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Jose\Documents\Python\ContaMP_\"/>
    </mc:Choice>
  </mc:AlternateContent>
  <xr:revisionPtr revIDLastSave="0" documentId="13_ncr:1_{E2F72E07-7279-40C8-9EDD-448C3741B00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etalle" sheetId="1" r:id="rId1"/>
    <sheet name="Partidas" sheetId="4" r:id="rId2"/>
    <sheet name="Partidas_" sheetId="2" r:id="rId3"/>
    <sheet name="Saldos" sheetId="3" r:id="rId4"/>
  </sheets>
  <definedNames>
    <definedName name="_xlnm._FilterDatabase" localSheetId="0" hidden="1">Detalle!$A$1:$O$4941</definedName>
    <definedName name="_xlnm._FilterDatabase" localSheetId="2" hidden="1">Partidas_!$A$1:$P$1519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04" i="4" l="1"/>
  <c r="O1504" i="4" s="1"/>
  <c r="M1504" i="4"/>
  <c r="J1504" i="4"/>
  <c r="E1504" i="4"/>
  <c r="D1504" i="4"/>
  <c r="N1503" i="4"/>
  <c r="M1503" i="4"/>
  <c r="J1503" i="4"/>
  <c r="E1503" i="4"/>
  <c r="D1503" i="4"/>
  <c r="N1502" i="4"/>
  <c r="M1502" i="4"/>
  <c r="J1502" i="4"/>
  <c r="E1502" i="4"/>
  <c r="D1502" i="4"/>
  <c r="O1501" i="4"/>
  <c r="N1501" i="4"/>
  <c r="M1501" i="4"/>
  <c r="J1501" i="4"/>
  <c r="E1501" i="4"/>
  <c r="D1501" i="4"/>
  <c r="N1500" i="4"/>
  <c r="M1500" i="4"/>
  <c r="J1500" i="4"/>
  <c r="E1500" i="4"/>
  <c r="D1500" i="4"/>
  <c r="N1499" i="4"/>
  <c r="M1499" i="4"/>
  <c r="J1499" i="4"/>
  <c r="E1499" i="4"/>
  <c r="D1499" i="4"/>
  <c r="N1498" i="4"/>
  <c r="O1498" i="4" s="1"/>
  <c r="M1498" i="4"/>
  <c r="J1498" i="4"/>
  <c r="E1498" i="4"/>
  <c r="D1498" i="4"/>
  <c r="N1497" i="4"/>
  <c r="O1497" i="4" s="1"/>
  <c r="M1497" i="4"/>
  <c r="J1497" i="4"/>
  <c r="E1497" i="4"/>
  <c r="D1497" i="4"/>
  <c r="N1496" i="4"/>
  <c r="M1496" i="4"/>
  <c r="J1496" i="4"/>
  <c r="E1496" i="4"/>
  <c r="D1496" i="4"/>
  <c r="N1495" i="4"/>
  <c r="O1495" i="4" s="1"/>
  <c r="M1495" i="4"/>
  <c r="J1495" i="4"/>
  <c r="E1495" i="4"/>
  <c r="D1495" i="4"/>
  <c r="N1494" i="4"/>
  <c r="O1494" i="4" s="1"/>
  <c r="M1494" i="4"/>
  <c r="J1494" i="4"/>
  <c r="E1494" i="4"/>
  <c r="D1494" i="4"/>
  <c r="N1493" i="4"/>
  <c r="M1493" i="4"/>
  <c r="J1493" i="4"/>
  <c r="E1493" i="4"/>
  <c r="D1493" i="4"/>
  <c r="N1492" i="4"/>
  <c r="M1492" i="4"/>
  <c r="J1492" i="4"/>
  <c r="E1492" i="4"/>
  <c r="D1492" i="4"/>
  <c r="N1491" i="4"/>
  <c r="O1491" i="4" s="1"/>
  <c r="M1491" i="4"/>
  <c r="J1491" i="4"/>
  <c r="E1491" i="4"/>
  <c r="D1491" i="4"/>
  <c r="N1490" i="4"/>
  <c r="M1490" i="4"/>
  <c r="O1490" i="4" s="1"/>
  <c r="J1490" i="4"/>
  <c r="E1490" i="4"/>
  <c r="D1490" i="4"/>
  <c r="N1489" i="4"/>
  <c r="M1489" i="4"/>
  <c r="J1489" i="4"/>
  <c r="E1489" i="4"/>
  <c r="D1489" i="4"/>
  <c r="N1488" i="4"/>
  <c r="O1488" i="4" s="1"/>
  <c r="M1488" i="4"/>
  <c r="J1488" i="4"/>
  <c r="E1488" i="4"/>
  <c r="D1488" i="4"/>
  <c r="N1487" i="4"/>
  <c r="O1487" i="4" s="1"/>
  <c r="M1487" i="4"/>
  <c r="J1487" i="4"/>
  <c r="E1487" i="4"/>
  <c r="D1487" i="4"/>
  <c r="N1486" i="4"/>
  <c r="M1486" i="4"/>
  <c r="J1486" i="4"/>
  <c r="E1486" i="4"/>
  <c r="D1486" i="4"/>
  <c r="O1485" i="4"/>
  <c r="N1485" i="4"/>
  <c r="M1485" i="4"/>
  <c r="J1485" i="4"/>
  <c r="E1485" i="4"/>
  <c r="D1485" i="4"/>
  <c r="N1484" i="4"/>
  <c r="M1484" i="4"/>
  <c r="J1484" i="4"/>
  <c r="E1484" i="4"/>
  <c r="D1484" i="4"/>
  <c r="N1483" i="4"/>
  <c r="O1483" i="4" s="1"/>
  <c r="M1483" i="4"/>
  <c r="J1483" i="4"/>
  <c r="E1483" i="4"/>
  <c r="D1483" i="4"/>
  <c r="N1482" i="4"/>
  <c r="M1482" i="4"/>
  <c r="J1482" i="4"/>
  <c r="E1482" i="4"/>
  <c r="D1482" i="4"/>
  <c r="N1481" i="4"/>
  <c r="M1481" i="4"/>
  <c r="J1481" i="4"/>
  <c r="E1481" i="4"/>
  <c r="D1481" i="4"/>
  <c r="N1480" i="4"/>
  <c r="O1480" i="4" s="1"/>
  <c r="M1480" i="4"/>
  <c r="J1480" i="4"/>
  <c r="E1480" i="4"/>
  <c r="D1480" i="4"/>
  <c r="N1479" i="4"/>
  <c r="O1479" i="4" s="1"/>
  <c r="M1479" i="4"/>
  <c r="J1479" i="4"/>
  <c r="E1479" i="4"/>
  <c r="D1479" i="4"/>
  <c r="N1478" i="4"/>
  <c r="O1478" i="4" s="1"/>
  <c r="M1478" i="4"/>
  <c r="J1478" i="4"/>
  <c r="E1478" i="4"/>
  <c r="D1478" i="4"/>
  <c r="N1477" i="4"/>
  <c r="M1477" i="4"/>
  <c r="J1477" i="4"/>
  <c r="E1477" i="4"/>
  <c r="D1477" i="4"/>
  <c r="N1476" i="4"/>
  <c r="M1476" i="4"/>
  <c r="J1476" i="4"/>
  <c r="E1476" i="4"/>
  <c r="D1476" i="4"/>
  <c r="N1475" i="4"/>
  <c r="O1475" i="4" s="1"/>
  <c r="M1475" i="4"/>
  <c r="J1475" i="4"/>
  <c r="E1475" i="4"/>
  <c r="D1475" i="4"/>
  <c r="N1474" i="4"/>
  <c r="O1474" i="4" s="1"/>
  <c r="M1474" i="4"/>
  <c r="J1474" i="4"/>
  <c r="E1474" i="4"/>
  <c r="D1474" i="4"/>
  <c r="N1473" i="4"/>
  <c r="M1473" i="4"/>
  <c r="J1473" i="4"/>
  <c r="E1473" i="4"/>
  <c r="D1473" i="4"/>
  <c r="N1472" i="4"/>
  <c r="O1472" i="4" s="1"/>
  <c r="M1472" i="4"/>
  <c r="J1472" i="4"/>
  <c r="E1472" i="4"/>
  <c r="D1472" i="4"/>
  <c r="N1471" i="4"/>
  <c r="M1471" i="4"/>
  <c r="J1471" i="4"/>
  <c r="E1471" i="4"/>
  <c r="D1471" i="4"/>
  <c r="N1470" i="4"/>
  <c r="O1470" i="4" s="1"/>
  <c r="M1470" i="4"/>
  <c r="J1470" i="4"/>
  <c r="E1470" i="4"/>
  <c r="D1470" i="4"/>
  <c r="O1469" i="4"/>
  <c r="N1469" i="4"/>
  <c r="M1469" i="4"/>
  <c r="J1469" i="4"/>
  <c r="E1469" i="4"/>
  <c r="D1469" i="4"/>
  <c r="N1468" i="4"/>
  <c r="O1468" i="4" s="1"/>
  <c r="M1468" i="4"/>
  <c r="J1468" i="4"/>
  <c r="E1468" i="4"/>
  <c r="D1468" i="4"/>
  <c r="N1467" i="4"/>
  <c r="M1467" i="4"/>
  <c r="J1467" i="4"/>
  <c r="E1467" i="4"/>
  <c r="D1467" i="4"/>
  <c r="N1466" i="4"/>
  <c r="M1466" i="4"/>
  <c r="J1466" i="4"/>
  <c r="E1466" i="4"/>
  <c r="D1466" i="4"/>
  <c r="N1465" i="4"/>
  <c r="M1465" i="4"/>
  <c r="J1465" i="4"/>
  <c r="E1465" i="4"/>
  <c r="D1465" i="4"/>
  <c r="N1464" i="4"/>
  <c r="O1464" i="4" s="1"/>
  <c r="M1464" i="4"/>
  <c r="J1464" i="4"/>
  <c r="E1464" i="4"/>
  <c r="D1464" i="4"/>
  <c r="N1463" i="4"/>
  <c r="M1463" i="4"/>
  <c r="J1463" i="4"/>
  <c r="E1463" i="4"/>
  <c r="D1463" i="4"/>
  <c r="N1462" i="4"/>
  <c r="M1462" i="4"/>
  <c r="J1462" i="4"/>
  <c r="E1462" i="4"/>
  <c r="D1462" i="4"/>
  <c r="N1461" i="4"/>
  <c r="O1461" i="4" s="1"/>
  <c r="M1461" i="4"/>
  <c r="J1461" i="4"/>
  <c r="E1461" i="4"/>
  <c r="D1461" i="4"/>
  <c r="N1460" i="4"/>
  <c r="O1460" i="4" s="1"/>
  <c r="M1460" i="4"/>
  <c r="J1460" i="4"/>
  <c r="E1460" i="4"/>
  <c r="D1460" i="4"/>
  <c r="N1459" i="4"/>
  <c r="M1459" i="4"/>
  <c r="J1459" i="4"/>
  <c r="E1459" i="4"/>
  <c r="D1459" i="4"/>
  <c r="N1458" i="4"/>
  <c r="M1458" i="4"/>
  <c r="J1458" i="4"/>
  <c r="E1458" i="4"/>
  <c r="D1458" i="4"/>
  <c r="N1457" i="4"/>
  <c r="M1457" i="4"/>
  <c r="J1457" i="4"/>
  <c r="E1457" i="4"/>
  <c r="D1457" i="4"/>
  <c r="N1456" i="4"/>
  <c r="M1456" i="4"/>
  <c r="J1456" i="4"/>
  <c r="E1456" i="4"/>
  <c r="D1456" i="4"/>
  <c r="N1455" i="4"/>
  <c r="M1455" i="4"/>
  <c r="J1455" i="4"/>
  <c r="E1455" i="4"/>
  <c r="D1455" i="4"/>
  <c r="N1454" i="4"/>
  <c r="M1454" i="4"/>
  <c r="J1454" i="4"/>
  <c r="E1454" i="4"/>
  <c r="D1454" i="4"/>
  <c r="N1453" i="4"/>
  <c r="M1453" i="4"/>
  <c r="J1453" i="4"/>
  <c r="E1453" i="4"/>
  <c r="D1453" i="4"/>
  <c r="N1452" i="4"/>
  <c r="M1452" i="4"/>
  <c r="J1452" i="4"/>
  <c r="E1452" i="4"/>
  <c r="D1452" i="4"/>
  <c r="N1451" i="4"/>
  <c r="M1451" i="4"/>
  <c r="J1451" i="4"/>
  <c r="E1451" i="4"/>
  <c r="D1451" i="4"/>
  <c r="N1450" i="4"/>
  <c r="M1450" i="4"/>
  <c r="J1450" i="4"/>
  <c r="E1450" i="4"/>
  <c r="D1450" i="4"/>
  <c r="N1449" i="4"/>
  <c r="M1449" i="4"/>
  <c r="J1449" i="4"/>
  <c r="E1449" i="4"/>
  <c r="D1449" i="4"/>
  <c r="N1448" i="4"/>
  <c r="O1448" i="4" s="1"/>
  <c r="M1448" i="4"/>
  <c r="J1448" i="4"/>
  <c r="E1448" i="4"/>
  <c r="D1448" i="4"/>
  <c r="N1447" i="4"/>
  <c r="M1447" i="4"/>
  <c r="J1447" i="4"/>
  <c r="E1447" i="4"/>
  <c r="D1447" i="4"/>
  <c r="N1446" i="4"/>
  <c r="O1446" i="4" s="1"/>
  <c r="M1446" i="4"/>
  <c r="J1446" i="4"/>
  <c r="E1446" i="4"/>
  <c r="D1446" i="4"/>
  <c r="N1445" i="4"/>
  <c r="M1445" i="4"/>
  <c r="J1445" i="4"/>
  <c r="E1445" i="4"/>
  <c r="D1445" i="4"/>
  <c r="N1444" i="4"/>
  <c r="O1444" i="4" s="1"/>
  <c r="M1444" i="4"/>
  <c r="J1444" i="4"/>
  <c r="E1444" i="4"/>
  <c r="D1444" i="4"/>
  <c r="N1443" i="4"/>
  <c r="M1443" i="4"/>
  <c r="J1443" i="4"/>
  <c r="E1443" i="4"/>
  <c r="D1443" i="4"/>
  <c r="N1442" i="4"/>
  <c r="M1442" i="4"/>
  <c r="J1442" i="4"/>
  <c r="E1442" i="4"/>
  <c r="D1442" i="4"/>
  <c r="N1441" i="4"/>
  <c r="M1441" i="4"/>
  <c r="J1441" i="4"/>
  <c r="E1441" i="4"/>
  <c r="D1441" i="4"/>
  <c r="N1440" i="4"/>
  <c r="O1440" i="4" s="1"/>
  <c r="M1440" i="4"/>
  <c r="J1440" i="4"/>
  <c r="E1440" i="4"/>
  <c r="D1440" i="4"/>
  <c r="N1439" i="4"/>
  <c r="M1439" i="4"/>
  <c r="J1439" i="4"/>
  <c r="E1439" i="4"/>
  <c r="D1439" i="4"/>
  <c r="N1438" i="4"/>
  <c r="M1438" i="4"/>
  <c r="J1438" i="4"/>
  <c r="E1438" i="4"/>
  <c r="D1438" i="4"/>
  <c r="N1437" i="4"/>
  <c r="M1437" i="4"/>
  <c r="J1437" i="4"/>
  <c r="E1437" i="4"/>
  <c r="D1437" i="4"/>
  <c r="O1436" i="4"/>
  <c r="N1436" i="4"/>
  <c r="M1436" i="4"/>
  <c r="J1436" i="4"/>
  <c r="E1436" i="4"/>
  <c r="D1436" i="4"/>
  <c r="N1435" i="4"/>
  <c r="M1435" i="4"/>
  <c r="J1435" i="4"/>
  <c r="E1435" i="4"/>
  <c r="D1435" i="4"/>
  <c r="N1434" i="4"/>
  <c r="M1434" i="4"/>
  <c r="J1434" i="4"/>
  <c r="E1434" i="4"/>
  <c r="D1434" i="4"/>
  <c r="N1433" i="4"/>
  <c r="O1433" i="4" s="1"/>
  <c r="M1433" i="4"/>
  <c r="J1433" i="4"/>
  <c r="E1433" i="4"/>
  <c r="D1433" i="4"/>
  <c r="N1432" i="4"/>
  <c r="O1432" i="4" s="1"/>
  <c r="M1432" i="4"/>
  <c r="J1432" i="4"/>
  <c r="E1432" i="4"/>
  <c r="D1432" i="4"/>
  <c r="N1431" i="4"/>
  <c r="M1431" i="4"/>
  <c r="J1431" i="4"/>
  <c r="E1431" i="4"/>
  <c r="D1431" i="4"/>
  <c r="N1430" i="4"/>
  <c r="M1430" i="4"/>
  <c r="J1430" i="4"/>
  <c r="E1430" i="4"/>
  <c r="D1430" i="4"/>
  <c r="N1429" i="4"/>
  <c r="O1429" i="4" s="1"/>
  <c r="M1429" i="4"/>
  <c r="J1429" i="4"/>
  <c r="E1429" i="4"/>
  <c r="D1429" i="4"/>
  <c r="N1428" i="4"/>
  <c r="O1428" i="4" s="1"/>
  <c r="M1428" i="4"/>
  <c r="J1428" i="4"/>
  <c r="E1428" i="4"/>
  <c r="D1428" i="4"/>
  <c r="N1427" i="4"/>
  <c r="M1427" i="4"/>
  <c r="J1427" i="4"/>
  <c r="E1427" i="4"/>
  <c r="D1427" i="4"/>
  <c r="N1426" i="4"/>
  <c r="M1426" i="4"/>
  <c r="J1426" i="4"/>
  <c r="E1426" i="4"/>
  <c r="D1426" i="4"/>
  <c r="N1425" i="4"/>
  <c r="O1425" i="4" s="1"/>
  <c r="M1425" i="4"/>
  <c r="J1425" i="4"/>
  <c r="E1425" i="4"/>
  <c r="D1425" i="4"/>
  <c r="N1424" i="4"/>
  <c r="O1424" i="4" s="1"/>
  <c r="M1424" i="4"/>
  <c r="J1424" i="4"/>
  <c r="E1424" i="4"/>
  <c r="D1424" i="4"/>
  <c r="N1423" i="4"/>
  <c r="M1423" i="4"/>
  <c r="J1423" i="4"/>
  <c r="E1423" i="4"/>
  <c r="D1423" i="4"/>
  <c r="N1422" i="4"/>
  <c r="M1422" i="4"/>
  <c r="J1422" i="4"/>
  <c r="E1422" i="4"/>
  <c r="D1422" i="4"/>
  <c r="N1421" i="4"/>
  <c r="O1421" i="4" s="1"/>
  <c r="M1421" i="4"/>
  <c r="J1421" i="4"/>
  <c r="E1421" i="4"/>
  <c r="D1421" i="4"/>
  <c r="N1420" i="4"/>
  <c r="O1420" i="4" s="1"/>
  <c r="M1420" i="4"/>
  <c r="J1420" i="4"/>
  <c r="E1420" i="4"/>
  <c r="D1420" i="4"/>
  <c r="N1419" i="4"/>
  <c r="M1419" i="4"/>
  <c r="J1419" i="4"/>
  <c r="E1419" i="4"/>
  <c r="D1419" i="4"/>
  <c r="N1418" i="4"/>
  <c r="M1418" i="4"/>
  <c r="J1418" i="4"/>
  <c r="E1418" i="4"/>
  <c r="D1418" i="4"/>
  <c r="N1417" i="4"/>
  <c r="O1417" i="4" s="1"/>
  <c r="M1417" i="4"/>
  <c r="J1417" i="4"/>
  <c r="E1417" i="4"/>
  <c r="D1417" i="4"/>
  <c r="N1416" i="4"/>
  <c r="O1416" i="4" s="1"/>
  <c r="M1416" i="4"/>
  <c r="J1416" i="4"/>
  <c r="E1416" i="4"/>
  <c r="D1416" i="4"/>
  <c r="N1415" i="4"/>
  <c r="M1415" i="4"/>
  <c r="J1415" i="4"/>
  <c r="E1415" i="4"/>
  <c r="D1415" i="4"/>
  <c r="N1414" i="4"/>
  <c r="M1414" i="4"/>
  <c r="J1414" i="4"/>
  <c r="E1414" i="4"/>
  <c r="D1414" i="4"/>
  <c r="N1413" i="4"/>
  <c r="O1413" i="4" s="1"/>
  <c r="M1413" i="4"/>
  <c r="J1413" i="4"/>
  <c r="E1413" i="4"/>
  <c r="D1413" i="4"/>
  <c r="N1412" i="4"/>
  <c r="O1412" i="4" s="1"/>
  <c r="M1412" i="4"/>
  <c r="J1412" i="4"/>
  <c r="E1412" i="4"/>
  <c r="D1412" i="4"/>
  <c r="N1411" i="4"/>
  <c r="M1411" i="4"/>
  <c r="J1411" i="4"/>
  <c r="E1411" i="4"/>
  <c r="D1411" i="4"/>
  <c r="N1410" i="4"/>
  <c r="M1410" i="4"/>
  <c r="J1410" i="4"/>
  <c r="E1410" i="4"/>
  <c r="D1410" i="4"/>
  <c r="N1409" i="4"/>
  <c r="O1409" i="4" s="1"/>
  <c r="M1409" i="4"/>
  <c r="J1409" i="4"/>
  <c r="E1409" i="4"/>
  <c r="D1409" i="4"/>
  <c r="N1408" i="4"/>
  <c r="O1408" i="4" s="1"/>
  <c r="M1408" i="4"/>
  <c r="J1408" i="4"/>
  <c r="E1408" i="4"/>
  <c r="D1408" i="4"/>
  <c r="N1407" i="4"/>
  <c r="M1407" i="4"/>
  <c r="J1407" i="4"/>
  <c r="E1407" i="4"/>
  <c r="D1407" i="4"/>
  <c r="N1406" i="4"/>
  <c r="M1406" i="4"/>
  <c r="J1406" i="4"/>
  <c r="E1406" i="4"/>
  <c r="D1406" i="4"/>
  <c r="N1405" i="4"/>
  <c r="O1405" i="4" s="1"/>
  <c r="M1405" i="4"/>
  <c r="J1405" i="4"/>
  <c r="E1405" i="4"/>
  <c r="D1405" i="4"/>
  <c r="N1404" i="4"/>
  <c r="O1404" i="4" s="1"/>
  <c r="M1404" i="4"/>
  <c r="J1404" i="4"/>
  <c r="E1404" i="4"/>
  <c r="D1404" i="4"/>
  <c r="N1403" i="4"/>
  <c r="M1403" i="4"/>
  <c r="J1403" i="4"/>
  <c r="E1403" i="4"/>
  <c r="D1403" i="4"/>
  <c r="N1402" i="4"/>
  <c r="M1402" i="4"/>
  <c r="J1402" i="4"/>
  <c r="E1402" i="4"/>
  <c r="D1402" i="4"/>
  <c r="N1401" i="4"/>
  <c r="O1401" i="4" s="1"/>
  <c r="M1401" i="4"/>
  <c r="J1401" i="4"/>
  <c r="E1401" i="4"/>
  <c r="D1401" i="4"/>
  <c r="N1400" i="4"/>
  <c r="O1400" i="4" s="1"/>
  <c r="M1400" i="4"/>
  <c r="J1400" i="4"/>
  <c r="E1400" i="4"/>
  <c r="D1400" i="4"/>
  <c r="N1399" i="4"/>
  <c r="M1399" i="4"/>
  <c r="J1399" i="4"/>
  <c r="E1399" i="4"/>
  <c r="D1399" i="4"/>
  <c r="N1398" i="4"/>
  <c r="M1398" i="4"/>
  <c r="J1398" i="4"/>
  <c r="E1398" i="4"/>
  <c r="D1398" i="4"/>
  <c r="N1397" i="4"/>
  <c r="O1397" i="4" s="1"/>
  <c r="M1397" i="4"/>
  <c r="J1397" i="4"/>
  <c r="E1397" i="4"/>
  <c r="D1397" i="4"/>
  <c r="N1396" i="4"/>
  <c r="O1396" i="4" s="1"/>
  <c r="M1396" i="4"/>
  <c r="J1396" i="4"/>
  <c r="E1396" i="4"/>
  <c r="D1396" i="4"/>
  <c r="N1395" i="4"/>
  <c r="M1395" i="4"/>
  <c r="J1395" i="4"/>
  <c r="E1395" i="4"/>
  <c r="D1395" i="4"/>
  <c r="N1394" i="4"/>
  <c r="M1394" i="4"/>
  <c r="J1394" i="4"/>
  <c r="E1394" i="4"/>
  <c r="D1394" i="4"/>
  <c r="N1393" i="4"/>
  <c r="O1393" i="4" s="1"/>
  <c r="M1393" i="4"/>
  <c r="J1393" i="4"/>
  <c r="E1393" i="4"/>
  <c r="D1393" i="4"/>
  <c r="N1392" i="4"/>
  <c r="O1392" i="4" s="1"/>
  <c r="M1392" i="4"/>
  <c r="J1392" i="4"/>
  <c r="E1392" i="4"/>
  <c r="D1392" i="4"/>
  <c r="N1391" i="4"/>
  <c r="M1391" i="4"/>
  <c r="J1391" i="4"/>
  <c r="E1391" i="4"/>
  <c r="D1391" i="4"/>
  <c r="N1390" i="4"/>
  <c r="M1390" i="4"/>
  <c r="J1390" i="4"/>
  <c r="E1390" i="4"/>
  <c r="D1390" i="4"/>
  <c r="N1389" i="4"/>
  <c r="O1389" i="4" s="1"/>
  <c r="M1389" i="4"/>
  <c r="J1389" i="4"/>
  <c r="E1389" i="4"/>
  <c r="D1389" i="4"/>
  <c r="N1388" i="4"/>
  <c r="O1388" i="4" s="1"/>
  <c r="M1388" i="4"/>
  <c r="J1388" i="4"/>
  <c r="E1388" i="4"/>
  <c r="D1388" i="4"/>
  <c r="N1387" i="4"/>
  <c r="M1387" i="4"/>
  <c r="J1387" i="4"/>
  <c r="E1387" i="4"/>
  <c r="D1387" i="4"/>
  <c r="N1386" i="4"/>
  <c r="M1386" i="4"/>
  <c r="J1386" i="4"/>
  <c r="E1386" i="4"/>
  <c r="D1386" i="4"/>
  <c r="N1385" i="4"/>
  <c r="O1385" i="4" s="1"/>
  <c r="M1385" i="4"/>
  <c r="J1385" i="4"/>
  <c r="E1385" i="4"/>
  <c r="D1385" i="4"/>
  <c r="N1384" i="4"/>
  <c r="O1384" i="4" s="1"/>
  <c r="M1384" i="4"/>
  <c r="J1384" i="4"/>
  <c r="E1384" i="4"/>
  <c r="D1384" i="4"/>
  <c r="N1383" i="4"/>
  <c r="M1383" i="4"/>
  <c r="J1383" i="4"/>
  <c r="E1383" i="4"/>
  <c r="D1383" i="4"/>
  <c r="N1382" i="4"/>
  <c r="M1382" i="4"/>
  <c r="J1382" i="4"/>
  <c r="E1382" i="4"/>
  <c r="D1382" i="4"/>
  <c r="N1381" i="4"/>
  <c r="O1381" i="4" s="1"/>
  <c r="M1381" i="4"/>
  <c r="J1381" i="4"/>
  <c r="E1381" i="4"/>
  <c r="D1381" i="4"/>
  <c r="N1380" i="4"/>
  <c r="O1380" i="4" s="1"/>
  <c r="M1380" i="4"/>
  <c r="J1380" i="4"/>
  <c r="E1380" i="4"/>
  <c r="D1380" i="4"/>
  <c r="N1379" i="4"/>
  <c r="M1379" i="4"/>
  <c r="J1379" i="4"/>
  <c r="E1379" i="4"/>
  <c r="D1379" i="4"/>
  <c r="N1378" i="4"/>
  <c r="M1378" i="4"/>
  <c r="J1378" i="4"/>
  <c r="E1378" i="4"/>
  <c r="D1378" i="4"/>
  <c r="N1377" i="4"/>
  <c r="O1377" i="4" s="1"/>
  <c r="M1377" i="4"/>
  <c r="J1377" i="4"/>
  <c r="E1377" i="4"/>
  <c r="D1377" i="4"/>
  <c r="N1376" i="4"/>
  <c r="O1376" i="4" s="1"/>
  <c r="M1376" i="4"/>
  <c r="J1376" i="4"/>
  <c r="E1376" i="4"/>
  <c r="D1376" i="4"/>
  <c r="N1375" i="4"/>
  <c r="M1375" i="4"/>
  <c r="J1375" i="4"/>
  <c r="E1375" i="4"/>
  <c r="D1375" i="4"/>
  <c r="N1374" i="4"/>
  <c r="M1374" i="4"/>
  <c r="J1374" i="4"/>
  <c r="E1374" i="4"/>
  <c r="D1374" i="4"/>
  <c r="N1373" i="4"/>
  <c r="O1373" i="4" s="1"/>
  <c r="M1373" i="4"/>
  <c r="J1373" i="4"/>
  <c r="E1373" i="4"/>
  <c r="D1373" i="4"/>
  <c r="N1372" i="4"/>
  <c r="O1372" i="4" s="1"/>
  <c r="M1372" i="4"/>
  <c r="J1372" i="4"/>
  <c r="E1372" i="4"/>
  <c r="D1372" i="4"/>
  <c r="N1371" i="4"/>
  <c r="M1371" i="4"/>
  <c r="J1371" i="4"/>
  <c r="E1371" i="4"/>
  <c r="D1371" i="4"/>
  <c r="N1370" i="4"/>
  <c r="M1370" i="4"/>
  <c r="J1370" i="4"/>
  <c r="E1370" i="4"/>
  <c r="D1370" i="4"/>
  <c r="N1369" i="4"/>
  <c r="O1369" i="4" s="1"/>
  <c r="M1369" i="4"/>
  <c r="J1369" i="4"/>
  <c r="E1369" i="4"/>
  <c r="D1369" i="4"/>
  <c r="N1368" i="4"/>
  <c r="O1368" i="4" s="1"/>
  <c r="M1368" i="4"/>
  <c r="J1368" i="4"/>
  <c r="E1368" i="4"/>
  <c r="D1368" i="4"/>
  <c r="N1367" i="4"/>
  <c r="M1367" i="4"/>
  <c r="J1367" i="4"/>
  <c r="E1367" i="4"/>
  <c r="D1367" i="4"/>
  <c r="N1366" i="4"/>
  <c r="M1366" i="4"/>
  <c r="J1366" i="4"/>
  <c r="E1366" i="4"/>
  <c r="D1366" i="4"/>
  <c r="N1365" i="4"/>
  <c r="O1365" i="4" s="1"/>
  <c r="M1365" i="4"/>
  <c r="J1365" i="4"/>
  <c r="E1365" i="4"/>
  <c r="D1365" i="4"/>
  <c r="N1364" i="4"/>
  <c r="O1364" i="4" s="1"/>
  <c r="M1364" i="4"/>
  <c r="J1364" i="4"/>
  <c r="E1364" i="4"/>
  <c r="D1364" i="4"/>
  <c r="N1363" i="4"/>
  <c r="M1363" i="4"/>
  <c r="J1363" i="4"/>
  <c r="E1363" i="4"/>
  <c r="D1363" i="4"/>
  <c r="N1362" i="4"/>
  <c r="M1362" i="4"/>
  <c r="J1362" i="4"/>
  <c r="E1362" i="4"/>
  <c r="D1362" i="4"/>
  <c r="N1361" i="4"/>
  <c r="O1361" i="4" s="1"/>
  <c r="M1361" i="4"/>
  <c r="J1361" i="4"/>
  <c r="E1361" i="4"/>
  <c r="D1361" i="4"/>
  <c r="N1360" i="4"/>
  <c r="O1360" i="4" s="1"/>
  <c r="M1360" i="4"/>
  <c r="J1360" i="4"/>
  <c r="E1360" i="4"/>
  <c r="D1360" i="4"/>
  <c r="N1359" i="4"/>
  <c r="M1359" i="4"/>
  <c r="J1359" i="4"/>
  <c r="E1359" i="4"/>
  <c r="D1359" i="4"/>
  <c r="N1358" i="4"/>
  <c r="M1358" i="4"/>
  <c r="J1358" i="4"/>
  <c r="E1358" i="4"/>
  <c r="D1358" i="4"/>
  <c r="N1357" i="4"/>
  <c r="M1357" i="4"/>
  <c r="J1357" i="4"/>
  <c r="E1357" i="4"/>
  <c r="D1357" i="4"/>
  <c r="N1356" i="4"/>
  <c r="M1356" i="4"/>
  <c r="O1356" i="4" s="1"/>
  <c r="J1356" i="4"/>
  <c r="E1356" i="4"/>
  <c r="D1356" i="4"/>
  <c r="N1355" i="4"/>
  <c r="M1355" i="4"/>
  <c r="J1355" i="4"/>
  <c r="E1355" i="4"/>
  <c r="D1355" i="4"/>
  <c r="N1354" i="4"/>
  <c r="O1354" i="4" s="1"/>
  <c r="M1354" i="4"/>
  <c r="J1354" i="4"/>
  <c r="E1354" i="4"/>
  <c r="D1354" i="4"/>
  <c r="N1353" i="4"/>
  <c r="O1353" i="4" s="1"/>
  <c r="M1353" i="4"/>
  <c r="J1353" i="4"/>
  <c r="E1353" i="4"/>
  <c r="D1353" i="4"/>
  <c r="N1352" i="4"/>
  <c r="M1352" i="4"/>
  <c r="J1352" i="4"/>
  <c r="E1352" i="4"/>
  <c r="D1352" i="4"/>
  <c r="N1351" i="4"/>
  <c r="M1351" i="4"/>
  <c r="J1351" i="4"/>
  <c r="E1351" i="4"/>
  <c r="D1351" i="4"/>
  <c r="N1350" i="4"/>
  <c r="O1350" i="4" s="1"/>
  <c r="M1350" i="4"/>
  <c r="J1350" i="4"/>
  <c r="E1350" i="4"/>
  <c r="D1350" i="4"/>
  <c r="N1349" i="4"/>
  <c r="O1349" i="4" s="1"/>
  <c r="M1349" i="4"/>
  <c r="J1349" i="4"/>
  <c r="E1349" i="4"/>
  <c r="D1349" i="4"/>
  <c r="N1348" i="4"/>
  <c r="M1348" i="4"/>
  <c r="J1348" i="4"/>
  <c r="E1348" i="4"/>
  <c r="D1348" i="4"/>
  <c r="N1347" i="4"/>
  <c r="M1347" i="4"/>
  <c r="J1347" i="4"/>
  <c r="E1347" i="4"/>
  <c r="D1347" i="4"/>
  <c r="N1346" i="4"/>
  <c r="O1346" i="4" s="1"/>
  <c r="M1346" i="4"/>
  <c r="J1346" i="4"/>
  <c r="E1346" i="4"/>
  <c r="D1346" i="4"/>
  <c r="N1345" i="4"/>
  <c r="O1345" i="4" s="1"/>
  <c r="M1345" i="4"/>
  <c r="J1345" i="4"/>
  <c r="E1345" i="4"/>
  <c r="D1345" i="4"/>
  <c r="N1344" i="4"/>
  <c r="M1344" i="4"/>
  <c r="J1344" i="4"/>
  <c r="E1344" i="4"/>
  <c r="D1344" i="4"/>
  <c r="N1343" i="4"/>
  <c r="M1343" i="4"/>
  <c r="J1343" i="4"/>
  <c r="E1343" i="4"/>
  <c r="D1343" i="4"/>
  <c r="N1342" i="4"/>
  <c r="O1342" i="4" s="1"/>
  <c r="M1342" i="4"/>
  <c r="J1342" i="4"/>
  <c r="E1342" i="4"/>
  <c r="D1342" i="4"/>
  <c r="N1341" i="4"/>
  <c r="O1341" i="4" s="1"/>
  <c r="M1341" i="4"/>
  <c r="J1341" i="4"/>
  <c r="E1341" i="4"/>
  <c r="D1341" i="4"/>
  <c r="N1340" i="4"/>
  <c r="M1340" i="4"/>
  <c r="J1340" i="4"/>
  <c r="E1340" i="4"/>
  <c r="D1340" i="4"/>
  <c r="N1339" i="4"/>
  <c r="M1339" i="4"/>
  <c r="J1339" i="4"/>
  <c r="E1339" i="4"/>
  <c r="D1339" i="4"/>
  <c r="N1338" i="4"/>
  <c r="O1338" i="4" s="1"/>
  <c r="M1338" i="4"/>
  <c r="J1338" i="4"/>
  <c r="E1338" i="4"/>
  <c r="D1338" i="4"/>
  <c r="N1337" i="4"/>
  <c r="O1337" i="4" s="1"/>
  <c r="M1337" i="4"/>
  <c r="J1337" i="4"/>
  <c r="E1337" i="4"/>
  <c r="D1337" i="4"/>
  <c r="N1336" i="4"/>
  <c r="M1336" i="4"/>
  <c r="J1336" i="4"/>
  <c r="E1336" i="4"/>
  <c r="D1336" i="4"/>
  <c r="N1335" i="4"/>
  <c r="M1335" i="4"/>
  <c r="J1335" i="4"/>
  <c r="E1335" i="4"/>
  <c r="D1335" i="4"/>
  <c r="N1334" i="4"/>
  <c r="O1334" i="4" s="1"/>
  <c r="M1334" i="4"/>
  <c r="J1334" i="4"/>
  <c r="E1334" i="4"/>
  <c r="D1334" i="4"/>
  <c r="N1333" i="4"/>
  <c r="O1333" i="4" s="1"/>
  <c r="M1333" i="4"/>
  <c r="J1333" i="4"/>
  <c r="E1333" i="4"/>
  <c r="D1333" i="4"/>
  <c r="N1332" i="4"/>
  <c r="M1332" i="4"/>
  <c r="J1332" i="4"/>
  <c r="E1332" i="4"/>
  <c r="D1332" i="4"/>
  <c r="N1331" i="4"/>
  <c r="M1331" i="4"/>
  <c r="J1331" i="4"/>
  <c r="E1331" i="4"/>
  <c r="D1331" i="4"/>
  <c r="N1330" i="4"/>
  <c r="O1330" i="4" s="1"/>
  <c r="M1330" i="4"/>
  <c r="J1330" i="4"/>
  <c r="E1330" i="4"/>
  <c r="D1330" i="4"/>
  <c r="N1329" i="4"/>
  <c r="O1329" i="4" s="1"/>
  <c r="M1329" i="4"/>
  <c r="J1329" i="4"/>
  <c r="E1329" i="4"/>
  <c r="D1329" i="4"/>
  <c r="N1328" i="4"/>
  <c r="M1328" i="4"/>
  <c r="J1328" i="4"/>
  <c r="E1328" i="4"/>
  <c r="D1328" i="4"/>
  <c r="N1327" i="4"/>
  <c r="M1327" i="4"/>
  <c r="J1327" i="4"/>
  <c r="E1327" i="4"/>
  <c r="D1327" i="4"/>
  <c r="N1326" i="4"/>
  <c r="O1326" i="4" s="1"/>
  <c r="M1326" i="4"/>
  <c r="J1326" i="4"/>
  <c r="E1326" i="4"/>
  <c r="D1326" i="4"/>
  <c r="N1325" i="4"/>
  <c r="O1325" i="4" s="1"/>
  <c r="M1325" i="4"/>
  <c r="J1325" i="4"/>
  <c r="E1325" i="4"/>
  <c r="D1325" i="4"/>
  <c r="N1324" i="4"/>
  <c r="M1324" i="4"/>
  <c r="J1324" i="4"/>
  <c r="E1324" i="4"/>
  <c r="D1324" i="4"/>
  <c r="N1323" i="4"/>
  <c r="M1323" i="4"/>
  <c r="J1323" i="4"/>
  <c r="E1323" i="4"/>
  <c r="D1323" i="4"/>
  <c r="N1322" i="4"/>
  <c r="O1322" i="4" s="1"/>
  <c r="M1322" i="4"/>
  <c r="J1322" i="4"/>
  <c r="E1322" i="4"/>
  <c r="D1322" i="4"/>
  <c r="N1321" i="4"/>
  <c r="O1321" i="4" s="1"/>
  <c r="M1321" i="4"/>
  <c r="J1321" i="4"/>
  <c r="E1321" i="4"/>
  <c r="D1321" i="4"/>
  <c r="N1320" i="4"/>
  <c r="M1320" i="4"/>
  <c r="J1320" i="4"/>
  <c r="E1320" i="4"/>
  <c r="D1320" i="4"/>
  <c r="N1319" i="4"/>
  <c r="M1319" i="4"/>
  <c r="J1319" i="4"/>
  <c r="E1319" i="4"/>
  <c r="D1319" i="4"/>
  <c r="N1318" i="4"/>
  <c r="O1318" i="4" s="1"/>
  <c r="M1318" i="4"/>
  <c r="J1318" i="4"/>
  <c r="E1318" i="4"/>
  <c r="D1318" i="4"/>
  <c r="N1317" i="4"/>
  <c r="O1317" i="4" s="1"/>
  <c r="M1317" i="4"/>
  <c r="J1317" i="4"/>
  <c r="E1317" i="4"/>
  <c r="D1317" i="4"/>
  <c r="N1316" i="4"/>
  <c r="M1316" i="4"/>
  <c r="J1316" i="4"/>
  <c r="E1316" i="4"/>
  <c r="D1316" i="4"/>
  <c r="N1315" i="4"/>
  <c r="M1315" i="4"/>
  <c r="J1315" i="4"/>
  <c r="E1315" i="4"/>
  <c r="D1315" i="4"/>
  <c r="N1314" i="4"/>
  <c r="O1314" i="4" s="1"/>
  <c r="M1314" i="4"/>
  <c r="J1314" i="4"/>
  <c r="E1314" i="4"/>
  <c r="D1314" i="4"/>
  <c r="N1313" i="4"/>
  <c r="O1313" i="4" s="1"/>
  <c r="M1313" i="4"/>
  <c r="J1313" i="4"/>
  <c r="E1313" i="4"/>
  <c r="D1313" i="4"/>
  <c r="N1312" i="4"/>
  <c r="M1312" i="4"/>
  <c r="J1312" i="4"/>
  <c r="E1312" i="4"/>
  <c r="D1312" i="4"/>
  <c r="N1311" i="4"/>
  <c r="M1311" i="4"/>
  <c r="J1311" i="4"/>
  <c r="E1311" i="4"/>
  <c r="D1311" i="4"/>
  <c r="N1310" i="4"/>
  <c r="O1310" i="4" s="1"/>
  <c r="M1310" i="4"/>
  <c r="J1310" i="4"/>
  <c r="E1310" i="4"/>
  <c r="D1310" i="4"/>
  <c r="N1309" i="4"/>
  <c r="O1309" i="4" s="1"/>
  <c r="M1309" i="4"/>
  <c r="J1309" i="4"/>
  <c r="E1309" i="4"/>
  <c r="D1309" i="4"/>
  <c r="N1308" i="4"/>
  <c r="M1308" i="4"/>
  <c r="J1308" i="4"/>
  <c r="E1308" i="4"/>
  <c r="D1308" i="4"/>
  <c r="N1307" i="4"/>
  <c r="M1307" i="4"/>
  <c r="J1307" i="4"/>
  <c r="E1307" i="4"/>
  <c r="D1307" i="4"/>
  <c r="N1306" i="4"/>
  <c r="O1306" i="4" s="1"/>
  <c r="M1306" i="4"/>
  <c r="J1306" i="4"/>
  <c r="E1306" i="4"/>
  <c r="D1306" i="4"/>
  <c r="N1305" i="4"/>
  <c r="O1305" i="4" s="1"/>
  <c r="M1305" i="4"/>
  <c r="J1305" i="4"/>
  <c r="E1305" i="4"/>
  <c r="D1305" i="4"/>
  <c r="N1304" i="4"/>
  <c r="M1304" i="4"/>
  <c r="J1304" i="4"/>
  <c r="E1304" i="4"/>
  <c r="D1304" i="4"/>
  <c r="N1303" i="4"/>
  <c r="M1303" i="4"/>
  <c r="J1303" i="4"/>
  <c r="E1303" i="4"/>
  <c r="D1303" i="4"/>
  <c r="N1302" i="4"/>
  <c r="O1302" i="4" s="1"/>
  <c r="M1302" i="4"/>
  <c r="J1302" i="4"/>
  <c r="E1302" i="4"/>
  <c r="D1302" i="4"/>
  <c r="N1301" i="4"/>
  <c r="O1301" i="4" s="1"/>
  <c r="M1301" i="4"/>
  <c r="J1301" i="4"/>
  <c r="E1301" i="4"/>
  <c r="D1301" i="4"/>
  <c r="N1300" i="4"/>
  <c r="M1300" i="4"/>
  <c r="J1300" i="4"/>
  <c r="E1300" i="4"/>
  <c r="D1300" i="4"/>
  <c r="N1299" i="4"/>
  <c r="M1299" i="4"/>
  <c r="J1299" i="4"/>
  <c r="E1299" i="4"/>
  <c r="D1299" i="4"/>
  <c r="N1298" i="4"/>
  <c r="O1298" i="4" s="1"/>
  <c r="M1298" i="4"/>
  <c r="J1298" i="4"/>
  <c r="E1298" i="4"/>
  <c r="D1298" i="4"/>
  <c r="N1297" i="4"/>
  <c r="O1297" i="4" s="1"/>
  <c r="M1297" i="4"/>
  <c r="J1297" i="4"/>
  <c r="E1297" i="4"/>
  <c r="D1297" i="4"/>
  <c r="N1296" i="4"/>
  <c r="M1296" i="4"/>
  <c r="J1296" i="4"/>
  <c r="E1296" i="4"/>
  <c r="D1296" i="4"/>
  <c r="N1295" i="4"/>
  <c r="M1295" i="4"/>
  <c r="J1295" i="4"/>
  <c r="E1295" i="4"/>
  <c r="D1295" i="4"/>
  <c r="N1294" i="4"/>
  <c r="O1294" i="4" s="1"/>
  <c r="M1294" i="4"/>
  <c r="J1294" i="4"/>
  <c r="E1294" i="4"/>
  <c r="D1294" i="4"/>
  <c r="N1293" i="4"/>
  <c r="O1293" i="4" s="1"/>
  <c r="M1293" i="4"/>
  <c r="J1293" i="4"/>
  <c r="E1293" i="4"/>
  <c r="D1293" i="4"/>
  <c r="N1292" i="4"/>
  <c r="M1292" i="4"/>
  <c r="J1292" i="4"/>
  <c r="E1292" i="4"/>
  <c r="D1292" i="4"/>
  <c r="N1291" i="4"/>
  <c r="M1291" i="4"/>
  <c r="J1291" i="4"/>
  <c r="E1291" i="4"/>
  <c r="D1291" i="4"/>
  <c r="N1290" i="4"/>
  <c r="O1290" i="4" s="1"/>
  <c r="M1290" i="4"/>
  <c r="J1290" i="4"/>
  <c r="E1290" i="4"/>
  <c r="D1290" i="4"/>
  <c r="N1289" i="4"/>
  <c r="O1289" i="4" s="1"/>
  <c r="M1289" i="4"/>
  <c r="J1289" i="4"/>
  <c r="E1289" i="4"/>
  <c r="D1289" i="4"/>
  <c r="N1288" i="4"/>
  <c r="M1288" i="4"/>
  <c r="J1288" i="4"/>
  <c r="E1288" i="4"/>
  <c r="D1288" i="4"/>
  <c r="N1287" i="4"/>
  <c r="M1287" i="4"/>
  <c r="J1287" i="4"/>
  <c r="E1287" i="4"/>
  <c r="D1287" i="4"/>
  <c r="N1286" i="4"/>
  <c r="O1286" i="4" s="1"/>
  <c r="M1286" i="4"/>
  <c r="J1286" i="4"/>
  <c r="E1286" i="4"/>
  <c r="D1286" i="4"/>
  <c r="N1285" i="4"/>
  <c r="M1285" i="4"/>
  <c r="J1285" i="4"/>
  <c r="E1285" i="4"/>
  <c r="D1285" i="4"/>
  <c r="N1284" i="4"/>
  <c r="M1284" i="4"/>
  <c r="J1284" i="4"/>
  <c r="E1284" i="4"/>
  <c r="D1284" i="4"/>
  <c r="N1283" i="4"/>
  <c r="M1283" i="4"/>
  <c r="J1283" i="4"/>
  <c r="E1283" i="4"/>
  <c r="D1283" i="4"/>
  <c r="N1282" i="4"/>
  <c r="O1282" i="4" s="1"/>
  <c r="M1282" i="4"/>
  <c r="J1282" i="4"/>
  <c r="E1282" i="4"/>
  <c r="D1282" i="4"/>
  <c r="N1281" i="4"/>
  <c r="O1281" i="4" s="1"/>
  <c r="M1281" i="4"/>
  <c r="J1281" i="4"/>
  <c r="E1281" i="4"/>
  <c r="D1281" i="4"/>
  <c r="N1280" i="4"/>
  <c r="M1280" i="4"/>
  <c r="J1280" i="4"/>
  <c r="E1280" i="4"/>
  <c r="D1280" i="4"/>
  <c r="N1279" i="4"/>
  <c r="M1279" i="4"/>
  <c r="J1279" i="4"/>
  <c r="E1279" i="4"/>
  <c r="D1279" i="4"/>
  <c r="N1278" i="4"/>
  <c r="O1278" i="4" s="1"/>
  <c r="M1278" i="4"/>
  <c r="J1278" i="4"/>
  <c r="E1278" i="4"/>
  <c r="D1278" i="4"/>
  <c r="N1277" i="4"/>
  <c r="O1277" i="4" s="1"/>
  <c r="M1277" i="4"/>
  <c r="J1277" i="4"/>
  <c r="E1277" i="4"/>
  <c r="D1277" i="4"/>
  <c r="N1276" i="4"/>
  <c r="M1276" i="4"/>
  <c r="J1276" i="4"/>
  <c r="E1276" i="4"/>
  <c r="D1276" i="4"/>
  <c r="N1275" i="4"/>
  <c r="M1275" i="4"/>
  <c r="J1275" i="4"/>
  <c r="E1275" i="4"/>
  <c r="D1275" i="4"/>
  <c r="N1274" i="4"/>
  <c r="O1274" i="4" s="1"/>
  <c r="M1274" i="4"/>
  <c r="J1274" i="4"/>
  <c r="E1274" i="4"/>
  <c r="D1274" i="4"/>
  <c r="N1273" i="4"/>
  <c r="O1273" i="4" s="1"/>
  <c r="M1273" i="4"/>
  <c r="J1273" i="4"/>
  <c r="E1273" i="4"/>
  <c r="D1273" i="4"/>
  <c r="N1272" i="4"/>
  <c r="M1272" i="4"/>
  <c r="J1272" i="4"/>
  <c r="E1272" i="4"/>
  <c r="D1272" i="4"/>
  <c r="N1271" i="4"/>
  <c r="M1271" i="4"/>
  <c r="J1271" i="4"/>
  <c r="E1271" i="4"/>
  <c r="D1271" i="4"/>
  <c r="N1270" i="4"/>
  <c r="O1270" i="4" s="1"/>
  <c r="M1270" i="4"/>
  <c r="J1270" i="4"/>
  <c r="E1270" i="4"/>
  <c r="D1270" i="4"/>
  <c r="N1269" i="4"/>
  <c r="O1269" i="4" s="1"/>
  <c r="M1269" i="4"/>
  <c r="J1269" i="4"/>
  <c r="E1269" i="4"/>
  <c r="D1269" i="4"/>
  <c r="N1268" i="4"/>
  <c r="M1268" i="4"/>
  <c r="J1268" i="4"/>
  <c r="E1268" i="4"/>
  <c r="D1268" i="4"/>
  <c r="N1267" i="4"/>
  <c r="M1267" i="4"/>
  <c r="J1267" i="4"/>
  <c r="E1267" i="4"/>
  <c r="D1267" i="4"/>
  <c r="N1266" i="4"/>
  <c r="O1266" i="4" s="1"/>
  <c r="M1266" i="4"/>
  <c r="J1266" i="4"/>
  <c r="E1266" i="4"/>
  <c r="D1266" i="4"/>
  <c r="N1265" i="4"/>
  <c r="O1265" i="4" s="1"/>
  <c r="M1265" i="4"/>
  <c r="J1265" i="4"/>
  <c r="E1265" i="4"/>
  <c r="D1265" i="4"/>
  <c r="N1264" i="4"/>
  <c r="M1264" i="4"/>
  <c r="J1264" i="4"/>
  <c r="E1264" i="4"/>
  <c r="D1264" i="4"/>
  <c r="N1263" i="4"/>
  <c r="M1263" i="4"/>
  <c r="J1263" i="4"/>
  <c r="E1263" i="4"/>
  <c r="D1263" i="4"/>
  <c r="N1262" i="4"/>
  <c r="O1262" i="4" s="1"/>
  <c r="M1262" i="4"/>
  <c r="J1262" i="4"/>
  <c r="E1262" i="4"/>
  <c r="D1262" i="4"/>
  <c r="N1261" i="4"/>
  <c r="O1261" i="4" s="1"/>
  <c r="M1261" i="4"/>
  <c r="J1261" i="4"/>
  <c r="E1261" i="4"/>
  <c r="D1261" i="4"/>
  <c r="N1260" i="4"/>
  <c r="M1260" i="4"/>
  <c r="J1260" i="4"/>
  <c r="E1260" i="4"/>
  <c r="D1260" i="4"/>
  <c r="N1259" i="4"/>
  <c r="M1259" i="4"/>
  <c r="J1259" i="4"/>
  <c r="E1259" i="4"/>
  <c r="D1259" i="4"/>
  <c r="N1258" i="4"/>
  <c r="O1258" i="4" s="1"/>
  <c r="M1258" i="4"/>
  <c r="J1258" i="4"/>
  <c r="E1258" i="4"/>
  <c r="D1258" i="4"/>
  <c r="N1257" i="4"/>
  <c r="O1257" i="4" s="1"/>
  <c r="M1257" i="4"/>
  <c r="J1257" i="4"/>
  <c r="E1257" i="4"/>
  <c r="D1257" i="4"/>
  <c r="N1256" i="4"/>
  <c r="M1256" i="4"/>
  <c r="J1256" i="4"/>
  <c r="E1256" i="4"/>
  <c r="D1256" i="4"/>
  <c r="N1255" i="4"/>
  <c r="M1255" i="4"/>
  <c r="J1255" i="4"/>
  <c r="E1255" i="4"/>
  <c r="D1255" i="4"/>
  <c r="N1254" i="4"/>
  <c r="O1254" i="4" s="1"/>
  <c r="M1254" i="4"/>
  <c r="J1254" i="4"/>
  <c r="E1254" i="4"/>
  <c r="D1254" i="4"/>
  <c r="N1253" i="4"/>
  <c r="O1253" i="4" s="1"/>
  <c r="M1253" i="4"/>
  <c r="J1253" i="4"/>
  <c r="E1253" i="4"/>
  <c r="D1253" i="4"/>
  <c r="N1252" i="4"/>
  <c r="M1252" i="4"/>
  <c r="J1252" i="4"/>
  <c r="E1252" i="4"/>
  <c r="D1252" i="4"/>
  <c r="N1251" i="4"/>
  <c r="M1251" i="4"/>
  <c r="J1251" i="4"/>
  <c r="E1251" i="4"/>
  <c r="D1251" i="4"/>
  <c r="N1250" i="4"/>
  <c r="O1250" i="4" s="1"/>
  <c r="M1250" i="4"/>
  <c r="J1250" i="4"/>
  <c r="E1250" i="4"/>
  <c r="D1250" i="4"/>
  <c r="N1249" i="4"/>
  <c r="O1249" i="4" s="1"/>
  <c r="M1249" i="4"/>
  <c r="J1249" i="4"/>
  <c r="E1249" i="4"/>
  <c r="D1249" i="4"/>
  <c r="N1248" i="4"/>
  <c r="M1248" i="4"/>
  <c r="J1248" i="4"/>
  <c r="E1248" i="4"/>
  <c r="D1248" i="4"/>
  <c r="N1247" i="4"/>
  <c r="M1247" i="4"/>
  <c r="J1247" i="4"/>
  <c r="E1247" i="4"/>
  <c r="D1247" i="4"/>
  <c r="N1246" i="4"/>
  <c r="O1246" i="4" s="1"/>
  <c r="M1246" i="4"/>
  <c r="J1246" i="4"/>
  <c r="E1246" i="4"/>
  <c r="D1246" i="4"/>
  <c r="N1245" i="4"/>
  <c r="O1245" i="4" s="1"/>
  <c r="M1245" i="4"/>
  <c r="J1245" i="4"/>
  <c r="E1245" i="4"/>
  <c r="D1245" i="4"/>
  <c r="N1244" i="4"/>
  <c r="M1244" i="4"/>
  <c r="J1244" i="4"/>
  <c r="E1244" i="4"/>
  <c r="D1244" i="4"/>
  <c r="N1243" i="4"/>
  <c r="M1243" i="4"/>
  <c r="J1243" i="4"/>
  <c r="E1243" i="4"/>
  <c r="D1243" i="4"/>
  <c r="N1242" i="4"/>
  <c r="O1242" i="4" s="1"/>
  <c r="M1242" i="4"/>
  <c r="J1242" i="4"/>
  <c r="E1242" i="4"/>
  <c r="D1242" i="4"/>
  <c r="N1241" i="4"/>
  <c r="O1241" i="4" s="1"/>
  <c r="M1241" i="4"/>
  <c r="J1241" i="4"/>
  <c r="E1241" i="4"/>
  <c r="D1241" i="4"/>
  <c r="N1240" i="4"/>
  <c r="M1240" i="4"/>
  <c r="J1240" i="4"/>
  <c r="E1240" i="4"/>
  <c r="D1240" i="4"/>
  <c r="N1239" i="4"/>
  <c r="M1239" i="4"/>
  <c r="J1239" i="4"/>
  <c r="E1239" i="4"/>
  <c r="D1239" i="4"/>
  <c r="N1238" i="4"/>
  <c r="O1238" i="4" s="1"/>
  <c r="M1238" i="4"/>
  <c r="J1238" i="4"/>
  <c r="E1238" i="4"/>
  <c r="D1238" i="4"/>
  <c r="N1237" i="4"/>
  <c r="O1237" i="4" s="1"/>
  <c r="M1237" i="4"/>
  <c r="J1237" i="4"/>
  <c r="E1237" i="4"/>
  <c r="D1237" i="4"/>
  <c r="N1236" i="4"/>
  <c r="M1236" i="4"/>
  <c r="J1236" i="4"/>
  <c r="E1236" i="4"/>
  <c r="D1236" i="4"/>
  <c r="N1235" i="4"/>
  <c r="M1235" i="4"/>
  <c r="J1235" i="4"/>
  <c r="E1235" i="4"/>
  <c r="D1235" i="4"/>
  <c r="N1234" i="4"/>
  <c r="O1234" i="4" s="1"/>
  <c r="M1234" i="4"/>
  <c r="J1234" i="4"/>
  <c r="E1234" i="4"/>
  <c r="D1234" i="4"/>
  <c r="N1233" i="4"/>
  <c r="O1233" i="4" s="1"/>
  <c r="M1233" i="4"/>
  <c r="J1233" i="4"/>
  <c r="E1233" i="4"/>
  <c r="D1233" i="4"/>
  <c r="N1232" i="4"/>
  <c r="M1232" i="4"/>
  <c r="J1232" i="4"/>
  <c r="E1232" i="4"/>
  <c r="D1232" i="4"/>
  <c r="N1231" i="4"/>
  <c r="M1231" i="4"/>
  <c r="J1231" i="4"/>
  <c r="E1231" i="4"/>
  <c r="D1231" i="4"/>
  <c r="N1230" i="4"/>
  <c r="O1230" i="4" s="1"/>
  <c r="M1230" i="4"/>
  <c r="J1230" i="4"/>
  <c r="E1230" i="4"/>
  <c r="D1230" i="4"/>
  <c r="N1229" i="4"/>
  <c r="O1229" i="4" s="1"/>
  <c r="M1229" i="4"/>
  <c r="J1229" i="4"/>
  <c r="E1229" i="4"/>
  <c r="D1229" i="4"/>
  <c r="N1228" i="4"/>
  <c r="M1228" i="4"/>
  <c r="J1228" i="4"/>
  <c r="E1228" i="4"/>
  <c r="D1228" i="4"/>
  <c r="N1227" i="4"/>
  <c r="M1227" i="4"/>
  <c r="J1227" i="4"/>
  <c r="E1227" i="4"/>
  <c r="D1227" i="4"/>
  <c r="N1226" i="4"/>
  <c r="O1226" i="4" s="1"/>
  <c r="M1226" i="4"/>
  <c r="J1226" i="4"/>
  <c r="E1226" i="4"/>
  <c r="D1226" i="4"/>
  <c r="N1225" i="4"/>
  <c r="O1225" i="4" s="1"/>
  <c r="M1225" i="4"/>
  <c r="J1225" i="4"/>
  <c r="E1225" i="4"/>
  <c r="D1225" i="4"/>
  <c r="N1224" i="4"/>
  <c r="M1224" i="4"/>
  <c r="J1224" i="4"/>
  <c r="E1224" i="4"/>
  <c r="D1224" i="4"/>
  <c r="N1223" i="4"/>
  <c r="M1223" i="4"/>
  <c r="J1223" i="4"/>
  <c r="E1223" i="4"/>
  <c r="D1223" i="4"/>
  <c r="N1222" i="4"/>
  <c r="M1222" i="4"/>
  <c r="J1222" i="4"/>
  <c r="E1222" i="4"/>
  <c r="D1222" i="4"/>
  <c r="N1221" i="4"/>
  <c r="O1221" i="4" s="1"/>
  <c r="M1221" i="4"/>
  <c r="J1221" i="4"/>
  <c r="E1221" i="4"/>
  <c r="D1221" i="4"/>
  <c r="N1220" i="4"/>
  <c r="M1220" i="4"/>
  <c r="J1220" i="4"/>
  <c r="E1220" i="4"/>
  <c r="D1220" i="4"/>
  <c r="N1219" i="4"/>
  <c r="M1219" i="4"/>
  <c r="J1219" i="4"/>
  <c r="E1219" i="4"/>
  <c r="D1219" i="4"/>
  <c r="N1218" i="4"/>
  <c r="M1218" i="4"/>
  <c r="J1218" i="4"/>
  <c r="E1218" i="4"/>
  <c r="D1218" i="4"/>
  <c r="N1217" i="4"/>
  <c r="O1217" i="4" s="1"/>
  <c r="M1217" i="4"/>
  <c r="J1217" i="4"/>
  <c r="E1217" i="4"/>
  <c r="D1217" i="4"/>
  <c r="N1216" i="4"/>
  <c r="M1216" i="4"/>
  <c r="J1216" i="4"/>
  <c r="E1216" i="4"/>
  <c r="D1216" i="4"/>
  <c r="N1215" i="4"/>
  <c r="M1215" i="4"/>
  <c r="J1215" i="4"/>
  <c r="E1215" i="4"/>
  <c r="D1215" i="4"/>
  <c r="N1214" i="4"/>
  <c r="M1214" i="4"/>
  <c r="J1214" i="4"/>
  <c r="E1214" i="4"/>
  <c r="D1214" i="4"/>
  <c r="N1213" i="4"/>
  <c r="O1213" i="4" s="1"/>
  <c r="M1213" i="4"/>
  <c r="J1213" i="4"/>
  <c r="E1213" i="4"/>
  <c r="D1213" i="4"/>
  <c r="N1212" i="4"/>
  <c r="M1212" i="4"/>
  <c r="J1212" i="4"/>
  <c r="E1212" i="4"/>
  <c r="D1212" i="4"/>
  <c r="N1211" i="4"/>
  <c r="M1211" i="4"/>
  <c r="J1211" i="4"/>
  <c r="E1211" i="4"/>
  <c r="D1211" i="4"/>
  <c r="N1210" i="4"/>
  <c r="M1210" i="4"/>
  <c r="J1210" i="4"/>
  <c r="E1210" i="4"/>
  <c r="D1210" i="4"/>
  <c r="N1209" i="4"/>
  <c r="O1209" i="4" s="1"/>
  <c r="M1209" i="4"/>
  <c r="J1209" i="4"/>
  <c r="E1209" i="4"/>
  <c r="D1209" i="4"/>
  <c r="N1208" i="4"/>
  <c r="M1208" i="4"/>
  <c r="J1208" i="4"/>
  <c r="E1208" i="4"/>
  <c r="D1208" i="4"/>
  <c r="N1207" i="4"/>
  <c r="M1207" i="4"/>
  <c r="J1207" i="4"/>
  <c r="E1207" i="4"/>
  <c r="D1207" i="4"/>
  <c r="N1206" i="4"/>
  <c r="M1206" i="4"/>
  <c r="J1206" i="4"/>
  <c r="E1206" i="4"/>
  <c r="D1206" i="4"/>
  <c r="N1205" i="4"/>
  <c r="O1205" i="4" s="1"/>
  <c r="M1205" i="4"/>
  <c r="J1205" i="4"/>
  <c r="E1205" i="4"/>
  <c r="D1205" i="4"/>
  <c r="N1204" i="4"/>
  <c r="M1204" i="4"/>
  <c r="J1204" i="4"/>
  <c r="E1204" i="4"/>
  <c r="D1204" i="4"/>
  <c r="N1203" i="4"/>
  <c r="M1203" i="4"/>
  <c r="J1203" i="4"/>
  <c r="E1203" i="4"/>
  <c r="D1203" i="4"/>
  <c r="N1202" i="4"/>
  <c r="M1202" i="4"/>
  <c r="J1202" i="4"/>
  <c r="E1202" i="4"/>
  <c r="D1202" i="4"/>
  <c r="N1201" i="4"/>
  <c r="O1201" i="4" s="1"/>
  <c r="M1201" i="4"/>
  <c r="J1201" i="4"/>
  <c r="E1201" i="4"/>
  <c r="D1201" i="4"/>
  <c r="N1200" i="4"/>
  <c r="M1200" i="4"/>
  <c r="J1200" i="4"/>
  <c r="E1200" i="4"/>
  <c r="D1200" i="4"/>
  <c r="N1199" i="4"/>
  <c r="M1199" i="4"/>
  <c r="J1199" i="4"/>
  <c r="E1199" i="4"/>
  <c r="D1199" i="4"/>
  <c r="N1198" i="4"/>
  <c r="M1198" i="4"/>
  <c r="J1198" i="4"/>
  <c r="E1198" i="4"/>
  <c r="D1198" i="4"/>
  <c r="N1197" i="4"/>
  <c r="O1197" i="4" s="1"/>
  <c r="M1197" i="4"/>
  <c r="J1197" i="4"/>
  <c r="E1197" i="4"/>
  <c r="D1197" i="4"/>
  <c r="N1196" i="4"/>
  <c r="M1196" i="4"/>
  <c r="J1196" i="4"/>
  <c r="E1196" i="4"/>
  <c r="D1196" i="4"/>
  <c r="N1195" i="4"/>
  <c r="M1195" i="4"/>
  <c r="J1195" i="4"/>
  <c r="E1195" i="4"/>
  <c r="D1195" i="4"/>
  <c r="N1194" i="4"/>
  <c r="M1194" i="4"/>
  <c r="J1194" i="4"/>
  <c r="E1194" i="4"/>
  <c r="D1194" i="4"/>
  <c r="N1193" i="4"/>
  <c r="O1193" i="4" s="1"/>
  <c r="M1193" i="4"/>
  <c r="J1193" i="4"/>
  <c r="E1193" i="4"/>
  <c r="D1193" i="4"/>
  <c r="N1192" i="4"/>
  <c r="M1192" i="4"/>
  <c r="J1192" i="4"/>
  <c r="E1192" i="4"/>
  <c r="D1192" i="4"/>
  <c r="N1191" i="4"/>
  <c r="M1191" i="4"/>
  <c r="J1191" i="4"/>
  <c r="E1191" i="4"/>
  <c r="D1191" i="4"/>
  <c r="N1190" i="4"/>
  <c r="M1190" i="4"/>
  <c r="J1190" i="4"/>
  <c r="E1190" i="4"/>
  <c r="D1190" i="4"/>
  <c r="N1189" i="4"/>
  <c r="O1189" i="4" s="1"/>
  <c r="M1189" i="4"/>
  <c r="J1189" i="4"/>
  <c r="E1189" i="4"/>
  <c r="D1189" i="4"/>
  <c r="N1188" i="4"/>
  <c r="M1188" i="4"/>
  <c r="J1188" i="4"/>
  <c r="E1188" i="4"/>
  <c r="D1188" i="4"/>
  <c r="N1187" i="4"/>
  <c r="M1187" i="4"/>
  <c r="J1187" i="4"/>
  <c r="E1187" i="4"/>
  <c r="D1187" i="4"/>
  <c r="N1186" i="4"/>
  <c r="M1186" i="4"/>
  <c r="J1186" i="4"/>
  <c r="E1186" i="4"/>
  <c r="D1186" i="4"/>
  <c r="N1185" i="4"/>
  <c r="O1185" i="4" s="1"/>
  <c r="M1185" i="4"/>
  <c r="J1185" i="4"/>
  <c r="E1185" i="4"/>
  <c r="D1185" i="4"/>
  <c r="N1184" i="4"/>
  <c r="M1184" i="4"/>
  <c r="J1184" i="4"/>
  <c r="E1184" i="4"/>
  <c r="D1184" i="4"/>
  <c r="N1183" i="4"/>
  <c r="M1183" i="4"/>
  <c r="J1183" i="4"/>
  <c r="E1183" i="4"/>
  <c r="D1183" i="4"/>
  <c r="N1182" i="4"/>
  <c r="M1182" i="4"/>
  <c r="J1182" i="4"/>
  <c r="E1182" i="4"/>
  <c r="D1182" i="4"/>
  <c r="N1181" i="4"/>
  <c r="O1181" i="4" s="1"/>
  <c r="M1181" i="4"/>
  <c r="J1181" i="4"/>
  <c r="E1181" i="4"/>
  <c r="D1181" i="4"/>
  <c r="N1180" i="4"/>
  <c r="M1180" i="4"/>
  <c r="J1180" i="4"/>
  <c r="E1180" i="4"/>
  <c r="D1180" i="4"/>
  <c r="N1179" i="4"/>
  <c r="M1179" i="4"/>
  <c r="J1179" i="4"/>
  <c r="E1179" i="4"/>
  <c r="D1179" i="4"/>
  <c r="N1178" i="4"/>
  <c r="M1178" i="4"/>
  <c r="J1178" i="4"/>
  <c r="E1178" i="4"/>
  <c r="D1178" i="4"/>
  <c r="N1177" i="4"/>
  <c r="O1177" i="4" s="1"/>
  <c r="M1177" i="4"/>
  <c r="J1177" i="4"/>
  <c r="E1177" i="4"/>
  <c r="D1177" i="4"/>
  <c r="N1176" i="4"/>
  <c r="M1176" i="4"/>
  <c r="J1176" i="4"/>
  <c r="E1176" i="4"/>
  <c r="D1176" i="4"/>
  <c r="N1175" i="4"/>
  <c r="M1175" i="4"/>
  <c r="J1175" i="4"/>
  <c r="E1175" i="4"/>
  <c r="D1175" i="4"/>
  <c r="N1174" i="4"/>
  <c r="M1174" i="4"/>
  <c r="J1174" i="4"/>
  <c r="E1174" i="4"/>
  <c r="D1174" i="4"/>
  <c r="N1173" i="4"/>
  <c r="O1173" i="4" s="1"/>
  <c r="M1173" i="4"/>
  <c r="J1173" i="4"/>
  <c r="E1173" i="4"/>
  <c r="D1173" i="4"/>
  <c r="N1172" i="4"/>
  <c r="M1172" i="4"/>
  <c r="J1172" i="4"/>
  <c r="E1172" i="4"/>
  <c r="D1172" i="4"/>
  <c r="N1171" i="4"/>
  <c r="M1171" i="4"/>
  <c r="J1171" i="4"/>
  <c r="E1171" i="4"/>
  <c r="D1171" i="4"/>
  <c r="N1170" i="4"/>
  <c r="M1170" i="4"/>
  <c r="J1170" i="4"/>
  <c r="E1170" i="4"/>
  <c r="D1170" i="4"/>
  <c r="N1169" i="4"/>
  <c r="O1169" i="4" s="1"/>
  <c r="M1169" i="4"/>
  <c r="J1169" i="4"/>
  <c r="E1169" i="4"/>
  <c r="D1169" i="4"/>
  <c r="N1168" i="4"/>
  <c r="M1168" i="4"/>
  <c r="J1168" i="4"/>
  <c r="E1168" i="4"/>
  <c r="D1168" i="4"/>
  <c r="N1167" i="4"/>
  <c r="M1167" i="4"/>
  <c r="J1167" i="4"/>
  <c r="E1167" i="4"/>
  <c r="D1167" i="4"/>
  <c r="N1166" i="4"/>
  <c r="M1166" i="4"/>
  <c r="J1166" i="4"/>
  <c r="E1166" i="4"/>
  <c r="D1166" i="4"/>
  <c r="N1165" i="4"/>
  <c r="O1165" i="4" s="1"/>
  <c r="M1165" i="4"/>
  <c r="J1165" i="4"/>
  <c r="E1165" i="4"/>
  <c r="D1165" i="4"/>
  <c r="N1164" i="4"/>
  <c r="M1164" i="4"/>
  <c r="J1164" i="4"/>
  <c r="E1164" i="4"/>
  <c r="D1164" i="4"/>
  <c r="N1163" i="4"/>
  <c r="M1163" i="4"/>
  <c r="J1163" i="4"/>
  <c r="E1163" i="4"/>
  <c r="D1163" i="4"/>
  <c r="N1162" i="4"/>
  <c r="M1162" i="4"/>
  <c r="J1162" i="4"/>
  <c r="E1162" i="4"/>
  <c r="D1162" i="4"/>
  <c r="N1161" i="4"/>
  <c r="O1161" i="4" s="1"/>
  <c r="M1161" i="4"/>
  <c r="J1161" i="4"/>
  <c r="E1161" i="4"/>
  <c r="D1161" i="4"/>
  <c r="N1160" i="4"/>
  <c r="M1160" i="4"/>
  <c r="J1160" i="4"/>
  <c r="E1160" i="4"/>
  <c r="D1160" i="4"/>
  <c r="N1159" i="4"/>
  <c r="M1159" i="4"/>
  <c r="J1159" i="4"/>
  <c r="E1159" i="4"/>
  <c r="D1159" i="4"/>
  <c r="N1158" i="4"/>
  <c r="M1158" i="4"/>
  <c r="J1158" i="4"/>
  <c r="E1158" i="4"/>
  <c r="D1158" i="4"/>
  <c r="N1157" i="4"/>
  <c r="O1157" i="4" s="1"/>
  <c r="M1157" i="4"/>
  <c r="J1157" i="4"/>
  <c r="E1157" i="4"/>
  <c r="D1157" i="4"/>
  <c r="N1156" i="4"/>
  <c r="M1156" i="4"/>
  <c r="J1156" i="4"/>
  <c r="E1156" i="4"/>
  <c r="D1156" i="4"/>
  <c r="N1155" i="4"/>
  <c r="M1155" i="4"/>
  <c r="J1155" i="4"/>
  <c r="E1155" i="4"/>
  <c r="D1155" i="4"/>
  <c r="N1154" i="4"/>
  <c r="M1154" i="4"/>
  <c r="J1154" i="4"/>
  <c r="E1154" i="4"/>
  <c r="D1154" i="4"/>
  <c r="N1153" i="4"/>
  <c r="O1153" i="4" s="1"/>
  <c r="M1153" i="4"/>
  <c r="J1153" i="4"/>
  <c r="E1153" i="4"/>
  <c r="D1153" i="4"/>
  <c r="N1152" i="4"/>
  <c r="M1152" i="4"/>
  <c r="J1152" i="4"/>
  <c r="E1152" i="4"/>
  <c r="D1152" i="4"/>
  <c r="N1151" i="4"/>
  <c r="M1151" i="4"/>
  <c r="J1151" i="4"/>
  <c r="E1151" i="4"/>
  <c r="D1151" i="4"/>
  <c r="N1150" i="4"/>
  <c r="O1150" i="4" s="1"/>
  <c r="M1150" i="4"/>
  <c r="J1150" i="4"/>
  <c r="E1150" i="4"/>
  <c r="D1150" i="4"/>
  <c r="N1149" i="4"/>
  <c r="M1149" i="4"/>
  <c r="J1149" i="4"/>
  <c r="E1149" i="4"/>
  <c r="D1149" i="4"/>
  <c r="N1148" i="4"/>
  <c r="M1148" i="4"/>
  <c r="J1148" i="4"/>
  <c r="E1148" i="4"/>
  <c r="D1148" i="4"/>
  <c r="N1147" i="4"/>
  <c r="M1147" i="4"/>
  <c r="J1147" i="4"/>
  <c r="E1147" i="4"/>
  <c r="D1147" i="4"/>
  <c r="N1146" i="4"/>
  <c r="M1146" i="4"/>
  <c r="J1146" i="4"/>
  <c r="E1146" i="4"/>
  <c r="D1146" i="4"/>
  <c r="N1145" i="4"/>
  <c r="M1145" i="4"/>
  <c r="J1145" i="4"/>
  <c r="E1145" i="4"/>
  <c r="D1145" i="4"/>
  <c r="N1144" i="4"/>
  <c r="M1144" i="4"/>
  <c r="J1144" i="4"/>
  <c r="E1144" i="4"/>
  <c r="D1144" i="4"/>
  <c r="N1143" i="4"/>
  <c r="M1143" i="4"/>
  <c r="J1143" i="4"/>
  <c r="E1143" i="4"/>
  <c r="D1143" i="4"/>
  <c r="N1142" i="4"/>
  <c r="M1142" i="4"/>
  <c r="J1142" i="4"/>
  <c r="E1142" i="4"/>
  <c r="D1142" i="4"/>
  <c r="N1141" i="4"/>
  <c r="M1141" i="4"/>
  <c r="J1141" i="4"/>
  <c r="E1141" i="4"/>
  <c r="D1141" i="4"/>
  <c r="N1140" i="4"/>
  <c r="O1140" i="4" s="1"/>
  <c r="M1140" i="4"/>
  <c r="J1140" i="4"/>
  <c r="E1140" i="4"/>
  <c r="D1140" i="4"/>
  <c r="N1139" i="4"/>
  <c r="M1139" i="4"/>
  <c r="J1139" i="4"/>
  <c r="E1139" i="4"/>
  <c r="D1139" i="4"/>
  <c r="N1138" i="4"/>
  <c r="M1138" i="4"/>
  <c r="J1138" i="4"/>
  <c r="E1138" i="4"/>
  <c r="D1138" i="4"/>
  <c r="N1137" i="4"/>
  <c r="O1137" i="4" s="1"/>
  <c r="M1137" i="4"/>
  <c r="J1137" i="4"/>
  <c r="E1137" i="4"/>
  <c r="D1137" i="4"/>
  <c r="N1136" i="4"/>
  <c r="M1136" i="4"/>
  <c r="J1136" i="4"/>
  <c r="E1136" i="4"/>
  <c r="D1136" i="4"/>
  <c r="N1135" i="4"/>
  <c r="M1135" i="4"/>
  <c r="J1135" i="4"/>
  <c r="E1135" i="4"/>
  <c r="D1135" i="4"/>
  <c r="N1134" i="4"/>
  <c r="M1134" i="4"/>
  <c r="J1134" i="4"/>
  <c r="E1134" i="4"/>
  <c r="D1134" i="4"/>
  <c r="N1133" i="4"/>
  <c r="M1133" i="4"/>
  <c r="J1133" i="4"/>
  <c r="E1133" i="4"/>
  <c r="D1133" i="4"/>
  <c r="N1132" i="4"/>
  <c r="O1132" i="4" s="1"/>
  <c r="M1132" i="4"/>
  <c r="J1132" i="4"/>
  <c r="E1132" i="4"/>
  <c r="D1132" i="4"/>
  <c r="N1131" i="4"/>
  <c r="M1131" i="4"/>
  <c r="J1131" i="4"/>
  <c r="E1131" i="4"/>
  <c r="D1131" i="4"/>
  <c r="O1130" i="4"/>
  <c r="N1130" i="4"/>
  <c r="M1130" i="4"/>
  <c r="J1130" i="4"/>
  <c r="E1130" i="4"/>
  <c r="D1130" i="4"/>
  <c r="N1129" i="4"/>
  <c r="M1129" i="4"/>
  <c r="J1129" i="4"/>
  <c r="E1129" i="4"/>
  <c r="D1129" i="4"/>
  <c r="N1128" i="4"/>
  <c r="M1128" i="4"/>
  <c r="J1128" i="4"/>
  <c r="E1128" i="4"/>
  <c r="D1128" i="4"/>
  <c r="N1127" i="4"/>
  <c r="M1127" i="4"/>
  <c r="J1127" i="4"/>
  <c r="E1127" i="4"/>
  <c r="D1127" i="4"/>
  <c r="N1126" i="4"/>
  <c r="O1126" i="4" s="1"/>
  <c r="M1126" i="4"/>
  <c r="J1126" i="4"/>
  <c r="E1126" i="4"/>
  <c r="D1126" i="4"/>
  <c r="N1125" i="4"/>
  <c r="M1125" i="4"/>
  <c r="J1125" i="4"/>
  <c r="E1125" i="4"/>
  <c r="D1125" i="4"/>
  <c r="O1124" i="4"/>
  <c r="N1124" i="4"/>
  <c r="M1124" i="4"/>
  <c r="J1124" i="4"/>
  <c r="E1124" i="4"/>
  <c r="D1124" i="4"/>
  <c r="N1123" i="4"/>
  <c r="M1123" i="4"/>
  <c r="J1123" i="4"/>
  <c r="E1123" i="4"/>
  <c r="D1123" i="4"/>
  <c r="N1122" i="4"/>
  <c r="O1122" i="4" s="1"/>
  <c r="M1122" i="4"/>
  <c r="J1122" i="4"/>
  <c r="E1122" i="4"/>
  <c r="D1122" i="4"/>
  <c r="N1121" i="4"/>
  <c r="M1121" i="4"/>
  <c r="J1121" i="4"/>
  <c r="E1121" i="4"/>
  <c r="D1121" i="4"/>
  <c r="N1120" i="4"/>
  <c r="M1120" i="4"/>
  <c r="J1120" i="4"/>
  <c r="E1120" i="4"/>
  <c r="D1120" i="4"/>
  <c r="N1119" i="4"/>
  <c r="M1119" i="4"/>
  <c r="J1119" i="4"/>
  <c r="E1119" i="4"/>
  <c r="D1119" i="4"/>
  <c r="N1118" i="4"/>
  <c r="O1118" i="4" s="1"/>
  <c r="M1118" i="4"/>
  <c r="J1118" i="4"/>
  <c r="E1118" i="4"/>
  <c r="D1118" i="4"/>
  <c r="N1117" i="4"/>
  <c r="O1117" i="4" s="1"/>
  <c r="M1117" i="4"/>
  <c r="J1117" i="4"/>
  <c r="E1117" i="4"/>
  <c r="D1117" i="4"/>
  <c r="N1116" i="4"/>
  <c r="M1116" i="4"/>
  <c r="J1116" i="4"/>
  <c r="E1116" i="4"/>
  <c r="D1116" i="4"/>
  <c r="N1115" i="4"/>
  <c r="O1115" i="4" s="1"/>
  <c r="M1115" i="4"/>
  <c r="J1115" i="4"/>
  <c r="E1115" i="4"/>
  <c r="D1115" i="4"/>
  <c r="N1114" i="4"/>
  <c r="O1114" i="4" s="1"/>
  <c r="M1114" i="4"/>
  <c r="J1114" i="4"/>
  <c r="E1114" i="4"/>
  <c r="D1114" i="4"/>
  <c r="N1113" i="4"/>
  <c r="O1113" i="4" s="1"/>
  <c r="M1113" i="4"/>
  <c r="J1113" i="4"/>
  <c r="E1113" i="4"/>
  <c r="D1113" i="4"/>
  <c r="N1112" i="4"/>
  <c r="M1112" i="4"/>
  <c r="J1112" i="4"/>
  <c r="E1112" i="4"/>
  <c r="D1112" i="4"/>
  <c r="N1111" i="4"/>
  <c r="M1111" i="4"/>
  <c r="J1111" i="4"/>
  <c r="E1111" i="4"/>
  <c r="D1111" i="4"/>
  <c r="N1110" i="4"/>
  <c r="O1110" i="4" s="1"/>
  <c r="M1110" i="4"/>
  <c r="J1110" i="4"/>
  <c r="E1110" i="4"/>
  <c r="D1110" i="4"/>
  <c r="N1109" i="4"/>
  <c r="M1109" i="4"/>
  <c r="J1109" i="4"/>
  <c r="E1109" i="4"/>
  <c r="D1109" i="4"/>
  <c r="N1108" i="4"/>
  <c r="M1108" i="4"/>
  <c r="J1108" i="4"/>
  <c r="E1108" i="4"/>
  <c r="D1108" i="4"/>
  <c r="N1107" i="4"/>
  <c r="M1107" i="4"/>
  <c r="J1107" i="4"/>
  <c r="E1107" i="4"/>
  <c r="D1107" i="4"/>
  <c r="N1106" i="4"/>
  <c r="O1106" i="4" s="1"/>
  <c r="M1106" i="4"/>
  <c r="J1106" i="4"/>
  <c r="E1106" i="4"/>
  <c r="D1106" i="4"/>
  <c r="N1105" i="4"/>
  <c r="M1105" i="4"/>
  <c r="J1105" i="4"/>
  <c r="E1105" i="4"/>
  <c r="D1105" i="4"/>
  <c r="O1104" i="4"/>
  <c r="N1104" i="4"/>
  <c r="M1104" i="4"/>
  <c r="J1104" i="4"/>
  <c r="E1104" i="4"/>
  <c r="D1104" i="4"/>
  <c r="N1103" i="4"/>
  <c r="M1103" i="4"/>
  <c r="J1103" i="4"/>
  <c r="E1103" i="4"/>
  <c r="D1103" i="4"/>
  <c r="N1102" i="4"/>
  <c r="O1102" i="4" s="1"/>
  <c r="M1102" i="4"/>
  <c r="J1102" i="4"/>
  <c r="E1102" i="4"/>
  <c r="D1102" i="4"/>
  <c r="N1101" i="4"/>
  <c r="M1101" i="4"/>
  <c r="J1101" i="4"/>
  <c r="E1101" i="4"/>
  <c r="D1101" i="4"/>
  <c r="N1100" i="4"/>
  <c r="O1100" i="4" s="1"/>
  <c r="M1100" i="4"/>
  <c r="J1100" i="4"/>
  <c r="E1100" i="4"/>
  <c r="D1100" i="4"/>
  <c r="N1099" i="4"/>
  <c r="M1099" i="4"/>
  <c r="J1099" i="4"/>
  <c r="E1099" i="4"/>
  <c r="D1099" i="4"/>
  <c r="N1098" i="4"/>
  <c r="O1098" i="4" s="1"/>
  <c r="M1098" i="4"/>
  <c r="J1098" i="4"/>
  <c r="E1098" i="4"/>
  <c r="D1098" i="4"/>
  <c r="N1097" i="4"/>
  <c r="M1097" i="4"/>
  <c r="J1097" i="4"/>
  <c r="E1097" i="4"/>
  <c r="D1097" i="4"/>
  <c r="O1096" i="4"/>
  <c r="N1096" i="4"/>
  <c r="M1096" i="4"/>
  <c r="J1096" i="4"/>
  <c r="E1096" i="4"/>
  <c r="D1096" i="4"/>
  <c r="N1095" i="4"/>
  <c r="M1095" i="4"/>
  <c r="J1095" i="4"/>
  <c r="E1095" i="4"/>
  <c r="D1095" i="4"/>
  <c r="N1094" i="4"/>
  <c r="O1094" i="4" s="1"/>
  <c r="M1094" i="4"/>
  <c r="J1094" i="4"/>
  <c r="E1094" i="4"/>
  <c r="D1094" i="4"/>
  <c r="N1093" i="4"/>
  <c r="M1093" i="4"/>
  <c r="J1093" i="4"/>
  <c r="E1093" i="4"/>
  <c r="D1093" i="4"/>
  <c r="N1092" i="4"/>
  <c r="M1092" i="4"/>
  <c r="J1092" i="4"/>
  <c r="E1092" i="4"/>
  <c r="D1092" i="4"/>
  <c r="N1091" i="4"/>
  <c r="M1091" i="4"/>
  <c r="J1091" i="4"/>
  <c r="E1091" i="4"/>
  <c r="D1091" i="4"/>
  <c r="N1090" i="4"/>
  <c r="O1090" i="4" s="1"/>
  <c r="M1090" i="4"/>
  <c r="J1090" i="4"/>
  <c r="E1090" i="4"/>
  <c r="D1090" i="4"/>
  <c r="N1089" i="4"/>
  <c r="M1089" i="4"/>
  <c r="J1089" i="4"/>
  <c r="E1089" i="4"/>
  <c r="D1089" i="4"/>
  <c r="O1088" i="4"/>
  <c r="N1088" i="4"/>
  <c r="M1088" i="4"/>
  <c r="J1088" i="4"/>
  <c r="E1088" i="4"/>
  <c r="D1088" i="4"/>
  <c r="N1087" i="4"/>
  <c r="M1087" i="4"/>
  <c r="J1087" i="4"/>
  <c r="E1087" i="4"/>
  <c r="D1087" i="4"/>
  <c r="N1086" i="4"/>
  <c r="O1086" i="4" s="1"/>
  <c r="M1086" i="4"/>
  <c r="J1086" i="4"/>
  <c r="E1086" i="4"/>
  <c r="D1086" i="4"/>
  <c r="N1085" i="4"/>
  <c r="M1085" i="4"/>
  <c r="J1085" i="4"/>
  <c r="E1085" i="4"/>
  <c r="D1085" i="4"/>
  <c r="N1084" i="4"/>
  <c r="M1084" i="4"/>
  <c r="J1084" i="4"/>
  <c r="E1084" i="4"/>
  <c r="D1084" i="4"/>
  <c r="N1083" i="4"/>
  <c r="M1083" i="4"/>
  <c r="J1083" i="4"/>
  <c r="E1083" i="4"/>
  <c r="D1083" i="4"/>
  <c r="N1082" i="4"/>
  <c r="O1082" i="4" s="1"/>
  <c r="M1082" i="4"/>
  <c r="J1082" i="4"/>
  <c r="E1082" i="4"/>
  <c r="D1082" i="4"/>
  <c r="N1081" i="4"/>
  <c r="M1081" i="4"/>
  <c r="J1081" i="4"/>
  <c r="E1081" i="4"/>
  <c r="D1081" i="4"/>
  <c r="O1080" i="4"/>
  <c r="N1080" i="4"/>
  <c r="M1080" i="4"/>
  <c r="J1080" i="4"/>
  <c r="E1080" i="4"/>
  <c r="D1080" i="4"/>
  <c r="N1079" i="4"/>
  <c r="M1079" i="4"/>
  <c r="J1079" i="4"/>
  <c r="E1079" i="4"/>
  <c r="D1079" i="4"/>
  <c r="N1078" i="4"/>
  <c r="O1078" i="4" s="1"/>
  <c r="M1078" i="4"/>
  <c r="J1078" i="4"/>
  <c r="E1078" i="4"/>
  <c r="D1078" i="4"/>
  <c r="N1077" i="4"/>
  <c r="M1077" i="4"/>
  <c r="J1077" i="4"/>
  <c r="E1077" i="4"/>
  <c r="D1077" i="4"/>
  <c r="N1076" i="4"/>
  <c r="M1076" i="4"/>
  <c r="J1076" i="4"/>
  <c r="E1076" i="4"/>
  <c r="D1076" i="4"/>
  <c r="N1075" i="4"/>
  <c r="M1075" i="4"/>
  <c r="J1075" i="4"/>
  <c r="E1075" i="4"/>
  <c r="D1075" i="4"/>
  <c r="N1074" i="4"/>
  <c r="M1074" i="4"/>
  <c r="J1074" i="4"/>
  <c r="E1074" i="4"/>
  <c r="D1074" i="4"/>
  <c r="N1073" i="4"/>
  <c r="M1073" i="4"/>
  <c r="J1073" i="4"/>
  <c r="E1073" i="4"/>
  <c r="D1073" i="4"/>
  <c r="N1072" i="4"/>
  <c r="M1072" i="4"/>
  <c r="J1072" i="4"/>
  <c r="E1072" i="4"/>
  <c r="D1072" i="4"/>
  <c r="N1071" i="4"/>
  <c r="O1071" i="4" s="1"/>
  <c r="M1071" i="4"/>
  <c r="J1071" i="4"/>
  <c r="E1071" i="4"/>
  <c r="D1071" i="4"/>
  <c r="N1070" i="4"/>
  <c r="M1070" i="4"/>
  <c r="J1070" i="4"/>
  <c r="E1070" i="4"/>
  <c r="D1070" i="4"/>
  <c r="N1069" i="4"/>
  <c r="M1069" i="4"/>
  <c r="J1069" i="4"/>
  <c r="E1069" i="4"/>
  <c r="D1069" i="4"/>
  <c r="N1068" i="4"/>
  <c r="M1068" i="4"/>
  <c r="J1068" i="4"/>
  <c r="E1068" i="4"/>
  <c r="D1068" i="4"/>
  <c r="O1067" i="4"/>
  <c r="N1067" i="4"/>
  <c r="M1067" i="4"/>
  <c r="J1067" i="4"/>
  <c r="E1067" i="4"/>
  <c r="D1067" i="4"/>
  <c r="N1066" i="4"/>
  <c r="M1066" i="4"/>
  <c r="J1066" i="4"/>
  <c r="E1066" i="4"/>
  <c r="D1066" i="4"/>
  <c r="N1065" i="4"/>
  <c r="M1065" i="4"/>
  <c r="J1065" i="4"/>
  <c r="E1065" i="4"/>
  <c r="D1065" i="4"/>
  <c r="N1064" i="4"/>
  <c r="M1064" i="4"/>
  <c r="J1064" i="4"/>
  <c r="E1064" i="4"/>
  <c r="D1064" i="4"/>
  <c r="N1063" i="4"/>
  <c r="M1063" i="4"/>
  <c r="J1063" i="4"/>
  <c r="E1063" i="4"/>
  <c r="D1063" i="4"/>
  <c r="N1062" i="4"/>
  <c r="M1062" i="4"/>
  <c r="J1062" i="4"/>
  <c r="E1062" i="4"/>
  <c r="D1062" i="4"/>
  <c r="N1061" i="4"/>
  <c r="M1061" i="4"/>
  <c r="J1061" i="4"/>
  <c r="E1061" i="4"/>
  <c r="D1061" i="4"/>
  <c r="N1060" i="4"/>
  <c r="O1060" i="4" s="1"/>
  <c r="M1060" i="4"/>
  <c r="J1060" i="4"/>
  <c r="E1060" i="4"/>
  <c r="D1060" i="4"/>
  <c r="N1059" i="4"/>
  <c r="M1059" i="4"/>
  <c r="J1059" i="4"/>
  <c r="E1059" i="4"/>
  <c r="D1059" i="4"/>
  <c r="N1058" i="4"/>
  <c r="M1058" i="4"/>
  <c r="J1058" i="4"/>
  <c r="E1058" i="4"/>
  <c r="D1058" i="4"/>
  <c r="N1057" i="4"/>
  <c r="M1057" i="4"/>
  <c r="J1057" i="4"/>
  <c r="E1057" i="4"/>
  <c r="D1057" i="4"/>
  <c r="N1056" i="4"/>
  <c r="O1056" i="4" s="1"/>
  <c r="M1056" i="4"/>
  <c r="J1056" i="4"/>
  <c r="E1056" i="4"/>
  <c r="D1056" i="4"/>
  <c r="N1055" i="4"/>
  <c r="M1055" i="4"/>
  <c r="J1055" i="4"/>
  <c r="E1055" i="4"/>
  <c r="D1055" i="4"/>
  <c r="N1054" i="4"/>
  <c r="M1054" i="4"/>
  <c r="J1054" i="4"/>
  <c r="E1054" i="4"/>
  <c r="D1054" i="4"/>
  <c r="N1053" i="4"/>
  <c r="O1053" i="4" s="1"/>
  <c r="M1053" i="4"/>
  <c r="J1053" i="4"/>
  <c r="E1053" i="4"/>
  <c r="D1053" i="4"/>
  <c r="N1052" i="4"/>
  <c r="M1052" i="4"/>
  <c r="J1052" i="4"/>
  <c r="E1052" i="4"/>
  <c r="D1052" i="4"/>
  <c r="N1051" i="4"/>
  <c r="M1051" i="4"/>
  <c r="J1051" i="4"/>
  <c r="E1051" i="4"/>
  <c r="D1051" i="4"/>
  <c r="N1050" i="4"/>
  <c r="M1050" i="4"/>
  <c r="J1050" i="4"/>
  <c r="E1050" i="4"/>
  <c r="D1050" i="4"/>
  <c r="N1049" i="4"/>
  <c r="M1049" i="4"/>
  <c r="J1049" i="4"/>
  <c r="E1049" i="4"/>
  <c r="D1049" i="4"/>
  <c r="N1048" i="4"/>
  <c r="M1048" i="4"/>
  <c r="J1048" i="4"/>
  <c r="E1048" i="4"/>
  <c r="D1048" i="4"/>
  <c r="N1047" i="4"/>
  <c r="M1047" i="4"/>
  <c r="J1047" i="4"/>
  <c r="E1047" i="4"/>
  <c r="D1047" i="4"/>
  <c r="N1046" i="4"/>
  <c r="O1046" i="4" s="1"/>
  <c r="M1046" i="4"/>
  <c r="J1046" i="4"/>
  <c r="E1046" i="4"/>
  <c r="D1046" i="4"/>
  <c r="N1045" i="4"/>
  <c r="M1045" i="4"/>
  <c r="J1045" i="4"/>
  <c r="E1045" i="4"/>
  <c r="D1045" i="4"/>
  <c r="N1044" i="4"/>
  <c r="M1044" i="4"/>
  <c r="J1044" i="4"/>
  <c r="E1044" i="4"/>
  <c r="D1044" i="4"/>
  <c r="N1043" i="4"/>
  <c r="M1043" i="4"/>
  <c r="J1043" i="4"/>
  <c r="E1043" i="4"/>
  <c r="D1043" i="4"/>
  <c r="N1042" i="4"/>
  <c r="M1042" i="4"/>
  <c r="J1042" i="4"/>
  <c r="E1042" i="4"/>
  <c r="D1042" i="4"/>
  <c r="N1041" i="4"/>
  <c r="O1041" i="4" s="1"/>
  <c r="M1041" i="4"/>
  <c r="J1041" i="4"/>
  <c r="E1041" i="4"/>
  <c r="D1041" i="4"/>
  <c r="N1040" i="4"/>
  <c r="M1040" i="4"/>
  <c r="J1040" i="4"/>
  <c r="E1040" i="4"/>
  <c r="D1040" i="4"/>
  <c r="N1039" i="4"/>
  <c r="O1039" i="4" s="1"/>
  <c r="M1039" i="4"/>
  <c r="J1039" i="4"/>
  <c r="E1039" i="4"/>
  <c r="D1039" i="4"/>
  <c r="N1038" i="4"/>
  <c r="M1038" i="4"/>
  <c r="J1038" i="4"/>
  <c r="E1038" i="4"/>
  <c r="D1038" i="4"/>
  <c r="N1037" i="4"/>
  <c r="M1037" i="4"/>
  <c r="J1037" i="4"/>
  <c r="E1037" i="4"/>
  <c r="D1037" i="4"/>
  <c r="N1036" i="4"/>
  <c r="O1036" i="4" s="1"/>
  <c r="M1036" i="4"/>
  <c r="J1036" i="4"/>
  <c r="E1036" i="4"/>
  <c r="D1036" i="4"/>
  <c r="N1035" i="4"/>
  <c r="M1035" i="4"/>
  <c r="J1035" i="4"/>
  <c r="E1035" i="4"/>
  <c r="D1035" i="4"/>
  <c r="N1034" i="4"/>
  <c r="M1034" i="4"/>
  <c r="J1034" i="4"/>
  <c r="E1034" i="4"/>
  <c r="D1034" i="4"/>
  <c r="N1033" i="4"/>
  <c r="M1033" i="4"/>
  <c r="J1033" i="4"/>
  <c r="E1033" i="4"/>
  <c r="D1033" i="4"/>
  <c r="N1032" i="4"/>
  <c r="O1032" i="4" s="1"/>
  <c r="M1032" i="4"/>
  <c r="J1032" i="4"/>
  <c r="E1032" i="4"/>
  <c r="D1032" i="4"/>
  <c r="N1031" i="4"/>
  <c r="O1031" i="4" s="1"/>
  <c r="M1031" i="4"/>
  <c r="J1031" i="4"/>
  <c r="E1031" i="4"/>
  <c r="D1031" i="4"/>
  <c r="N1030" i="4"/>
  <c r="M1030" i="4"/>
  <c r="J1030" i="4"/>
  <c r="E1030" i="4"/>
  <c r="D1030" i="4"/>
  <c r="N1029" i="4"/>
  <c r="O1029" i="4" s="1"/>
  <c r="M1029" i="4"/>
  <c r="J1029" i="4"/>
  <c r="E1029" i="4"/>
  <c r="D1029" i="4"/>
  <c r="N1028" i="4"/>
  <c r="M1028" i="4"/>
  <c r="J1028" i="4"/>
  <c r="E1028" i="4"/>
  <c r="D1028" i="4"/>
  <c r="N1027" i="4"/>
  <c r="M1027" i="4"/>
  <c r="J1027" i="4"/>
  <c r="E1027" i="4"/>
  <c r="D1027" i="4"/>
  <c r="N1026" i="4"/>
  <c r="M1026" i="4"/>
  <c r="J1026" i="4"/>
  <c r="E1026" i="4"/>
  <c r="D1026" i="4"/>
  <c r="N1025" i="4"/>
  <c r="O1025" i="4" s="1"/>
  <c r="M1025" i="4"/>
  <c r="J1025" i="4"/>
  <c r="E1025" i="4"/>
  <c r="D1025" i="4"/>
  <c r="N1024" i="4"/>
  <c r="M1024" i="4"/>
  <c r="J1024" i="4"/>
  <c r="E1024" i="4"/>
  <c r="D1024" i="4"/>
  <c r="N1023" i="4"/>
  <c r="M1023" i="4"/>
  <c r="J1023" i="4"/>
  <c r="E1023" i="4"/>
  <c r="D1023" i="4"/>
  <c r="N1022" i="4"/>
  <c r="O1022" i="4" s="1"/>
  <c r="M1022" i="4"/>
  <c r="J1022" i="4"/>
  <c r="E1022" i="4"/>
  <c r="D1022" i="4"/>
  <c r="N1021" i="4"/>
  <c r="M1021" i="4"/>
  <c r="J1021" i="4"/>
  <c r="E1021" i="4"/>
  <c r="D1021" i="4"/>
  <c r="N1020" i="4"/>
  <c r="M1020" i="4"/>
  <c r="J1020" i="4"/>
  <c r="E1020" i="4"/>
  <c r="D1020" i="4"/>
  <c r="N1019" i="4"/>
  <c r="M1019" i="4"/>
  <c r="J1019" i="4"/>
  <c r="E1019" i="4"/>
  <c r="D1019" i="4"/>
  <c r="O1018" i="4"/>
  <c r="N1018" i="4"/>
  <c r="M1018" i="4"/>
  <c r="J1018" i="4"/>
  <c r="E1018" i="4"/>
  <c r="D1018" i="4"/>
  <c r="N1017" i="4"/>
  <c r="M1017" i="4"/>
  <c r="J1017" i="4"/>
  <c r="E1017" i="4"/>
  <c r="D1017" i="4"/>
  <c r="N1016" i="4"/>
  <c r="M1016" i="4"/>
  <c r="J1016" i="4"/>
  <c r="E1016" i="4"/>
  <c r="D1016" i="4"/>
  <c r="N1015" i="4"/>
  <c r="M1015" i="4"/>
  <c r="J1015" i="4"/>
  <c r="E1015" i="4"/>
  <c r="D1015" i="4"/>
  <c r="N1014" i="4"/>
  <c r="M1014" i="4"/>
  <c r="J1014" i="4"/>
  <c r="E1014" i="4"/>
  <c r="D1014" i="4"/>
  <c r="N1013" i="4"/>
  <c r="M1013" i="4"/>
  <c r="J1013" i="4"/>
  <c r="E1013" i="4"/>
  <c r="D1013" i="4"/>
  <c r="N1012" i="4"/>
  <c r="M1012" i="4"/>
  <c r="J1012" i="4"/>
  <c r="E1012" i="4"/>
  <c r="D1012" i="4"/>
  <c r="N1011" i="4"/>
  <c r="M1011" i="4"/>
  <c r="J1011" i="4"/>
  <c r="E1011" i="4"/>
  <c r="D1011" i="4"/>
  <c r="N1010" i="4"/>
  <c r="O1010" i="4" s="1"/>
  <c r="M1010" i="4"/>
  <c r="J1010" i="4"/>
  <c r="E1010" i="4"/>
  <c r="D1010" i="4"/>
  <c r="N1009" i="4"/>
  <c r="M1009" i="4"/>
  <c r="J1009" i="4"/>
  <c r="E1009" i="4"/>
  <c r="D1009" i="4"/>
  <c r="N1008" i="4"/>
  <c r="O1008" i="4" s="1"/>
  <c r="M1008" i="4"/>
  <c r="J1008" i="4"/>
  <c r="E1008" i="4"/>
  <c r="D1008" i="4"/>
  <c r="N1007" i="4"/>
  <c r="M1007" i="4"/>
  <c r="J1007" i="4"/>
  <c r="E1007" i="4"/>
  <c r="D1007" i="4"/>
  <c r="N1006" i="4"/>
  <c r="M1006" i="4"/>
  <c r="J1006" i="4"/>
  <c r="E1006" i="4"/>
  <c r="D1006" i="4"/>
  <c r="N1005" i="4"/>
  <c r="O1005" i="4" s="1"/>
  <c r="M1005" i="4"/>
  <c r="J1005" i="4"/>
  <c r="E1005" i="4"/>
  <c r="D1005" i="4"/>
  <c r="N1004" i="4"/>
  <c r="M1004" i="4"/>
  <c r="J1004" i="4"/>
  <c r="E1004" i="4"/>
  <c r="D1004" i="4"/>
  <c r="N1003" i="4"/>
  <c r="M1003" i="4"/>
  <c r="J1003" i="4"/>
  <c r="E1003" i="4"/>
  <c r="D1003" i="4"/>
  <c r="N1002" i="4"/>
  <c r="M1002" i="4"/>
  <c r="J1002" i="4"/>
  <c r="E1002" i="4"/>
  <c r="D1002" i="4"/>
  <c r="N1001" i="4"/>
  <c r="M1001" i="4"/>
  <c r="J1001" i="4"/>
  <c r="E1001" i="4"/>
  <c r="D1001" i="4"/>
  <c r="N1000" i="4"/>
  <c r="O1000" i="4" s="1"/>
  <c r="M1000" i="4"/>
  <c r="J1000" i="4"/>
  <c r="E1000" i="4"/>
  <c r="D1000" i="4"/>
  <c r="N999" i="4"/>
  <c r="M999" i="4"/>
  <c r="J999" i="4"/>
  <c r="E999" i="4"/>
  <c r="D999" i="4"/>
  <c r="N998" i="4"/>
  <c r="O998" i="4" s="1"/>
  <c r="M998" i="4"/>
  <c r="J998" i="4"/>
  <c r="E998" i="4"/>
  <c r="D998" i="4"/>
  <c r="N997" i="4"/>
  <c r="M997" i="4"/>
  <c r="J997" i="4"/>
  <c r="E997" i="4"/>
  <c r="D997" i="4"/>
  <c r="N996" i="4"/>
  <c r="M996" i="4"/>
  <c r="J996" i="4"/>
  <c r="E996" i="4"/>
  <c r="D996" i="4"/>
  <c r="N995" i="4"/>
  <c r="M995" i="4"/>
  <c r="J995" i="4"/>
  <c r="E995" i="4"/>
  <c r="D995" i="4"/>
  <c r="N994" i="4"/>
  <c r="O994" i="4" s="1"/>
  <c r="M994" i="4"/>
  <c r="J994" i="4"/>
  <c r="E994" i="4"/>
  <c r="D994" i="4"/>
  <c r="N993" i="4"/>
  <c r="M993" i="4"/>
  <c r="J993" i="4"/>
  <c r="E993" i="4"/>
  <c r="D993" i="4"/>
  <c r="N992" i="4"/>
  <c r="M992" i="4"/>
  <c r="J992" i="4"/>
  <c r="E992" i="4"/>
  <c r="D992" i="4"/>
  <c r="N991" i="4"/>
  <c r="M991" i="4"/>
  <c r="J991" i="4"/>
  <c r="E991" i="4"/>
  <c r="D991" i="4"/>
  <c r="N990" i="4"/>
  <c r="O990" i="4" s="1"/>
  <c r="M990" i="4"/>
  <c r="J990" i="4"/>
  <c r="E990" i="4"/>
  <c r="D990" i="4"/>
  <c r="N989" i="4"/>
  <c r="M989" i="4"/>
  <c r="J989" i="4"/>
  <c r="E989" i="4"/>
  <c r="D989" i="4"/>
  <c r="N988" i="4"/>
  <c r="M988" i="4"/>
  <c r="J988" i="4"/>
  <c r="E988" i="4"/>
  <c r="D988" i="4"/>
  <c r="N987" i="4"/>
  <c r="M987" i="4"/>
  <c r="J987" i="4"/>
  <c r="E987" i="4"/>
  <c r="D987" i="4"/>
  <c r="N986" i="4"/>
  <c r="O986" i="4" s="1"/>
  <c r="M986" i="4"/>
  <c r="J986" i="4"/>
  <c r="E986" i="4"/>
  <c r="D986" i="4"/>
  <c r="N985" i="4"/>
  <c r="M985" i="4"/>
  <c r="J985" i="4"/>
  <c r="E985" i="4"/>
  <c r="D985" i="4"/>
  <c r="N984" i="4"/>
  <c r="M984" i="4"/>
  <c r="J984" i="4"/>
  <c r="E984" i="4"/>
  <c r="D984" i="4"/>
  <c r="N983" i="4"/>
  <c r="M983" i="4"/>
  <c r="J983" i="4"/>
  <c r="E983" i="4"/>
  <c r="D983" i="4"/>
  <c r="N982" i="4"/>
  <c r="O982" i="4" s="1"/>
  <c r="M982" i="4"/>
  <c r="J982" i="4"/>
  <c r="E982" i="4"/>
  <c r="D982" i="4"/>
  <c r="N981" i="4"/>
  <c r="M981" i="4"/>
  <c r="J981" i="4"/>
  <c r="E981" i="4"/>
  <c r="D981" i="4"/>
  <c r="N980" i="4"/>
  <c r="M980" i="4"/>
  <c r="J980" i="4"/>
  <c r="E980" i="4"/>
  <c r="D980" i="4"/>
  <c r="N979" i="4"/>
  <c r="M979" i="4"/>
  <c r="J979" i="4"/>
  <c r="E979" i="4"/>
  <c r="D979" i="4"/>
  <c r="N978" i="4"/>
  <c r="O978" i="4" s="1"/>
  <c r="M978" i="4"/>
  <c r="J978" i="4"/>
  <c r="E978" i="4"/>
  <c r="D978" i="4"/>
  <c r="N977" i="4"/>
  <c r="M977" i="4"/>
  <c r="J977" i="4"/>
  <c r="E977" i="4"/>
  <c r="D977" i="4"/>
  <c r="N976" i="4"/>
  <c r="M976" i="4"/>
  <c r="J976" i="4"/>
  <c r="E976" i="4"/>
  <c r="D976" i="4"/>
  <c r="N975" i="4"/>
  <c r="M975" i="4"/>
  <c r="J975" i="4"/>
  <c r="E975" i="4"/>
  <c r="D975" i="4"/>
  <c r="N974" i="4"/>
  <c r="O974" i="4" s="1"/>
  <c r="M974" i="4"/>
  <c r="J974" i="4"/>
  <c r="E974" i="4"/>
  <c r="D974" i="4"/>
  <c r="N973" i="4"/>
  <c r="M973" i="4"/>
  <c r="J973" i="4"/>
  <c r="E973" i="4"/>
  <c r="D973" i="4"/>
  <c r="N972" i="4"/>
  <c r="M972" i="4"/>
  <c r="J972" i="4"/>
  <c r="E972" i="4"/>
  <c r="D972" i="4"/>
  <c r="N971" i="4"/>
  <c r="M971" i="4"/>
  <c r="J971" i="4"/>
  <c r="E971" i="4"/>
  <c r="D971" i="4"/>
  <c r="N970" i="4"/>
  <c r="O970" i="4" s="1"/>
  <c r="M970" i="4"/>
  <c r="J970" i="4"/>
  <c r="E970" i="4"/>
  <c r="D970" i="4"/>
  <c r="N969" i="4"/>
  <c r="M969" i="4"/>
  <c r="J969" i="4"/>
  <c r="E969" i="4"/>
  <c r="D969" i="4"/>
  <c r="N968" i="4"/>
  <c r="M968" i="4"/>
  <c r="J968" i="4"/>
  <c r="E968" i="4"/>
  <c r="D968" i="4"/>
  <c r="N967" i="4"/>
  <c r="M967" i="4"/>
  <c r="J967" i="4"/>
  <c r="E967" i="4"/>
  <c r="D967" i="4"/>
  <c r="N966" i="4"/>
  <c r="O966" i="4" s="1"/>
  <c r="M966" i="4"/>
  <c r="J966" i="4"/>
  <c r="E966" i="4"/>
  <c r="D966" i="4"/>
  <c r="N965" i="4"/>
  <c r="M965" i="4"/>
  <c r="J965" i="4"/>
  <c r="E965" i="4"/>
  <c r="D965" i="4"/>
  <c r="N964" i="4"/>
  <c r="M964" i="4"/>
  <c r="J964" i="4"/>
  <c r="E964" i="4"/>
  <c r="D964" i="4"/>
  <c r="N963" i="4"/>
  <c r="M963" i="4"/>
  <c r="J963" i="4"/>
  <c r="E963" i="4"/>
  <c r="D963" i="4"/>
  <c r="N962" i="4"/>
  <c r="O962" i="4" s="1"/>
  <c r="M962" i="4"/>
  <c r="J962" i="4"/>
  <c r="E962" i="4"/>
  <c r="D962" i="4"/>
  <c r="N961" i="4"/>
  <c r="M961" i="4"/>
  <c r="J961" i="4"/>
  <c r="E961" i="4"/>
  <c r="D961" i="4"/>
  <c r="N960" i="4"/>
  <c r="M960" i="4"/>
  <c r="J960" i="4"/>
  <c r="E960" i="4"/>
  <c r="D960" i="4"/>
  <c r="N959" i="4"/>
  <c r="M959" i="4"/>
  <c r="J959" i="4"/>
  <c r="E959" i="4"/>
  <c r="D959" i="4"/>
  <c r="N958" i="4"/>
  <c r="O958" i="4" s="1"/>
  <c r="M958" i="4"/>
  <c r="J958" i="4"/>
  <c r="E958" i="4"/>
  <c r="D958" i="4"/>
  <c r="N957" i="4"/>
  <c r="M957" i="4"/>
  <c r="J957" i="4"/>
  <c r="E957" i="4"/>
  <c r="D957" i="4"/>
  <c r="N956" i="4"/>
  <c r="M956" i="4"/>
  <c r="J956" i="4"/>
  <c r="E956" i="4"/>
  <c r="D956" i="4"/>
  <c r="N955" i="4"/>
  <c r="M955" i="4"/>
  <c r="J955" i="4"/>
  <c r="E955" i="4"/>
  <c r="D955" i="4"/>
  <c r="N954" i="4"/>
  <c r="O954" i="4" s="1"/>
  <c r="M954" i="4"/>
  <c r="J954" i="4"/>
  <c r="E954" i="4"/>
  <c r="D954" i="4"/>
  <c r="N953" i="4"/>
  <c r="M953" i="4"/>
  <c r="J953" i="4"/>
  <c r="E953" i="4"/>
  <c r="D953" i="4"/>
  <c r="N952" i="4"/>
  <c r="M952" i="4"/>
  <c r="J952" i="4"/>
  <c r="E952" i="4"/>
  <c r="D952" i="4"/>
  <c r="N951" i="4"/>
  <c r="M951" i="4"/>
  <c r="J951" i="4"/>
  <c r="E951" i="4"/>
  <c r="D951" i="4"/>
  <c r="N950" i="4"/>
  <c r="O950" i="4" s="1"/>
  <c r="M950" i="4"/>
  <c r="J950" i="4"/>
  <c r="E950" i="4"/>
  <c r="D950" i="4"/>
  <c r="N949" i="4"/>
  <c r="M949" i="4"/>
  <c r="J949" i="4"/>
  <c r="E949" i="4"/>
  <c r="D949" i="4"/>
  <c r="N948" i="4"/>
  <c r="M948" i="4"/>
  <c r="J948" i="4"/>
  <c r="E948" i="4"/>
  <c r="D948" i="4"/>
  <c r="N947" i="4"/>
  <c r="M947" i="4"/>
  <c r="J947" i="4"/>
  <c r="E947" i="4"/>
  <c r="D947" i="4"/>
  <c r="N946" i="4"/>
  <c r="O946" i="4" s="1"/>
  <c r="M946" i="4"/>
  <c r="J946" i="4"/>
  <c r="E946" i="4"/>
  <c r="D946" i="4"/>
  <c r="N945" i="4"/>
  <c r="M945" i="4"/>
  <c r="J945" i="4"/>
  <c r="E945" i="4"/>
  <c r="D945" i="4"/>
  <c r="N944" i="4"/>
  <c r="M944" i="4"/>
  <c r="J944" i="4"/>
  <c r="E944" i="4"/>
  <c r="D944" i="4"/>
  <c r="N943" i="4"/>
  <c r="M943" i="4"/>
  <c r="J943" i="4"/>
  <c r="E943" i="4"/>
  <c r="D943" i="4"/>
  <c r="N942" i="4"/>
  <c r="O942" i="4" s="1"/>
  <c r="M942" i="4"/>
  <c r="J942" i="4"/>
  <c r="E942" i="4"/>
  <c r="D942" i="4"/>
  <c r="N941" i="4"/>
  <c r="M941" i="4"/>
  <c r="J941" i="4"/>
  <c r="E941" i="4"/>
  <c r="D941" i="4"/>
  <c r="N940" i="4"/>
  <c r="M940" i="4"/>
  <c r="J940" i="4"/>
  <c r="E940" i="4"/>
  <c r="D940" i="4"/>
  <c r="N939" i="4"/>
  <c r="M939" i="4"/>
  <c r="J939" i="4"/>
  <c r="E939" i="4"/>
  <c r="D939" i="4"/>
  <c r="N938" i="4"/>
  <c r="O938" i="4" s="1"/>
  <c r="M938" i="4"/>
  <c r="J938" i="4"/>
  <c r="E938" i="4"/>
  <c r="D938" i="4"/>
  <c r="N937" i="4"/>
  <c r="M937" i="4"/>
  <c r="J937" i="4"/>
  <c r="E937" i="4"/>
  <c r="D937" i="4"/>
  <c r="N936" i="4"/>
  <c r="M936" i="4"/>
  <c r="J936" i="4"/>
  <c r="E936" i="4"/>
  <c r="D936" i="4"/>
  <c r="N935" i="4"/>
  <c r="M935" i="4"/>
  <c r="J935" i="4"/>
  <c r="E935" i="4"/>
  <c r="D935" i="4"/>
  <c r="N934" i="4"/>
  <c r="O934" i="4" s="1"/>
  <c r="M934" i="4"/>
  <c r="J934" i="4"/>
  <c r="E934" i="4"/>
  <c r="D934" i="4"/>
  <c r="N933" i="4"/>
  <c r="M933" i="4"/>
  <c r="J933" i="4"/>
  <c r="E933" i="4"/>
  <c r="D933" i="4"/>
  <c r="N932" i="4"/>
  <c r="M932" i="4"/>
  <c r="J932" i="4"/>
  <c r="E932" i="4"/>
  <c r="D932" i="4"/>
  <c r="N931" i="4"/>
  <c r="M931" i="4"/>
  <c r="J931" i="4"/>
  <c r="E931" i="4"/>
  <c r="D931" i="4"/>
  <c r="N930" i="4"/>
  <c r="O930" i="4" s="1"/>
  <c r="M930" i="4"/>
  <c r="J930" i="4"/>
  <c r="E930" i="4"/>
  <c r="D930" i="4"/>
  <c r="N929" i="4"/>
  <c r="M929" i="4"/>
  <c r="J929" i="4"/>
  <c r="E929" i="4"/>
  <c r="D929" i="4"/>
  <c r="N928" i="4"/>
  <c r="M928" i="4"/>
  <c r="J928" i="4"/>
  <c r="E928" i="4"/>
  <c r="D928" i="4"/>
  <c r="N927" i="4"/>
  <c r="M927" i="4"/>
  <c r="J927" i="4"/>
  <c r="E927" i="4"/>
  <c r="D927" i="4"/>
  <c r="N926" i="4"/>
  <c r="O926" i="4" s="1"/>
  <c r="M926" i="4"/>
  <c r="J926" i="4"/>
  <c r="E926" i="4"/>
  <c r="D926" i="4"/>
  <c r="N925" i="4"/>
  <c r="M925" i="4"/>
  <c r="J925" i="4"/>
  <c r="E925" i="4"/>
  <c r="D925" i="4"/>
  <c r="N924" i="4"/>
  <c r="M924" i="4"/>
  <c r="J924" i="4"/>
  <c r="E924" i="4"/>
  <c r="D924" i="4"/>
  <c r="N923" i="4"/>
  <c r="M923" i="4"/>
  <c r="J923" i="4"/>
  <c r="E923" i="4"/>
  <c r="D923" i="4"/>
  <c r="N922" i="4"/>
  <c r="O922" i="4" s="1"/>
  <c r="M922" i="4"/>
  <c r="J922" i="4"/>
  <c r="E922" i="4"/>
  <c r="D922" i="4"/>
  <c r="N921" i="4"/>
  <c r="M921" i="4"/>
  <c r="J921" i="4"/>
  <c r="E921" i="4"/>
  <c r="D921" i="4"/>
  <c r="N920" i="4"/>
  <c r="M920" i="4"/>
  <c r="J920" i="4"/>
  <c r="E920" i="4"/>
  <c r="D920" i="4"/>
  <c r="N919" i="4"/>
  <c r="M919" i="4"/>
  <c r="J919" i="4"/>
  <c r="E919" i="4"/>
  <c r="D919" i="4"/>
  <c r="N918" i="4"/>
  <c r="O918" i="4" s="1"/>
  <c r="M918" i="4"/>
  <c r="J918" i="4"/>
  <c r="E918" i="4"/>
  <c r="D918" i="4"/>
  <c r="N917" i="4"/>
  <c r="M917" i="4"/>
  <c r="J917" i="4"/>
  <c r="E917" i="4"/>
  <c r="D917" i="4"/>
  <c r="N916" i="4"/>
  <c r="M916" i="4"/>
  <c r="J916" i="4"/>
  <c r="E916" i="4"/>
  <c r="D916" i="4"/>
  <c r="N915" i="4"/>
  <c r="M915" i="4"/>
  <c r="J915" i="4"/>
  <c r="E915" i="4"/>
  <c r="D915" i="4"/>
  <c r="N914" i="4"/>
  <c r="O914" i="4" s="1"/>
  <c r="M914" i="4"/>
  <c r="J914" i="4"/>
  <c r="E914" i="4"/>
  <c r="D914" i="4"/>
  <c r="N913" i="4"/>
  <c r="M913" i="4"/>
  <c r="J913" i="4"/>
  <c r="E913" i="4"/>
  <c r="D913" i="4"/>
  <c r="N912" i="4"/>
  <c r="M912" i="4"/>
  <c r="J912" i="4"/>
  <c r="E912" i="4"/>
  <c r="D912" i="4"/>
  <c r="N911" i="4"/>
  <c r="M911" i="4"/>
  <c r="J911" i="4"/>
  <c r="E911" i="4"/>
  <c r="D911" i="4"/>
  <c r="N910" i="4"/>
  <c r="O910" i="4" s="1"/>
  <c r="M910" i="4"/>
  <c r="J910" i="4"/>
  <c r="E910" i="4"/>
  <c r="D910" i="4"/>
  <c r="N909" i="4"/>
  <c r="M909" i="4"/>
  <c r="J909" i="4"/>
  <c r="E909" i="4"/>
  <c r="D909" i="4"/>
  <c r="N908" i="4"/>
  <c r="M908" i="4"/>
  <c r="J908" i="4"/>
  <c r="E908" i="4"/>
  <c r="D908" i="4"/>
  <c r="N907" i="4"/>
  <c r="M907" i="4"/>
  <c r="J907" i="4"/>
  <c r="E907" i="4"/>
  <c r="D907" i="4"/>
  <c r="N906" i="4"/>
  <c r="O906" i="4" s="1"/>
  <c r="M906" i="4"/>
  <c r="J906" i="4"/>
  <c r="E906" i="4"/>
  <c r="D906" i="4"/>
  <c r="N905" i="4"/>
  <c r="M905" i="4"/>
  <c r="J905" i="4"/>
  <c r="E905" i="4"/>
  <c r="D905" i="4"/>
  <c r="N904" i="4"/>
  <c r="M904" i="4"/>
  <c r="J904" i="4"/>
  <c r="E904" i="4"/>
  <c r="D904" i="4"/>
  <c r="N903" i="4"/>
  <c r="M903" i="4"/>
  <c r="J903" i="4"/>
  <c r="E903" i="4"/>
  <c r="D903" i="4"/>
  <c r="N902" i="4"/>
  <c r="O902" i="4" s="1"/>
  <c r="M902" i="4"/>
  <c r="J902" i="4"/>
  <c r="E902" i="4"/>
  <c r="D902" i="4"/>
  <c r="N901" i="4"/>
  <c r="M901" i="4"/>
  <c r="J901" i="4"/>
  <c r="E901" i="4"/>
  <c r="D901" i="4"/>
  <c r="N900" i="4"/>
  <c r="M900" i="4"/>
  <c r="J900" i="4"/>
  <c r="E900" i="4"/>
  <c r="D900" i="4"/>
  <c r="N899" i="4"/>
  <c r="M899" i="4"/>
  <c r="J899" i="4"/>
  <c r="E899" i="4"/>
  <c r="D899" i="4"/>
  <c r="N898" i="4"/>
  <c r="O898" i="4" s="1"/>
  <c r="M898" i="4"/>
  <c r="J898" i="4"/>
  <c r="E898" i="4"/>
  <c r="D898" i="4"/>
  <c r="N897" i="4"/>
  <c r="M897" i="4"/>
  <c r="J897" i="4"/>
  <c r="E897" i="4"/>
  <c r="D897" i="4"/>
  <c r="N896" i="4"/>
  <c r="M896" i="4"/>
  <c r="J896" i="4"/>
  <c r="E896" i="4"/>
  <c r="D896" i="4"/>
  <c r="N895" i="4"/>
  <c r="M895" i="4"/>
  <c r="J895" i="4"/>
  <c r="E895" i="4"/>
  <c r="D895" i="4"/>
  <c r="N894" i="4"/>
  <c r="O894" i="4" s="1"/>
  <c r="M894" i="4"/>
  <c r="J894" i="4"/>
  <c r="E894" i="4"/>
  <c r="D894" i="4"/>
  <c r="N893" i="4"/>
  <c r="M893" i="4"/>
  <c r="J893" i="4"/>
  <c r="E893" i="4"/>
  <c r="D893" i="4"/>
  <c r="N892" i="4"/>
  <c r="M892" i="4"/>
  <c r="J892" i="4"/>
  <c r="E892" i="4"/>
  <c r="D892" i="4"/>
  <c r="N891" i="4"/>
  <c r="M891" i="4"/>
  <c r="J891" i="4"/>
  <c r="E891" i="4"/>
  <c r="D891" i="4"/>
  <c r="N890" i="4"/>
  <c r="O890" i="4" s="1"/>
  <c r="M890" i="4"/>
  <c r="J890" i="4"/>
  <c r="E890" i="4"/>
  <c r="D890" i="4"/>
  <c r="N889" i="4"/>
  <c r="M889" i="4"/>
  <c r="J889" i="4"/>
  <c r="E889" i="4"/>
  <c r="D889" i="4"/>
  <c r="N888" i="4"/>
  <c r="M888" i="4"/>
  <c r="J888" i="4"/>
  <c r="E888" i="4"/>
  <c r="D888" i="4"/>
  <c r="N887" i="4"/>
  <c r="M887" i="4"/>
  <c r="J887" i="4"/>
  <c r="E887" i="4"/>
  <c r="D887" i="4"/>
  <c r="N886" i="4"/>
  <c r="O886" i="4" s="1"/>
  <c r="M886" i="4"/>
  <c r="J886" i="4"/>
  <c r="E886" i="4"/>
  <c r="D886" i="4"/>
  <c r="N885" i="4"/>
  <c r="M885" i="4"/>
  <c r="J885" i="4"/>
  <c r="E885" i="4"/>
  <c r="D885" i="4"/>
  <c r="N884" i="4"/>
  <c r="M884" i="4"/>
  <c r="J884" i="4"/>
  <c r="E884" i="4"/>
  <c r="D884" i="4"/>
  <c r="N883" i="4"/>
  <c r="M883" i="4"/>
  <c r="J883" i="4"/>
  <c r="E883" i="4"/>
  <c r="D883" i="4"/>
  <c r="N882" i="4"/>
  <c r="O882" i="4" s="1"/>
  <c r="M882" i="4"/>
  <c r="J882" i="4"/>
  <c r="E882" i="4"/>
  <c r="D882" i="4"/>
  <c r="N881" i="4"/>
  <c r="M881" i="4"/>
  <c r="J881" i="4"/>
  <c r="E881" i="4"/>
  <c r="D881" i="4"/>
  <c r="N880" i="4"/>
  <c r="M880" i="4"/>
  <c r="J880" i="4"/>
  <c r="E880" i="4"/>
  <c r="D880" i="4"/>
  <c r="N879" i="4"/>
  <c r="M879" i="4"/>
  <c r="J879" i="4"/>
  <c r="E879" i="4"/>
  <c r="D879" i="4"/>
  <c r="N878" i="4"/>
  <c r="O878" i="4" s="1"/>
  <c r="M878" i="4"/>
  <c r="J878" i="4"/>
  <c r="E878" i="4"/>
  <c r="D878" i="4"/>
  <c r="N877" i="4"/>
  <c r="M877" i="4"/>
  <c r="J877" i="4"/>
  <c r="E877" i="4"/>
  <c r="D877" i="4"/>
  <c r="N876" i="4"/>
  <c r="M876" i="4"/>
  <c r="J876" i="4"/>
  <c r="E876" i="4"/>
  <c r="D876" i="4"/>
  <c r="N875" i="4"/>
  <c r="M875" i="4"/>
  <c r="J875" i="4"/>
  <c r="E875" i="4"/>
  <c r="D875" i="4"/>
  <c r="N874" i="4"/>
  <c r="O874" i="4" s="1"/>
  <c r="M874" i="4"/>
  <c r="J874" i="4"/>
  <c r="E874" i="4"/>
  <c r="D874" i="4"/>
  <c r="N873" i="4"/>
  <c r="M873" i="4"/>
  <c r="J873" i="4"/>
  <c r="E873" i="4"/>
  <c r="D873" i="4"/>
  <c r="N872" i="4"/>
  <c r="M872" i="4"/>
  <c r="J872" i="4"/>
  <c r="E872" i="4"/>
  <c r="D872" i="4"/>
  <c r="N871" i="4"/>
  <c r="M871" i="4"/>
  <c r="J871" i="4"/>
  <c r="E871" i="4"/>
  <c r="D871" i="4"/>
  <c r="N870" i="4"/>
  <c r="O870" i="4" s="1"/>
  <c r="M870" i="4"/>
  <c r="J870" i="4"/>
  <c r="E870" i="4"/>
  <c r="D870" i="4"/>
  <c r="N869" i="4"/>
  <c r="M869" i="4"/>
  <c r="J869" i="4"/>
  <c r="E869" i="4"/>
  <c r="D869" i="4"/>
  <c r="N868" i="4"/>
  <c r="M868" i="4"/>
  <c r="J868" i="4"/>
  <c r="E868" i="4"/>
  <c r="D868" i="4"/>
  <c r="N867" i="4"/>
  <c r="M867" i="4"/>
  <c r="J867" i="4"/>
  <c r="E867" i="4"/>
  <c r="D867" i="4"/>
  <c r="N866" i="4"/>
  <c r="O866" i="4" s="1"/>
  <c r="M866" i="4"/>
  <c r="J866" i="4"/>
  <c r="E866" i="4"/>
  <c r="D866" i="4"/>
  <c r="N865" i="4"/>
  <c r="M865" i="4"/>
  <c r="J865" i="4"/>
  <c r="E865" i="4"/>
  <c r="D865" i="4"/>
  <c r="N864" i="4"/>
  <c r="M864" i="4"/>
  <c r="J864" i="4"/>
  <c r="E864" i="4"/>
  <c r="D864" i="4"/>
  <c r="N863" i="4"/>
  <c r="M863" i="4"/>
  <c r="J863" i="4"/>
  <c r="E863" i="4"/>
  <c r="D863" i="4"/>
  <c r="N862" i="4"/>
  <c r="O862" i="4" s="1"/>
  <c r="M862" i="4"/>
  <c r="J862" i="4"/>
  <c r="E862" i="4"/>
  <c r="D862" i="4"/>
  <c r="N861" i="4"/>
  <c r="M861" i="4"/>
  <c r="J861" i="4"/>
  <c r="E861" i="4"/>
  <c r="D861" i="4"/>
  <c r="N860" i="4"/>
  <c r="M860" i="4"/>
  <c r="J860" i="4"/>
  <c r="E860" i="4"/>
  <c r="D860" i="4"/>
  <c r="N859" i="4"/>
  <c r="M859" i="4"/>
  <c r="J859" i="4"/>
  <c r="E859" i="4"/>
  <c r="D859" i="4"/>
  <c r="N858" i="4"/>
  <c r="O858" i="4" s="1"/>
  <c r="M858" i="4"/>
  <c r="J858" i="4"/>
  <c r="E858" i="4"/>
  <c r="D858" i="4"/>
  <c r="N857" i="4"/>
  <c r="M857" i="4"/>
  <c r="J857" i="4"/>
  <c r="E857" i="4"/>
  <c r="D857" i="4"/>
  <c r="N856" i="4"/>
  <c r="M856" i="4"/>
  <c r="J856" i="4"/>
  <c r="E856" i="4"/>
  <c r="D856" i="4"/>
  <c r="N855" i="4"/>
  <c r="M855" i="4"/>
  <c r="J855" i="4"/>
  <c r="E855" i="4"/>
  <c r="D855" i="4"/>
  <c r="N854" i="4"/>
  <c r="O854" i="4" s="1"/>
  <c r="M854" i="4"/>
  <c r="J854" i="4"/>
  <c r="E854" i="4"/>
  <c r="D854" i="4"/>
  <c r="N853" i="4"/>
  <c r="M853" i="4"/>
  <c r="J853" i="4"/>
  <c r="E853" i="4"/>
  <c r="D853" i="4"/>
  <c r="N852" i="4"/>
  <c r="M852" i="4"/>
  <c r="J852" i="4"/>
  <c r="E852" i="4"/>
  <c r="D852" i="4"/>
  <c r="N851" i="4"/>
  <c r="M851" i="4"/>
  <c r="J851" i="4"/>
  <c r="E851" i="4"/>
  <c r="D851" i="4"/>
  <c r="N850" i="4"/>
  <c r="O850" i="4" s="1"/>
  <c r="M850" i="4"/>
  <c r="J850" i="4"/>
  <c r="E850" i="4"/>
  <c r="D850" i="4"/>
  <c r="N849" i="4"/>
  <c r="M849" i="4"/>
  <c r="J849" i="4"/>
  <c r="E849" i="4"/>
  <c r="D849" i="4"/>
  <c r="N848" i="4"/>
  <c r="M848" i="4"/>
  <c r="J848" i="4"/>
  <c r="E848" i="4"/>
  <c r="D848" i="4"/>
  <c r="N847" i="4"/>
  <c r="M847" i="4"/>
  <c r="J847" i="4"/>
  <c r="E847" i="4"/>
  <c r="D847" i="4"/>
  <c r="N846" i="4"/>
  <c r="O846" i="4" s="1"/>
  <c r="M846" i="4"/>
  <c r="J846" i="4"/>
  <c r="E846" i="4"/>
  <c r="D846" i="4"/>
  <c r="N845" i="4"/>
  <c r="M845" i="4"/>
  <c r="J845" i="4"/>
  <c r="E845" i="4"/>
  <c r="D845" i="4"/>
  <c r="N844" i="4"/>
  <c r="M844" i="4"/>
  <c r="J844" i="4"/>
  <c r="E844" i="4"/>
  <c r="D844" i="4"/>
  <c r="N843" i="4"/>
  <c r="M843" i="4"/>
  <c r="J843" i="4"/>
  <c r="E843" i="4"/>
  <c r="D843" i="4"/>
  <c r="N842" i="4"/>
  <c r="O842" i="4" s="1"/>
  <c r="M842" i="4"/>
  <c r="J842" i="4"/>
  <c r="E842" i="4"/>
  <c r="D842" i="4"/>
  <c r="N841" i="4"/>
  <c r="M841" i="4"/>
  <c r="J841" i="4"/>
  <c r="E841" i="4"/>
  <c r="D841" i="4"/>
  <c r="N840" i="4"/>
  <c r="M840" i="4"/>
  <c r="J840" i="4"/>
  <c r="E840" i="4"/>
  <c r="D840" i="4"/>
  <c r="N839" i="4"/>
  <c r="M839" i="4"/>
  <c r="J839" i="4"/>
  <c r="E839" i="4"/>
  <c r="D839" i="4"/>
  <c r="N838" i="4"/>
  <c r="O838" i="4" s="1"/>
  <c r="M838" i="4"/>
  <c r="J838" i="4"/>
  <c r="E838" i="4"/>
  <c r="D838" i="4"/>
  <c r="N837" i="4"/>
  <c r="M837" i="4"/>
  <c r="J837" i="4"/>
  <c r="E837" i="4"/>
  <c r="D837" i="4"/>
  <c r="N836" i="4"/>
  <c r="M836" i="4"/>
  <c r="J836" i="4"/>
  <c r="E836" i="4"/>
  <c r="D836" i="4"/>
  <c r="N835" i="4"/>
  <c r="M835" i="4"/>
  <c r="J835" i="4"/>
  <c r="E835" i="4"/>
  <c r="D835" i="4"/>
  <c r="N834" i="4"/>
  <c r="O834" i="4" s="1"/>
  <c r="M834" i="4"/>
  <c r="J834" i="4"/>
  <c r="E834" i="4"/>
  <c r="D834" i="4"/>
  <c r="N833" i="4"/>
  <c r="M833" i="4"/>
  <c r="J833" i="4"/>
  <c r="E833" i="4"/>
  <c r="D833" i="4"/>
  <c r="N832" i="4"/>
  <c r="M832" i="4"/>
  <c r="J832" i="4"/>
  <c r="E832" i="4"/>
  <c r="D832" i="4"/>
  <c r="N831" i="4"/>
  <c r="M831" i="4"/>
  <c r="J831" i="4"/>
  <c r="E831" i="4"/>
  <c r="D831" i="4"/>
  <c r="N830" i="4"/>
  <c r="O830" i="4" s="1"/>
  <c r="M830" i="4"/>
  <c r="J830" i="4"/>
  <c r="E830" i="4"/>
  <c r="D830" i="4"/>
  <c r="N829" i="4"/>
  <c r="M829" i="4"/>
  <c r="J829" i="4"/>
  <c r="E829" i="4"/>
  <c r="D829" i="4"/>
  <c r="N828" i="4"/>
  <c r="M828" i="4"/>
  <c r="J828" i="4"/>
  <c r="E828" i="4"/>
  <c r="D828" i="4"/>
  <c r="N827" i="4"/>
  <c r="M827" i="4"/>
  <c r="J827" i="4"/>
  <c r="E827" i="4"/>
  <c r="D827" i="4"/>
  <c r="N826" i="4"/>
  <c r="O826" i="4" s="1"/>
  <c r="M826" i="4"/>
  <c r="J826" i="4"/>
  <c r="E826" i="4"/>
  <c r="D826" i="4"/>
  <c r="N825" i="4"/>
  <c r="M825" i="4"/>
  <c r="J825" i="4"/>
  <c r="E825" i="4"/>
  <c r="D825" i="4"/>
  <c r="N824" i="4"/>
  <c r="M824" i="4"/>
  <c r="J824" i="4"/>
  <c r="E824" i="4"/>
  <c r="D824" i="4"/>
  <c r="N823" i="4"/>
  <c r="M823" i="4"/>
  <c r="J823" i="4"/>
  <c r="E823" i="4"/>
  <c r="D823" i="4"/>
  <c r="N822" i="4"/>
  <c r="O822" i="4" s="1"/>
  <c r="M822" i="4"/>
  <c r="J822" i="4"/>
  <c r="E822" i="4"/>
  <c r="D822" i="4"/>
  <c r="N821" i="4"/>
  <c r="M821" i="4"/>
  <c r="J821" i="4"/>
  <c r="E821" i="4"/>
  <c r="D821" i="4"/>
  <c r="N820" i="4"/>
  <c r="M820" i="4"/>
  <c r="J820" i="4"/>
  <c r="E820" i="4"/>
  <c r="D820" i="4"/>
  <c r="N819" i="4"/>
  <c r="M819" i="4"/>
  <c r="J819" i="4"/>
  <c r="E819" i="4"/>
  <c r="D819" i="4"/>
  <c r="N818" i="4"/>
  <c r="O818" i="4" s="1"/>
  <c r="M818" i="4"/>
  <c r="J818" i="4"/>
  <c r="E818" i="4"/>
  <c r="D818" i="4"/>
  <c r="N817" i="4"/>
  <c r="M817" i="4"/>
  <c r="J817" i="4"/>
  <c r="E817" i="4"/>
  <c r="D817" i="4"/>
  <c r="N816" i="4"/>
  <c r="M816" i="4"/>
  <c r="J816" i="4"/>
  <c r="E816" i="4"/>
  <c r="D816" i="4"/>
  <c r="N815" i="4"/>
  <c r="M815" i="4"/>
  <c r="J815" i="4"/>
  <c r="E815" i="4"/>
  <c r="D815" i="4"/>
  <c r="N814" i="4"/>
  <c r="O814" i="4" s="1"/>
  <c r="M814" i="4"/>
  <c r="J814" i="4"/>
  <c r="E814" i="4"/>
  <c r="D814" i="4"/>
  <c r="N813" i="4"/>
  <c r="M813" i="4"/>
  <c r="J813" i="4"/>
  <c r="E813" i="4"/>
  <c r="D813" i="4"/>
  <c r="N812" i="4"/>
  <c r="M812" i="4"/>
  <c r="J812" i="4"/>
  <c r="E812" i="4"/>
  <c r="D812" i="4"/>
  <c r="N811" i="4"/>
  <c r="M811" i="4"/>
  <c r="J811" i="4"/>
  <c r="E811" i="4"/>
  <c r="D811" i="4"/>
  <c r="N810" i="4"/>
  <c r="O810" i="4" s="1"/>
  <c r="M810" i="4"/>
  <c r="J810" i="4"/>
  <c r="E810" i="4"/>
  <c r="D810" i="4"/>
  <c r="N809" i="4"/>
  <c r="M809" i="4"/>
  <c r="J809" i="4"/>
  <c r="E809" i="4"/>
  <c r="D809" i="4"/>
  <c r="N808" i="4"/>
  <c r="M808" i="4"/>
  <c r="J808" i="4"/>
  <c r="E808" i="4"/>
  <c r="D808" i="4"/>
  <c r="N807" i="4"/>
  <c r="M807" i="4"/>
  <c r="J807" i="4"/>
  <c r="E807" i="4"/>
  <c r="D807" i="4"/>
  <c r="N806" i="4"/>
  <c r="O806" i="4" s="1"/>
  <c r="M806" i="4"/>
  <c r="J806" i="4"/>
  <c r="E806" i="4"/>
  <c r="D806" i="4"/>
  <c r="N805" i="4"/>
  <c r="M805" i="4"/>
  <c r="J805" i="4"/>
  <c r="E805" i="4"/>
  <c r="D805" i="4"/>
  <c r="N804" i="4"/>
  <c r="M804" i="4"/>
  <c r="J804" i="4"/>
  <c r="E804" i="4"/>
  <c r="D804" i="4"/>
  <c r="N803" i="4"/>
  <c r="M803" i="4"/>
  <c r="J803" i="4"/>
  <c r="E803" i="4"/>
  <c r="D803" i="4"/>
  <c r="N802" i="4"/>
  <c r="O802" i="4" s="1"/>
  <c r="M802" i="4"/>
  <c r="J802" i="4"/>
  <c r="E802" i="4"/>
  <c r="D802" i="4"/>
  <c r="N801" i="4"/>
  <c r="M801" i="4"/>
  <c r="J801" i="4"/>
  <c r="E801" i="4"/>
  <c r="D801" i="4"/>
  <c r="N800" i="4"/>
  <c r="M800" i="4"/>
  <c r="J800" i="4"/>
  <c r="E800" i="4"/>
  <c r="D800" i="4"/>
  <c r="N799" i="4"/>
  <c r="M799" i="4"/>
  <c r="J799" i="4"/>
  <c r="E799" i="4"/>
  <c r="D799" i="4"/>
  <c r="N798" i="4"/>
  <c r="O798" i="4" s="1"/>
  <c r="M798" i="4"/>
  <c r="J798" i="4"/>
  <c r="E798" i="4"/>
  <c r="D798" i="4"/>
  <c r="N797" i="4"/>
  <c r="M797" i="4"/>
  <c r="J797" i="4"/>
  <c r="E797" i="4"/>
  <c r="D797" i="4"/>
  <c r="N796" i="4"/>
  <c r="M796" i="4"/>
  <c r="J796" i="4"/>
  <c r="E796" i="4"/>
  <c r="D796" i="4"/>
  <c r="N795" i="4"/>
  <c r="M795" i="4"/>
  <c r="J795" i="4"/>
  <c r="E795" i="4"/>
  <c r="D795" i="4"/>
  <c r="N794" i="4"/>
  <c r="O794" i="4" s="1"/>
  <c r="M794" i="4"/>
  <c r="J794" i="4"/>
  <c r="E794" i="4"/>
  <c r="D794" i="4"/>
  <c r="N793" i="4"/>
  <c r="M793" i="4"/>
  <c r="J793" i="4"/>
  <c r="E793" i="4"/>
  <c r="D793" i="4"/>
  <c r="N792" i="4"/>
  <c r="M792" i="4"/>
  <c r="J792" i="4"/>
  <c r="E792" i="4"/>
  <c r="D792" i="4"/>
  <c r="N791" i="4"/>
  <c r="M791" i="4"/>
  <c r="J791" i="4"/>
  <c r="E791" i="4"/>
  <c r="D791" i="4"/>
  <c r="N790" i="4"/>
  <c r="O790" i="4" s="1"/>
  <c r="M790" i="4"/>
  <c r="J790" i="4"/>
  <c r="E790" i="4"/>
  <c r="D790" i="4"/>
  <c r="N789" i="4"/>
  <c r="M789" i="4"/>
  <c r="J789" i="4"/>
  <c r="E789" i="4"/>
  <c r="D789" i="4"/>
  <c r="N788" i="4"/>
  <c r="M788" i="4"/>
  <c r="J788" i="4"/>
  <c r="E788" i="4"/>
  <c r="D788" i="4"/>
  <c r="N787" i="4"/>
  <c r="M787" i="4"/>
  <c r="J787" i="4"/>
  <c r="E787" i="4"/>
  <c r="D787" i="4"/>
  <c r="N786" i="4"/>
  <c r="O786" i="4" s="1"/>
  <c r="M786" i="4"/>
  <c r="J786" i="4"/>
  <c r="E786" i="4"/>
  <c r="D786" i="4"/>
  <c r="N785" i="4"/>
  <c r="M785" i="4"/>
  <c r="J785" i="4"/>
  <c r="E785" i="4"/>
  <c r="D785" i="4"/>
  <c r="N784" i="4"/>
  <c r="M784" i="4"/>
  <c r="J784" i="4"/>
  <c r="E784" i="4"/>
  <c r="D784" i="4"/>
  <c r="N783" i="4"/>
  <c r="M783" i="4"/>
  <c r="J783" i="4"/>
  <c r="E783" i="4"/>
  <c r="D783" i="4"/>
  <c r="N782" i="4"/>
  <c r="O782" i="4" s="1"/>
  <c r="M782" i="4"/>
  <c r="J782" i="4"/>
  <c r="E782" i="4"/>
  <c r="D782" i="4"/>
  <c r="N781" i="4"/>
  <c r="M781" i="4"/>
  <c r="J781" i="4"/>
  <c r="E781" i="4"/>
  <c r="D781" i="4"/>
  <c r="N780" i="4"/>
  <c r="M780" i="4"/>
  <c r="J780" i="4"/>
  <c r="E780" i="4"/>
  <c r="D780" i="4"/>
  <c r="N779" i="4"/>
  <c r="M779" i="4"/>
  <c r="J779" i="4"/>
  <c r="E779" i="4"/>
  <c r="D779" i="4"/>
  <c r="N778" i="4"/>
  <c r="O778" i="4" s="1"/>
  <c r="M778" i="4"/>
  <c r="J778" i="4"/>
  <c r="E778" i="4"/>
  <c r="D778" i="4"/>
  <c r="N777" i="4"/>
  <c r="M777" i="4"/>
  <c r="J777" i="4"/>
  <c r="E777" i="4"/>
  <c r="D777" i="4"/>
  <c r="N776" i="4"/>
  <c r="M776" i="4"/>
  <c r="J776" i="4"/>
  <c r="E776" i="4"/>
  <c r="D776" i="4"/>
  <c r="N775" i="4"/>
  <c r="M775" i="4"/>
  <c r="J775" i="4"/>
  <c r="E775" i="4"/>
  <c r="D775" i="4"/>
  <c r="N774" i="4"/>
  <c r="O774" i="4" s="1"/>
  <c r="M774" i="4"/>
  <c r="J774" i="4"/>
  <c r="E774" i="4"/>
  <c r="D774" i="4"/>
  <c r="N773" i="4"/>
  <c r="M773" i="4"/>
  <c r="J773" i="4"/>
  <c r="E773" i="4"/>
  <c r="D773" i="4"/>
  <c r="N772" i="4"/>
  <c r="M772" i="4"/>
  <c r="J772" i="4"/>
  <c r="E772" i="4"/>
  <c r="D772" i="4"/>
  <c r="N771" i="4"/>
  <c r="M771" i="4"/>
  <c r="J771" i="4"/>
  <c r="E771" i="4"/>
  <c r="D771" i="4"/>
  <c r="N770" i="4"/>
  <c r="O770" i="4" s="1"/>
  <c r="M770" i="4"/>
  <c r="J770" i="4"/>
  <c r="E770" i="4"/>
  <c r="D770" i="4"/>
  <c r="N769" i="4"/>
  <c r="M769" i="4"/>
  <c r="J769" i="4"/>
  <c r="E769" i="4"/>
  <c r="D769" i="4"/>
  <c r="N768" i="4"/>
  <c r="M768" i="4"/>
  <c r="J768" i="4"/>
  <c r="E768" i="4"/>
  <c r="D768" i="4"/>
  <c r="N767" i="4"/>
  <c r="M767" i="4"/>
  <c r="J767" i="4"/>
  <c r="E767" i="4"/>
  <c r="D767" i="4"/>
  <c r="N766" i="4"/>
  <c r="O766" i="4" s="1"/>
  <c r="M766" i="4"/>
  <c r="J766" i="4"/>
  <c r="E766" i="4"/>
  <c r="D766" i="4"/>
  <c r="N765" i="4"/>
  <c r="M765" i="4"/>
  <c r="J765" i="4"/>
  <c r="E765" i="4"/>
  <c r="D765" i="4"/>
  <c r="N764" i="4"/>
  <c r="M764" i="4"/>
  <c r="J764" i="4"/>
  <c r="E764" i="4"/>
  <c r="D764" i="4"/>
  <c r="N763" i="4"/>
  <c r="M763" i="4"/>
  <c r="J763" i="4"/>
  <c r="E763" i="4"/>
  <c r="D763" i="4"/>
  <c r="N762" i="4"/>
  <c r="O762" i="4" s="1"/>
  <c r="M762" i="4"/>
  <c r="J762" i="4"/>
  <c r="E762" i="4"/>
  <c r="D762" i="4"/>
  <c r="N761" i="4"/>
  <c r="M761" i="4"/>
  <c r="J761" i="4"/>
  <c r="E761" i="4"/>
  <c r="D761" i="4"/>
  <c r="N760" i="4"/>
  <c r="M760" i="4"/>
  <c r="J760" i="4"/>
  <c r="E760" i="4"/>
  <c r="D760" i="4"/>
  <c r="N759" i="4"/>
  <c r="M759" i="4"/>
  <c r="J759" i="4"/>
  <c r="E759" i="4"/>
  <c r="D759" i="4"/>
  <c r="N758" i="4"/>
  <c r="O758" i="4" s="1"/>
  <c r="M758" i="4"/>
  <c r="J758" i="4"/>
  <c r="E758" i="4"/>
  <c r="D758" i="4"/>
  <c r="N757" i="4"/>
  <c r="M757" i="4"/>
  <c r="J757" i="4"/>
  <c r="E757" i="4"/>
  <c r="D757" i="4"/>
  <c r="N756" i="4"/>
  <c r="M756" i="4"/>
  <c r="J756" i="4"/>
  <c r="E756" i="4"/>
  <c r="D756" i="4"/>
  <c r="N755" i="4"/>
  <c r="M755" i="4"/>
  <c r="J755" i="4"/>
  <c r="E755" i="4"/>
  <c r="D755" i="4"/>
  <c r="O754" i="4"/>
  <c r="N754" i="4"/>
  <c r="M754" i="4"/>
  <c r="J754" i="4"/>
  <c r="E754" i="4"/>
  <c r="D754" i="4"/>
  <c r="N753" i="4"/>
  <c r="M753" i="4"/>
  <c r="J753" i="4"/>
  <c r="E753" i="4"/>
  <c r="D753" i="4"/>
  <c r="N752" i="4"/>
  <c r="O752" i="4" s="1"/>
  <c r="M752" i="4"/>
  <c r="J752" i="4"/>
  <c r="E752" i="4"/>
  <c r="D752" i="4"/>
  <c r="N751" i="4"/>
  <c r="M751" i="4"/>
  <c r="J751" i="4"/>
  <c r="E751" i="4"/>
  <c r="D751" i="4"/>
  <c r="N750" i="4"/>
  <c r="M750" i="4"/>
  <c r="J750" i="4"/>
  <c r="E750" i="4"/>
  <c r="D750" i="4"/>
  <c r="N749" i="4"/>
  <c r="M749" i="4"/>
  <c r="J749" i="4"/>
  <c r="E749" i="4"/>
  <c r="D749" i="4"/>
  <c r="N748" i="4"/>
  <c r="O748" i="4" s="1"/>
  <c r="M748" i="4"/>
  <c r="J748" i="4"/>
  <c r="E748" i="4"/>
  <c r="D748" i="4"/>
  <c r="N747" i="4"/>
  <c r="M747" i="4"/>
  <c r="J747" i="4"/>
  <c r="E747" i="4"/>
  <c r="D747" i="4"/>
  <c r="N746" i="4"/>
  <c r="O746" i="4" s="1"/>
  <c r="M746" i="4"/>
  <c r="J746" i="4"/>
  <c r="E746" i="4"/>
  <c r="D746" i="4"/>
  <c r="N745" i="4"/>
  <c r="M745" i="4"/>
  <c r="J745" i="4"/>
  <c r="E745" i="4"/>
  <c r="D745" i="4"/>
  <c r="O744" i="4"/>
  <c r="N744" i="4"/>
  <c r="M744" i="4"/>
  <c r="J744" i="4"/>
  <c r="E744" i="4"/>
  <c r="D744" i="4"/>
  <c r="N743" i="4"/>
  <c r="M743" i="4"/>
  <c r="J743" i="4"/>
  <c r="E743" i="4"/>
  <c r="D743" i="4"/>
  <c r="N742" i="4"/>
  <c r="M742" i="4"/>
  <c r="J742" i="4"/>
  <c r="E742" i="4"/>
  <c r="D742" i="4"/>
  <c r="N741" i="4"/>
  <c r="M741" i="4"/>
  <c r="J741" i="4"/>
  <c r="E741" i="4"/>
  <c r="D741" i="4"/>
  <c r="N740" i="4"/>
  <c r="M740" i="4"/>
  <c r="J740" i="4"/>
  <c r="E740" i="4"/>
  <c r="D740" i="4"/>
  <c r="N739" i="4"/>
  <c r="M739" i="4"/>
  <c r="J739" i="4"/>
  <c r="E739" i="4"/>
  <c r="D739" i="4"/>
  <c r="N738" i="4"/>
  <c r="O738" i="4" s="1"/>
  <c r="M738" i="4"/>
  <c r="J738" i="4"/>
  <c r="E738" i="4"/>
  <c r="D738" i="4"/>
  <c r="N737" i="4"/>
  <c r="M737" i="4"/>
  <c r="J737" i="4"/>
  <c r="E737" i="4"/>
  <c r="D737" i="4"/>
  <c r="N736" i="4"/>
  <c r="O736" i="4" s="1"/>
  <c r="M736" i="4"/>
  <c r="J736" i="4"/>
  <c r="E736" i="4"/>
  <c r="D736" i="4"/>
  <c r="N735" i="4"/>
  <c r="M735" i="4"/>
  <c r="J735" i="4"/>
  <c r="E735" i="4"/>
  <c r="D735" i="4"/>
  <c r="N734" i="4"/>
  <c r="M734" i="4"/>
  <c r="J734" i="4"/>
  <c r="E734" i="4"/>
  <c r="D734" i="4"/>
  <c r="N733" i="4"/>
  <c r="M733" i="4"/>
  <c r="J733" i="4"/>
  <c r="E733" i="4"/>
  <c r="D733" i="4"/>
  <c r="N732" i="4"/>
  <c r="M732" i="4"/>
  <c r="J732" i="4"/>
  <c r="E732" i="4"/>
  <c r="D732" i="4"/>
  <c r="N731" i="4"/>
  <c r="O731" i="4" s="1"/>
  <c r="M731" i="4"/>
  <c r="J731" i="4"/>
  <c r="E731" i="4"/>
  <c r="D731" i="4"/>
  <c r="N730" i="4"/>
  <c r="O730" i="4" s="1"/>
  <c r="M730" i="4"/>
  <c r="J730" i="4"/>
  <c r="E730" i="4"/>
  <c r="D730" i="4"/>
  <c r="N729" i="4"/>
  <c r="M729" i="4"/>
  <c r="J729" i="4"/>
  <c r="E729" i="4"/>
  <c r="D729" i="4"/>
  <c r="O728" i="4"/>
  <c r="N728" i="4"/>
  <c r="M728" i="4"/>
  <c r="J728" i="4"/>
  <c r="E728" i="4"/>
  <c r="D728" i="4"/>
  <c r="N727" i="4"/>
  <c r="M727" i="4"/>
  <c r="J727" i="4"/>
  <c r="E727" i="4"/>
  <c r="D727" i="4"/>
  <c r="N726" i="4"/>
  <c r="M726" i="4"/>
  <c r="J726" i="4"/>
  <c r="E726" i="4"/>
  <c r="D726" i="4"/>
  <c r="N725" i="4"/>
  <c r="M725" i="4"/>
  <c r="J725" i="4"/>
  <c r="E725" i="4"/>
  <c r="D725" i="4"/>
  <c r="N724" i="4"/>
  <c r="M724" i="4"/>
  <c r="J724" i="4"/>
  <c r="E724" i="4"/>
  <c r="D724" i="4"/>
  <c r="N723" i="4"/>
  <c r="M723" i="4"/>
  <c r="O723" i="4" s="1"/>
  <c r="N722" i="4"/>
  <c r="M722" i="4"/>
  <c r="J722" i="4"/>
  <c r="E722" i="4"/>
  <c r="D722" i="4"/>
  <c r="N721" i="4"/>
  <c r="M721" i="4"/>
  <c r="J721" i="4"/>
  <c r="E721" i="4"/>
  <c r="D721" i="4"/>
  <c r="N720" i="4"/>
  <c r="M720" i="4"/>
  <c r="J720" i="4"/>
  <c r="E720" i="4"/>
  <c r="D720" i="4"/>
  <c r="N719" i="4"/>
  <c r="M719" i="4"/>
  <c r="J719" i="4"/>
  <c r="E719" i="4"/>
  <c r="D719" i="4"/>
  <c r="O718" i="4"/>
  <c r="N718" i="4"/>
  <c r="M718" i="4"/>
  <c r="J718" i="4"/>
  <c r="E718" i="4"/>
  <c r="D718" i="4"/>
  <c r="N717" i="4"/>
  <c r="M717" i="4"/>
  <c r="J717" i="4"/>
  <c r="E717" i="4"/>
  <c r="D717" i="4"/>
  <c r="N716" i="4"/>
  <c r="M716" i="4"/>
  <c r="J716" i="4"/>
  <c r="E716" i="4"/>
  <c r="D716" i="4"/>
  <c r="O715" i="4"/>
  <c r="N715" i="4"/>
  <c r="M715" i="4"/>
  <c r="J715" i="4"/>
  <c r="E715" i="4"/>
  <c r="D715" i="4"/>
  <c r="N714" i="4"/>
  <c r="O714" i="4" s="1"/>
  <c r="M714" i="4"/>
  <c r="J714" i="4"/>
  <c r="E714" i="4"/>
  <c r="D714" i="4"/>
  <c r="N713" i="4"/>
  <c r="O713" i="4" s="1"/>
  <c r="M713" i="4"/>
  <c r="J713" i="4"/>
  <c r="E713" i="4"/>
  <c r="D713" i="4"/>
  <c r="N712" i="4"/>
  <c r="M712" i="4"/>
  <c r="J712" i="4"/>
  <c r="E712" i="4"/>
  <c r="D712" i="4"/>
  <c r="N711" i="4"/>
  <c r="O711" i="4" s="1"/>
  <c r="M711" i="4"/>
  <c r="J711" i="4"/>
  <c r="E711" i="4"/>
  <c r="D711" i="4"/>
  <c r="O710" i="4"/>
  <c r="N710" i="4"/>
  <c r="M710" i="4"/>
  <c r="J710" i="4"/>
  <c r="E710" i="4"/>
  <c r="D710" i="4"/>
  <c r="N709" i="4"/>
  <c r="M709" i="4"/>
  <c r="J709" i="4"/>
  <c r="E709" i="4"/>
  <c r="D709" i="4"/>
  <c r="N708" i="4"/>
  <c r="M708" i="4"/>
  <c r="J708" i="4"/>
  <c r="E708" i="4"/>
  <c r="D708" i="4"/>
  <c r="O707" i="4"/>
  <c r="N707" i="4"/>
  <c r="M707" i="4"/>
  <c r="J707" i="4"/>
  <c r="E707" i="4"/>
  <c r="D707" i="4"/>
  <c r="N706" i="4"/>
  <c r="O706" i="4" s="1"/>
  <c r="M706" i="4"/>
  <c r="J706" i="4"/>
  <c r="E706" i="4"/>
  <c r="D706" i="4"/>
  <c r="N705" i="4"/>
  <c r="O705" i="4" s="1"/>
  <c r="M705" i="4"/>
  <c r="J705" i="4"/>
  <c r="E705" i="4"/>
  <c r="D705" i="4"/>
  <c r="N704" i="4"/>
  <c r="M704" i="4"/>
  <c r="J704" i="4"/>
  <c r="E704" i="4"/>
  <c r="D704" i="4"/>
  <c r="N703" i="4"/>
  <c r="O703" i="4" s="1"/>
  <c r="M703" i="4"/>
  <c r="J703" i="4"/>
  <c r="E703" i="4"/>
  <c r="D703" i="4"/>
  <c r="O702" i="4"/>
  <c r="N702" i="4"/>
  <c r="M702" i="4"/>
  <c r="J702" i="4"/>
  <c r="E702" i="4"/>
  <c r="D702" i="4"/>
  <c r="N701" i="4"/>
  <c r="M701" i="4"/>
  <c r="J701" i="4"/>
  <c r="E701" i="4"/>
  <c r="D701" i="4"/>
  <c r="N700" i="4"/>
  <c r="M700" i="4"/>
  <c r="J700" i="4"/>
  <c r="E700" i="4"/>
  <c r="D700" i="4"/>
  <c r="O699" i="4"/>
  <c r="N699" i="4"/>
  <c r="M699" i="4"/>
  <c r="J699" i="4"/>
  <c r="E699" i="4"/>
  <c r="D699" i="4"/>
  <c r="N698" i="4"/>
  <c r="O698" i="4" s="1"/>
  <c r="M698" i="4"/>
  <c r="J698" i="4"/>
  <c r="E698" i="4"/>
  <c r="D698" i="4"/>
  <c r="N697" i="4"/>
  <c r="O697" i="4" s="1"/>
  <c r="M697" i="4"/>
  <c r="J697" i="4"/>
  <c r="E697" i="4"/>
  <c r="D697" i="4"/>
  <c r="N696" i="4"/>
  <c r="M696" i="4"/>
  <c r="J696" i="4"/>
  <c r="E696" i="4"/>
  <c r="D696" i="4"/>
  <c r="N695" i="4"/>
  <c r="O695" i="4" s="1"/>
  <c r="M695" i="4"/>
  <c r="J695" i="4"/>
  <c r="E695" i="4"/>
  <c r="D695" i="4"/>
  <c r="O694" i="4"/>
  <c r="N694" i="4"/>
  <c r="M694" i="4"/>
  <c r="J694" i="4"/>
  <c r="E694" i="4"/>
  <c r="D694" i="4"/>
  <c r="N693" i="4"/>
  <c r="M693" i="4"/>
  <c r="J693" i="4"/>
  <c r="E693" i="4"/>
  <c r="D693" i="4"/>
  <c r="N692" i="4"/>
  <c r="M692" i="4"/>
  <c r="J692" i="4"/>
  <c r="E692" i="4"/>
  <c r="D692" i="4"/>
  <c r="O691" i="4"/>
  <c r="N691" i="4"/>
  <c r="M691" i="4"/>
  <c r="J691" i="4"/>
  <c r="E691" i="4"/>
  <c r="D691" i="4"/>
  <c r="N690" i="4"/>
  <c r="O690" i="4" s="1"/>
  <c r="M690" i="4"/>
  <c r="J690" i="4"/>
  <c r="E690" i="4"/>
  <c r="D690" i="4"/>
  <c r="N689" i="4"/>
  <c r="O689" i="4" s="1"/>
  <c r="M689" i="4"/>
  <c r="J689" i="4"/>
  <c r="E689" i="4"/>
  <c r="D689" i="4"/>
  <c r="N688" i="4"/>
  <c r="M688" i="4"/>
  <c r="J688" i="4"/>
  <c r="E688" i="4"/>
  <c r="D688" i="4"/>
  <c r="N687" i="4"/>
  <c r="O687" i="4" s="1"/>
  <c r="M687" i="4"/>
  <c r="J687" i="4"/>
  <c r="E687" i="4"/>
  <c r="D687" i="4"/>
  <c r="O686" i="4"/>
  <c r="N686" i="4"/>
  <c r="M686" i="4"/>
  <c r="J686" i="4"/>
  <c r="E686" i="4"/>
  <c r="D686" i="4"/>
  <c r="N685" i="4"/>
  <c r="M685" i="4"/>
  <c r="J685" i="4"/>
  <c r="E685" i="4"/>
  <c r="D685" i="4"/>
  <c r="N684" i="4"/>
  <c r="M684" i="4"/>
  <c r="J684" i="4"/>
  <c r="E684" i="4"/>
  <c r="D684" i="4"/>
  <c r="O683" i="4"/>
  <c r="N683" i="4"/>
  <c r="M683" i="4"/>
  <c r="J683" i="4"/>
  <c r="E683" i="4"/>
  <c r="D683" i="4"/>
  <c r="N682" i="4"/>
  <c r="M682" i="4"/>
  <c r="J682" i="4"/>
  <c r="E682" i="4"/>
  <c r="D682" i="4"/>
  <c r="N681" i="4"/>
  <c r="M681" i="4"/>
  <c r="J681" i="4"/>
  <c r="E681" i="4"/>
  <c r="D681" i="4"/>
  <c r="N680" i="4"/>
  <c r="M680" i="4"/>
  <c r="J680" i="4"/>
  <c r="E680" i="4"/>
  <c r="D680" i="4"/>
  <c r="N679" i="4"/>
  <c r="M679" i="4"/>
  <c r="J679" i="4"/>
  <c r="E679" i="4"/>
  <c r="D679" i="4"/>
  <c r="N678" i="4"/>
  <c r="M678" i="4"/>
  <c r="J678" i="4"/>
  <c r="E678" i="4"/>
  <c r="D678" i="4"/>
  <c r="N677" i="4"/>
  <c r="O677" i="4" s="1"/>
  <c r="M677" i="4"/>
  <c r="J677" i="4"/>
  <c r="E677" i="4"/>
  <c r="D677" i="4"/>
  <c r="N676" i="4"/>
  <c r="M676" i="4"/>
  <c r="J676" i="4"/>
  <c r="E676" i="4"/>
  <c r="D676" i="4"/>
  <c r="N675" i="4"/>
  <c r="M675" i="4"/>
  <c r="J675" i="4"/>
  <c r="E675" i="4"/>
  <c r="D675" i="4"/>
  <c r="N674" i="4"/>
  <c r="M674" i="4"/>
  <c r="J674" i="4"/>
  <c r="E674" i="4"/>
  <c r="D674" i="4"/>
  <c r="N673" i="4"/>
  <c r="O673" i="4" s="1"/>
  <c r="M673" i="4"/>
  <c r="J673" i="4"/>
  <c r="E673" i="4"/>
  <c r="D673" i="4"/>
  <c r="N672" i="4"/>
  <c r="M672" i="4"/>
  <c r="J672" i="4"/>
  <c r="E672" i="4"/>
  <c r="D672" i="4"/>
  <c r="N671" i="4"/>
  <c r="M671" i="4"/>
  <c r="J671" i="4"/>
  <c r="E671" i="4"/>
  <c r="D671" i="4"/>
  <c r="N670" i="4"/>
  <c r="M670" i="4"/>
  <c r="J670" i="4"/>
  <c r="E670" i="4"/>
  <c r="D670" i="4"/>
  <c r="N669" i="4"/>
  <c r="O669" i="4" s="1"/>
  <c r="M669" i="4"/>
  <c r="J669" i="4"/>
  <c r="E669" i="4"/>
  <c r="D669" i="4"/>
  <c r="N668" i="4"/>
  <c r="M668" i="4"/>
  <c r="J668" i="4"/>
  <c r="E668" i="4"/>
  <c r="D668" i="4"/>
  <c r="N667" i="4"/>
  <c r="M667" i="4"/>
  <c r="J667" i="4"/>
  <c r="E667" i="4"/>
  <c r="D667" i="4"/>
  <c r="N666" i="4"/>
  <c r="M666" i="4"/>
  <c r="J666" i="4"/>
  <c r="E666" i="4"/>
  <c r="D666" i="4"/>
  <c r="N665" i="4"/>
  <c r="O665" i="4" s="1"/>
  <c r="M665" i="4"/>
  <c r="J665" i="4"/>
  <c r="E665" i="4"/>
  <c r="D665" i="4"/>
  <c r="N664" i="4"/>
  <c r="M664" i="4"/>
  <c r="J664" i="4"/>
  <c r="E664" i="4"/>
  <c r="D664" i="4"/>
  <c r="N663" i="4"/>
  <c r="M663" i="4"/>
  <c r="J663" i="4"/>
  <c r="E663" i="4"/>
  <c r="D663" i="4"/>
  <c r="N662" i="4"/>
  <c r="M662" i="4"/>
  <c r="J662" i="4"/>
  <c r="E662" i="4"/>
  <c r="D662" i="4"/>
  <c r="N661" i="4"/>
  <c r="O661" i="4" s="1"/>
  <c r="M661" i="4"/>
  <c r="J661" i="4"/>
  <c r="E661" i="4"/>
  <c r="D661" i="4"/>
  <c r="N660" i="4"/>
  <c r="M660" i="4"/>
  <c r="J660" i="4"/>
  <c r="E660" i="4"/>
  <c r="D660" i="4"/>
  <c r="N659" i="4"/>
  <c r="M659" i="4"/>
  <c r="J659" i="4"/>
  <c r="E659" i="4"/>
  <c r="D659" i="4"/>
  <c r="N658" i="4"/>
  <c r="M658" i="4"/>
  <c r="J658" i="4"/>
  <c r="E658" i="4"/>
  <c r="D658" i="4"/>
  <c r="N657" i="4"/>
  <c r="O657" i="4" s="1"/>
  <c r="M657" i="4"/>
  <c r="J657" i="4"/>
  <c r="E657" i="4"/>
  <c r="D657" i="4"/>
  <c r="N656" i="4"/>
  <c r="M656" i="4"/>
  <c r="J656" i="4"/>
  <c r="E656" i="4"/>
  <c r="D656" i="4"/>
  <c r="N655" i="4"/>
  <c r="M655" i="4"/>
  <c r="J655" i="4"/>
  <c r="E655" i="4"/>
  <c r="D655" i="4"/>
  <c r="N654" i="4"/>
  <c r="M654" i="4"/>
  <c r="J654" i="4"/>
  <c r="E654" i="4"/>
  <c r="D654" i="4"/>
  <c r="O653" i="4"/>
  <c r="N653" i="4"/>
  <c r="M653" i="4"/>
  <c r="J653" i="4"/>
  <c r="E653" i="4"/>
  <c r="D653" i="4"/>
  <c r="N652" i="4"/>
  <c r="O652" i="4" s="1"/>
  <c r="M652" i="4"/>
  <c r="J652" i="4"/>
  <c r="E652" i="4"/>
  <c r="D652" i="4"/>
  <c r="O651" i="4"/>
  <c r="N651" i="4"/>
  <c r="M651" i="4"/>
  <c r="J651" i="4"/>
  <c r="E651" i="4"/>
  <c r="D651" i="4"/>
  <c r="N650" i="4"/>
  <c r="O650" i="4" s="1"/>
  <c r="M650" i="4"/>
  <c r="J650" i="4"/>
  <c r="E650" i="4"/>
  <c r="D650" i="4"/>
  <c r="O649" i="4"/>
  <c r="N649" i="4"/>
  <c r="M649" i="4"/>
  <c r="J649" i="4"/>
  <c r="E649" i="4"/>
  <c r="D649" i="4"/>
  <c r="N648" i="4"/>
  <c r="O648" i="4" s="1"/>
  <c r="M648" i="4"/>
  <c r="J648" i="4"/>
  <c r="E648" i="4"/>
  <c r="D648" i="4"/>
  <c r="O647" i="4"/>
  <c r="N647" i="4"/>
  <c r="M647" i="4"/>
  <c r="J647" i="4"/>
  <c r="E647" i="4"/>
  <c r="D647" i="4"/>
  <c r="N646" i="4"/>
  <c r="O646" i="4" s="1"/>
  <c r="M646" i="4"/>
  <c r="J646" i="4"/>
  <c r="E646" i="4"/>
  <c r="D646" i="4"/>
  <c r="O645" i="4"/>
  <c r="N645" i="4"/>
  <c r="M645" i="4"/>
  <c r="J645" i="4"/>
  <c r="E645" i="4"/>
  <c r="D645" i="4"/>
  <c r="N644" i="4"/>
  <c r="O644" i="4" s="1"/>
  <c r="M644" i="4"/>
  <c r="J644" i="4"/>
  <c r="E644" i="4"/>
  <c r="D644" i="4"/>
  <c r="O643" i="4"/>
  <c r="N643" i="4"/>
  <c r="M643" i="4"/>
  <c r="J643" i="4"/>
  <c r="E643" i="4"/>
  <c r="D643" i="4"/>
  <c r="N642" i="4"/>
  <c r="O642" i="4" s="1"/>
  <c r="M642" i="4"/>
  <c r="J642" i="4"/>
  <c r="E642" i="4"/>
  <c r="D642" i="4"/>
  <c r="O641" i="4"/>
  <c r="N641" i="4"/>
  <c r="M641" i="4"/>
  <c r="J641" i="4"/>
  <c r="E641" i="4"/>
  <c r="D641" i="4"/>
  <c r="N640" i="4"/>
  <c r="O640" i="4" s="1"/>
  <c r="M640" i="4"/>
  <c r="J640" i="4"/>
  <c r="E640" i="4"/>
  <c r="D640" i="4"/>
  <c r="O639" i="4"/>
  <c r="N639" i="4"/>
  <c r="M639" i="4"/>
  <c r="J639" i="4"/>
  <c r="E639" i="4"/>
  <c r="D639" i="4"/>
  <c r="N638" i="4"/>
  <c r="O638" i="4" s="1"/>
  <c r="M638" i="4"/>
  <c r="J638" i="4"/>
  <c r="E638" i="4"/>
  <c r="D638" i="4"/>
  <c r="O637" i="4"/>
  <c r="N637" i="4"/>
  <c r="M637" i="4"/>
  <c r="J637" i="4"/>
  <c r="E637" i="4"/>
  <c r="D637" i="4"/>
  <c r="N636" i="4"/>
  <c r="O636" i="4" s="1"/>
  <c r="M636" i="4"/>
  <c r="J636" i="4"/>
  <c r="E636" i="4"/>
  <c r="D636" i="4"/>
  <c r="N635" i="4"/>
  <c r="O635" i="4" s="1"/>
  <c r="M635" i="4"/>
  <c r="J635" i="4"/>
  <c r="E635" i="4"/>
  <c r="D635" i="4"/>
  <c r="N634" i="4"/>
  <c r="M634" i="4"/>
  <c r="J634" i="4"/>
  <c r="E634" i="4"/>
  <c r="D634" i="4"/>
  <c r="N633" i="4"/>
  <c r="M633" i="4"/>
  <c r="J633" i="4"/>
  <c r="E633" i="4"/>
  <c r="D633" i="4"/>
  <c r="N632" i="4"/>
  <c r="M632" i="4"/>
  <c r="J632" i="4"/>
  <c r="E632" i="4"/>
  <c r="D632" i="4"/>
  <c r="N631" i="4"/>
  <c r="O631" i="4" s="1"/>
  <c r="M631" i="4"/>
  <c r="J631" i="4"/>
  <c r="E631" i="4"/>
  <c r="D631" i="4"/>
  <c r="N630" i="4"/>
  <c r="M630" i="4"/>
  <c r="J630" i="4"/>
  <c r="E630" i="4"/>
  <c r="D630" i="4"/>
  <c r="N629" i="4"/>
  <c r="M629" i="4"/>
  <c r="J629" i="4"/>
  <c r="E629" i="4"/>
  <c r="D629" i="4"/>
  <c r="N628" i="4"/>
  <c r="M628" i="4"/>
  <c r="J628" i="4"/>
  <c r="E628" i="4"/>
  <c r="D628" i="4"/>
  <c r="N627" i="4"/>
  <c r="O627" i="4" s="1"/>
  <c r="M627" i="4"/>
  <c r="J627" i="4"/>
  <c r="E627" i="4"/>
  <c r="D627" i="4"/>
  <c r="N626" i="4"/>
  <c r="M626" i="4"/>
  <c r="J626" i="4"/>
  <c r="E626" i="4"/>
  <c r="D626" i="4"/>
  <c r="N625" i="4"/>
  <c r="M625" i="4"/>
  <c r="J625" i="4"/>
  <c r="E625" i="4"/>
  <c r="D625" i="4"/>
  <c r="N624" i="4"/>
  <c r="M624" i="4"/>
  <c r="J624" i="4"/>
  <c r="E624" i="4"/>
  <c r="D624" i="4"/>
  <c r="N623" i="4"/>
  <c r="O623" i="4" s="1"/>
  <c r="M623" i="4"/>
  <c r="J623" i="4"/>
  <c r="E623" i="4"/>
  <c r="D623" i="4"/>
  <c r="N622" i="4"/>
  <c r="M622" i="4"/>
  <c r="J622" i="4"/>
  <c r="E622" i="4"/>
  <c r="D622" i="4"/>
  <c r="N621" i="4"/>
  <c r="M621" i="4"/>
  <c r="J621" i="4"/>
  <c r="E621" i="4"/>
  <c r="D621" i="4"/>
  <c r="N620" i="4"/>
  <c r="M620" i="4"/>
  <c r="J620" i="4"/>
  <c r="E620" i="4"/>
  <c r="D620" i="4"/>
  <c r="N619" i="4"/>
  <c r="O619" i="4" s="1"/>
  <c r="M619" i="4"/>
  <c r="J619" i="4"/>
  <c r="E619" i="4"/>
  <c r="D619" i="4"/>
  <c r="N618" i="4"/>
  <c r="M618" i="4"/>
  <c r="J618" i="4"/>
  <c r="E618" i="4"/>
  <c r="D618" i="4"/>
  <c r="N617" i="4"/>
  <c r="M617" i="4"/>
  <c r="J617" i="4"/>
  <c r="E617" i="4"/>
  <c r="D617" i="4"/>
  <c r="N616" i="4"/>
  <c r="M616" i="4"/>
  <c r="J616" i="4"/>
  <c r="E616" i="4"/>
  <c r="D616" i="4"/>
  <c r="N615" i="4"/>
  <c r="O615" i="4" s="1"/>
  <c r="M615" i="4"/>
  <c r="J615" i="4"/>
  <c r="E615" i="4"/>
  <c r="D615" i="4"/>
  <c r="N614" i="4"/>
  <c r="O614" i="4" s="1"/>
  <c r="M614" i="4"/>
  <c r="J614" i="4"/>
  <c r="E614" i="4"/>
  <c r="D614" i="4"/>
  <c r="N613" i="4"/>
  <c r="O613" i="4" s="1"/>
  <c r="M613" i="4"/>
  <c r="J613" i="4"/>
  <c r="E613" i="4"/>
  <c r="D613" i="4"/>
  <c r="N612" i="4"/>
  <c r="M612" i="4"/>
  <c r="J612" i="4"/>
  <c r="E612" i="4"/>
  <c r="D612" i="4"/>
  <c r="N611" i="4"/>
  <c r="M611" i="4"/>
  <c r="J611" i="4"/>
  <c r="E611" i="4"/>
  <c r="D611" i="4"/>
  <c r="N610" i="4"/>
  <c r="M610" i="4"/>
  <c r="J610" i="4"/>
  <c r="E610" i="4"/>
  <c r="D610" i="4"/>
  <c r="N609" i="4"/>
  <c r="O609" i="4" s="1"/>
  <c r="M609" i="4"/>
  <c r="J609" i="4"/>
  <c r="E609" i="4"/>
  <c r="D609" i="4"/>
  <c r="N608" i="4"/>
  <c r="M608" i="4"/>
  <c r="J608" i="4"/>
  <c r="E608" i="4"/>
  <c r="D608" i="4"/>
  <c r="N607" i="4"/>
  <c r="M607" i="4"/>
  <c r="J607" i="4"/>
  <c r="E607" i="4"/>
  <c r="D607" i="4"/>
  <c r="N606" i="4"/>
  <c r="M606" i="4"/>
  <c r="J606" i="4"/>
  <c r="E606" i="4"/>
  <c r="D606" i="4"/>
  <c r="N605" i="4"/>
  <c r="O605" i="4" s="1"/>
  <c r="M605" i="4"/>
  <c r="J605" i="4"/>
  <c r="E605" i="4"/>
  <c r="D605" i="4"/>
  <c r="N604" i="4"/>
  <c r="M604" i="4"/>
  <c r="J604" i="4"/>
  <c r="E604" i="4"/>
  <c r="D604" i="4"/>
  <c r="N603" i="4"/>
  <c r="M603" i="4"/>
  <c r="J603" i="4"/>
  <c r="E603" i="4"/>
  <c r="D603" i="4"/>
  <c r="N602" i="4"/>
  <c r="M602" i="4"/>
  <c r="J602" i="4"/>
  <c r="E602" i="4"/>
  <c r="D602" i="4"/>
  <c r="N601" i="4"/>
  <c r="O601" i="4" s="1"/>
  <c r="M601" i="4"/>
  <c r="J601" i="4"/>
  <c r="E601" i="4"/>
  <c r="D601" i="4"/>
  <c r="N600" i="4"/>
  <c r="M600" i="4"/>
  <c r="J600" i="4"/>
  <c r="E600" i="4"/>
  <c r="D600" i="4"/>
  <c r="N599" i="4"/>
  <c r="M599" i="4"/>
  <c r="J599" i="4"/>
  <c r="E599" i="4"/>
  <c r="D599" i="4"/>
  <c r="N598" i="4"/>
  <c r="M598" i="4"/>
  <c r="J598" i="4"/>
  <c r="E598" i="4"/>
  <c r="D598" i="4"/>
  <c r="N597" i="4"/>
  <c r="O597" i="4" s="1"/>
  <c r="M597" i="4"/>
  <c r="J597" i="4"/>
  <c r="E597" i="4"/>
  <c r="D597" i="4"/>
  <c r="N596" i="4"/>
  <c r="M596" i="4"/>
  <c r="J596" i="4"/>
  <c r="E596" i="4"/>
  <c r="D596" i="4"/>
  <c r="N595" i="4"/>
  <c r="M595" i="4"/>
  <c r="J595" i="4"/>
  <c r="E595" i="4"/>
  <c r="D595" i="4"/>
  <c r="N594" i="4"/>
  <c r="M594" i="4"/>
  <c r="J594" i="4"/>
  <c r="E594" i="4"/>
  <c r="D594" i="4"/>
  <c r="N593" i="4"/>
  <c r="O593" i="4" s="1"/>
  <c r="M593" i="4"/>
  <c r="J593" i="4"/>
  <c r="E593" i="4"/>
  <c r="D593" i="4"/>
  <c r="N592" i="4"/>
  <c r="M592" i="4"/>
  <c r="J592" i="4"/>
  <c r="E592" i="4"/>
  <c r="D592" i="4"/>
  <c r="N591" i="4"/>
  <c r="M591" i="4"/>
  <c r="J591" i="4"/>
  <c r="E591" i="4"/>
  <c r="D591" i="4"/>
  <c r="N590" i="4"/>
  <c r="M590" i="4"/>
  <c r="J590" i="4"/>
  <c r="E590" i="4"/>
  <c r="D590" i="4"/>
  <c r="N589" i="4"/>
  <c r="O589" i="4" s="1"/>
  <c r="M589" i="4"/>
  <c r="J589" i="4"/>
  <c r="E589" i="4"/>
  <c r="D589" i="4"/>
  <c r="N588" i="4"/>
  <c r="M588" i="4"/>
  <c r="J588" i="4"/>
  <c r="E588" i="4"/>
  <c r="D588" i="4"/>
  <c r="N587" i="4"/>
  <c r="M587" i="4"/>
  <c r="J587" i="4"/>
  <c r="E587" i="4"/>
  <c r="D587" i="4"/>
  <c r="N586" i="4"/>
  <c r="O586" i="4" s="1"/>
  <c r="M586" i="4"/>
  <c r="J586" i="4"/>
  <c r="E586" i="4"/>
  <c r="D586" i="4"/>
  <c r="N585" i="4"/>
  <c r="O585" i="4" s="1"/>
  <c r="M585" i="4"/>
  <c r="J585" i="4"/>
  <c r="E585" i="4"/>
  <c r="D585" i="4"/>
  <c r="N584" i="4"/>
  <c r="M584" i="4"/>
  <c r="J584" i="4"/>
  <c r="E584" i="4"/>
  <c r="D584" i="4"/>
  <c r="N583" i="4"/>
  <c r="O583" i="4" s="1"/>
  <c r="M583" i="4"/>
  <c r="J583" i="4"/>
  <c r="E583" i="4"/>
  <c r="D583" i="4"/>
  <c r="N582" i="4"/>
  <c r="M582" i="4"/>
  <c r="J582" i="4"/>
  <c r="E582" i="4"/>
  <c r="D582" i="4"/>
  <c r="N581" i="4"/>
  <c r="M581" i="4"/>
  <c r="J581" i="4"/>
  <c r="E581" i="4"/>
  <c r="D581" i="4"/>
  <c r="N580" i="4"/>
  <c r="M580" i="4"/>
  <c r="J580" i="4"/>
  <c r="E580" i="4"/>
  <c r="D580" i="4"/>
  <c r="N579" i="4"/>
  <c r="O579" i="4" s="1"/>
  <c r="M579" i="4"/>
  <c r="J579" i="4"/>
  <c r="E579" i="4"/>
  <c r="D579" i="4"/>
  <c r="N578" i="4"/>
  <c r="M578" i="4"/>
  <c r="J578" i="4"/>
  <c r="E578" i="4"/>
  <c r="D578" i="4"/>
  <c r="N577" i="4"/>
  <c r="M577" i="4"/>
  <c r="J577" i="4"/>
  <c r="E577" i="4"/>
  <c r="D577" i="4"/>
  <c r="N576" i="4"/>
  <c r="M576" i="4"/>
  <c r="J576" i="4"/>
  <c r="E576" i="4"/>
  <c r="D576" i="4"/>
  <c r="N575" i="4"/>
  <c r="O575" i="4" s="1"/>
  <c r="M575" i="4"/>
  <c r="J575" i="4"/>
  <c r="E575" i="4"/>
  <c r="D575" i="4"/>
  <c r="N574" i="4"/>
  <c r="M574" i="4"/>
  <c r="J574" i="4"/>
  <c r="E574" i="4"/>
  <c r="D574" i="4"/>
  <c r="N573" i="4"/>
  <c r="M573" i="4"/>
  <c r="J573" i="4"/>
  <c r="E573" i="4"/>
  <c r="D573" i="4"/>
  <c r="N572" i="4"/>
  <c r="M572" i="4"/>
  <c r="J572" i="4"/>
  <c r="E572" i="4"/>
  <c r="D572" i="4"/>
  <c r="N571" i="4"/>
  <c r="O571" i="4" s="1"/>
  <c r="M571" i="4"/>
  <c r="J571" i="4"/>
  <c r="E571" i="4"/>
  <c r="D571" i="4"/>
  <c r="N570" i="4"/>
  <c r="M570" i="4"/>
  <c r="J570" i="4"/>
  <c r="E570" i="4"/>
  <c r="D570" i="4"/>
  <c r="N569" i="4"/>
  <c r="M569" i="4"/>
  <c r="J569" i="4"/>
  <c r="E569" i="4"/>
  <c r="D569" i="4"/>
  <c r="N568" i="4"/>
  <c r="M568" i="4"/>
  <c r="J568" i="4"/>
  <c r="E568" i="4"/>
  <c r="D568" i="4"/>
  <c r="N567" i="4"/>
  <c r="O567" i="4" s="1"/>
  <c r="M567" i="4"/>
  <c r="J567" i="4"/>
  <c r="E567" i="4"/>
  <c r="D567" i="4"/>
  <c r="N566" i="4"/>
  <c r="M566" i="4"/>
  <c r="J566" i="4"/>
  <c r="E566" i="4"/>
  <c r="D566" i="4"/>
  <c r="N565" i="4"/>
  <c r="M565" i="4"/>
  <c r="J565" i="4"/>
  <c r="E565" i="4"/>
  <c r="D565" i="4"/>
  <c r="N564" i="4"/>
  <c r="M564" i="4"/>
  <c r="J564" i="4"/>
  <c r="E564" i="4"/>
  <c r="D564" i="4"/>
  <c r="N563" i="4"/>
  <c r="O563" i="4" s="1"/>
  <c r="M563" i="4"/>
  <c r="J563" i="4"/>
  <c r="E563" i="4"/>
  <c r="D563" i="4"/>
  <c r="N562" i="4"/>
  <c r="M562" i="4"/>
  <c r="J562" i="4"/>
  <c r="E562" i="4"/>
  <c r="D562" i="4"/>
  <c r="N561" i="4"/>
  <c r="M561" i="4"/>
  <c r="J561" i="4"/>
  <c r="E561" i="4"/>
  <c r="D561" i="4"/>
  <c r="N560" i="4"/>
  <c r="M560" i="4"/>
  <c r="J560" i="4"/>
  <c r="E560" i="4"/>
  <c r="D560" i="4"/>
  <c r="N559" i="4"/>
  <c r="O559" i="4" s="1"/>
  <c r="M559" i="4"/>
  <c r="J559" i="4"/>
  <c r="E559" i="4"/>
  <c r="D559" i="4"/>
  <c r="N558" i="4"/>
  <c r="M558" i="4"/>
  <c r="J558" i="4"/>
  <c r="E558" i="4"/>
  <c r="D558" i="4"/>
  <c r="N557" i="4"/>
  <c r="M557" i="4"/>
  <c r="J557" i="4"/>
  <c r="E557" i="4"/>
  <c r="D557" i="4"/>
  <c r="N556" i="4"/>
  <c r="M556" i="4"/>
  <c r="J556" i="4"/>
  <c r="E556" i="4"/>
  <c r="D556" i="4"/>
  <c r="N555" i="4"/>
  <c r="O555" i="4" s="1"/>
  <c r="M555" i="4"/>
  <c r="J555" i="4"/>
  <c r="E555" i="4"/>
  <c r="D555" i="4"/>
  <c r="N554" i="4"/>
  <c r="M554" i="4"/>
  <c r="J554" i="4"/>
  <c r="E554" i="4"/>
  <c r="D554" i="4"/>
  <c r="N553" i="4"/>
  <c r="M553" i="4"/>
  <c r="J553" i="4"/>
  <c r="E553" i="4"/>
  <c r="D553" i="4"/>
  <c r="N552" i="4"/>
  <c r="M552" i="4"/>
  <c r="J552" i="4"/>
  <c r="E552" i="4"/>
  <c r="D552" i="4"/>
  <c r="N551" i="4"/>
  <c r="O551" i="4" s="1"/>
  <c r="M551" i="4"/>
  <c r="J551" i="4"/>
  <c r="E551" i="4"/>
  <c r="D551" i="4"/>
  <c r="N550" i="4"/>
  <c r="M550" i="4"/>
  <c r="J550" i="4"/>
  <c r="E550" i="4"/>
  <c r="D550" i="4"/>
  <c r="N549" i="4"/>
  <c r="M549" i="4"/>
  <c r="J549" i="4"/>
  <c r="E549" i="4"/>
  <c r="D549" i="4"/>
  <c r="N548" i="4"/>
  <c r="M548" i="4"/>
  <c r="J548" i="4"/>
  <c r="E548" i="4"/>
  <c r="D548" i="4"/>
  <c r="N547" i="4"/>
  <c r="O547" i="4" s="1"/>
  <c r="M547" i="4"/>
  <c r="J547" i="4"/>
  <c r="E547" i="4"/>
  <c r="D547" i="4"/>
  <c r="N546" i="4"/>
  <c r="M546" i="4"/>
  <c r="J546" i="4"/>
  <c r="E546" i="4"/>
  <c r="D546" i="4"/>
  <c r="N545" i="4"/>
  <c r="M545" i="4"/>
  <c r="J545" i="4"/>
  <c r="E545" i="4"/>
  <c r="D545" i="4"/>
  <c r="N544" i="4"/>
  <c r="M544" i="4"/>
  <c r="J544" i="4"/>
  <c r="E544" i="4"/>
  <c r="D544" i="4"/>
  <c r="N543" i="4"/>
  <c r="O543" i="4" s="1"/>
  <c r="M543" i="4"/>
  <c r="J543" i="4"/>
  <c r="E543" i="4"/>
  <c r="D543" i="4"/>
  <c r="N542" i="4"/>
  <c r="M542" i="4"/>
  <c r="J542" i="4"/>
  <c r="E542" i="4"/>
  <c r="D542" i="4"/>
  <c r="N541" i="4"/>
  <c r="M541" i="4"/>
  <c r="J541" i="4"/>
  <c r="E541" i="4"/>
  <c r="D541" i="4"/>
  <c r="N540" i="4"/>
  <c r="M540" i="4"/>
  <c r="J540" i="4"/>
  <c r="E540" i="4"/>
  <c r="D540" i="4"/>
  <c r="N539" i="4"/>
  <c r="O539" i="4" s="1"/>
  <c r="M539" i="4"/>
  <c r="J539" i="4"/>
  <c r="E539" i="4"/>
  <c r="D539" i="4"/>
  <c r="N538" i="4"/>
  <c r="M538" i="4"/>
  <c r="J538" i="4"/>
  <c r="E538" i="4"/>
  <c r="D538" i="4"/>
  <c r="N537" i="4"/>
  <c r="M537" i="4"/>
  <c r="J537" i="4"/>
  <c r="E537" i="4"/>
  <c r="D537" i="4"/>
  <c r="N536" i="4"/>
  <c r="M536" i="4"/>
  <c r="J536" i="4"/>
  <c r="E536" i="4"/>
  <c r="D536" i="4"/>
  <c r="N535" i="4"/>
  <c r="O535" i="4" s="1"/>
  <c r="M535" i="4"/>
  <c r="J535" i="4"/>
  <c r="E535" i="4"/>
  <c r="D535" i="4"/>
  <c r="N534" i="4"/>
  <c r="M534" i="4"/>
  <c r="J534" i="4"/>
  <c r="E534" i="4"/>
  <c r="D534" i="4"/>
  <c r="N533" i="4"/>
  <c r="M533" i="4"/>
  <c r="J533" i="4"/>
  <c r="E533" i="4"/>
  <c r="D533" i="4"/>
  <c r="N532" i="4"/>
  <c r="M532" i="4"/>
  <c r="J532" i="4"/>
  <c r="E532" i="4"/>
  <c r="D532" i="4"/>
  <c r="N531" i="4"/>
  <c r="O531" i="4" s="1"/>
  <c r="M531" i="4"/>
  <c r="J531" i="4"/>
  <c r="E531" i="4"/>
  <c r="D531" i="4"/>
  <c r="N530" i="4"/>
  <c r="M530" i="4"/>
  <c r="J530" i="4"/>
  <c r="E530" i="4"/>
  <c r="D530" i="4"/>
  <c r="N529" i="4"/>
  <c r="M529" i="4"/>
  <c r="J529" i="4"/>
  <c r="E529" i="4"/>
  <c r="D529" i="4"/>
  <c r="N528" i="4"/>
  <c r="M528" i="4"/>
  <c r="J528" i="4"/>
  <c r="E528" i="4"/>
  <c r="D528" i="4"/>
  <c r="N527" i="4"/>
  <c r="O527" i="4" s="1"/>
  <c r="M527" i="4"/>
  <c r="J527" i="4"/>
  <c r="E527" i="4"/>
  <c r="D527" i="4"/>
  <c r="N526" i="4"/>
  <c r="M526" i="4"/>
  <c r="J526" i="4"/>
  <c r="E526" i="4"/>
  <c r="D526" i="4"/>
  <c r="N525" i="4"/>
  <c r="M525" i="4"/>
  <c r="J525" i="4"/>
  <c r="E525" i="4"/>
  <c r="D525" i="4"/>
  <c r="N524" i="4"/>
  <c r="M524" i="4"/>
  <c r="J524" i="4"/>
  <c r="E524" i="4"/>
  <c r="D524" i="4"/>
  <c r="N523" i="4"/>
  <c r="O523" i="4" s="1"/>
  <c r="M523" i="4"/>
  <c r="J523" i="4"/>
  <c r="E523" i="4"/>
  <c r="D523" i="4"/>
  <c r="N522" i="4"/>
  <c r="M522" i="4"/>
  <c r="J522" i="4"/>
  <c r="E522" i="4"/>
  <c r="D522" i="4"/>
  <c r="N521" i="4"/>
  <c r="M521" i="4"/>
  <c r="J521" i="4"/>
  <c r="E521" i="4"/>
  <c r="D521" i="4"/>
  <c r="N520" i="4"/>
  <c r="M520" i="4"/>
  <c r="J520" i="4"/>
  <c r="E520" i="4"/>
  <c r="D520" i="4"/>
  <c r="N519" i="4"/>
  <c r="O519" i="4" s="1"/>
  <c r="M519" i="4"/>
  <c r="J519" i="4"/>
  <c r="E519" i="4"/>
  <c r="D519" i="4"/>
  <c r="N518" i="4"/>
  <c r="M518" i="4"/>
  <c r="J518" i="4"/>
  <c r="E518" i="4"/>
  <c r="D518" i="4"/>
  <c r="N517" i="4"/>
  <c r="M517" i="4"/>
  <c r="J517" i="4"/>
  <c r="E517" i="4"/>
  <c r="D517" i="4"/>
  <c r="N516" i="4"/>
  <c r="M516" i="4"/>
  <c r="J516" i="4"/>
  <c r="E516" i="4"/>
  <c r="D516" i="4"/>
  <c r="N515" i="4"/>
  <c r="O515" i="4" s="1"/>
  <c r="M515" i="4"/>
  <c r="J515" i="4"/>
  <c r="E515" i="4"/>
  <c r="D515" i="4"/>
  <c r="N514" i="4"/>
  <c r="M514" i="4"/>
  <c r="J514" i="4"/>
  <c r="E514" i="4"/>
  <c r="D514" i="4"/>
  <c r="N513" i="4"/>
  <c r="M513" i="4"/>
  <c r="J513" i="4"/>
  <c r="E513" i="4"/>
  <c r="D513" i="4"/>
  <c r="N512" i="4"/>
  <c r="M512" i="4"/>
  <c r="J512" i="4"/>
  <c r="E512" i="4"/>
  <c r="D512" i="4"/>
  <c r="N511" i="4"/>
  <c r="O511" i="4" s="1"/>
  <c r="M511" i="4"/>
  <c r="J511" i="4"/>
  <c r="E511" i="4"/>
  <c r="D511" i="4"/>
  <c r="N510" i="4"/>
  <c r="M510" i="4"/>
  <c r="J510" i="4"/>
  <c r="E510" i="4"/>
  <c r="D510" i="4"/>
  <c r="N509" i="4"/>
  <c r="M509" i="4"/>
  <c r="J509" i="4"/>
  <c r="E509" i="4"/>
  <c r="D509" i="4"/>
  <c r="N508" i="4"/>
  <c r="M508" i="4"/>
  <c r="J508" i="4"/>
  <c r="E508" i="4"/>
  <c r="D508" i="4"/>
  <c r="N507" i="4"/>
  <c r="O507" i="4" s="1"/>
  <c r="M507" i="4"/>
  <c r="J507" i="4"/>
  <c r="E507" i="4"/>
  <c r="D507" i="4"/>
  <c r="N506" i="4"/>
  <c r="M506" i="4"/>
  <c r="J506" i="4"/>
  <c r="E506" i="4"/>
  <c r="D506" i="4"/>
  <c r="N505" i="4"/>
  <c r="M505" i="4"/>
  <c r="J505" i="4"/>
  <c r="E505" i="4"/>
  <c r="D505" i="4"/>
  <c r="N504" i="4"/>
  <c r="M504" i="4"/>
  <c r="J504" i="4"/>
  <c r="E504" i="4"/>
  <c r="D504" i="4"/>
  <c r="N503" i="4"/>
  <c r="O503" i="4" s="1"/>
  <c r="M503" i="4"/>
  <c r="J503" i="4"/>
  <c r="E503" i="4"/>
  <c r="D503" i="4"/>
  <c r="N502" i="4"/>
  <c r="M502" i="4"/>
  <c r="J502" i="4"/>
  <c r="E502" i="4"/>
  <c r="D502" i="4"/>
  <c r="N501" i="4"/>
  <c r="M501" i="4"/>
  <c r="J501" i="4"/>
  <c r="E501" i="4"/>
  <c r="D501" i="4"/>
  <c r="N500" i="4"/>
  <c r="M500" i="4"/>
  <c r="J500" i="4"/>
  <c r="E500" i="4"/>
  <c r="D500" i="4"/>
  <c r="N499" i="4"/>
  <c r="O499" i="4" s="1"/>
  <c r="M499" i="4"/>
  <c r="J499" i="4"/>
  <c r="E499" i="4"/>
  <c r="D499" i="4"/>
  <c r="N498" i="4"/>
  <c r="M498" i="4"/>
  <c r="J498" i="4"/>
  <c r="E498" i="4"/>
  <c r="D498" i="4"/>
  <c r="N497" i="4"/>
  <c r="M497" i="4"/>
  <c r="J497" i="4"/>
  <c r="E497" i="4"/>
  <c r="D497" i="4"/>
  <c r="N496" i="4"/>
  <c r="M496" i="4"/>
  <c r="J496" i="4"/>
  <c r="E496" i="4"/>
  <c r="D496" i="4"/>
  <c r="N495" i="4"/>
  <c r="O495" i="4" s="1"/>
  <c r="M495" i="4"/>
  <c r="J495" i="4"/>
  <c r="E495" i="4"/>
  <c r="D495" i="4"/>
  <c r="N494" i="4"/>
  <c r="M494" i="4"/>
  <c r="J494" i="4"/>
  <c r="E494" i="4"/>
  <c r="D494" i="4"/>
  <c r="N493" i="4"/>
  <c r="M493" i="4"/>
  <c r="J493" i="4"/>
  <c r="E493" i="4"/>
  <c r="D493" i="4"/>
  <c r="N492" i="4"/>
  <c r="M492" i="4"/>
  <c r="J492" i="4"/>
  <c r="E492" i="4"/>
  <c r="D492" i="4"/>
  <c r="N491" i="4"/>
  <c r="O491" i="4" s="1"/>
  <c r="M491" i="4"/>
  <c r="J491" i="4"/>
  <c r="E491" i="4"/>
  <c r="D491" i="4"/>
  <c r="N490" i="4"/>
  <c r="M490" i="4"/>
  <c r="J490" i="4"/>
  <c r="E490" i="4"/>
  <c r="D490" i="4"/>
  <c r="N489" i="4"/>
  <c r="M489" i="4"/>
  <c r="J489" i="4"/>
  <c r="E489" i="4"/>
  <c r="D489" i="4"/>
  <c r="N488" i="4"/>
  <c r="M488" i="4"/>
  <c r="J488" i="4"/>
  <c r="E488" i="4"/>
  <c r="D488" i="4"/>
  <c r="N487" i="4"/>
  <c r="O487" i="4" s="1"/>
  <c r="M487" i="4"/>
  <c r="J487" i="4"/>
  <c r="E487" i="4"/>
  <c r="D487" i="4"/>
  <c r="N486" i="4"/>
  <c r="M486" i="4"/>
  <c r="J486" i="4"/>
  <c r="E486" i="4"/>
  <c r="D486" i="4"/>
  <c r="N485" i="4"/>
  <c r="M485" i="4"/>
  <c r="J485" i="4"/>
  <c r="E485" i="4"/>
  <c r="D485" i="4"/>
  <c r="N484" i="4"/>
  <c r="M484" i="4"/>
  <c r="J484" i="4"/>
  <c r="E484" i="4"/>
  <c r="D484" i="4"/>
  <c r="N483" i="4"/>
  <c r="O483" i="4" s="1"/>
  <c r="M483" i="4"/>
  <c r="J483" i="4"/>
  <c r="E483" i="4"/>
  <c r="D483" i="4"/>
  <c r="N482" i="4"/>
  <c r="M482" i="4"/>
  <c r="J482" i="4"/>
  <c r="E482" i="4"/>
  <c r="D482" i="4"/>
  <c r="N481" i="4"/>
  <c r="M481" i="4"/>
  <c r="J481" i="4"/>
  <c r="E481" i="4"/>
  <c r="D481" i="4"/>
  <c r="N480" i="4"/>
  <c r="M480" i="4"/>
  <c r="J480" i="4"/>
  <c r="E480" i="4"/>
  <c r="D480" i="4"/>
  <c r="N479" i="4"/>
  <c r="O479" i="4" s="1"/>
  <c r="M479" i="4"/>
  <c r="J479" i="4"/>
  <c r="E479" i="4"/>
  <c r="D479" i="4"/>
  <c r="N478" i="4"/>
  <c r="M478" i="4"/>
  <c r="J478" i="4"/>
  <c r="E478" i="4"/>
  <c r="D478" i="4"/>
  <c r="N477" i="4"/>
  <c r="M477" i="4"/>
  <c r="J477" i="4"/>
  <c r="E477" i="4"/>
  <c r="D477" i="4"/>
  <c r="N476" i="4"/>
  <c r="M476" i="4"/>
  <c r="J476" i="4"/>
  <c r="E476" i="4"/>
  <c r="D476" i="4"/>
  <c r="N475" i="4"/>
  <c r="O475" i="4" s="1"/>
  <c r="M475" i="4"/>
  <c r="J475" i="4"/>
  <c r="E475" i="4"/>
  <c r="D475" i="4"/>
  <c r="N474" i="4"/>
  <c r="M474" i="4"/>
  <c r="J474" i="4"/>
  <c r="E474" i="4"/>
  <c r="D474" i="4"/>
  <c r="N473" i="4"/>
  <c r="M473" i="4"/>
  <c r="J473" i="4"/>
  <c r="E473" i="4"/>
  <c r="D473" i="4"/>
  <c r="N472" i="4"/>
  <c r="M472" i="4"/>
  <c r="J472" i="4"/>
  <c r="E472" i="4"/>
  <c r="D472" i="4"/>
  <c r="N471" i="4"/>
  <c r="O471" i="4" s="1"/>
  <c r="M471" i="4"/>
  <c r="J471" i="4"/>
  <c r="E471" i="4"/>
  <c r="D471" i="4"/>
  <c r="N470" i="4"/>
  <c r="M470" i="4"/>
  <c r="J470" i="4"/>
  <c r="E470" i="4"/>
  <c r="D470" i="4"/>
  <c r="N469" i="4"/>
  <c r="M469" i="4"/>
  <c r="J469" i="4"/>
  <c r="E469" i="4"/>
  <c r="D469" i="4"/>
  <c r="N468" i="4"/>
  <c r="M468" i="4"/>
  <c r="J468" i="4"/>
  <c r="E468" i="4"/>
  <c r="D468" i="4"/>
  <c r="N467" i="4"/>
  <c r="O467" i="4" s="1"/>
  <c r="M467" i="4"/>
  <c r="J467" i="4"/>
  <c r="E467" i="4"/>
  <c r="D467" i="4"/>
  <c r="N466" i="4"/>
  <c r="M466" i="4"/>
  <c r="J466" i="4"/>
  <c r="E466" i="4"/>
  <c r="D466" i="4"/>
  <c r="N465" i="4"/>
  <c r="M465" i="4"/>
  <c r="J465" i="4"/>
  <c r="E465" i="4"/>
  <c r="D465" i="4"/>
  <c r="N464" i="4"/>
  <c r="M464" i="4"/>
  <c r="J464" i="4"/>
  <c r="E464" i="4"/>
  <c r="D464" i="4"/>
  <c r="N463" i="4"/>
  <c r="O463" i="4" s="1"/>
  <c r="M463" i="4"/>
  <c r="J463" i="4"/>
  <c r="E463" i="4"/>
  <c r="D463" i="4"/>
  <c r="N462" i="4"/>
  <c r="M462" i="4"/>
  <c r="J462" i="4"/>
  <c r="E462" i="4"/>
  <c r="D462" i="4"/>
  <c r="N461" i="4"/>
  <c r="M461" i="4"/>
  <c r="J461" i="4"/>
  <c r="E461" i="4"/>
  <c r="D461" i="4"/>
  <c r="N460" i="4"/>
  <c r="M460" i="4"/>
  <c r="J460" i="4"/>
  <c r="E460" i="4"/>
  <c r="D460" i="4"/>
  <c r="N459" i="4"/>
  <c r="O459" i="4" s="1"/>
  <c r="M459" i="4"/>
  <c r="J459" i="4"/>
  <c r="E459" i="4"/>
  <c r="D459" i="4"/>
  <c r="N458" i="4"/>
  <c r="M458" i="4"/>
  <c r="J458" i="4"/>
  <c r="E458" i="4"/>
  <c r="D458" i="4"/>
  <c r="N457" i="4"/>
  <c r="M457" i="4"/>
  <c r="J457" i="4"/>
  <c r="E457" i="4"/>
  <c r="D457" i="4"/>
  <c r="N456" i="4"/>
  <c r="M456" i="4"/>
  <c r="J456" i="4"/>
  <c r="E456" i="4"/>
  <c r="D456" i="4"/>
  <c r="N455" i="4"/>
  <c r="O455" i="4" s="1"/>
  <c r="M455" i="4"/>
  <c r="J455" i="4"/>
  <c r="E455" i="4"/>
  <c r="D455" i="4"/>
  <c r="N454" i="4"/>
  <c r="M454" i="4"/>
  <c r="J454" i="4"/>
  <c r="E454" i="4"/>
  <c r="D454" i="4"/>
  <c r="N453" i="4"/>
  <c r="M453" i="4"/>
  <c r="J453" i="4"/>
  <c r="E453" i="4"/>
  <c r="D453" i="4"/>
  <c r="N452" i="4"/>
  <c r="M452" i="4"/>
  <c r="J452" i="4"/>
  <c r="E452" i="4"/>
  <c r="D452" i="4"/>
  <c r="N451" i="4"/>
  <c r="O451" i="4" s="1"/>
  <c r="M451" i="4"/>
  <c r="J451" i="4"/>
  <c r="E451" i="4"/>
  <c r="D451" i="4"/>
  <c r="N450" i="4"/>
  <c r="M450" i="4"/>
  <c r="J450" i="4"/>
  <c r="E450" i="4"/>
  <c r="D450" i="4"/>
  <c r="N449" i="4"/>
  <c r="M449" i="4"/>
  <c r="J449" i="4"/>
  <c r="E449" i="4"/>
  <c r="D449" i="4"/>
  <c r="N448" i="4"/>
  <c r="M448" i="4"/>
  <c r="J448" i="4"/>
  <c r="E448" i="4"/>
  <c r="D448" i="4"/>
  <c r="N447" i="4"/>
  <c r="O447" i="4" s="1"/>
  <c r="M447" i="4"/>
  <c r="J447" i="4"/>
  <c r="E447" i="4"/>
  <c r="D447" i="4"/>
  <c r="N446" i="4"/>
  <c r="M446" i="4"/>
  <c r="J446" i="4"/>
  <c r="E446" i="4"/>
  <c r="D446" i="4"/>
  <c r="N445" i="4"/>
  <c r="M445" i="4"/>
  <c r="J445" i="4"/>
  <c r="E445" i="4"/>
  <c r="D445" i="4"/>
  <c r="N444" i="4"/>
  <c r="M444" i="4"/>
  <c r="J444" i="4"/>
  <c r="E444" i="4"/>
  <c r="D444" i="4"/>
  <c r="N443" i="4"/>
  <c r="O443" i="4" s="1"/>
  <c r="M443" i="4"/>
  <c r="J443" i="4"/>
  <c r="E443" i="4"/>
  <c r="D443" i="4"/>
  <c r="N442" i="4"/>
  <c r="M442" i="4"/>
  <c r="J442" i="4"/>
  <c r="E442" i="4"/>
  <c r="D442" i="4"/>
  <c r="N441" i="4"/>
  <c r="M441" i="4"/>
  <c r="J441" i="4"/>
  <c r="E441" i="4"/>
  <c r="D441" i="4"/>
  <c r="N440" i="4"/>
  <c r="M440" i="4"/>
  <c r="J440" i="4"/>
  <c r="E440" i="4"/>
  <c r="D440" i="4"/>
  <c r="N439" i="4"/>
  <c r="O439" i="4" s="1"/>
  <c r="M439" i="4"/>
  <c r="J439" i="4"/>
  <c r="E439" i="4"/>
  <c r="D439" i="4"/>
  <c r="N438" i="4"/>
  <c r="M438" i="4"/>
  <c r="J438" i="4"/>
  <c r="E438" i="4"/>
  <c r="D438" i="4"/>
  <c r="N437" i="4"/>
  <c r="M437" i="4"/>
  <c r="J437" i="4"/>
  <c r="E437" i="4"/>
  <c r="D437" i="4"/>
  <c r="N436" i="4"/>
  <c r="M436" i="4"/>
  <c r="J436" i="4"/>
  <c r="E436" i="4"/>
  <c r="D436" i="4"/>
  <c r="N435" i="4"/>
  <c r="O435" i="4" s="1"/>
  <c r="M435" i="4"/>
  <c r="J435" i="4"/>
  <c r="E435" i="4"/>
  <c r="D435" i="4"/>
  <c r="N434" i="4"/>
  <c r="M434" i="4"/>
  <c r="J434" i="4"/>
  <c r="E434" i="4"/>
  <c r="D434" i="4"/>
  <c r="N433" i="4"/>
  <c r="M433" i="4"/>
  <c r="J433" i="4"/>
  <c r="E433" i="4"/>
  <c r="D433" i="4"/>
  <c r="N432" i="4"/>
  <c r="M432" i="4"/>
  <c r="J432" i="4"/>
  <c r="E432" i="4"/>
  <c r="D432" i="4"/>
  <c r="N431" i="4"/>
  <c r="O431" i="4" s="1"/>
  <c r="M431" i="4"/>
  <c r="J431" i="4"/>
  <c r="E431" i="4"/>
  <c r="D431" i="4"/>
  <c r="N430" i="4"/>
  <c r="M430" i="4"/>
  <c r="J430" i="4"/>
  <c r="E430" i="4"/>
  <c r="D430" i="4"/>
  <c r="N429" i="4"/>
  <c r="M429" i="4"/>
  <c r="J429" i="4"/>
  <c r="E429" i="4"/>
  <c r="D429" i="4"/>
  <c r="N428" i="4"/>
  <c r="M428" i="4"/>
  <c r="J428" i="4"/>
  <c r="E428" i="4"/>
  <c r="D428" i="4"/>
  <c r="N427" i="4"/>
  <c r="O427" i="4" s="1"/>
  <c r="M427" i="4"/>
  <c r="J427" i="4"/>
  <c r="E427" i="4"/>
  <c r="D427" i="4"/>
  <c r="N426" i="4"/>
  <c r="M426" i="4"/>
  <c r="J426" i="4"/>
  <c r="E426" i="4"/>
  <c r="D426" i="4"/>
  <c r="N425" i="4"/>
  <c r="M425" i="4"/>
  <c r="J425" i="4"/>
  <c r="E425" i="4"/>
  <c r="D425" i="4"/>
  <c r="N424" i="4"/>
  <c r="M424" i="4"/>
  <c r="J424" i="4"/>
  <c r="E424" i="4"/>
  <c r="D424" i="4"/>
  <c r="N423" i="4"/>
  <c r="O423" i="4" s="1"/>
  <c r="M423" i="4"/>
  <c r="J423" i="4"/>
  <c r="E423" i="4"/>
  <c r="D423" i="4"/>
  <c r="N422" i="4"/>
  <c r="M422" i="4"/>
  <c r="J422" i="4"/>
  <c r="E422" i="4"/>
  <c r="D422" i="4"/>
  <c r="N421" i="4"/>
  <c r="M421" i="4"/>
  <c r="J421" i="4"/>
  <c r="E421" i="4"/>
  <c r="D421" i="4"/>
  <c r="N420" i="4"/>
  <c r="M420" i="4"/>
  <c r="J420" i="4"/>
  <c r="E420" i="4"/>
  <c r="D420" i="4"/>
  <c r="N419" i="4"/>
  <c r="O419" i="4" s="1"/>
  <c r="M419" i="4"/>
  <c r="J419" i="4"/>
  <c r="E419" i="4"/>
  <c r="D419" i="4"/>
  <c r="N418" i="4"/>
  <c r="M418" i="4"/>
  <c r="J418" i="4"/>
  <c r="E418" i="4"/>
  <c r="D418" i="4"/>
  <c r="N417" i="4"/>
  <c r="M417" i="4"/>
  <c r="J417" i="4"/>
  <c r="E417" i="4"/>
  <c r="D417" i="4"/>
  <c r="N416" i="4"/>
  <c r="M416" i="4"/>
  <c r="J416" i="4"/>
  <c r="E416" i="4"/>
  <c r="D416" i="4"/>
  <c r="N415" i="4"/>
  <c r="O415" i="4" s="1"/>
  <c r="M415" i="4"/>
  <c r="J415" i="4"/>
  <c r="E415" i="4"/>
  <c r="D415" i="4"/>
  <c r="N414" i="4"/>
  <c r="M414" i="4"/>
  <c r="J414" i="4"/>
  <c r="E414" i="4"/>
  <c r="D414" i="4"/>
  <c r="N413" i="4"/>
  <c r="M413" i="4"/>
  <c r="J413" i="4"/>
  <c r="E413" i="4"/>
  <c r="D413" i="4"/>
  <c r="N412" i="4"/>
  <c r="M412" i="4"/>
  <c r="J412" i="4"/>
  <c r="E412" i="4"/>
  <c r="D412" i="4"/>
  <c r="N411" i="4"/>
  <c r="O411" i="4" s="1"/>
  <c r="M411" i="4"/>
  <c r="J411" i="4"/>
  <c r="E411" i="4"/>
  <c r="D411" i="4"/>
  <c r="N410" i="4"/>
  <c r="M410" i="4"/>
  <c r="J410" i="4"/>
  <c r="E410" i="4"/>
  <c r="D410" i="4"/>
  <c r="N409" i="4"/>
  <c r="M409" i="4"/>
  <c r="J409" i="4"/>
  <c r="E409" i="4"/>
  <c r="D409" i="4"/>
  <c r="N408" i="4"/>
  <c r="M408" i="4"/>
  <c r="J408" i="4"/>
  <c r="E408" i="4"/>
  <c r="D408" i="4"/>
  <c r="N407" i="4"/>
  <c r="O407" i="4" s="1"/>
  <c r="M407" i="4"/>
  <c r="J407" i="4"/>
  <c r="E407" i="4"/>
  <c r="D407" i="4"/>
  <c r="N406" i="4"/>
  <c r="M406" i="4"/>
  <c r="J406" i="4"/>
  <c r="E406" i="4"/>
  <c r="D406" i="4"/>
  <c r="N405" i="4"/>
  <c r="M405" i="4"/>
  <c r="J405" i="4"/>
  <c r="E405" i="4"/>
  <c r="D405" i="4"/>
  <c r="N404" i="4"/>
  <c r="M404" i="4"/>
  <c r="J404" i="4"/>
  <c r="E404" i="4"/>
  <c r="D404" i="4"/>
  <c r="N403" i="4"/>
  <c r="O403" i="4" s="1"/>
  <c r="M403" i="4"/>
  <c r="J403" i="4"/>
  <c r="E403" i="4"/>
  <c r="D403" i="4"/>
  <c r="N402" i="4"/>
  <c r="M402" i="4"/>
  <c r="J402" i="4"/>
  <c r="E402" i="4"/>
  <c r="D402" i="4"/>
  <c r="N401" i="4"/>
  <c r="M401" i="4"/>
  <c r="J401" i="4"/>
  <c r="E401" i="4"/>
  <c r="D401" i="4"/>
  <c r="N400" i="4"/>
  <c r="M400" i="4"/>
  <c r="J400" i="4"/>
  <c r="E400" i="4"/>
  <c r="D400" i="4"/>
  <c r="N399" i="4"/>
  <c r="O399" i="4" s="1"/>
  <c r="M399" i="4"/>
  <c r="J399" i="4"/>
  <c r="E399" i="4"/>
  <c r="D399" i="4"/>
  <c r="N398" i="4"/>
  <c r="M398" i="4"/>
  <c r="J398" i="4"/>
  <c r="E398" i="4"/>
  <c r="D398" i="4"/>
  <c r="N397" i="4"/>
  <c r="M397" i="4"/>
  <c r="J397" i="4"/>
  <c r="E397" i="4"/>
  <c r="D397" i="4"/>
  <c r="N396" i="4"/>
  <c r="M396" i="4"/>
  <c r="J396" i="4"/>
  <c r="E396" i="4"/>
  <c r="D396" i="4"/>
  <c r="N395" i="4"/>
  <c r="O395" i="4" s="1"/>
  <c r="M395" i="4"/>
  <c r="J395" i="4"/>
  <c r="E395" i="4"/>
  <c r="D395" i="4"/>
  <c r="N394" i="4"/>
  <c r="M394" i="4"/>
  <c r="J394" i="4"/>
  <c r="E394" i="4"/>
  <c r="D394" i="4"/>
  <c r="N393" i="4"/>
  <c r="M393" i="4"/>
  <c r="J393" i="4"/>
  <c r="E393" i="4"/>
  <c r="D393" i="4"/>
  <c r="N392" i="4"/>
  <c r="M392" i="4"/>
  <c r="J392" i="4"/>
  <c r="E392" i="4"/>
  <c r="D392" i="4"/>
  <c r="N391" i="4"/>
  <c r="O391" i="4" s="1"/>
  <c r="M391" i="4"/>
  <c r="J391" i="4"/>
  <c r="E391" i="4"/>
  <c r="D391" i="4"/>
  <c r="N390" i="4"/>
  <c r="M390" i="4"/>
  <c r="J390" i="4"/>
  <c r="E390" i="4"/>
  <c r="D390" i="4"/>
  <c r="N389" i="4"/>
  <c r="M389" i="4"/>
  <c r="J389" i="4"/>
  <c r="E389" i="4"/>
  <c r="D389" i="4"/>
  <c r="N388" i="4"/>
  <c r="M388" i="4"/>
  <c r="J388" i="4"/>
  <c r="E388" i="4"/>
  <c r="D388" i="4"/>
  <c r="N387" i="4"/>
  <c r="O387" i="4" s="1"/>
  <c r="M387" i="4"/>
  <c r="J387" i="4"/>
  <c r="E387" i="4"/>
  <c r="D387" i="4"/>
  <c r="N386" i="4"/>
  <c r="M386" i="4"/>
  <c r="J386" i="4"/>
  <c r="E386" i="4"/>
  <c r="D386" i="4"/>
  <c r="N385" i="4"/>
  <c r="M385" i="4"/>
  <c r="J385" i="4"/>
  <c r="E385" i="4"/>
  <c r="D385" i="4"/>
  <c r="N384" i="4"/>
  <c r="M384" i="4"/>
  <c r="J384" i="4"/>
  <c r="E384" i="4"/>
  <c r="D384" i="4"/>
  <c r="N383" i="4"/>
  <c r="O383" i="4" s="1"/>
  <c r="M383" i="4"/>
  <c r="J383" i="4"/>
  <c r="E383" i="4"/>
  <c r="D383" i="4"/>
  <c r="N382" i="4"/>
  <c r="M382" i="4"/>
  <c r="J382" i="4"/>
  <c r="E382" i="4"/>
  <c r="D382" i="4"/>
  <c r="N381" i="4"/>
  <c r="M381" i="4"/>
  <c r="J381" i="4"/>
  <c r="E381" i="4"/>
  <c r="D381" i="4"/>
  <c r="N380" i="4"/>
  <c r="M380" i="4"/>
  <c r="J380" i="4"/>
  <c r="E380" i="4"/>
  <c r="D380" i="4"/>
  <c r="N379" i="4"/>
  <c r="O379" i="4" s="1"/>
  <c r="M379" i="4"/>
  <c r="J379" i="4"/>
  <c r="E379" i="4"/>
  <c r="D379" i="4"/>
  <c r="N378" i="4"/>
  <c r="M378" i="4"/>
  <c r="J378" i="4"/>
  <c r="E378" i="4"/>
  <c r="D378" i="4"/>
  <c r="N377" i="4"/>
  <c r="M377" i="4"/>
  <c r="J377" i="4"/>
  <c r="E377" i="4"/>
  <c r="D377" i="4"/>
  <c r="N376" i="4"/>
  <c r="M376" i="4"/>
  <c r="J376" i="4"/>
  <c r="E376" i="4"/>
  <c r="D376" i="4"/>
  <c r="N375" i="4"/>
  <c r="O375" i="4" s="1"/>
  <c r="M375" i="4"/>
  <c r="J375" i="4"/>
  <c r="E375" i="4"/>
  <c r="D375" i="4"/>
  <c r="N374" i="4"/>
  <c r="M374" i="4"/>
  <c r="J374" i="4"/>
  <c r="E374" i="4"/>
  <c r="D374" i="4"/>
  <c r="N373" i="4"/>
  <c r="M373" i="4"/>
  <c r="J373" i="4"/>
  <c r="E373" i="4"/>
  <c r="D373" i="4"/>
  <c r="N372" i="4"/>
  <c r="M372" i="4"/>
  <c r="J372" i="4"/>
  <c r="E372" i="4"/>
  <c r="D372" i="4"/>
  <c r="N371" i="4"/>
  <c r="O371" i="4" s="1"/>
  <c r="M371" i="4"/>
  <c r="J371" i="4"/>
  <c r="E371" i="4"/>
  <c r="D371" i="4"/>
  <c r="N370" i="4"/>
  <c r="M370" i="4"/>
  <c r="J370" i="4"/>
  <c r="E370" i="4"/>
  <c r="D370" i="4"/>
  <c r="N369" i="4"/>
  <c r="M369" i="4"/>
  <c r="J369" i="4"/>
  <c r="E369" i="4"/>
  <c r="D369" i="4"/>
  <c r="N368" i="4"/>
  <c r="M368" i="4"/>
  <c r="J368" i="4"/>
  <c r="E368" i="4"/>
  <c r="D368" i="4"/>
  <c r="N367" i="4"/>
  <c r="O367" i="4" s="1"/>
  <c r="M367" i="4"/>
  <c r="J367" i="4"/>
  <c r="E367" i="4"/>
  <c r="D367" i="4"/>
  <c r="N366" i="4"/>
  <c r="M366" i="4"/>
  <c r="J366" i="4"/>
  <c r="E366" i="4"/>
  <c r="D366" i="4"/>
  <c r="N365" i="4"/>
  <c r="M365" i="4"/>
  <c r="J365" i="4"/>
  <c r="E365" i="4"/>
  <c r="D365" i="4"/>
  <c r="N364" i="4"/>
  <c r="M364" i="4"/>
  <c r="J364" i="4"/>
  <c r="E364" i="4"/>
  <c r="D364" i="4"/>
  <c r="N363" i="4"/>
  <c r="O363" i="4" s="1"/>
  <c r="M363" i="4"/>
  <c r="J363" i="4"/>
  <c r="E363" i="4"/>
  <c r="D363" i="4"/>
  <c r="N362" i="4"/>
  <c r="M362" i="4"/>
  <c r="J362" i="4"/>
  <c r="E362" i="4"/>
  <c r="D362" i="4"/>
  <c r="N361" i="4"/>
  <c r="M361" i="4"/>
  <c r="J361" i="4"/>
  <c r="E361" i="4"/>
  <c r="D361" i="4"/>
  <c r="N360" i="4"/>
  <c r="M360" i="4"/>
  <c r="J360" i="4"/>
  <c r="E360" i="4"/>
  <c r="D360" i="4"/>
  <c r="N359" i="4"/>
  <c r="O359" i="4" s="1"/>
  <c r="M359" i="4"/>
  <c r="J359" i="4"/>
  <c r="E359" i="4"/>
  <c r="D359" i="4"/>
  <c r="N358" i="4"/>
  <c r="M358" i="4"/>
  <c r="J358" i="4"/>
  <c r="E358" i="4"/>
  <c r="D358" i="4"/>
  <c r="N357" i="4"/>
  <c r="M357" i="4"/>
  <c r="J357" i="4"/>
  <c r="E357" i="4"/>
  <c r="D357" i="4"/>
  <c r="N356" i="4"/>
  <c r="M356" i="4"/>
  <c r="J356" i="4"/>
  <c r="E356" i="4"/>
  <c r="D356" i="4"/>
  <c r="N355" i="4"/>
  <c r="O355" i="4" s="1"/>
  <c r="M355" i="4"/>
  <c r="J355" i="4"/>
  <c r="E355" i="4"/>
  <c r="D355" i="4"/>
  <c r="N354" i="4"/>
  <c r="M354" i="4"/>
  <c r="J354" i="4"/>
  <c r="E354" i="4"/>
  <c r="D354" i="4"/>
  <c r="N353" i="4"/>
  <c r="M353" i="4"/>
  <c r="J353" i="4"/>
  <c r="E353" i="4"/>
  <c r="D353" i="4"/>
  <c r="N352" i="4"/>
  <c r="M352" i="4"/>
  <c r="J352" i="4"/>
  <c r="E352" i="4"/>
  <c r="D352" i="4"/>
  <c r="N351" i="4"/>
  <c r="O351" i="4" s="1"/>
  <c r="M351" i="4"/>
  <c r="J351" i="4"/>
  <c r="E351" i="4"/>
  <c r="D351" i="4"/>
  <c r="N350" i="4"/>
  <c r="M350" i="4"/>
  <c r="J350" i="4"/>
  <c r="E350" i="4"/>
  <c r="D350" i="4"/>
  <c r="N349" i="4"/>
  <c r="M349" i="4"/>
  <c r="J349" i="4"/>
  <c r="E349" i="4"/>
  <c r="D349" i="4"/>
  <c r="N348" i="4"/>
  <c r="M348" i="4"/>
  <c r="J348" i="4"/>
  <c r="E348" i="4"/>
  <c r="D348" i="4"/>
  <c r="N347" i="4"/>
  <c r="O347" i="4" s="1"/>
  <c r="M347" i="4"/>
  <c r="J347" i="4"/>
  <c r="E347" i="4"/>
  <c r="D347" i="4"/>
  <c r="N346" i="4"/>
  <c r="M346" i="4"/>
  <c r="J346" i="4"/>
  <c r="E346" i="4"/>
  <c r="D346" i="4"/>
  <c r="N345" i="4"/>
  <c r="M345" i="4"/>
  <c r="J345" i="4"/>
  <c r="E345" i="4"/>
  <c r="D345" i="4"/>
  <c r="N344" i="4"/>
  <c r="M344" i="4"/>
  <c r="J344" i="4"/>
  <c r="E344" i="4"/>
  <c r="D344" i="4"/>
  <c r="N343" i="4"/>
  <c r="O343" i="4" s="1"/>
  <c r="M343" i="4"/>
  <c r="J343" i="4"/>
  <c r="E343" i="4"/>
  <c r="D343" i="4"/>
  <c r="N342" i="4"/>
  <c r="M342" i="4"/>
  <c r="J342" i="4"/>
  <c r="E342" i="4"/>
  <c r="D342" i="4"/>
  <c r="N341" i="4"/>
  <c r="M341" i="4"/>
  <c r="J341" i="4"/>
  <c r="E341" i="4"/>
  <c r="D341" i="4"/>
  <c r="N340" i="4"/>
  <c r="M340" i="4"/>
  <c r="J340" i="4"/>
  <c r="E340" i="4"/>
  <c r="D340" i="4"/>
  <c r="N339" i="4"/>
  <c r="O339" i="4" s="1"/>
  <c r="M339" i="4"/>
  <c r="J339" i="4"/>
  <c r="E339" i="4"/>
  <c r="D339" i="4"/>
  <c r="N338" i="4"/>
  <c r="M338" i="4"/>
  <c r="J338" i="4"/>
  <c r="E338" i="4"/>
  <c r="D338" i="4"/>
  <c r="N337" i="4"/>
  <c r="M337" i="4"/>
  <c r="J337" i="4"/>
  <c r="E337" i="4"/>
  <c r="D337" i="4"/>
  <c r="N336" i="4"/>
  <c r="M336" i="4"/>
  <c r="J336" i="4"/>
  <c r="E336" i="4"/>
  <c r="D336" i="4"/>
  <c r="N335" i="4"/>
  <c r="O335" i="4" s="1"/>
  <c r="M335" i="4"/>
  <c r="J335" i="4"/>
  <c r="E335" i="4"/>
  <c r="D335" i="4"/>
  <c r="N334" i="4"/>
  <c r="M334" i="4"/>
  <c r="J334" i="4"/>
  <c r="E334" i="4"/>
  <c r="D334" i="4"/>
  <c r="N333" i="4"/>
  <c r="M333" i="4"/>
  <c r="J333" i="4"/>
  <c r="E333" i="4"/>
  <c r="D333" i="4"/>
  <c r="N332" i="4"/>
  <c r="M332" i="4"/>
  <c r="J332" i="4"/>
  <c r="E332" i="4"/>
  <c r="D332" i="4"/>
  <c r="N331" i="4"/>
  <c r="O331" i="4" s="1"/>
  <c r="M331" i="4"/>
  <c r="J331" i="4"/>
  <c r="E331" i="4"/>
  <c r="D331" i="4"/>
  <c r="N330" i="4"/>
  <c r="M330" i="4"/>
  <c r="J330" i="4"/>
  <c r="E330" i="4"/>
  <c r="D330" i="4"/>
  <c r="N329" i="4"/>
  <c r="M329" i="4"/>
  <c r="J329" i="4"/>
  <c r="E329" i="4"/>
  <c r="D329" i="4"/>
  <c r="N328" i="4"/>
  <c r="M328" i="4"/>
  <c r="J328" i="4"/>
  <c r="E328" i="4"/>
  <c r="D328" i="4"/>
  <c r="N327" i="4"/>
  <c r="O327" i="4" s="1"/>
  <c r="M327" i="4"/>
  <c r="J327" i="4"/>
  <c r="E327" i="4"/>
  <c r="D327" i="4"/>
  <c r="N326" i="4"/>
  <c r="M326" i="4"/>
  <c r="J326" i="4"/>
  <c r="E326" i="4"/>
  <c r="D326" i="4"/>
  <c r="N325" i="4"/>
  <c r="M325" i="4"/>
  <c r="J325" i="4"/>
  <c r="E325" i="4"/>
  <c r="D325" i="4"/>
  <c r="N324" i="4"/>
  <c r="M324" i="4"/>
  <c r="J324" i="4"/>
  <c r="E324" i="4"/>
  <c r="D324" i="4"/>
  <c r="N323" i="4"/>
  <c r="O323" i="4" s="1"/>
  <c r="M323" i="4"/>
  <c r="J323" i="4"/>
  <c r="E323" i="4"/>
  <c r="D323" i="4"/>
  <c r="N322" i="4"/>
  <c r="M322" i="4"/>
  <c r="J322" i="4"/>
  <c r="E322" i="4"/>
  <c r="D322" i="4"/>
  <c r="N321" i="4"/>
  <c r="M321" i="4"/>
  <c r="J321" i="4"/>
  <c r="E321" i="4"/>
  <c r="D321" i="4"/>
  <c r="N320" i="4"/>
  <c r="M320" i="4"/>
  <c r="J320" i="4"/>
  <c r="E320" i="4"/>
  <c r="D320" i="4"/>
  <c r="N319" i="4"/>
  <c r="O319" i="4" s="1"/>
  <c r="M319" i="4"/>
  <c r="J319" i="4"/>
  <c r="E319" i="4"/>
  <c r="D319" i="4"/>
  <c r="N318" i="4"/>
  <c r="M318" i="4"/>
  <c r="J318" i="4"/>
  <c r="E318" i="4"/>
  <c r="D318" i="4"/>
  <c r="N317" i="4"/>
  <c r="M317" i="4"/>
  <c r="J317" i="4"/>
  <c r="E317" i="4"/>
  <c r="D317" i="4"/>
  <c r="N316" i="4"/>
  <c r="M316" i="4"/>
  <c r="J316" i="4"/>
  <c r="E316" i="4"/>
  <c r="D316" i="4"/>
  <c r="N315" i="4"/>
  <c r="O315" i="4" s="1"/>
  <c r="M315" i="4"/>
  <c r="J315" i="4"/>
  <c r="E315" i="4"/>
  <c r="D315" i="4"/>
  <c r="N314" i="4"/>
  <c r="M314" i="4"/>
  <c r="J314" i="4"/>
  <c r="E314" i="4"/>
  <c r="D314" i="4"/>
  <c r="N313" i="4"/>
  <c r="M313" i="4"/>
  <c r="J313" i="4"/>
  <c r="E313" i="4"/>
  <c r="D313" i="4"/>
  <c r="N312" i="4"/>
  <c r="M312" i="4"/>
  <c r="J312" i="4"/>
  <c r="E312" i="4"/>
  <c r="D312" i="4"/>
  <c r="N311" i="4"/>
  <c r="O311" i="4" s="1"/>
  <c r="M311" i="4"/>
  <c r="J311" i="4"/>
  <c r="E311" i="4"/>
  <c r="D311" i="4"/>
  <c r="N310" i="4"/>
  <c r="M310" i="4"/>
  <c r="J310" i="4"/>
  <c r="E310" i="4"/>
  <c r="D310" i="4"/>
  <c r="N309" i="4"/>
  <c r="M309" i="4"/>
  <c r="J309" i="4"/>
  <c r="E309" i="4"/>
  <c r="D309" i="4"/>
  <c r="N308" i="4"/>
  <c r="M308" i="4"/>
  <c r="J308" i="4"/>
  <c r="E308" i="4"/>
  <c r="D308" i="4"/>
  <c r="N307" i="4"/>
  <c r="O307" i="4" s="1"/>
  <c r="M307" i="4"/>
  <c r="J307" i="4"/>
  <c r="E307" i="4"/>
  <c r="D307" i="4"/>
  <c r="N306" i="4"/>
  <c r="M306" i="4"/>
  <c r="J306" i="4"/>
  <c r="E306" i="4"/>
  <c r="D306" i="4"/>
  <c r="N305" i="4"/>
  <c r="M305" i="4"/>
  <c r="J305" i="4"/>
  <c r="E305" i="4"/>
  <c r="D305" i="4"/>
  <c r="N304" i="4"/>
  <c r="M304" i="4"/>
  <c r="J304" i="4"/>
  <c r="E304" i="4"/>
  <c r="D304" i="4"/>
  <c r="N303" i="4"/>
  <c r="O303" i="4" s="1"/>
  <c r="M303" i="4"/>
  <c r="J303" i="4"/>
  <c r="E303" i="4"/>
  <c r="D303" i="4"/>
  <c r="N302" i="4"/>
  <c r="M302" i="4"/>
  <c r="J302" i="4"/>
  <c r="E302" i="4"/>
  <c r="D302" i="4"/>
  <c r="N301" i="4"/>
  <c r="M301" i="4"/>
  <c r="J301" i="4"/>
  <c r="E301" i="4"/>
  <c r="D301" i="4"/>
  <c r="N300" i="4"/>
  <c r="M300" i="4"/>
  <c r="J300" i="4"/>
  <c r="E300" i="4"/>
  <c r="D300" i="4"/>
  <c r="N299" i="4"/>
  <c r="O299" i="4" s="1"/>
  <c r="M299" i="4"/>
  <c r="J299" i="4"/>
  <c r="E299" i="4"/>
  <c r="D299" i="4"/>
  <c r="N298" i="4"/>
  <c r="M298" i="4"/>
  <c r="J298" i="4"/>
  <c r="E298" i="4"/>
  <c r="D298" i="4"/>
  <c r="N297" i="4"/>
  <c r="M297" i="4"/>
  <c r="J297" i="4"/>
  <c r="E297" i="4"/>
  <c r="D297" i="4"/>
  <c r="N296" i="4"/>
  <c r="M296" i="4"/>
  <c r="J296" i="4"/>
  <c r="E296" i="4"/>
  <c r="D296" i="4"/>
  <c r="N295" i="4"/>
  <c r="O295" i="4" s="1"/>
  <c r="M295" i="4"/>
  <c r="J295" i="4"/>
  <c r="E295" i="4"/>
  <c r="D295" i="4"/>
  <c r="N294" i="4"/>
  <c r="M294" i="4"/>
  <c r="J294" i="4"/>
  <c r="E294" i="4"/>
  <c r="D294" i="4"/>
  <c r="N293" i="4"/>
  <c r="M293" i="4"/>
  <c r="J293" i="4"/>
  <c r="E293" i="4"/>
  <c r="D293" i="4"/>
  <c r="N292" i="4"/>
  <c r="M292" i="4"/>
  <c r="J292" i="4"/>
  <c r="E292" i="4"/>
  <c r="D292" i="4"/>
  <c r="N291" i="4"/>
  <c r="O291" i="4" s="1"/>
  <c r="M291" i="4"/>
  <c r="J291" i="4"/>
  <c r="E291" i="4"/>
  <c r="D291" i="4"/>
  <c r="N290" i="4"/>
  <c r="M290" i="4"/>
  <c r="J290" i="4"/>
  <c r="E290" i="4"/>
  <c r="D290" i="4"/>
  <c r="N289" i="4"/>
  <c r="M289" i="4"/>
  <c r="J289" i="4"/>
  <c r="E289" i="4"/>
  <c r="D289" i="4"/>
  <c r="N288" i="4"/>
  <c r="M288" i="4"/>
  <c r="J288" i="4"/>
  <c r="E288" i="4"/>
  <c r="D288" i="4"/>
  <c r="N287" i="4"/>
  <c r="O287" i="4" s="1"/>
  <c r="M287" i="4"/>
  <c r="J287" i="4"/>
  <c r="E287" i="4"/>
  <c r="D287" i="4"/>
  <c r="N286" i="4"/>
  <c r="M286" i="4"/>
  <c r="J286" i="4"/>
  <c r="E286" i="4"/>
  <c r="D286" i="4"/>
  <c r="N285" i="4"/>
  <c r="M285" i="4"/>
  <c r="J285" i="4"/>
  <c r="E285" i="4"/>
  <c r="D285" i="4"/>
  <c r="N284" i="4"/>
  <c r="M284" i="4"/>
  <c r="J284" i="4"/>
  <c r="E284" i="4"/>
  <c r="D284" i="4"/>
  <c r="N283" i="4"/>
  <c r="O283" i="4" s="1"/>
  <c r="M283" i="4"/>
  <c r="J283" i="4"/>
  <c r="E283" i="4"/>
  <c r="D283" i="4"/>
  <c r="N282" i="4"/>
  <c r="M282" i="4"/>
  <c r="J282" i="4"/>
  <c r="E282" i="4"/>
  <c r="D282" i="4"/>
  <c r="N281" i="4"/>
  <c r="M281" i="4"/>
  <c r="J281" i="4"/>
  <c r="E281" i="4"/>
  <c r="D281" i="4"/>
  <c r="N280" i="4"/>
  <c r="M280" i="4"/>
  <c r="J280" i="4"/>
  <c r="E280" i="4"/>
  <c r="D280" i="4"/>
  <c r="N279" i="4"/>
  <c r="O279" i="4" s="1"/>
  <c r="M279" i="4"/>
  <c r="J279" i="4"/>
  <c r="E279" i="4"/>
  <c r="D279" i="4"/>
  <c r="N278" i="4"/>
  <c r="M278" i="4"/>
  <c r="J278" i="4"/>
  <c r="E278" i="4"/>
  <c r="D278" i="4"/>
  <c r="N277" i="4"/>
  <c r="M277" i="4"/>
  <c r="J277" i="4"/>
  <c r="E277" i="4"/>
  <c r="D277" i="4"/>
  <c r="N276" i="4"/>
  <c r="M276" i="4"/>
  <c r="J276" i="4"/>
  <c r="E276" i="4"/>
  <c r="D276" i="4"/>
  <c r="N275" i="4"/>
  <c r="O275" i="4" s="1"/>
  <c r="M275" i="4"/>
  <c r="J275" i="4"/>
  <c r="E275" i="4"/>
  <c r="D275" i="4"/>
  <c r="N274" i="4"/>
  <c r="M274" i="4"/>
  <c r="J274" i="4"/>
  <c r="E274" i="4"/>
  <c r="D274" i="4"/>
  <c r="N273" i="4"/>
  <c r="M273" i="4"/>
  <c r="J273" i="4"/>
  <c r="E273" i="4"/>
  <c r="D273" i="4"/>
  <c r="N272" i="4"/>
  <c r="M272" i="4"/>
  <c r="J272" i="4"/>
  <c r="E272" i="4"/>
  <c r="D272" i="4"/>
  <c r="N271" i="4"/>
  <c r="O271" i="4" s="1"/>
  <c r="M271" i="4"/>
  <c r="J271" i="4"/>
  <c r="E271" i="4"/>
  <c r="D271" i="4"/>
  <c r="N270" i="4"/>
  <c r="M270" i="4"/>
  <c r="J270" i="4"/>
  <c r="E270" i="4"/>
  <c r="D270" i="4"/>
  <c r="N269" i="4"/>
  <c r="M269" i="4"/>
  <c r="J269" i="4"/>
  <c r="E269" i="4"/>
  <c r="D269" i="4"/>
  <c r="N268" i="4"/>
  <c r="M268" i="4"/>
  <c r="J268" i="4"/>
  <c r="E268" i="4"/>
  <c r="D268" i="4"/>
  <c r="N267" i="4"/>
  <c r="O267" i="4" s="1"/>
  <c r="M267" i="4"/>
  <c r="J267" i="4"/>
  <c r="E267" i="4"/>
  <c r="D267" i="4"/>
  <c r="N266" i="4"/>
  <c r="M266" i="4"/>
  <c r="J266" i="4"/>
  <c r="E266" i="4"/>
  <c r="D266" i="4"/>
  <c r="N265" i="4"/>
  <c r="M265" i="4"/>
  <c r="J265" i="4"/>
  <c r="E265" i="4"/>
  <c r="D265" i="4"/>
  <c r="N264" i="4"/>
  <c r="M264" i="4"/>
  <c r="J264" i="4"/>
  <c r="E264" i="4"/>
  <c r="D264" i="4"/>
  <c r="N263" i="4"/>
  <c r="O263" i="4" s="1"/>
  <c r="M263" i="4"/>
  <c r="J263" i="4"/>
  <c r="E263" i="4"/>
  <c r="D263" i="4"/>
  <c r="N262" i="4"/>
  <c r="M262" i="4"/>
  <c r="J262" i="4"/>
  <c r="E262" i="4"/>
  <c r="D262" i="4"/>
  <c r="N261" i="4"/>
  <c r="M261" i="4"/>
  <c r="J261" i="4"/>
  <c r="E261" i="4"/>
  <c r="D261" i="4"/>
  <c r="N260" i="4"/>
  <c r="M260" i="4"/>
  <c r="J260" i="4"/>
  <c r="E260" i="4"/>
  <c r="D260" i="4"/>
  <c r="N259" i="4"/>
  <c r="O259" i="4" s="1"/>
  <c r="M259" i="4"/>
  <c r="J259" i="4"/>
  <c r="E259" i="4"/>
  <c r="D259" i="4"/>
  <c r="N258" i="4"/>
  <c r="M258" i="4"/>
  <c r="J258" i="4"/>
  <c r="E258" i="4"/>
  <c r="D258" i="4"/>
  <c r="N257" i="4"/>
  <c r="M257" i="4"/>
  <c r="J257" i="4"/>
  <c r="E257" i="4"/>
  <c r="D257" i="4"/>
  <c r="N256" i="4"/>
  <c r="M256" i="4"/>
  <c r="J256" i="4"/>
  <c r="E256" i="4"/>
  <c r="D256" i="4"/>
  <c r="N255" i="4"/>
  <c r="O255" i="4" s="1"/>
  <c r="M255" i="4"/>
  <c r="J255" i="4"/>
  <c r="E255" i="4"/>
  <c r="D255" i="4"/>
  <c r="N254" i="4"/>
  <c r="M254" i="4"/>
  <c r="J254" i="4"/>
  <c r="E254" i="4"/>
  <c r="D254" i="4"/>
  <c r="N253" i="4"/>
  <c r="M253" i="4"/>
  <c r="J253" i="4"/>
  <c r="E253" i="4"/>
  <c r="D253" i="4"/>
  <c r="N252" i="4"/>
  <c r="M252" i="4"/>
  <c r="J252" i="4"/>
  <c r="E252" i="4"/>
  <c r="D252" i="4"/>
  <c r="N251" i="4"/>
  <c r="O251" i="4" s="1"/>
  <c r="M251" i="4"/>
  <c r="J251" i="4"/>
  <c r="E251" i="4"/>
  <c r="D251" i="4"/>
  <c r="N250" i="4"/>
  <c r="M250" i="4"/>
  <c r="J250" i="4"/>
  <c r="E250" i="4"/>
  <c r="D250" i="4"/>
  <c r="N249" i="4"/>
  <c r="M249" i="4"/>
  <c r="J249" i="4"/>
  <c r="E249" i="4"/>
  <c r="D249" i="4"/>
  <c r="N248" i="4"/>
  <c r="M248" i="4"/>
  <c r="J248" i="4"/>
  <c r="E248" i="4"/>
  <c r="D248" i="4"/>
  <c r="N247" i="4"/>
  <c r="O247" i="4" s="1"/>
  <c r="M247" i="4"/>
  <c r="J247" i="4"/>
  <c r="E247" i="4"/>
  <c r="D247" i="4"/>
  <c r="N246" i="4"/>
  <c r="M246" i="4"/>
  <c r="J246" i="4"/>
  <c r="E246" i="4"/>
  <c r="D246" i="4"/>
  <c r="N245" i="4"/>
  <c r="M245" i="4"/>
  <c r="J245" i="4"/>
  <c r="E245" i="4"/>
  <c r="D245" i="4"/>
  <c r="N244" i="4"/>
  <c r="M244" i="4"/>
  <c r="J244" i="4"/>
  <c r="E244" i="4"/>
  <c r="D244" i="4"/>
  <c r="N243" i="4"/>
  <c r="O243" i="4" s="1"/>
  <c r="M243" i="4"/>
  <c r="J243" i="4"/>
  <c r="E243" i="4"/>
  <c r="D243" i="4"/>
  <c r="N242" i="4"/>
  <c r="M242" i="4"/>
  <c r="J242" i="4"/>
  <c r="E242" i="4"/>
  <c r="D242" i="4"/>
  <c r="N241" i="4"/>
  <c r="M241" i="4"/>
  <c r="J241" i="4"/>
  <c r="E241" i="4"/>
  <c r="D241" i="4"/>
  <c r="N240" i="4"/>
  <c r="M240" i="4"/>
  <c r="J240" i="4"/>
  <c r="E240" i="4"/>
  <c r="D240" i="4"/>
  <c r="N239" i="4"/>
  <c r="O239" i="4" s="1"/>
  <c r="M239" i="4"/>
  <c r="J239" i="4"/>
  <c r="E239" i="4"/>
  <c r="D239" i="4"/>
  <c r="N238" i="4"/>
  <c r="M238" i="4"/>
  <c r="J238" i="4"/>
  <c r="E238" i="4"/>
  <c r="D238" i="4"/>
  <c r="N237" i="4"/>
  <c r="M237" i="4"/>
  <c r="J237" i="4"/>
  <c r="E237" i="4"/>
  <c r="D237" i="4"/>
  <c r="N236" i="4"/>
  <c r="M236" i="4"/>
  <c r="J236" i="4"/>
  <c r="E236" i="4"/>
  <c r="D236" i="4"/>
  <c r="N235" i="4"/>
  <c r="O235" i="4" s="1"/>
  <c r="M235" i="4"/>
  <c r="J235" i="4"/>
  <c r="E235" i="4"/>
  <c r="D235" i="4"/>
  <c r="N234" i="4"/>
  <c r="M234" i="4"/>
  <c r="J234" i="4"/>
  <c r="E234" i="4"/>
  <c r="D234" i="4"/>
  <c r="N233" i="4"/>
  <c r="M233" i="4"/>
  <c r="J233" i="4"/>
  <c r="E233" i="4"/>
  <c r="D233" i="4"/>
  <c r="N232" i="4"/>
  <c r="M232" i="4"/>
  <c r="J232" i="4"/>
  <c r="E232" i="4"/>
  <c r="D232" i="4"/>
  <c r="N231" i="4"/>
  <c r="O231" i="4" s="1"/>
  <c r="M231" i="4"/>
  <c r="J231" i="4"/>
  <c r="E231" i="4"/>
  <c r="D231" i="4"/>
  <c r="N230" i="4"/>
  <c r="M230" i="4"/>
  <c r="J230" i="4"/>
  <c r="E230" i="4"/>
  <c r="D230" i="4"/>
  <c r="N229" i="4"/>
  <c r="M229" i="4"/>
  <c r="J229" i="4"/>
  <c r="E229" i="4"/>
  <c r="D229" i="4"/>
  <c r="N228" i="4"/>
  <c r="M228" i="4"/>
  <c r="J228" i="4"/>
  <c r="E228" i="4"/>
  <c r="D228" i="4"/>
  <c r="N227" i="4"/>
  <c r="O227" i="4" s="1"/>
  <c r="M227" i="4"/>
  <c r="J227" i="4"/>
  <c r="E227" i="4"/>
  <c r="D227" i="4"/>
  <c r="N226" i="4"/>
  <c r="M226" i="4"/>
  <c r="J226" i="4"/>
  <c r="E226" i="4"/>
  <c r="D226" i="4"/>
  <c r="N225" i="4"/>
  <c r="M225" i="4"/>
  <c r="J225" i="4"/>
  <c r="E225" i="4"/>
  <c r="D225" i="4"/>
  <c r="N224" i="4"/>
  <c r="M224" i="4"/>
  <c r="J224" i="4"/>
  <c r="E224" i="4"/>
  <c r="D224" i="4"/>
  <c r="N223" i="4"/>
  <c r="O223" i="4" s="1"/>
  <c r="M223" i="4"/>
  <c r="J223" i="4"/>
  <c r="E223" i="4"/>
  <c r="D223" i="4"/>
  <c r="N222" i="4"/>
  <c r="M222" i="4"/>
  <c r="J222" i="4"/>
  <c r="E222" i="4"/>
  <c r="D222" i="4"/>
  <c r="N221" i="4"/>
  <c r="M221" i="4"/>
  <c r="J221" i="4"/>
  <c r="E221" i="4"/>
  <c r="D221" i="4"/>
  <c r="N220" i="4"/>
  <c r="M220" i="4"/>
  <c r="J220" i="4"/>
  <c r="E220" i="4"/>
  <c r="D220" i="4"/>
  <c r="N219" i="4"/>
  <c r="O219" i="4" s="1"/>
  <c r="M219" i="4"/>
  <c r="J219" i="4"/>
  <c r="E219" i="4"/>
  <c r="D219" i="4"/>
  <c r="N218" i="4"/>
  <c r="M218" i="4"/>
  <c r="J218" i="4"/>
  <c r="E218" i="4"/>
  <c r="D218" i="4"/>
  <c r="N217" i="4"/>
  <c r="M217" i="4"/>
  <c r="J217" i="4"/>
  <c r="E217" i="4"/>
  <c r="D217" i="4"/>
  <c r="N216" i="4"/>
  <c r="M216" i="4"/>
  <c r="J216" i="4"/>
  <c r="E216" i="4"/>
  <c r="D216" i="4"/>
  <c r="N215" i="4"/>
  <c r="O215" i="4" s="1"/>
  <c r="M215" i="4"/>
  <c r="J215" i="4"/>
  <c r="E215" i="4"/>
  <c r="D215" i="4"/>
  <c r="N214" i="4"/>
  <c r="M214" i="4"/>
  <c r="J214" i="4"/>
  <c r="E214" i="4"/>
  <c r="D214" i="4"/>
  <c r="N213" i="4"/>
  <c r="M213" i="4"/>
  <c r="J213" i="4"/>
  <c r="E213" i="4"/>
  <c r="D213" i="4"/>
  <c r="N212" i="4"/>
  <c r="M212" i="4"/>
  <c r="J212" i="4"/>
  <c r="E212" i="4"/>
  <c r="D212" i="4"/>
  <c r="N211" i="4"/>
  <c r="O211" i="4" s="1"/>
  <c r="M211" i="4"/>
  <c r="J211" i="4"/>
  <c r="E211" i="4"/>
  <c r="D211" i="4"/>
  <c r="N210" i="4"/>
  <c r="M210" i="4"/>
  <c r="J210" i="4"/>
  <c r="E210" i="4"/>
  <c r="D210" i="4"/>
  <c r="N209" i="4"/>
  <c r="M209" i="4"/>
  <c r="J209" i="4"/>
  <c r="E209" i="4"/>
  <c r="D209" i="4"/>
  <c r="N208" i="4"/>
  <c r="M208" i="4"/>
  <c r="J208" i="4"/>
  <c r="E208" i="4"/>
  <c r="D208" i="4"/>
  <c r="N207" i="4"/>
  <c r="O207" i="4" s="1"/>
  <c r="M207" i="4"/>
  <c r="J207" i="4"/>
  <c r="E207" i="4"/>
  <c r="D207" i="4"/>
  <c r="N206" i="4"/>
  <c r="M206" i="4"/>
  <c r="J206" i="4"/>
  <c r="E206" i="4"/>
  <c r="D206" i="4"/>
  <c r="N205" i="4"/>
  <c r="M205" i="4"/>
  <c r="J205" i="4"/>
  <c r="E205" i="4"/>
  <c r="D205" i="4"/>
  <c r="N204" i="4"/>
  <c r="M204" i="4"/>
  <c r="J204" i="4"/>
  <c r="E204" i="4"/>
  <c r="D204" i="4"/>
  <c r="N203" i="4"/>
  <c r="O203" i="4" s="1"/>
  <c r="M203" i="4"/>
  <c r="J203" i="4"/>
  <c r="E203" i="4"/>
  <c r="D203" i="4"/>
  <c r="N202" i="4"/>
  <c r="M202" i="4"/>
  <c r="J202" i="4"/>
  <c r="E202" i="4"/>
  <c r="D202" i="4"/>
  <c r="N201" i="4"/>
  <c r="M201" i="4"/>
  <c r="J201" i="4"/>
  <c r="E201" i="4"/>
  <c r="D201" i="4"/>
  <c r="N200" i="4"/>
  <c r="M200" i="4"/>
  <c r="J200" i="4"/>
  <c r="E200" i="4"/>
  <c r="D200" i="4"/>
  <c r="N199" i="4"/>
  <c r="O199" i="4" s="1"/>
  <c r="M199" i="4"/>
  <c r="J199" i="4"/>
  <c r="E199" i="4"/>
  <c r="D199" i="4"/>
  <c r="N198" i="4"/>
  <c r="M198" i="4"/>
  <c r="J198" i="4"/>
  <c r="E198" i="4"/>
  <c r="D198" i="4"/>
  <c r="N197" i="4"/>
  <c r="M197" i="4"/>
  <c r="J197" i="4"/>
  <c r="E197" i="4"/>
  <c r="D197" i="4"/>
  <c r="N196" i="4"/>
  <c r="M196" i="4"/>
  <c r="J196" i="4"/>
  <c r="E196" i="4"/>
  <c r="D196" i="4"/>
  <c r="N195" i="4"/>
  <c r="O195" i="4" s="1"/>
  <c r="M195" i="4"/>
  <c r="J195" i="4"/>
  <c r="E195" i="4"/>
  <c r="D195" i="4"/>
  <c r="N194" i="4"/>
  <c r="M194" i="4"/>
  <c r="J194" i="4"/>
  <c r="E194" i="4"/>
  <c r="D194" i="4"/>
  <c r="N193" i="4"/>
  <c r="M193" i="4"/>
  <c r="J193" i="4"/>
  <c r="E193" i="4"/>
  <c r="D193" i="4"/>
  <c r="N192" i="4"/>
  <c r="M192" i="4"/>
  <c r="J192" i="4"/>
  <c r="E192" i="4"/>
  <c r="D192" i="4"/>
  <c r="N191" i="4"/>
  <c r="O191" i="4" s="1"/>
  <c r="M191" i="4"/>
  <c r="J191" i="4"/>
  <c r="E191" i="4"/>
  <c r="D191" i="4"/>
  <c r="N190" i="4"/>
  <c r="M190" i="4"/>
  <c r="J190" i="4"/>
  <c r="E190" i="4"/>
  <c r="D190" i="4"/>
  <c r="N189" i="4"/>
  <c r="M189" i="4"/>
  <c r="J189" i="4"/>
  <c r="E189" i="4"/>
  <c r="D189" i="4"/>
  <c r="N188" i="4"/>
  <c r="M188" i="4"/>
  <c r="J188" i="4"/>
  <c r="E188" i="4"/>
  <c r="D188" i="4"/>
  <c r="N187" i="4"/>
  <c r="O187" i="4" s="1"/>
  <c r="M187" i="4"/>
  <c r="J187" i="4"/>
  <c r="E187" i="4"/>
  <c r="D187" i="4"/>
  <c r="N186" i="4"/>
  <c r="M186" i="4"/>
  <c r="J186" i="4"/>
  <c r="E186" i="4"/>
  <c r="D186" i="4"/>
  <c r="N185" i="4"/>
  <c r="M185" i="4"/>
  <c r="J185" i="4"/>
  <c r="E185" i="4"/>
  <c r="D185" i="4"/>
  <c r="N184" i="4"/>
  <c r="M184" i="4"/>
  <c r="J184" i="4"/>
  <c r="E184" i="4"/>
  <c r="D184" i="4"/>
  <c r="N183" i="4"/>
  <c r="O183" i="4" s="1"/>
  <c r="M183" i="4"/>
  <c r="J183" i="4"/>
  <c r="E183" i="4"/>
  <c r="D183" i="4"/>
  <c r="N182" i="4"/>
  <c r="M182" i="4"/>
  <c r="J182" i="4"/>
  <c r="E182" i="4"/>
  <c r="D182" i="4"/>
  <c r="N181" i="4"/>
  <c r="M181" i="4"/>
  <c r="J181" i="4"/>
  <c r="E181" i="4"/>
  <c r="D181" i="4"/>
  <c r="N180" i="4"/>
  <c r="M180" i="4"/>
  <c r="J180" i="4"/>
  <c r="E180" i="4"/>
  <c r="D180" i="4"/>
  <c r="N179" i="4"/>
  <c r="O179" i="4" s="1"/>
  <c r="M179" i="4"/>
  <c r="J179" i="4"/>
  <c r="E179" i="4"/>
  <c r="D179" i="4"/>
  <c r="N178" i="4"/>
  <c r="M178" i="4"/>
  <c r="J178" i="4"/>
  <c r="E178" i="4"/>
  <c r="D178" i="4"/>
  <c r="N177" i="4"/>
  <c r="M177" i="4"/>
  <c r="J177" i="4"/>
  <c r="E177" i="4"/>
  <c r="D177" i="4"/>
  <c r="N176" i="4"/>
  <c r="M176" i="4"/>
  <c r="J176" i="4"/>
  <c r="E176" i="4"/>
  <c r="D176" i="4"/>
  <c r="N175" i="4"/>
  <c r="O175" i="4" s="1"/>
  <c r="M175" i="4"/>
  <c r="J175" i="4"/>
  <c r="E175" i="4"/>
  <c r="D175" i="4"/>
  <c r="N174" i="4"/>
  <c r="M174" i="4"/>
  <c r="J174" i="4"/>
  <c r="E174" i="4"/>
  <c r="D174" i="4"/>
  <c r="N173" i="4"/>
  <c r="M173" i="4"/>
  <c r="J173" i="4"/>
  <c r="E173" i="4"/>
  <c r="D173" i="4"/>
  <c r="N172" i="4"/>
  <c r="M172" i="4"/>
  <c r="J172" i="4"/>
  <c r="E172" i="4"/>
  <c r="D172" i="4"/>
  <c r="N171" i="4"/>
  <c r="O171" i="4" s="1"/>
  <c r="M171" i="4"/>
  <c r="J171" i="4"/>
  <c r="E171" i="4"/>
  <c r="D171" i="4"/>
  <c r="N170" i="4"/>
  <c r="M170" i="4"/>
  <c r="J170" i="4"/>
  <c r="E170" i="4"/>
  <c r="D170" i="4"/>
  <c r="N169" i="4"/>
  <c r="M169" i="4"/>
  <c r="J169" i="4"/>
  <c r="E169" i="4"/>
  <c r="D169" i="4"/>
  <c r="N168" i="4"/>
  <c r="M168" i="4"/>
  <c r="J168" i="4"/>
  <c r="E168" i="4"/>
  <c r="D168" i="4"/>
  <c r="N167" i="4"/>
  <c r="O167" i="4" s="1"/>
  <c r="M167" i="4"/>
  <c r="J167" i="4"/>
  <c r="E167" i="4"/>
  <c r="D167" i="4"/>
  <c r="N166" i="4"/>
  <c r="M166" i="4"/>
  <c r="J166" i="4"/>
  <c r="E166" i="4"/>
  <c r="D166" i="4"/>
  <c r="N165" i="4"/>
  <c r="M165" i="4"/>
  <c r="J165" i="4"/>
  <c r="E165" i="4"/>
  <c r="D165" i="4"/>
  <c r="N164" i="4"/>
  <c r="M164" i="4"/>
  <c r="J164" i="4"/>
  <c r="E164" i="4"/>
  <c r="D164" i="4"/>
  <c r="N163" i="4"/>
  <c r="O163" i="4" s="1"/>
  <c r="M163" i="4"/>
  <c r="J163" i="4"/>
  <c r="E163" i="4"/>
  <c r="D163" i="4"/>
  <c r="N162" i="4"/>
  <c r="M162" i="4"/>
  <c r="J162" i="4"/>
  <c r="E162" i="4"/>
  <c r="D162" i="4"/>
  <c r="N161" i="4"/>
  <c r="M161" i="4"/>
  <c r="J161" i="4"/>
  <c r="E161" i="4"/>
  <c r="D161" i="4"/>
  <c r="N160" i="4"/>
  <c r="M160" i="4"/>
  <c r="J160" i="4"/>
  <c r="E160" i="4"/>
  <c r="D160" i="4"/>
  <c r="N159" i="4"/>
  <c r="O159" i="4" s="1"/>
  <c r="M159" i="4"/>
  <c r="J159" i="4"/>
  <c r="E159" i="4"/>
  <c r="D159" i="4"/>
  <c r="N158" i="4"/>
  <c r="M158" i="4"/>
  <c r="J158" i="4"/>
  <c r="E158" i="4"/>
  <c r="D158" i="4"/>
  <c r="N157" i="4"/>
  <c r="M157" i="4"/>
  <c r="J157" i="4"/>
  <c r="E157" i="4"/>
  <c r="D157" i="4"/>
  <c r="N156" i="4"/>
  <c r="M156" i="4"/>
  <c r="J156" i="4"/>
  <c r="E156" i="4"/>
  <c r="D156" i="4"/>
  <c r="N155" i="4"/>
  <c r="O155" i="4" s="1"/>
  <c r="M155" i="4"/>
  <c r="J155" i="4"/>
  <c r="E155" i="4"/>
  <c r="D155" i="4"/>
  <c r="N154" i="4"/>
  <c r="M154" i="4"/>
  <c r="J154" i="4"/>
  <c r="E154" i="4"/>
  <c r="D154" i="4"/>
  <c r="N153" i="4"/>
  <c r="M153" i="4"/>
  <c r="J153" i="4"/>
  <c r="E153" i="4"/>
  <c r="D153" i="4"/>
  <c r="N152" i="4"/>
  <c r="M152" i="4"/>
  <c r="J152" i="4"/>
  <c r="E152" i="4"/>
  <c r="D152" i="4"/>
  <c r="N151" i="4"/>
  <c r="O151" i="4" s="1"/>
  <c r="M151" i="4"/>
  <c r="J151" i="4"/>
  <c r="E151" i="4"/>
  <c r="D151" i="4"/>
  <c r="N150" i="4"/>
  <c r="M150" i="4"/>
  <c r="J150" i="4"/>
  <c r="E150" i="4"/>
  <c r="D150" i="4"/>
  <c r="N149" i="4"/>
  <c r="M149" i="4"/>
  <c r="J149" i="4"/>
  <c r="E149" i="4"/>
  <c r="D149" i="4"/>
  <c r="N148" i="4"/>
  <c r="M148" i="4"/>
  <c r="J148" i="4"/>
  <c r="E148" i="4"/>
  <c r="D148" i="4"/>
  <c r="N147" i="4"/>
  <c r="O147" i="4" s="1"/>
  <c r="M147" i="4"/>
  <c r="J147" i="4"/>
  <c r="E147" i="4"/>
  <c r="D147" i="4"/>
  <c r="N146" i="4"/>
  <c r="M146" i="4"/>
  <c r="J146" i="4"/>
  <c r="E146" i="4"/>
  <c r="D146" i="4"/>
  <c r="N145" i="4"/>
  <c r="M145" i="4"/>
  <c r="J145" i="4"/>
  <c r="E145" i="4"/>
  <c r="D145" i="4"/>
  <c r="N144" i="4"/>
  <c r="O144" i="4" s="1"/>
  <c r="M144" i="4"/>
  <c r="J144" i="4"/>
  <c r="E144" i="4"/>
  <c r="D144" i="4"/>
  <c r="N143" i="4"/>
  <c r="M143" i="4"/>
  <c r="K143" i="4"/>
  <c r="J143" i="4"/>
  <c r="E143" i="4"/>
  <c r="D143" i="4"/>
  <c r="N142" i="4"/>
  <c r="M142" i="4"/>
  <c r="K142" i="4"/>
  <c r="J142" i="4"/>
  <c r="E142" i="4"/>
  <c r="D142" i="4"/>
  <c r="N141" i="4"/>
  <c r="M141" i="4"/>
  <c r="K141" i="4"/>
  <c r="J141" i="4"/>
  <c r="E141" i="4"/>
  <c r="D141" i="4"/>
  <c r="N140" i="4"/>
  <c r="M140" i="4"/>
  <c r="K140" i="4"/>
  <c r="J140" i="4"/>
  <c r="E140" i="4"/>
  <c r="D140" i="4"/>
  <c r="N139" i="4"/>
  <c r="M139" i="4"/>
  <c r="K139" i="4"/>
  <c r="J139" i="4"/>
  <c r="E139" i="4"/>
  <c r="D139" i="4"/>
  <c r="N138" i="4"/>
  <c r="M138" i="4"/>
  <c r="K138" i="4"/>
  <c r="J138" i="4"/>
  <c r="E138" i="4"/>
  <c r="D138" i="4"/>
  <c r="N137" i="4"/>
  <c r="M137" i="4"/>
  <c r="K137" i="4"/>
  <c r="J137" i="4"/>
  <c r="E137" i="4"/>
  <c r="D137" i="4"/>
  <c r="N136" i="4"/>
  <c r="M136" i="4"/>
  <c r="K136" i="4"/>
  <c r="J136" i="4"/>
  <c r="E136" i="4"/>
  <c r="D136" i="4"/>
  <c r="N135" i="4"/>
  <c r="M135" i="4"/>
  <c r="K135" i="4"/>
  <c r="J135" i="4"/>
  <c r="E135" i="4"/>
  <c r="D135" i="4"/>
  <c r="N134" i="4"/>
  <c r="M134" i="4"/>
  <c r="K134" i="4"/>
  <c r="J134" i="4"/>
  <c r="E134" i="4"/>
  <c r="D134" i="4"/>
  <c r="N133" i="4"/>
  <c r="M133" i="4"/>
  <c r="K133" i="4"/>
  <c r="J133" i="4"/>
  <c r="E133" i="4"/>
  <c r="D133" i="4"/>
  <c r="N132" i="4"/>
  <c r="M132" i="4"/>
  <c r="K132" i="4"/>
  <c r="J132" i="4"/>
  <c r="E132" i="4"/>
  <c r="D132" i="4"/>
  <c r="N131" i="4"/>
  <c r="M131" i="4"/>
  <c r="K131" i="4"/>
  <c r="J131" i="4"/>
  <c r="E131" i="4"/>
  <c r="D131" i="4"/>
  <c r="N130" i="4"/>
  <c r="M130" i="4"/>
  <c r="K130" i="4"/>
  <c r="J130" i="4"/>
  <c r="E130" i="4"/>
  <c r="D130" i="4"/>
  <c r="N129" i="4"/>
  <c r="M129" i="4"/>
  <c r="K129" i="4"/>
  <c r="J129" i="4"/>
  <c r="E129" i="4"/>
  <c r="D129" i="4"/>
  <c r="N128" i="4"/>
  <c r="M128" i="4"/>
  <c r="K128" i="4"/>
  <c r="J128" i="4"/>
  <c r="E128" i="4"/>
  <c r="D128" i="4"/>
  <c r="N127" i="4"/>
  <c r="M127" i="4"/>
  <c r="K127" i="4"/>
  <c r="J127" i="4"/>
  <c r="E127" i="4"/>
  <c r="D127" i="4"/>
  <c r="N126" i="4"/>
  <c r="M126" i="4"/>
  <c r="K126" i="4"/>
  <c r="J126" i="4"/>
  <c r="E126" i="4"/>
  <c r="D126" i="4"/>
  <c r="N125" i="4"/>
  <c r="M125" i="4"/>
  <c r="K125" i="4"/>
  <c r="J125" i="4"/>
  <c r="E125" i="4"/>
  <c r="D125" i="4"/>
  <c r="N124" i="4"/>
  <c r="M124" i="4"/>
  <c r="K124" i="4"/>
  <c r="J124" i="4"/>
  <c r="E124" i="4"/>
  <c r="D124" i="4"/>
  <c r="N123" i="4"/>
  <c r="M123" i="4"/>
  <c r="K123" i="4"/>
  <c r="J123" i="4"/>
  <c r="E123" i="4"/>
  <c r="D123" i="4"/>
  <c r="N122" i="4"/>
  <c r="O122" i="4" s="1"/>
  <c r="M122" i="4"/>
  <c r="K122" i="4"/>
  <c r="J122" i="4"/>
  <c r="E122" i="4"/>
  <c r="D122" i="4"/>
  <c r="N121" i="4"/>
  <c r="M121" i="4"/>
  <c r="O121" i="4" s="1"/>
  <c r="K121" i="4"/>
  <c r="J121" i="4"/>
  <c r="E121" i="4"/>
  <c r="D121" i="4"/>
  <c r="O120" i="4"/>
  <c r="N120" i="4"/>
  <c r="M120" i="4"/>
  <c r="K120" i="4"/>
  <c r="J120" i="4"/>
  <c r="E120" i="4"/>
  <c r="D120" i="4"/>
  <c r="N119" i="4"/>
  <c r="M119" i="4"/>
  <c r="O119" i="4" s="1"/>
  <c r="N118" i="4"/>
  <c r="M118" i="4"/>
  <c r="K118" i="4"/>
  <c r="J118" i="4"/>
  <c r="E118" i="4"/>
  <c r="D118" i="4"/>
  <c r="N117" i="4"/>
  <c r="M117" i="4"/>
  <c r="K117" i="4"/>
  <c r="J117" i="4"/>
  <c r="E117" i="4"/>
  <c r="D117" i="4"/>
  <c r="N116" i="4"/>
  <c r="M116" i="4"/>
  <c r="K116" i="4"/>
  <c r="J116" i="4"/>
  <c r="E116" i="4"/>
  <c r="D116" i="4"/>
  <c r="N115" i="4"/>
  <c r="M115" i="4"/>
  <c r="N114" i="4"/>
  <c r="M114" i="4"/>
  <c r="N113" i="4"/>
  <c r="M113" i="4"/>
  <c r="O113" i="4" s="1"/>
  <c r="K113" i="4"/>
  <c r="J113" i="4"/>
  <c r="E113" i="4"/>
  <c r="D113" i="4"/>
  <c r="N112" i="4"/>
  <c r="M112" i="4"/>
  <c r="O112" i="4" s="1"/>
  <c r="N111" i="4"/>
  <c r="M111" i="4"/>
  <c r="K111" i="4"/>
  <c r="J111" i="4"/>
  <c r="E111" i="4"/>
  <c r="D111" i="4"/>
  <c r="N110" i="4"/>
  <c r="M110" i="4"/>
  <c r="N109" i="4"/>
  <c r="O109" i="4" s="1"/>
  <c r="M109" i="4"/>
  <c r="K109" i="4"/>
  <c r="J109" i="4"/>
  <c r="E109" i="4"/>
  <c r="D109" i="4"/>
  <c r="N108" i="4"/>
  <c r="M108" i="4"/>
  <c r="K108" i="4"/>
  <c r="J108" i="4"/>
  <c r="E108" i="4"/>
  <c r="D108" i="4"/>
  <c r="N107" i="4"/>
  <c r="O107" i="4" s="1"/>
  <c r="M107" i="4"/>
  <c r="K107" i="4"/>
  <c r="J107" i="4"/>
  <c r="E107" i="4"/>
  <c r="D107" i="4"/>
  <c r="N106" i="4"/>
  <c r="M106" i="4"/>
  <c r="N105" i="4"/>
  <c r="O105" i="4" s="1"/>
  <c r="M105" i="4"/>
  <c r="K105" i="4"/>
  <c r="J105" i="4"/>
  <c r="E105" i="4"/>
  <c r="D105" i="4"/>
  <c r="N104" i="4"/>
  <c r="M104" i="4"/>
  <c r="K104" i="4"/>
  <c r="J104" i="4"/>
  <c r="E104" i="4"/>
  <c r="D104" i="4"/>
  <c r="N103" i="4"/>
  <c r="O103" i="4" s="1"/>
  <c r="M103" i="4"/>
  <c r="K103" i="4"/>
  <c r="J103" i="4"/>
  <c r="E103" i="4"/>
  <c r="D103" i="4"/>
  <c r="N102" i="4"/>
  <c r="M102" i="4"/>
  <c r="K102" i="4"/>
  <c r="J102" i="4"/>
  <c r="E102" i="4"/>
  <c r="D102" i="4"/>
  <c r="O101" i="4"/>
  <c r="N101" i="4"/>
  <c r="M101" i="4"/>
  <c r="K101" i="4"/>
  <c r="J101" i="4"/>
  <c r="E101" i="4"/>
  <c r="D101" i="4"/>
  <c r="N100" i="4"/>
  <c r="M100" i="4"/>
  <c r="O100" i="4" s="1"/>
  <c r="K100" i="4"/>
  <c r="J100" i="4"/>
  <c r="E100" i="4"/>
  <c r="D100" i="4"/>
  <c r="N99" i="4"/>
  <c r="M99" i="4"/>
  <c r="O99" i="4" s="1"/>
  <c r="K99" i="4"/>
  <c r="J99" i="4"/>
  <c r="E99" i="4"/>
  <c r="D99" i="4"/>
  <c r="N98" i="4"/>
  <c r="O98" i="4" s="1"/>
  <c r="M98" i="4"/>
  <c r="K98" i="4"/>
  <c r="J98" i="4"/>
  <c r="E98" i="4"/>
  <c r="D98" i="4"/>
  <c r="N97" i="4"/>
  <c r="M97" i="4"/>
  <c r="O97" i="4" s="1"/>
  <c r="K97" i="4"/>
  <c r="J97" i="4"/>
  <c r="E97" i="4"/>
  <c r="D97" i="4"/>
  <c r="O96" i="4"/>
  <c r="N96" i="4"/>
  <c r="M96" i="4"/>
  <c r="K96" i="4"/>
  <c r="J96" i="4"/>
  <c r="E96" i="4"/>
  <c r="D96" i="4"/>
  <c r="N95" i="4"/>
  <c r="M95" i="4"/>
  <c r="O95" i="4" s="1"/>
  <c r="K95" i="4"/>
  <c r="J95" i="4"/>
  <c r="E95" i="4"/>
  <c r="D95" i="4"/>
  <c r="N94" i="4"/>
  <c r="M94" i="4"/>
  <c r="K94" i="4"/>
  <c r="J94" i="4"/>
  <c r="E94" i="4"/>
  <c r="D94" i="4"/>
  <c r="N93" i="4"/>
  <c r="M93" i="4"/>
  <c r="K93" i="4"/>
  <c r="J93" i="4"/>
  <c r="E93" i="4"/>
  <c r="D93" i="4"/>
  <c r="N92" i="4"/>
  <c r="M92" i="4"/>
  <c r="K92" i="4"/>
  <c r="J92" i="4"/>
  <c r="E92" i="4"/>
  <c r="D92" i="4"/>
  <c r="N91" i="4"/>
  <c r="M91" i="4"/>
  <c r="O91" i="4" s="1"/>
  <c r="N90" i="4"/>
  <c r="M90" i="4"/>
  <c r="K90" i="4"/>
  <c r="J90" i="4"/>
  <c r="E90" i="4"/>
  <c r="D90" i="4"/>
  <c r="N89" i="4"/>
  <c r="M89" i="4"/>
  <c r="N88" i="4"/>
  <c r="M88" i="4"/>
  <c r="K88" i="4"/>
  <c r="J88" i="4"/>
  <c r="E88" i="4"/>
  <c r="D88" i="4"/>
  <c r="N87" i="4"/>
  <c r="M87" i="4"/>
  <c r="K87" i="4"/>
  <c r="J87" i="4"/>
  <c r="E87" i="4"/>
  <c r="D87" i="4"/>
  <c r="N86" i="4"/>
  <c r="M86" i="4"/>
  <c r="K86" i="4"/>
  <c r="J86" i="4"/>
  <c r="E86" i="4"/>
  <c r="D86" i="4"/>
  <c r="N85" i="4"/>
  <c r="M85" i="4"/>
  <c r="K85" i="4"/>
  <c r="J85" i="4"/>
  <c r="E85" i="4"/>
  <c r="D85" i="4"/>
  <c r="N84" i="4"/>
  <c r="M84" i="4"/>
  <c r="K84" i="4"/>
  <c r="J84" i="4"/>
  <c r="E84" i="4"/>
  <c r="D84" i="4"/>
  <c r="N83" i="4"/>
  <c r="M83" i="4"/>
  <c r="O83" i="4" s="1"/>
  <c r="K83" i="4"/>
  <c r="J83" i="4"/>
  <c r="E83" i="4"/>
  <c r="D83" i="4"/>
  <c r="N82" i="4"/>
  <c r="M82" i="4"/>
  <c r="K82" i="4"/>
  <c r="J82" i="4"/>
  <c r="E82" i="4"/>
  <c r="D82" i="4"/>
  <c r="N81" i="4"/>
  <c r="M81" i="4"/>
  <c r="K81" i="4"/>
  <c r="J81" i="4"/>
  <c r="E81" i="4"/>
  <c r="D81" i="4"/>
  <c r="N80" i="4"/>
  <c r="M80" i="4"/>
  <c r="K80" i="4"/>
  <c r="J80" i="4"/>
  <c r="E80" i="4"/>
  <c r="D80" i="4"/>
  <c r="N79" i="4"/>
  <c r="M79" i="4"/>
  <c r="K79" i="4"/>
  <c r="J79" i="4"/>
  <c r="E79" i="4"/>
  <c r="D79" i="4"/>
  <c r="N78" i="4"/>
  <c r="M78" i="4"/>
  <c r="K78" i="4"/>
  <c r="J78" i="4"/>
  <c r="E78" i="4"/>
  <c r="D78" i="4"/>
  <c r="N77" i="4"/>
  <c r="M77" i="4"/>
  <c r="K77" i="4"/>
  <c r="J77" i="4"/>
  <c r="E77" i="4"/>
  <c r="D77" i="4"/>
  <c r="N76" i="4"/>
  <c r="O76" i="4" s="1"/>
  <c r="M76" i="4"/>
  <c r="K76" i="4"/>
  <c r="J76" i="4"/>
  <c r="E76" i="4"/>
  <c r="D76" i="4"/>
  <c r="N75" i="4"/>
  <c r="M75" i="4"/>
  <c r="K75" i="4"/>
  <c r="J75" i="4"/>
  <c r="E75" i="4"/>
  <c r="D75" i="4"/>
  <c r="O74" i="4"/>
  <c r="N74" i="4"/>
  <c r="M74" i="4"/>
  <c r="K74" i="4"/>
  <c r="J74" i="4"/>
  <c r="E74" i="4"/>
  <c r="D74" i="4"/>
  <c r="N73" i="4"/>
  <c r="M73" i="4"/>
  <c r="K73" i="4"/>
  <c r="J73" i="4"/>
  <c r="E73" i="4"/>
  <c r="D73" i="4"/>
  <c r="N72" i="4"/>
  <c r="M72" i="4"/>
  <c r="K72" i="4"/>
  <c r="J72" i="4"/>
  <c r="E72" i="4"/>
  <c r="D72" i="4"/>
  <c r="O71" i="4"/>
  <c r="N71" i="4"/>
  <c r="M71" i="4"/>
  <c r="K71" i="4"/>
  <c r="J71" i="4"/>
  <c r="E71" i="4"/>
  <c r="D71" i="4"/>
  <c r="N70" i="4"/>
  <c r="M70" i="4"/>
  <c r="O70" i="4" s="1"/>
  <c r="K70" i="4"/>
  <c r="J70" i="4"/>
  <c r="E70" i="4"/>
  <c r="D70" i="4"/>
  <c r="O69" i="4"/>
  <c r="N69" i="4"/>
  <c r="M69" i="4"/>
  <c r="K69" i="4"/>
  <c r="J69" i="4"/>
  <c r="E69" i="4"/>
  <c r="D69" i="4"/>
  <c r="N68" i="4"/>
  <c r="O68" i="4" s="1"/>
  <c r="M68" i="4"/>
  <c r="K68" i="4"/>
  <c r="J68" i="4"/>
  <c r="E68" i="4"/>
  <c r="D68" i="4"/>
  <c r="N67" i="4"/>
  <c r="M67" i="4"/>
  <c r="K67" i="4"/>
  <c r="J67" i="4"/>
  <c r="E67" i="4"/>
  <c r="D67" i="4"/>
  <c r="O66" i="4"/>
  <c r="N66" i="4"/>
  <c r="M66" i="4"/>
  <c r="K66" i="4"/>
  <c r="J66" i="4"/>
  <c r="E66" i="4"/>
  <c r="D66" i="4"/>
  <c r="N65" i="4"/>
  <c r="M65" i="4"/>
  <c r="O65" i="4" s="1"/>
  <c r="K65" i="4"/>
  <c r="J65" i="4"/>
  <c r="E65" i="4"/>
  <c r="D65" i="4"/>
  <c r="O64" i="4"/>
  <c r="N64" i="4"/>
  <c r="M64" i="4"/>
  <c r="K64" i="4"/>
  <c r="J64" i="4"/>
  <c r="E64" i="4"/>
  <c r="D64" i="4"/>
  <c r="N63" i="4"/>
  <c r="M63" i="4"/>
  <c r="K63" i="4"/>
  <c r="J63" i="4"/>
  <c r="E63" i="4"/>
  <c r="D63" i="4"/>
  <c r="N62" i="4"/>
  <c r="M62" i="4"/>
  <c r="K62" i="4"/>
  <c r="J62" i="4"/>
  <c r="E62" i="4"/>
  <c r="D62" i="4"/>
  <c r="N61" i="4"/>
  <c r="O61" i="4" s="1"/>
  <c r="M61" i="4"/>
  <c r="K61" i="4"/>
  <c r="J61" i="4"/>
  <c r="E61" i="4"/>
  <c r="D61" i="4"/>
  <c r="N60" i="4"/>
  <c r="M60" i="4"/>
  <c r="O60" i="4" s="1"/>
  <c r="K60" i="4"/>
  <c r="J60" i="4"/>
  <c r="E60" i="4"/>
  <c r="D60" i="4"/>
  <c r="O59" i="4"/>
  <c r="N59" i="4"/>
  <c r="M59" i="4"/>
  <c r="K59" i="4"/>
  <c r="J59" i="4"/>
  <c r="E59" i="4"/>
  <c r="D59" i="4"/>
  <c r="N58" i="4"/>
  <c r="M58" i="4"/>
  <c r="O58" i="4" s="1"/>
  <c r="K58" i="4"/>
  <c r="J58" i="4"/>
  <c r="E58" i="4"/>
  <c r="D58" i="4"/>
  <c r="N57" i="4"/>
  <c r="M57" i="4"/>
  <c r="K57" i="4"/>
  <c r="J57" i="4"/>
  <c r="E57" i="4"/>
  <c r="D57" i="4"/>
  <c r="N56" i="4"/>
  <c r="M56" i="4"/>
  <c r="K56" i="4"/>
  <c r="J56" i="4"/>
  <c r="E56" i="4"/>
  <c r="D56" i="4"/>
  <c r="N55" i="4"/>
  <c r="M55" i="4"/>
  <c r="K55" i="4"/>
  <c r="J55" i="4"/>
  <c r="E55" i="4"/>
  <c r="D55" i="4"/>
  <c r="N54" i="4"/>
  <c r="O54" i="4" s="1"/>
  <c r="M54" i="4"/>
  <c r="K54" i="4"/>
  <c r="J54" i="4"/>
  <c r="E54" i="4"/>
  <c r="D54" i="4"/>
  <c r="N53" i="4"/>
  <c r="M53" i="4"/>
  <c r="O53" i="4" s="1"/>
  <c r="K53" i="4"/>
  <c r="J53" i="4"/>
  <c r="E53" i="4"/>
  <c r="D53" i="4"/>
  <c r="O52" i="4"/>
  <c r="N52" i="4"/>
  <c r="M52" i="4"/>
  <c r="K52" i="4"/>
  <c r="J52" i="4"/>
  <c r="E52" i="4"/>
  <c r="D52" i="4"/>
  <c r="N51" i="4"/>
  <c r="M51" i="4"/>
  <c r="O51" i="4" s="1"/>
  <c r="K51" i="4"/>
  <c r="J51" i="4"/>
  <c r="E51" i="4"/>
  <c r="D51" i="4"/>
  <c r="N50" i="4"/>
  <c r="M50" i="4"/>
  <c r="O50" i="4" s="1"/>
  <c r="N49" i="4"/>
  <c r="O49" i="4" s="1"/>
  <c r="M49" i="4"/>
  <c r="K49" i="4"/>
  <c r="J49" i="4"/>
  <c r="E49" i="4"/>
  <c r="D49" i="4"/>
  <c r="N48" i="4"/>
  <c r="M48" i="4"/>
  <c r="O48" i="4" s="1"/>
  <c r="K48" i="4"/>
  <c r="J48" i="4"/>
  <c r="E48" i="4"/>
  <c r="D48" i="4"/>
  <c r="O47" i="4"/>
  <c r="N47" i="4"/>
  <c r="M47" i="4"/>
  <c r="K47" i="4"/>
  <c r="J47" i="4"/>
  <c r="E47" i="4"/>
  <c r="D47" i="4"/>
  <c r="N46" i="4"/>
  <c r="M46" i="4"/>
  <c r="O46" i="4" s="1"/>
  <c r="K46" i="4"/>
  <c r="J46" i="4"/>
  <c r="E46" i="4"/>
  <c r="D46" i="4"/>
  <c r="N45" i="4"/>
  <c r="O45" i="4" s="1"/>
  <c r="M45" i="4"/>
  <c r="K45" i="4"/>
  <c r="J45" i="4"/>
  <c r="E45" i="4"/>
  <c r="D45" i="4"/>
  <c r="N44" i="4"/>
  <c r="M44" i="4"/>
  <c r="K44" i="4"/>
  <c r="J44" i="4"/>
  <c r="E44" i="4"/>
  <c r="D44" i="4"/>
  <c r="N43" i="4"/>
  <c r="M43" i="4"/>
  <c r="K43" i="4"/>
  <c r="J43" i="4"/>
  <c r="E43" i="4"/>
  <c r="D43" i="4"/>
  <c r="N42" i="4"/>
  <c r="O42" i="4" s="1"/>
  <c r="M42" i="4"/>
  <c r="N41" i="4"/>
  <c r="M41" i="4"/>
  <c r="K41" i="4"/>
  <c r="J41" i="4"/>
  <c r="E41" i="4"/>
  <c r="D41" i="4"/>
  <c r="N40" i="4"/>
  <c r="M40" i="4"/>
  <c r="K40" i="4"/>
  <c r="J40" i="4"/>
  <c r="E40" i="4"/>
  <c r="D40" i="4"/>
  <c r="N39" i="4"/>
  <c r="M39" i="4"/>
  <c r="K39" i="4"/>
  <c r="J39" i="4"/>
  <c r="E39" i="4"/>
  <c r="D39" i="4"/>
  <c r="N38" i="4"/>
  <c r="M38" i="4"/>
  <c r="K38" i="4"/>
  <c r="J38" i="4"/>
  <c r="E38" i="4"/>
  <c r="D38" i="4"/>
  <c r="N37" i="4"/>
  <c r="M37" i="4"/>
  <c r="O37" i="4" s="1"/>
  <c r="N36" i="4"/>
  <c r="O36" i="4" s="1"/>
  <c r="M36" i="4"/>
  <c r="K36" i="4"/>
  <c r="J36" i="4"/>
  <c r="E36" i="4"/>
  <c r="D36" i="4"/>
  <c r="N35" i="4"/>
  <c r="M35" i="4"/>
  <c r="K35" i="4"/>
  <c r="J35" i="4"/>
  <c r="E35" i="4"/>
  <c r="D35" i="4"/>
  <c r="N34" i="4"/>
  <c r="O34" i="4" s="1"/>
  <c r="M34" i="4"/>
  <c r="K34" i="4"/>
  <c r="J34" i="4"/>
  <c r="E34" i="4"/>
  <c r="D34" i="4"/>
  <c r="N33" i="4"/>
  <c r="M33" i="4"/>
  <c r="K33" i="4"/>
  <c r="J33" i="4"/>
  <c r="E33" i="4"/>
  <c r="D33" i="4"/>
  <c r="N32" i="4"/>
  <c r="O32" i="4" s="1"/>
  <c r="M32" i="4"/>
  <c r="N31" i="4"/>
  <c r="M31" i="4"/>
  <c r="K31" i="4"/>
  <c r="J31" i="4"/>
  <c r="E31" i="4"/>
  <c r="D31" i="4"/>
  <c r="O30" i="4"/>
  <c r="N30" i="4"/>
  <c r="M30" i="4"/>
  <c r="K30" i="4"/>
  <c r="J30" i="4"/>
  <c r="E30" i="4"/>
  <c r="D30" i="4"/>
  <c r="N29" i="4"/>
  <c r="M29" i="4"/>
  <c r="O29" i="4" s="1"/>
  <c r="K29" i="4"/>
  <c r="J29" i="4"/>
  <c r="E29" i="4"/>
  <c r="D29" i="4"/>
  <c r="N28" i="4"/>
  <c r="M28" i="4"/>
  <c r="K28" i="4"/>
  <c r="J28" i="4"/>
  <c r="E28" i="4"/>
  <c r="D28" i="4"/>
  <c r="N27" i="4"/>
  <c r="M27" i="4"/>
  <c r="K27" i="4"/>
  <c r="J27" i="4"/>
  <c r="E27" i="4"/>
  <c r="D27" i="4"/>
  <c r="N26" i="4"/>
  <c r="M26" i="4"/>
  <c r="K26" i="4"/>
  <c r="J26" i="4"/>
  <c r="E26" i="4"/>
  <c r="D26" i="4"/>
  <c r="N25" i="4"/>
  <c r="M25" i="4"/>
  <c r="K25" i="4"/>
  <c r="J25" i="4"/>
  <c r="E25" i="4"/>
  <c r="D25" i="4"/>
  <c r="N24" i="4"/>
  <c r="M24" i="4"/>
  <c r="O24" i="4" s="1"/>
  <c r="K24" i="4"/>
  <c r="J24" i="4"/>
  <c r="E24" i="4"/>
  <c r="D24" i="4"/>
  <c r="N23" i="4"/>
  <c r="O23" i="4" s="1"/>
  <c r="M23" i="4"/>
  <c r="K23" i="4"/>
  <c r="J23" i="4"/>
  <c r="E23" i="4"/>
  <c r="D23" i="4"/>
  <c r="N22" i="4"/>
  <c r="M22" i="4"/>
  <c r="O22" i="4" s="1"/>
  <c r="K22" i="4"/>
  <c r="J22" i="4"/>
  <c r="E22" i="4"/>
  <c r="D22" i="4"/>
  <c r="O21" i="4"/>
  <c r="N21" i="4"/>
  <c r="M21" i="4"/>
  <c r="K21" i="4"/>
  <c r="J21" i="4"/>
  <c r="E21" i="4"/>
  <c r="D21" i="4"/>
  <c r="N20" i="4"/>
  <c r="O20" i="4" s="1"/>
  <c r="M20" i="4"/>
  <c r="K20" i="4"/>
  <c r="J20" i="4"/>
  <c r="E20" i="4"/>
  <c r="D20" i="4"/>
  <c r="N19" i="4"/>
  <c r="M19" i="4"/>
  <c r="O19" i="4" s="1"/>
  <c r="K19" i="4"/>
  <c r="J19" i="4"/>
  <c r="E19" i="4"/>
  <c r="D19" i="4"/>
  <c r="O18" i="4"/>
  <c r="N18" i="4"/>
  <c r="M18" i="4"/>
  <c r="K18" i="4"/>
  <c r="J18" i="4"/>
  <c r="E18" i="4"/>
  <c r="D18" i="4"/>
  <c r="N17" i="4"/>
  <c r="M17" i="4"/>
  <c r="K17" i="4"/>
  <c r="J17" i="4"/>
  <c r="E17" i="4"/>
  <c r="D17" i="4"/>
  <c r="N16" i="4"/>
  <c r="M16" i="4"/>
  <c r="K16" i="4"/>
  <c r="J16" i="4"/>
  <c r="E16" i="4"/>
  <c r="D16" i="4"/>
  <c r="N15" i="4"/>
  <c r="M15" i="4"/>
  <c r="K15" i="4"/>
  <c r="J15" i="4"/>
  <c r="E15" i="4"/>
  <c r="D15" i="4"/>
  <c r="N14" i="4"/>
  <c r="O14" i="4" s="1"/>
  <c r="M14" i="4"/>
  <c r="K14" i="4"/>
  <c r="J14" i="4"/>
  <c r="E14" i="4"/>
  <c r="D14" i="4"/>
  <c r="N13" i="4"/>
  <c r="O13" i="4" s="1"/>
  <c r="M13" i="4"/>
  <c r="K13" i="4"/>
  <c r="J13" i="4"/>
  <c r="E13" i="4"/>
  <c r="D13" i="4"/>
  <c r="N12" i="4"/>
  <c r="M12" i="4"/>
  <c r="K12" i="4"/>
  <c r="J12" i="4"/>
  <c r="E12" i="4"/>
  <c r="D12" i="4"/>
  <c r="N11" i="4"/>
  <c r="M11" i="4"/>
  <c r="K11" i="4"/>
  <c r="J11" i="4"/>
  <c r="E11" i="4"/>
  <c r="D11" i="4"/>
  <c r="N10" i="4"/>
  <c r="O10" i="4" s="1"/>
  <c r="M10" i="4"/>
  <c r="K10" i="4"/>
  <c r="J10" i="4"/>
  <c r="E10" i="4"/>
  <c r="D10" i="4"/>
  <c r="N9" i="4"/>
  <c r="M9" i="4"/>
  <c r="O9" i="4" s="1"/>
  <c r="K9" i="4"/>
  <c r="J9" i="4"/>
  <c r="E9" i="4"/>
  <c r="D9" i="4"/>
  <c r="O8" i="4"/>
  <c r="N8" i="4"/>
  <c r="M8" i="4"/>
  <c r="K8" i="4"/>
  <c r="J8" i="4"/>
  <c r="E8" i="4"/>
  <c r="D8" i="4"/>
  <c r="N7" i="4"/>
  <c r="M7" i="4"/>
  <c r="O7" i="4" s="1"/>
  <c r="K7" i="4"/>
  <c r="J7" i="4"/>
  <c r="E7" i="4"/>
  <c r="D7" i="4"/>
  <c r="N6" i="4"/>
  <c r="M6" i="4"/>
  <c r="O6" i="4" s="1"/>
  <c r="K6" i="4"/>
  <c r="J6" i="4"/>
  <c r="E6" i="4"/>
  <c r="D6" i="4"/>
  <c r="N5" i="4"/>
  <c r="M5" i="4"/>
  <c r="K5" i="4"/>
  <c r="J5" i="4"/>
  <c r="E5" i="4"/>
  <c r="D5" i="4"/>
  <c r="N4" i="4"/>
  <c r="M4" i="4"/>
  <c r="K4" i="4"/>
  <c r="J4" i="4"/>
  <c r="E4" i="4"/>
  <c r="D4" i="4"/>
  <c r="N3" i="4"/>
  <c r="M3" i="4"/>
  <c r="K3" i="4"/>
  <c r="J3" i="4"/>
  <c r="E3" i="4"/>
  <c r="D3" i="4"/>
  <c r="N2" i="4"/>
  <c r="M2" i="4"/>
  <c r="O2" i="4" s="1"/>
  <c r="K2" i="4"/>
  <c r="J2" i="4"/>
  <c r="E2" i="4"/>
  <c r="D2" i="4"/>
  <c r="P2" i="2"/>
  <c r="P3" i="2"/>
  <c r="P4" i="2"/>
  <c r="P5" i="2"/>
  <c r="P6" i="2"/>
  <c r="P7" i="2"/>
  <c r="P8" i="2"/>
  <c r="P9" i="2"/>
  <c r="P10" i="2"/>
  <c r="P11" i="2"/>
  <c r="P12" i="2"/>
  <c r="P13" i="2"/>
  <c r="P14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" i="2"/>
  <c r="J49" i="3"/>
  <c r="L49" i="3"/>
  <c r="J50" i="3"/>
  <c r="L50" i="3"/>
  <c r="J51" i="3"/>
  <c r="L51" i="3"/>
  <c r="J52" i="3"/>
  <c r="L52" i="3"/>
  <c r="J53" i="3"/>
  <c r="L53" i="3"/>
  <c r="J54" i="3"/>
  <c r="L54" i="3"/>
  <c r="J55" i="3"/>
  <c r="L55" i="3"/>
  <c r="J56" i="3"/>
  <c r="L56" i="3"/>
  <c r="J57" i="3"/>
  <c r="L57" i="3"/>
  <c r="J58" i="3"/>
  <c r="L58" i="3"/>
  <c r="J59" i="3"/>
  <c r="L59" i="3"/>
  <c r="J60" i="3"/>
  <c r="L60" i="3"/>
  <c r="J61" i="3"/>
  <c r="L61" i="3"/>
  <c r="J62" i="3"/>
  <c r="L62" i="3"/>
  <c r="J63" i="3"/>
  <c r="L63" i="3"/>
  <c r="J64" i="3"/>
  <c r="L64" i="3"/>
  <c r="J65" i="3"/>
  <c r="L65" i="3"/>
  <c r="J66" i="3"/>
  <c r="L66" i="3"/>
  <c r="J67" i="3"/>
  <c r="L67" i="3"/>
  <c r="J68" i="3"/>
  <c r="L68" i="3"/>
  <c r="J69" i="3"/>
  <c r="L69" i="3"/>
  <c r="J70" i="3"/>
  <c r="L70" i="3"/>
  <c r="J71" i="3"/>
  <c r="L71" i="3"/>
  <c r="J72" i="3"/>
  <c r="L72" i="3"/>
  <c r="J73" i="3"/>
  <c r="L73" i="3"/>
  <c r="J74" i="3"/>
  <c r="L74" i="3"/>
  <c r="J75" i="3"/>
  <c r="L75" i="3"/>
  <c r="J76" i="3"/>
  <c r="L76" i="3"/>
  <c r="J77" i="3"/>
  <c r="L77" i="3"/>
  <c r="J78" i="3"/>
  <c r="L78" i="3"/>
  <c r="J79" i="3"/>
  <c r="L79" i="3"/>
  <c r="J80" i="3"/>
  <c r="L80" i="3"/>
  <c r="J81" i="3"/>
  <c r="L81" i="3"/>
  <c r="J82" i="3"/>
  <c r="L82" i="3"/>
  <c r="J83" i="3"/>
  <c r="L83" i="3"/>
  <c r="J84" i="3"/>
  <c r="L84" i="3"/>
  <c r="J85" i="3"/>
  <c r="L85" i="3"/>
  <c r="J86" i="3"/>
  <c r="L86" i="3"/>
  <c r="J87" i="3"/>
  <c r="L87" i="3"/>
  <c r="J88" i="3"/>
  <c r="L88" i="3"/>
  <c r="J89" i="3"/>
  <c r="L89" i="3"/>
  <c r="J90" i="3"/>
  <c r="L90" i="3"/>
  <c r="J91" i="3"/>
  <c r="L91" i="3"/>
  <c r="J92" i="3"/>
  <c r="L92" i="3"/>
  <c r="J93" i="3"/>
  <c r="L93" i="3"/>
  <c r="J94" i="3"/>
  <c r="L94" i="3"/>
  <c r="J95" i="3"/>
  <c r="L95" i="3"/>
  <c r="J96" i="3"/>
  <c r="L96" i="3"/>
  <c r="J97" i="3"/>
  <c r="L97" i="3"/>
  <c r="J98" i="3"/>
  <c r="L98" i="3"/>
  <c r="J99" i="3"/>
  <c r="L99" i="3"/>
  <c r="J100" i="3"/>
  <c r="L100" i="3"/>
  <c r="J101" i="3"/>
  <c r="L101" i="3"/>
  <c r="J102" i="3"/>
  <c r="L102" i="3"/>
  <c r="J103" i="3"/>
  <c r="L103" i="3"/>
  <c r="J104" i="3"/>
  <c r="L104" i="3"/>
  <c r="J105" i="3"/>
  <c r="L105" i="3"/>
  <c r="J106" i="3"/>
  <c r="L106" i="3"/>
  <c r="J107" i="3"/>
  <c r="L107" i="3"/>
  <c r="J108" i="3"/>
  <c r="L108" i="3"/>
  <c r="J109" i="3"/>
  <c r="L109" i="3"/>
  <c r="J110" i="3"/>
  <c r="L110" i="3"/>
  <c r="J111" i="3"/>
  <c r="L111" i="3"/>
  <c r="J112" i="3"/>
  <c r="L112" i="3"/>
  <c r="J113" i="3"/>
  <c r="L113" i="3"/>
  <c r="J114" i="3"/>
  <c r="L114" i="3"/>
  <c r="J115" i="3"/>
  <c r="L115" i="3"/>
  <c r="J116" i="3"/>
  <c r="L116" i="3"/>
  <c r="J117" i="3"/>
  <c r="L117" i="3"/>
  <c r="J118" i="3"/>
  <c r="L118" i="3"/>
  <c r="J119" i="3"/>
  <c r="L119" i="3"/>
  <c r="J120" i="3"/>
  <c r="L120" i="3"/>
  <c r="J121" i="3"/>
  <c r="L121" i="3"/>
  <c r="J122" i="3"/>
  <c r="L122" i="3"/>
  <c r="J123" i="3"/>
  <c r="L123" i="3"/>
  <c r="J124" i="3"/>
  <c r="L124" i="3"/>
  <c r="J125" i="3"/>
  <c r="L125" i="3"/>
  <c r="J126" i="3"/>
  <c r="L126" i="3"/>
  <c r="J127" i="3"/>
  <c r="L127" i="3"/>
  <c r="J128" i="3"/>
  <c r="L128" i="3"/>
  <c r="J129" i="3"/>
  <c r="L129" i="3"/>
  <c r="J130" i="3"/>
  <c r="L130" i="3"/>
  <c r="J131" i="3"/>
  <c r="L131" i="3"/>
  <c r="J132" i="3"/>
  <c r="L132" i="3"/>
  <c r="J133" i="3"/>
  <c r="L133" i="3"/>
  <c r="J134" i="3"/>
  <c r="L134" i="3"/>
  <c r="J135" i="3"/>
  <c r="L135" i="3"/>
  <c r="J136" i="3"/>
  <c r="L136" i="3"/>
  <c r="J137" i="3"/>
  <c r="L137" i="3"/>
  <c r="J138" i="3"/>
  <c r="L138" i="3"/>
  <c r="J139" i="3"/>
  <c r="L139" i="3"/>
  <c r="J140" i="3"/>
  <c r="L140" i="3"/>
  <c r="J141" i="3"/>
  <c r="L141" i="3"/>
  <c r="J142" i="3"/>
  <c r="L142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L48" i="3"/>
  <c r="J48" i="3"/>
  <c r="L47" i="3"/>
  <c r="J47" i="3"/>
  <c r="L46" i="3"/>
  <c r="J46" i="3"/>
  <c r="L45" i="3"/>
  <c r="J45" i="3"/>
  <c r="L44" i="3"/>
  <c r="J44" i="3"/>
  <c r="L43" i="3"/>
  <c r="J43" i="3"/>
  <c r="L42" i="3"/>
  <c r="J42" i="3"/>
  <c r="L41" i="3"/>
  <c r="J41" i="3"/>
  <c r="L40" i="3"/>
  <c r="J40" i="3"/>
  <c r="L39" i="3"/>
  <c r="J39" i="3"/>
  <c r="L38" i="3"/>
  <c r="J38" i="3"/>
  <c r="L37" i="3"/>
  <c r="J37" i="3"/>
  <c r="L36" i="3"/>
  <c r="J36" i="3"/>
  <c r="L35" i="3"/>
  <c r="J35" i="3"/>
  <c r="L34" i="3"/>
  <c r="J34" i="3"/>
  <c r="L33" i="3"/>
  <c r="J33" i="3"/>
  <c r="L32" i="3"/>
  <c r="J32" i="3"/>
  <c r="L31" i="3"/>
  <c r="J31" i="3"/>
  <c r="L30" i="3"/>
  <c r="J30" i="3"/>
  <c r="L29" i="3"/>
  <c r="J29" i="3"/>
  <c r="L28" i="3"/>
  <c r="J28" i="3"/>
  <c r="L27" i="3"/>
  <c r="J27" i="3"/>
  <c r="L26" i="3"/>
  <c r="J26" i="3"/>
  <c r="L25" i="3"/>
  <c r="J25" i="3"/>
  <c r="L24" i="3"/>
  <c r="J24" i="3"/>
  <c r="L23" i="3"/>
  <c r="J23" i="3"/>
  <c r="L22" i="3"/>
  <c r="J22" i="3"/>
  <c r="L21" i="3"/>
  <c r="J21" i="3"/>
  <c r="L20" i="3"/>
  <c r="J20" i="3"/>
  <c r="L19" i="3"/>
  <c r="J19" i="3"/>
  <c r="L18" i="3"/>
  <c r="J18" i="3"/>
  <c r="L17" i="3"/>
  <c r="J17" i="3"/>
  <c r="L16" i="3"/>
  <c r="J16" i="3"/>
  <c r="L15" i="3"/>
  <c r="J15" i="3"/>
  <c r="L14" i="3"/>
  <c r="J14" i="3"/>
  <c r="L13" i="3"/>
  <c r="J13" i="3"/>
  <c r="L12" i="3"/>
  <c r="J12" i="3"/>
  <c r="L11" i="3"/>
  <c r="J11" i="3"/>
  <c r="L10" i="3"/>
  <c r="J10" i="3"/>
  <c r="L9" i="3"/>
  <c r="J9" i="3"/>
  <c r="L8" i="3"/>
  <c r="J8" i="3"/>
  <c r="L7" i="3"/>
  <c r="J7" i="3"/>
  <c r="L6" i="3"/>
  <c r="J6" i="3"/>
  <c r="L5" i="3"/>
  <c r="J5" i="3"/>
  <c r="L4" i="3"/>
  <c r="J4" i="3"/>
  <c r="L3" i="3"/>
  <c r="J3" i="3"/>
  <c r="J2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N1604" i="1"/>
  <c r="M1604" i="1"/>
  <c r="N1603" i="1"/>
  <c r="M1603" i="1"/>
  <c r="N349" i="1"/>
  <c r="M349" i="1"/>
  <c r="N350" i="1"/>
  <c r="M350" i="1"/>
  <c r="N351" i="1"/>
  <c r="M351" i="1"/>
  <c r="N352" i="1"/>
  <c r="M352" i="1"/>
  <c r="N353" i="1"/>
  <c r="M353" i="1"/>
  <c r="N354" i="1"/>
  <c r="M354" i="1"/>
  <c r="N342" i="1"/>
  <c r="M342" i="1"/>
  <c r="N335" i="1"/>
  <c r="M335" i="1"/>
  <c r="N332" i="1"/>
  <c r="M332" i="1"/>
  <c r="N334" i="1"/>
  <c r="M334" i="1"/>
  <c r="N326" i="1"/>
  <c r="M326" i="1"/>
  <c r="N325" i="1"/>
  <c r="M325" i="1"/>
  <c r="N322" i="1"/>
  <c r="M322" i="1"/>
  <c r="N321" i="1"/>
  <c r="M321" i="1"/>
  <c r="N311" i="1"/>
  <c r="M311" i="1"/>
  <c r="N310" i="1"/>
  <c r="M310" i="1"/>
  <c r="N303" i="1"/>
  <c r="M303" i="1"/>
  <c r="N304" i="1"/>
  <c r="M304" i="1"/>
  <c r="N292" i="1"/>
  <c r="M292" i="1"/>
  <c r="N291" i="1"/>
  <c r="M291" i="1"/>
  <c r="N250" i="1"/>
  <c r="M250" i="1"/>
  <c r="N239" i="1"/>
  <c r="M239" i="1"/>
  <c r="N240" i="1"/>
  <c r="M240" i="1"/>
  <c r="N139" i="1"/>
  <c r="M139" i="1"/>
  <c r="N138" i="1"/>
  <c r="M138" i="1"/>
  <c r="N123" i="1"/>
  <c r="M123" i="1"/>
  <c r="N122" i="1"/>
  <c r="M122" i="1"/>
  <c r="N119" i="1"/>
  <c r="M119" i="1"/>
  <c r="N98" i="1"/>
  <c r="M98" i="1"/>
  <c r="N99" i="1"/>
  <c r="M99" i="1"/>
  <c r="N81" i="1"/>
  <c r="M81" i="1"/>
  <c r="N82" i="1"/>
  <c r="M82" i="1"/>
  <c r="N4940" i="1"/>
  <c r="M4940" i="1"/>
  <c r="J4940" i="1"/>
  <c r="E4940" i="1"/>
  <c r="D4940" i="1"/>
  <c r="N4938" i="1"/>
  <c r="M4938" i="1"/>
  <c r="J4938" i="1"/>
  <c r="E4938" i="1"/>
  <c r="D4938" i="1"/>
  <c r="N4939" i="1"/>
  <c r="M4939" i="1"/>
  <c r="J4939" i="1"/>
  <c r="E4939" i="1"/>
  <c r="D4939" i="1"/>
  <c r="N4941" i="1"/>
  <c r="M4941" i="1"/>
  <c r="O4941" i="1" s="1"/>
  <c r="J4941" i="1"/>
  <c r="E4941" i="1"/>
  <c r="D4941" i="1"/>
  <c r="N4937" i="1"/>
  <c r="M4937" i="1"/>
  <c r="J4937" i="1"/>
  <c r="E4937" i="1"/>
  <c r="D4937" i="1"/>
  <c r="N4936" i="1"/>
  <c r="M4936" i="1"/>
  <c r="J4936" i="1"/>
  <c r="E4936" i="1"/>
  <c r="D4936" i="1"/>
  <c r="N4935" i="1"/>
  <c r="M4935" i="1"/>
  <c r="J4935" i="1"/>
  <c r="E4935" i="1"/>
  <c r="D4935" i="1"/>
  <c r="N4934" i="1"/>
  <c r="M4934" i="1"/>
  <c r="O4934" i="1" s="1"/>
  <c r="J4934" i="1"/>
  <c r="E4934" i="1"/>
  <c r="D4934" i="1"/>
  <c r="N4933" i="1"/>
  <c r="M4933" i="1"/>
  <c r="J4933" i="1"/>
  <c r="E4933" i="1"/>
  <c r="D4933" i="1"/>
  <c r="N4929" i="1"/>
  <c r="M4929" i="1"/>
  <c r="J4929" i="1"/>
  <c r="E4929" i="1"/>
  <c r="D4929" i="1"/>
  <c r="N4931" i="1"/>
  <c r="M4931" i="1"/>
  <c r="J4931" i="1"/>
  <c r="E4931" i="1"/>
  <c r="D4931" i="1"/>
  <c r="N4932" i="1"/>
  <c r="M4932" i="1"/>
  <c r="O4932" i="1" s="1"/>
  <c r="J4932" i="1"/>
  <c r="E4932" i="1"/>
  <c r="D4932" i="1"/>
  <c r="N4930" i="1"/>
  <c r="M4930" i="1"/>
  <c r="J4930" i="1"/>
  <c r="E4930" i="1"/>
  <c r="D4930" i="1"/>
  <c r="N4926" i="1"/>
  <c r="M4926" i="1"/>
  <c r="J4926" i="1"/>
  <c r="E4926" i="1"/>
  <c r="D4926" i="1"/>
  <c r="N4928" i="1"/>
  <c r="M4928" i="1"/>
  <c r="J4928" i="1"/>
  <c r="E4928" i="1"/>
  <c r="D4928" i="1"/>
  <c r="N4927" i="1"/>
  <c r="M4927" i="1"/>
  <c r="O4927" i="1" s="1"/>
  <c r="J4927" i="1"/>
  <c r="E4927" i="1"/>
  <c r="D4927" i="1"/>
  <c r="N4925" i="1"/>
  <c r="M4925" i="1"/>
  <c r="J4925" i="1"/>
  <c r="E4925" i="1"/>
  <c r="D4925" i="1"/>
  <c r="N4924" i="1"/>
  <c r="M4924" i="1"/>
  <c r="J4924" i="1"/>
  <c r="E4924" i="1"/>
  <c r="D4924" i="1"/>
  <c r="N4923" i="1"/>
  <c r="M4923" i="1"/>
  <c r="J4923" i="1"/>
  <c r="E4923" i="1"/>
  <c r="D4923" i="1"/>
  <c r="N4922" i="1"/>
  <c r="M4922" i="1"/>
  <c r="J4922" i="1"/>
  <c r="E4922" i="1"/>
  <c r="D4922" i="1"/>
  <c r="N4921" i="1"/>
  <c r="M4921" i="1"/>
  <c r="J4921" i="1"/>
  <c r="E4921" i="1"/>
  <c r="D4921" i="1"/>
  <c r="N4920" i="1"/>
  <c r="M4920" i="1"/>
  <c r="J4920" i="1"/>
  <c r="E4920" i="1"/>
  <c r="D4920" i="1"/>
  <c r="N4918" i="1"/>
  <c r="M4918" i="1"/>
  <c r="J4918" i="1"/>
  <c r="E4918" i="1"/>
  <c r="D4918" i="1"/>
  <c r="N4919" i="1"/>
  <c r="M4919" i="1"/>
  <c r="J4919" i="1"/>
  <c r="E4919" i="1"/>
  <c r="D4919" i="1"/>
  <c r="N4917" i="1"/>
  <c r="M4917" i="1"/>
  <c r="J4917" i="1"/>
  <c r="E4917" i="1"/>
  <c r="D4917" i="1"/>
  <c r="N4915" i="1"/>
  <c r="M4915" i="1"/>
  <c r="J4915" i="1"/>
  <c r="E4915" i="1"/>
  <c r="D4915" i="1"/>
  <c r="N4916" i="1"/>
  <c r="M4916" i="1"/>
  <c r="J4916" i="1"/>
  <c r="E4916" i="1"/>
  <c r="D4916" i="1"/>
  <c r="N4914" i="1"/>
  <c r="M4914" i="1"/>
  <c r="J4914" i="1"/>
  <c r="E4914" i="1"/>
  <c r="D4914" i="1"/>
  <c r="N4911" i="1"/>
  <c r="M4911" i="1"/>
  <c r="J4911" i="1"/>
  <c r="E4911" i="1"/>
  <c r="D4911" i="1"/>
  <c r="N4913" i="1"/>
  <c r="M4913" i="1"/>
  <c r="J4913" i="1"/>
  <c r="E4913" i="1"/>
  <c r="D4913" i="1"/>
  <c r="N4912" i="1"/>
  <c r="M4912" i="1"/>
  <c r="J4912" i="1"/>
  <c r="E4912" i="1"/>
  <c r="D4912" i="1"/>
  <c r="N4910" i="1"/>
  <c r="M4910" i="1"/>
  <c r="J4910" i="1"/>
  <c r="E4910" i="1"/>
  <c r="D4910" i="1"/>
  <c r="N4909" i="1"/>
  <c r="M4909" i="1"/>
  <c r="J4909" i="1"/>
  <c r="E4909" i="1"/>
  <c r="D4909" i="1"/>
  <c r="N4908" i="1"/>
  <c r="M4908" i="1"/>
  <c r="J4908" i="1"/>
  <c r="E4908" i="1"/>
  <c r="D4908" i="1"/>
  <c r="N4905" i="1"/>
  <c r="M4905" i="1"/>
  <c r="J4905" i="1"/>
  <c r="E4905" i="1"/>
  <c r="D4905" i="1"/>
  <c r="N4907" i="1"/>
  <c r="M4907" i="1"/>
  <c r="J4907" i="1"/>
  <c r="E4907" i="1"/>
  <c r="D4907" i="1"/>
  <c r="N4906" i="1"/>
  <c r="M4906" i="1"/>
  <c r="J4906" i="1"/>
  <c r="E4906" i="1"/>
  <c r="D4906" i="1"/>
  <c r="N4904" i="1"/>
  <c r="M4904" i="1"/>
  <c r="J4904" i="1"/>
  <c r="E4904" i="1"/>
  <c r="D4904" i="1"/>
  <c r="N4902" i="1"/>
  <c r="M4902" i="1"/>
  <c r="J4902" i="1"/>
  <c r="E4902" i="1"/>
  <c r="D4902" i="1"/>
  <c r="N4903" i="1"/>
  <c r="M4903" i="1"/>
  <c r="J4903" i="1"/>
  <c r="E4903" i="1"/>
  <c r="D4903" i="1"/>
  <c r="N4901" i="1"/>
  <c r="M4901" i="1"/>
  <c r="J4901" i="1"/>
  <c r="E4901" i="1"/>
  <c r="D4901" i="1"/>
  <c r="N4899" i="1"/>
  <c r="M4899" i="1"/>
  <c r="J4899" i="1"/>
  <c r="E4899" i="1"/>
  <c r="D4899" i="1"/>
  <c r="N4900" i="1"/>
  <c r="M4900" i="1"/>
  <c r="J4900" i="1"/>
  <c r="E4900" i="1"/>
  <c r="D4900" i="1"/>
  <c r="N4898" i="1"/>
  <c r="M4898" i="1"/>
  <c r="J4898" i="1"/>
  <c r="E4898" i="1"/>
  <c r="D4898" i="1"/>
  <c r="N4896" i="1"/>
  <c r="M4896" i="1"/>
  <c r="J4896" i="1"/>
  <c r="E4896" i="1"/>
  <c r="D4896" i="1"/>
  <c r="N4897" i="1"/>
  <c r="M4897" i="1"/>
  <c r="J4897" i="1"/>
  <c r="E4897" i="1"/>
  <c r="D4897" i="1"/>
  <c r="N4895" i="1"/>
  <c r="M4895" i="1"/>
  <c r="J4895" i="1"/>
  <c r="E4895" i="1"/>
  <c r="D4895" i="1"/>
  <c r="N4894" i="1"/>
  <c r="M4894" i="1"/>
  <c r="J4894" i="1"/>
  <c r="E4894" i="1"/>
  <c r="D4894" i="1"/>
  <c r="N4892" i="1"/>
  <c r="M4892" i="1"/>
  <c r="J4892" i="1"/>
  <c r="E4892" i="1"/>
  <c r="D4892" i="1"/>
  <c r="N4893" i="1"/>
  <c r="M4893" i="1"/>
  <c r="J4893" i="1"/>
  <c r="E4893" i="1"/>
  <c r="D4893" i="1"/>
  <c r="N4890" i="1"/>
  <c r="M4890" i="1"/>
  <c r="J4890" i="1"/>
  <c r="E4890" i="1"/>
  <c r="D4890" i="1"/>
  <c r="N4891" i="1"/>
  <c r="M4891" i="1"/>
  <c r="J4891" i="1"/>
  <c r="E4891" i="1"/>
  <c r="D4891" i="1"/>
  <c r="N4889" i="1"/>
  <c r="M4889" i="1"/>
  <c r="J4889" i="1"/>
  <c r="E4889" i="1"/>
  <c r="D4889" i="1"/>
  <c r="N4887" i="1"/>
  <c r="M4887" i="1"/>
  <c r="J4887" i="1"/>
  <c r="E4887" i="1"/>
  <c r="D4887" i="1"/>
  <c r="N4888" i="1"/>
  <c r="M4888" i="1"/>
  <c r="J4888" i="1"/>
  <c r="E4888" i="1"/>
  <c r="D4888" i="1"/>
  <c r="N4886" i="1"/>
  <c r="M4886" i="1"/>
  <c r="J4886" i="1"/>
  <c r="E4886" i="1"/>
  <c r="D4886" i="1"/>
  <c r="N4884" i="1"/>
  <c r="M4884" i="1"/>
  <c r="J4884" i="1"/>
  <c r="E4884" i="1"/>
  <c r="D4884" i="1"/>
  <c r="N4881" i="1"/>
  <c r="M4881" i="1"/>
  <c r="J4881" i="1"/>
  <c r="E4881" i="1"/>
  <c r="D4881" i="1"/>
  <c r="N4885" i="1"/>
  <c r="M4885" i="1"/>
  <c r="J4885" i="1"/>
  <c r="E4885" i="1"/>
  <c r="D4885" i="1"/>
  <c r="N4883" i="1"/>
  <c r="M4883" i="1"/>
  <c r="J4883" i="1"/>
  <c r="E4883" i="1"/>
  <c r="D4883" i="1"/>
  <c r="N4882" i="1"/>
  <c r="M4882" i="1"/>
  <c r="J4882" i="1"/>
  <c r="E4882" i="1"/>
  <c r="D4882" i="1"/>
  <c r="N4879" i="1"/>
  <c r="M4879" i="1"/>
  <c r="J4879" i="1"/>
  <c r="E4879" i="1"/>
  <c r="D4879" i="1"/>
  <c r="N4880" i="1"/>
  <c r="M4880" i="1"/>
  <c r="J4880" i="1"/>
  <c r="E4880" i="1"/>
  <c r="D4880" i="1"/>
  <c r="N4878" i="1"/>
  <c r="M4878" i="1"/>
  <c r="J4878" i="1"/>
  <c r="E4878" i="1"/>
  <c r="D4878" i="1"/>
  <c r="N4876" i="1"/>
  <c r="M4876" i="1"/>
  <c r="J4876" i="1"/>
  <c r="E4876" i="1"/>
  <c r="D4876" i="1"/>
  <c r="N4877" i="1"/>
  <c r="M4877" i="1"/>
  <c r="J4877" i="1"/>
  <c r="E4877" i="1"/>
  <c r="D4877" i="1"/>
  <c r="N4875" i="1"/>
  <c r="M4875" i="1"/>
  <c r="J4875" i="1"/>
  <c r="E4875" i="1"/>
  <c r="D4875" i="1"/>
  <c r="N4873" i="1"/>
  <c r="M4873" i="1"/>
  <c r="J4873" i="1"/>
  <c r="E4873" i="1"/>
  <c r="D4873" i="1"/>
  <c r="N4871" i="1"/>
  <c r="M4871" i="1"/>
  <c r="J4871" i="1"/>
  <c r="E4871" i="1"/>
  <c r="D4871" i="1"/>
  <c r="N4874" i="1"/>
  <c r="M4874" i="1"/>
  <c r="J4874" i="1"/>
  <c r="E4874" i="1"/>
  <c r="D4874" i="1"/>
  <c r="N4872" i="1"/>
  <c r="M4872" i="1"/>
  <c r="J4872" i="1"/>
  <c r="E4872" i="1"/>
  <c r="D4872" i="1"/>
  <c r="N4870" i="1"/>
  <c r="M4870" i="1"/>
  <c r="J4870" i="1"/>
  <c r="E4870" i="1"/>
  <c r="D4870" i="1"/>
  <c r="N4868" i="1"/>
  <c r="M4868" i="1"/>
  <c r="J4868" i="1"/>
  <c r="E4868" i="1"/>
  <c r="D4868" i="1"/>
  <c r="N4869" i="1"/>
  <c r="M4869" i="1"/>
  <c r="J4869" i="1"/>
  <c r="E4869" i="1"/>
  <c r="D4869" i="1"/>
  <c r="N4867" i="1"/>
  <c r="M4867" i="1"/>
  <c r="J4867" i="1"/>
  <c r="E4867" i="1"/>
  <c r="D4867" i="1"/>
  <c r="N4865" i="1"/>
  <c r="M4865" i="1"/>
  <c r="J4865" i="1"/>
  <c r="E4865" i="1"/>
  <c r="D4865" i="1"/>
  <c r="N4866" i="1"/>
  <c r="M4866" i="1"/>
  <c r="J4866" i="1"/>
  <c r="E4866" i="1"/>
  <c r="D4866" i="1"/>
  <c r="N4864" i="1"/>
  <c r="M4864" i="1"/>
  <c r="J4864" i="1"/>
  <c r="E4864" i="1"/>
  <c r="D4864" i="1"/>
  <c r="N4862" i="1"/>
  <c r="M4862" i="1"/>
  <c r="J4862" i="1"/>
  <c r="E4862" i="1"/>
  <c r="D4862" i="1"/>
  <c r="N4863" i="1"/>
  <c r="M4863" i="1"/>
  <c r="J4863" i="1"/>
  <c r="E4863" i="1"/>
  <c r="D4863" i="1"/>
  <c r="N4861" i="1"/>
  <c r="M4861" i="1"/>
  <c r="J4861" i="1"/>
  <c r="E4861" i="1"/>
  <c r="D4861" i="1"/>
  <c r="N4860" i="1"/>
  <c r="M4860" i="1"/>
  <c r="J4860" i="1"/>
  <c r="E4860" i="1"/>
  <c r="D4860" i="1"/>
  <c r="N4857" i="1"/>
  <c r="M4857" i="1"/>
  <c r="J4857" i="1"/>
  <c r="E4857" i="1"/>
  <c r="D4857" i="1"/>
  <c r="N4858" i="1"/>
  <c r="M4858" i="1"/>
  <c r="J4858" i="1"/>
  <c r="E4858" i="1"/>
  <c r="D4858" i="1"/>
  <c r="N4856" i="1"/>
  <c r="M4856" i="1"/>
  <c r="J4856" i="1"/>
  <c r="E4856" i="1"/>
  <c r="D4856" i="1"/>
  <c r="N4859" i="1"/>
  <c r="M4859" i="1"/>
  <c r="J4859" i="1"/>
  <c r="E4859" i="1"/>
  <c r="D4859" i="1"/>
  <c r="N4850" i="1"/>
  <c r="M4850" i="1"/>
  <c r="J4850" i="1"/>
  <c r="E4850" i="1"/>
  <c r="D4850" i="1"/>
  <c r="N4855" i="1"/>
  <c r="M4855" i="1"/>
  <c r="J4855" i="1"/>
  <c r="E4855" i="1"/>
  <c r="D4855" i="1"/>
  <c r="N4852" i="1"/>
  <c r="M4852" i="1"/>
  <c r="J4852" i="1"/>
  <c r="E4852" i="1"/>
  <c r="D4852" i="1"/>
  <c r="N4853" i="1"/>
  <c r="M4853" i="1"/>
  <c r="J4853" i="1"/>
  <c r="E4853" i="1"/>
  <c r="D4853" i="1"/>
  <c r="N4851" i="1"/>
  <c r="M4851" i="1"/>
  <c r="J4851" i="1"/>
  <c r="E4851" i="1"/>
  <c r="D4851" i="1"/>
  <c r="N4854" i="1"/>
  <c r="M4854" i="1"/>
  <c r="J4854" i="1"/>
  <c r="E4854" i="1"/>
  <c r="D4854" i="1"/>
  <c r="N4849" i="1"/>
  <c r="M4849" i="1"/>
  <c r="J4849" i="1"/>
  <c r="E4849" i="1"/>
  <c r="D4849" i="1"/>
  <c r="N4846" i="1"/>
  <c r="M4846" i="1"/>
  <c r="J4846" i="1"/>
  <c r="E4846" i="1"/>
  <c r="D4846" i="1"/>
  <c r="N4847" i="1"/>
  <c r="M4847" i="1"/>
  <c r="J4847" i="1"/>
  <c r="E4847" i="1"/>
  <c r="D4847" i="1"/>
  <c r="N4845" i="1"/>
  <c r="M4845" i="1"/>
  <c r="J4845" i="1"/>
  <c r="E4845" i="1"/>
  <c r="D4845" i="1"/>
  <c r="N4848" i="1"/>
  <c r="M4848" i="1"/>
  <c r="J4848" i="1"/>
  <c r="E4848" i="1"/>
  <c r="D4848" i="1"/>
  <c r="N4844" i="1"/>
  <c r="M4844" i="1"/>
  <c r="J4844" i="1"/>
  <c r="E4844" i="1"/>
  <c r="D4844" i="1"/>
  <c r="N4841" i="1"/>
  <c r="M4841" i="1"/>
  <c r="J4841" i="1"/>
  <c r="E4841" i="1"/>
  <c r="D4841" i="1"/>
  <c r="N4842" i="1"/>
  <c r="M4842" i="1"/>
  <c r="J4842" i="1"/>
  <c r="E4842" i="1"/>
  <c r="D4842" i="1"/>
  <c r="N4840" i="1"/>
  <c r="M4840" i="1"/>
  <c r="J4840" i="1"/>
  <c r="E4840" i="1"/>
  <c r="D4840" i="1"/>
  <c r="N4843" i="1"/>
  <c r="M4843" i="1"/>
  <c r="J4843" i="1"/>
  <c r="E4843" i="1"/>
  <c r="D4843" i="1"/>
  <c r="N4839" i="1"/>
  <c r="M4839" i="1"/>
  <c r="J4839" i="1"/>
  <c r="E4839" i="1"/>
  <c r="D4839" i="1"/>
  <c r="N4836" i="1"/>
  <c r="M4836" i="1"/>
  <c r="J4836" i="1"/>
  <c r="E4836" i="1"/>
  <c r="D4836" i="1"/>
  <c r="N4837" i="1"/>
  <c r="M4837" i="1"/>
  <c r="J4837" i="1"/>
  <c r="E4837" i="1"/>
  <c r="D4837" i="1"/>
  <c r="N4835" i="1"/>
  <c r="M4835" i="1"/>
  <c r="J4835" i="1"/>
  <c r="E4835" i="1"/>
  <c r="D4835" i="1"/>
  <c r="N4838" i="1"/>
  <c r="M4838" i="1"/>
  <c r="J4838" i="1"/>
  <c r="E4838" i="1"/>
  <c r="D4838" i="1"/>
  <c r="N4834" i="1"/>
  <c r="M4834" i="1"/>
  <c r="J4834" i="1"/>
  <c r="E4834" i="1"/>
  <c r="D4834" i="1"/>
  <c r="N4831" i="1"/>
  <c r="M4831" i="1"/>
  <c r="J4831" i="1"/>
  <c r="E4831" i="1"/>
  <c r="D4831" i="1"/>
  <c r="N4832" i="1"/>
  <c r="M4832" i="1"/>
  <c r="J4832" i="1"/>
  <c r="E4832" i="1"/>
  <c r="D4832" i="1"/>
  <c r="N4830" i="1"/>
  <c r="M4830" i="1"/>
  <c r="J4830" i="1"/>
  <c r="E4830" i="1"/>
  <c r="D4830" i="1"/>
  <c r="N4833" i="1"/>
  <c r="M4833" i="1"/>
  <c r="J4833" i="1"/>
  <c r="E4833" i="1"/>
  <c r="D4833" i="1"/>
  <c r="N4827" i="1"/>
  <c r="M4827" i="1"/>
  <c r="J4827" i="1"/>
  <c r="E4827" i="1"/>
  <c r="D4827" i="1"/>
  <c r="N4826" i="1"/>
  <c r="M4826" i="1"/>
  <c r="J4826" i="1"/>
  <c r="E4826" i="1"/>
  <c r="D4826" i="1"/>
  <c r="N4828" i="1"/>
  <c r="M4828" i="1"/>
  <c r="J4828" i="1"/>
  <c r="E4828" i="1"/>
  <c r="D4828" i="1"/>
  <c r="N4825" i="1"/>
  <c r="M4825" i="1"/>
  <c r="J4825" i="1"/>
  <c r="E4825" i="1"/>
  <c r="D4825" i="1"/>
  <c r="N4829" i="1"/>
  <c r="M4829" i="1"/>
  <c r="J4829" i="1"/>
  <c r="E4829" i="1"/>
  <c r="D4829" i="1"/>
  <c r="N4821" i="1"/>
  <c r="M4821" i="1"/>
  <c r="J4821" i="1"/>
  <c r="E4821" i="1"/>
  <c r="D4821" i="1"/>
  <c r="N4820" i="1"/>
  <c r="M4820" i="1"/>
  <c r="J4820" i="1"/>
  <c r="E4820" i="1"/>
  <c r="D4820" i="1"/>
  <c r="N4824" i="1"/>
  <c r="M4824" i="1"/>
  <c r="J4824" i="1"/>
  <c r="E4824" i="1"/>
  <c r="D4824" i="1"/>
  <c r="N4823" i="1"/>
  <c r="M4823" i="1"/>
  <c r="J4823" i="1"/>
  <c r="E4823" i="1"/>
  <c r="D4823" i="1"/>
  <c r="N4822" i="1"/>
  <c r="M4822" i="1"/>
  <c r="J4822" i="1"/>
  <c r="E4822" i="1"/>
  <c r="D4822" i="1"/>
  <c r="N4816" i="1"/>
  <c r="M4816" i="1"/>
  <c r="J4816" i="1"/>
  <c r="E4816" i="1"/>
  <c r="D4816" i="1"/>
  <c r="N4815" i="1"/>
  <c r="M4815" i="1"/>
  <c r="J4815" i="1"/>
  <c r="E4815" i="1"/>
  <c r="D4815" i="1"/>
  <c r="N4819" i="1"/>
  <c r="M4819" i="1"/>
  <c r="J4819" i="1"/>
  <c r="E4819" i="1"/>
  <c r="D4819" i="1"/>
  <c r="N4818" i="1"/>
  <c r="M4818" i="1"/>
  <c r="J4818" i="1"/>
  <c r="E4818" i="1"/>
  <c r="D4818" i="1"/>
  <c r="N4817" i="1"/>
  <c r="M4817" i="1"/>
  <c r="J4817" i="1"/>
  <c r="E4817" i="1"/>
  <c r="D4817" i="1"/>
  <c r="N4811" i="1"/>
  <c r="M4811" i="1"/>
  <c r="J4811" i="1"/>
  <c r="E4811" i="1"/>
  <c r="D4811" i="1"/>
  <c r="N4810" i="1"/>
  <c r="M4810" i="1"/>
  <c r="J4810" i="1"/>
  <c r="E4810" i="1"/>
  <c r="D4810" i="1"/>
  <c r="N4814" i="1"/>
  <c r="M4814" i="1"/>
  <c r="J4814" i="1"/>
  <c r="E4814" i="1"/>
  <c r="D4814" i="1"/>
  <c r="N4813" i="1"/>
  <c r="M4813" i="1"/>
  <c r="J4813" i="1"/>
  <c r="E4813" i="1"/>
  <c r="D4813" i="1"/>
  <c r="N4812" i="1"/>
  <c r="M4812" i="1"/>
  <c r="J4812" i="1"/>
  <c r="E4812" i="1"/>
  <c r="D4812" i="1"/>
  <c r="N4806" i="1"/>
  <c r="M4806" i="1"/>
  <c r="J4806" i="1"/>
  <c r="E4806" i="1"/>
  <c r="D4806" i="1"/>
  <c r="N4809" i="1"/>
  <c r="M4809" i="1"/>
  <c r="J4809" i="1"/>
  <c r="E4809" i="1"/>
  <c r="D4809" i="1"/>
  <c r="N4808" i="1"/>
  <c r="M4808" i="1"/>
  <c r="J4808" i="1"/>
  <c r="E4808" i="1"/>
  <c r="D4808" i="1"/>
  <c r="N4807" i="1"/>
  <c r="M4807" i="1"/>
  <c r="J4807" i="1"/>
  <c r="E4807" i="1"/>
  <c r="D4807" i="1"/>
  <c r="N4802" i="1"/>
  <c r="M4802" i="1"/>
  <c r="J4802" i="1"/>
  <c r="E4802" i="1"/>
  <c r="D4802" i="1"/>
  <c r="N4805" i="1"/>
  <c r="M4805" i="1"/>
  <c r="J4805" i="1"/>
  <c r="E4805" i="1"/>
  <c r="D4805" i="1"/>
  <c r="N4804" i="1"/>
  <c r="M4804" i="1"/>
  <c r="J4804" i="1"/>
  <c r="E4804" i="1"/>
  <c r="D4804" i="1"/>
  <c r="N4803" i="1"/>
  <c r="M4803" i="1"/>
  <c r="J4803" i="1"/>
  <c r="E4803" i="1"/>
  <c r="D4803" i="1"/>
  <c r="N4800" i="1"/>
  <c r="M4800" i="1"/>
  <c r="J4800" i="1"/>
  <c r="E4800" i="1"/>
  <c r="D4800" i="1"/>
  <c r="N4801" i="1"/>
  <c r="M4801" i="1"/>
  <c r="J4801" i="1"/>
  <c r="E4801" i="1"/>
  <c r="D4801" i="1"/>
  <c r="N4799" i="1"/>
  <c r="M4799" i="1"/>
  <c r="J4799" i="1"/>
  <c r="E4799" i="1"/>
  <c r="D4799" i="1"/>
  <c r="N4797" i="1"/>
  <c r="M4797" i="1"/>
  <c r="J4797" i="1"/>
  <c r="E4797" i="1"/>
  <c r="D4797" i="1"/>
  <c r="N4798" i="1"/>
  <c r="M4798" i="1"/>
  <c r="J4798" i="1"/>
  <c r="E4798" i="1"/>
  <c r="D4798" i="1"/>
  <c r="N4796" i="1"/>
  <c r="M4796" i="1"/>
  <c r="J4796" i="1"/>
  <c r="E4796" i="1"/>
  <c r="D4796" i="1"/>
  <c r="N4794" i="1"/>
  <c r="M4794" i="1"/>
  <c r="J4794" i="1"/>
  <c r="E4794" i="1"/>
  <c r="D4794" i="1"/>
  <c r="N4795" i="1"/>
  <c r="M4795" i="1"/>
  <c r="J4795" i="1"/>
  <c r="E4795" i="1"/>
  <c r="D4795" i="1"/>
  <c r="N4793" i="1"/>
  <c r="M4793" i="1"/>
  <c r="J4793" i="1"/>
  <c r="E4793" i="1"/>
  <c r="D4793" i="1"/>
  <c r="N4791" i="1"/>
  <c r="M4791" i="1"/>
  <c r="J4791" i="1"/>
  <c r="E4791" i="1"/>
  <c r="D4791" i="1"/>
  <c r="N4792" i="1"/>
  <c r="M4792" i="1"/>
  <c r="J4792" i="1"/>
  <c r="E4792" i="1"/>
  <c r="D4792" i="1"/>
  <c r="N4790" i="1"/>
  <c r="M4790" i="1"/>
  <c r="J4790" i="1"/>
  <c r="E4790" i="1"/>
  <c r="D4790" i="1"/>
  <c r="N4788" i="1"/>
  <c r="M4788" i="1"/>
  <c r="J4788" i="1"/>
  <c r="E4788" i="1"/>
  <c r="D4788" i="1"/>
  <c r="N4789" i="1"/>
  <c r="M4789" i="1"/>
  <c r="J4789" i="1"/>
  <c r="E4789" i="1"/>
  <c r="D4789" i="1"/>
  <c r="N4787" i="1"/>
  <c r="M4787" i="1"/>
  <c r="J4787" i="1"/>
  <c r="E4787" i="1"/>
  <c r="D4787" i="1"/>
  <c r="N4785" i="1"/>
  <c r="M4785" i="1"/>
  <c r="J4785" i="1"/>
  <c r="E4785" i="1"/>
  <c r="D4785" i="1"/>
  <c r="N4786" i="1"/>
  <c r="M4786" i="1"/>
  <c r="J4786" i="1"/>
  <c r="E4786" i="1"/>
  <c r="D4786" i="1"/>
  <c r="N4784" i="1"/>
  <c r="M4784" i="1"/>
  <c r="J4784" i="1"/>
  <c r="E4784" i="1"/>
  <c r="D4784" i="1"/>
  <c r="N4781" i="1"/>
  <c r="M4781" i="1"/>
  <c r="J4781" i="1"/>
  <c r="E4781" i="1"/>
  <c r="D4781" i="1"/>
  <c r="N4783" i="1"/>
  <c r="M4783" i="1"/>
  <c r="J4783" i="1"/>
  <c r="E4783" i="1"/>
  <c r="D4783" i="1"/>
  <c r="N4782" i="1"/>
  <c r="M4782" i="1"/>
  <c r="J4782" i="1"/>
  <c r="E4782" i="1"/>
  <c r="D4782" i="1"/>
  <c r="N4780" i="1"/>
  <c r="M4780" i="1"/>
  <c r="J4780" i="1"/>
  <c r="E4780" i="1"/>
  <c r="D4780" i="1"/>
  <c r="N4777" i="1"/>
  <c r="M4777" i="1"/>
  <c r="J4777" i="1"/>
  <c r="E4777" i="1"/>
  <c r="D4777" i="1"/>
  <c r="N4779" i="1"/>
  <c r="M4779" i="1"/>
  <c r="J4779" i="1"/>
  <c r="E4779" i="1"/>
  <c r="D4779" i="1"/>
  <c r="N4778" i="1"/>
  <c r="M4778" i="1"/>
  <c r="J4778" i="1"/>
  <c r="E4778" i="1"/>
  <c r="D4778" i="1"/>
  <c r="N4776" i="1"/>
  <c r="M4776" i="1"/>
  <c r="J4776" i="1"/>
  <c r="E4776" i="1"/>
  <c r="D4776" i="1"/>
  <c r="N4773" i="1"/>
  <c r="M4773" i="1"/>
  <c r="J4773" i="1"/>
  <c r="E4773" i="1"/>
  <c r="D4773" i="1"/>
  <c r="N4775" i="1"/>
  <c r="M4775" i="1"/>
  <c r="J4775" i="1"/>
  <c r="E4775" i="1"/>
  <c r="D4775" i="1"/>
  <c r="N4774" i="1"/>
  <c r="M4774" i="1"/>
  <c r="J4774" i="1"/>
  <c r="E4774" i="1"/>
  <c r="D4774" i="1"/>
  <c r="N4772" i="1"/>
  <c r="M4772" i="1"/>
  <c r="J4772" i="1"/>
  <c r="E4772" i="1"/>
  <c r="D4772" i="1"/>
  <c r="N4768" i="1"/>
  <c r="M4768" i="1"/>
  <c r="J4768" i="1"/>
  <c r="E4768" i="1"/>
  <c r="D4768" i="1"/>
  <c r="N4770" i="1"/>
  <c r="M4770" i="1"/>
  <c r="J4770" i="1"/>
  <c r="E4770" i="1"/>
  <c r="D4770" i="1"/>
  <c r="N4771" i="1"/>
  <c r="M4771" i="1"/>
  <c r="J4771" i="1"/>
  <c r="E4771" i="1"/>
  <c r="D4771" i="1"/>
  <c r="N4769" i="1"/>
  <c r="M4769" i="1"/>
  <c r="J4769" i="1"/>
  <c r="E4769" i="1"/>
  <c r="D4769" i="1"/>
  <c r="N4766" i="1"/>
  <c r="M4766" i="1"/>
  <c r="J4766" i="1"/>
  <c r="E4766" i="1"/>
  <c r="D4766" i="1"/>
  <c r="N4767" i="1"/>
  <c r="M4767" i="1"/>
  <c r="J4767" i="1"/>
  <c r="E4767" i="1"/>
  <c r="D4767" i="1"/>
  <c r="N4764" i="1"/>
  <c r="M4764" i="1"/>
  <c r="J4764" i="1"/>
  <c r="E4764" i="1"/>
  <c r="D4764" i="1"/>
  <c r="N4765" i="1"/>
  <c r="M4765" i="1"/>
  <c r="J4765" i="1"/>
  <c r="E4765" i="1"/>
  <c r="D4765" i="1"/>
  <c r="N4763" i="1"/>
  <c r="M4763" i="1"/>
  <c r="J4763" i="1"/>
  <c r="E4763" i="1"/>
  <c r="D4763" i="1"/>
  <c r="N4759" i="1"/>
  <c r="M4759" i="1"/>
  <c r="J4759" i="1"/>
  <c r="E4759" i="1"/>
  <c r="D4759" i="1"/>
  <c r="N4761" i="1"/>
  <c r="M4761" i="1"/>
  <c r="J4761" i="1"/>
  <c r="E4761" i="1"/>
  <c r="D4761" i="1"/>
  <c r="N4756" i="1"/>
  <c r="M4756" i="1"/>
  <c r="J4756" i="1"/>
  <c r="E4756" i="1"/>
  <c r="D4756" i="1"/>
  <c r="N4760" i="1"/>
  <c r="M4760" i="1"/>
  <c r="J4760" i="1"/>
  <c r="E4760" i="1"/>
  <c r="D4760" i="1"/>
  <c r="N4762" i="1"/>
  <c r="M4762" i="1"/>
  <c r="J4762" i="1"/>
  <c r="E4762" i="1"/>
  <c r="D4762" i="1"/>
  <c r="N4757" i="1"/>
  <c r="M4757" i="1"/>
  <c r="J4757" i="1"/>
  <c r="E4757" i="1"/>
  <c r="D4757" i="1"/>
  <c r="N4758" i="1"/>
  <c r="M4758" i="1"/>
  <c r="J4758" i="1"/>
  <c r="E4758" i="1"/>
  <c r="D4758" i="1"/>
  <c r="N4753" i="1"/>
  <c r="M4753" i="1"/>
  <c r="J4753" i="1"/>
  <c r="E4753" i="1"/>
  <c r="D4753" i="1"/>
  <c r="N4755" i="1"/>
  <c r="M4755" i="1"/>
  <c r="J4755" i="1"/>
  <c r="E4755" i="1"/>
  <c r="D4755" i="1"/>
  <c r="N4752" i="1"/>
  <c r="M4752" i="1"/>
  <c r="J4752" i="1"/>
  <c r="E4752" i="1"/>
  <c r="D4752" i="1"/>
  <c r="N4754" i="1"/>
  <c r="M4754" i="1"/>
  <c r="J4754" i="1"/>
  <c r="E4754" i="1"/>
  <c r="D4754" i="1"/>
  <c r="N4750" i="1"/>
  <c r="M4750" i="1"/>
  <c r="J4750" i="1"/>
  <c r="E4750" i="1"/>
  <c r="D4750" i="1"/>
  <c r="N4751" i="1"/>
  <c r="M4751" i="1"/>
  <c r="J4751" i="1"/>
  <c r="E4751" i="1"/>
  <c r="D4751" i="1"/>
  <c r="N4748" i="1"/>
  <c r="M4748" i="1"/>
  <c r="J4748" i="1"/>
  <c r="E4748" i="1"/>
  <c r="D4748" i="1"/>
  <c r="N4749" i="1"/>
  <c r="M4749" i="1"/>
  <c r="J4749" i="1"/>
  <c r="E4749" i="1"/>
  <c r="D4749" i="1"/>
  <c r="N4747" i="1"/>
  <c r="M4747" i="1"/>
  <c r="J4747" i="1"/>
  <c r="E4747" i="1"/>
  <c r="D4747" i="1"/>
  <c r="N4745" i="1"/>
  <c r="M4745" i="1"/>
  <c r="J4745" i="1"/>
  <c r="E4745" i="1"/>
  <c r="D4745" i="1"/>
  <c r="N4746" i="1"/>
  <c r="M4746" i="1"/>
  <c r="J4746" i="1"/>
  <c r="E4746" i="1"/>
  <c r="D4746" i="1"/>
  <c r="N4744" i="1"/>
  <c r="M4744" i="1"/>
  <c r="J4744" i="1"/>
  <c r="E4744" i="1"/>
  <c r="D4744" i="1"/>
  <c r="N4742" i="1"/>
  <c r="M4742" i="1"/>
  <c r="J4742" i="1"/>
  <c r="E4742" i="1"/>
  <c r="D4742" i="1"/>
  <c r="N4743" i="1"/>
  <c r="M4743" i="1"/>
  <c r="J4743" i="1"/>
  <c r="E4743" i="1"/>
  <c r="D4743" i="1"/>
  <c r="N4740" i="1"/>
  <c r="M4740" i="1"/>
  <c r="J4740" i="1"/>
  <c r="E4740" i="1"/>
  <c r="D4740" i="1"/>
  <c r="N4741" i="1"/>
  <c r="M4741" i="1"/>
  <c r="J4741" i="1"/>
  <c r="E4741" i="1"/>
  <c r="D4741" i="1"/>
  <c r="N4739" i="1"/>
  <c r="M4739" i="1"/>
  <c r="J4739" i="1"/>
  <c r="E4739" i="1"/>
  <c r="D4739" i="1"/>
  <c r="N4737" i="1"/>
  <c r="M4737" i="1"/>
  <c r="J4737" i="1"/>
  <c r="E4737" i="1"/>
  <c r="D4737" i="1"/>
  <c r="N4735" i="1"/>
  <c r="M4735" i="1"/>
  <c r="J4735" i="1"/>
  <c r="E4735" i="1"/>
  <c r="D4735" i="1"/>
  <c r="N4738" i="1"/>
  <c r="M4738" i="1"/>
  <c r="J4738" i="1"/>
  <c r="E4738" i="1"/>
  <c r="D4738" i="1"/>
  <c r="N4736" i="1"/>
  <c r="M4736" i="1"/>
  <c r="J4736" i="1"/>
  <c r="E4736" i="1"/>
  <c r="D4736" i="1"/>
  <c r="N4733" i="1"/>
  <c r="M4733" i="1"/>
  <c r="J4733" i="1"/>
  <c r="E4733" i="1"/>
  <c r="D4733" i="1"/>
  <c r="N4734" i="1"/>
  <c r="M4734" i="1"/>
  <c r="J4734" i="1"/>
  <c r="E4734" i="1"/>
  <c r="D4734" i="1"/>
  <c r="N4732" i="1"/>
  <c r="M4732" i="1"/>
  <c r="J4732" i="1"/>
  <c r="E4732" i="1"/>
  <c r="D4732" i="1"/>
  <c r="N4730" i="1"/>
  <c r="M4730" i="1"/>
  <c r="J4730" i="1"/>
  <c r="E4730" i="1"/>
  <c r="D4730" i="1"/>
  <c r="N4728" i="1"/>
  <c r="M4728" i="1"/>
  <c r="J4728" i="1"/>
  <c r="E4728" i="1"/>
  <c r="D4728" i="1"/>
  <c r="N4731" i="1"/>
  <c r="M4731" i="1"/>
  <c r="J4731" i="1"/>
  <c r="E4731" i="1"/>
  <c r="D4731" i="1"/>
  <c r="N4729" i="1"/>
  <c r="M4729" i="1"/>
  <c r="J4729" i="1"/>
  <c r="E4729" i="1"/>
  <c r="D4729" i="1"/>
  <c r="N4727" i="1"/>
  <c r="M4727" i="1"/>
  <c r="J4727" i="1"/>
  <c r="E4727" i="1"/>
  <c r="D4727" i="1"/>
  <c r="N4725" i="1"/>
  <c r="M4725" i="1"/>
  <c r="J4725" i="1"/>
  <c r="E4725" i="1"/>
  <c r="D4725" i="1"/>
  <c r="N4726" i="1"/>
  <c r="M4726" i="1"/>
  <c r="J4726" i="1"/>
  <c r="E4726" i="1"/>
  <c r="D4726" i="1"/>
  <c r="N4724" i="1"/>
  <c r="M4724" i="1"/>
  <c r="J4724" i="1"/>
  <c r="E4724" i="1"/>
  <c r="D4724" i="1"/>
  <c r="N4723" i="1"/>
  <c r="M4723" i="1"/>
  <c r="J4723" i="1"/>
  <c r="E4723" i="1"/>
  <c r="D4723" i="1"/>
  <c r="N4721" i="1"/>
  <c r="M4721" i="1"/>
  <c r="J4721" i="1"/>
  <c r="E4721" i="1"/>
  <c r="D4721" i="1"/>
  <c r="N4722" i="1"/>
  <c r="M4722" i="1"/>
  <c r="J4722" i="1"/>
  <c r="E4722" i="1"/>
  <c r="D4722" i="1"/>
  <c r="N4720" i="1"/>
  <c r="M4720" i="1"/>
  <c r="J4720" i="1"/>
  <c r="E4720" i="1"/>
  <c r="D4720" i="1"/>
  <c r="N4718" i="1"/>
  <c r="M4718" i="1"/>
  <c r="J4718" i="1"/>
  <c r="E4718" i="1"/>
  <c r="D4718" i="1"/>
  <c r="N4719" i="1"/>
  <c r="M4719" i="1"/>
  <c r="J4719" i="1"/>
  <c r="E4719" i="1"/>
  <c r="D4719" i="1"/>
  <c r="N4716" i="1"/>
  <c r="M4716" i="1"/>
  <c r="J4716" i="1"/>
  <c r="E4716" i="1"/>
  <c r="D4716" i="1"/>
  <c r="N4715" i="1"/>
  <c r="M4715" i="1"/>
  <c r="J4715" i="1"/>
  <c r="E4715" i="1"/>
  <c r="D4715" i="1"/>
  <c r="N4713" i="1"/>
  <c r="M4713" i="1"/>
  <c r="J4713" i="1"/>
  <c r="E4713" i="1"/>
  <c r="D4713" i="1"/>
  <c r="N4717" i="1"/>
  <c r="M4717" i="1"/>
  <c r="J4717" i="1"/>
  <c r="E4717" i="1"/>
  <c r="D4717" i="1"/>
  <c r="N4714" i="1"/>
  <c r="M4714" i="1"/>
  <c r="J4714" i="1"/>
  <c r="E4714" i="1"/>
  <c r="D4714" i="1"/>
  <c r="N4710" i="1"/>
  <c r="M4710" i="1"/>
  <c r="J4710" i="1"/>
  <c r="E4710" i="1"/>
  <c r="D4710" i="1"/>
  <c r="N4712" i="1"/>
  <c r="M4712" i="1"/>
  <c r="J4712" i="1"/>
  <c r="E4712" i="1"/>
  <c r="D4712" i="1"/>
  <c r="N4711" i="1"/>
  <c r="M4711" i="1"/>
  <c r="J4711" i="1"/>
  <c r="E4711" i="1"/>
  <c r="D4711" i="1"/>
  <c r="N4709" i="1"/>
  <c r="M4709" i="1"/>
  <c r="J4709" i="1"/>
  <c r="E4709" i="1"/>
  <c r="D4709" i="1"/>
  <c r="N4706" i="1"/>
  <c r="M4706" i="1"/>
  <c r="J4706" i="1"/>
  <c r="E4706" i="1"/>
  <c r="D4706" i="1"/>
  <c r="N4708" i="1"/>
  <c r="M4708" i="1"/>
  <c r="J4708" i="1"/>
  <c r="E4708" i="1"/>
  <c r="D4708" i="1"/>
  <c r="N4707" i="1"/>
  <c r="M4707" i="1"/>
  <c r="J4707" i="1"/>
  <c r="E4707" i="1"/>
  <c r="D4707" i="1"/>
  <c r="N4705" i="1"/>
  <c r="M4705" i="1"/>
  <c r="J4705" i="1"/>
  <c r="E4705" i="1"/>
  <c r="D4705" i="1"/>
  <c r="N4704" i="1"/>
  <c r="M4704" i="1"/>
  <c r="J4704" i="1"/>
  <c r="E4704" i="1"/>
  <c r="D4704" i="1"/>
  <c r="N4702" i="1"/>
  <c r="M4702" i="1"/>
  <c r="J4702" i="1"/>
  <c r="E4702" i="1"/>
  <c r="D4702" i="1"/>
  <c r="N4703" i="1"/>
  <c r="M4703" i="1"/>
  <c r="J4703" i="1"/>
  <c r="E4703" i="1"/>
  <c r="D4703" i="1"/>
  <c r="N4701" i="1"/>
  <c r="M4701" i="1"/>
  <c r="J4701" i="1"/>
  <c r="E4701" i="1"/>
  <c r="D4701" i="1"/>
  <c r="N4700" i="1"/>
  <c r="M4700" i="1"/>
  <c r="J4700" i="1"/>
  <c r="E4700" i="1"/>
  <c r="D4700" i="1"/>
  <c r="N4698" i="1"/>
  <c r="M4698" i="1"/>
  <c r="J4698" i="1"/>
  <c r="E4698" i="1"/>
  <c r="D4698" i="1"/>
  <c r="N4699" i="1"/>
  <c r="M4699" i="1"/>
  <c r="J4699" i="1"/>
  <c r="E4699" i="1"/>
  <c r="D4699" i="1"/>
  <c r="N4696" i="1"/>
  <c r="M4696" i="1"/>
  <c r="J4696" i="1"/>
  <c r="E4696" i="1"/>
  <c r="D4696" i="1"/>
  <c r="N4697" i="1"/>
  <c r="M4697" i="1"/>
  <c r="J4697" i="1"/>
  <c r="E4697" i="1"/>
  <c r="D4697" i="1"/>
  <c r="N4695" i="1"/>
  <c r="M4695" i="1"/>
  <c r="J4695" i="1"/>
  <c r="E4695" i="1"/>
  <c r="D4695" i="1"/>
  <c r="N4694" i="1"/>
  <c r="M4694" i="1"/>
  <c r="J4694" i="1"/>
  <c r="E4694" i="1"/>
  <c r="D4694" i="1"/>
  <c r="N4693" i="1"/>
  <c r="M4693" i="1"/>
  <c r="J4693" i="1"/>
  <c r="E4693" i="1"/>
  <c r="D4693" i="1"/>
  <c r="N4691" i="1"/>
  <c r="M4691" i="1"/>
  <c r="J4691" i="1"/>
  <c r="E4691" i="1"/>
  <c r="D4691" i="1"/>
  <c r="N4692" i="1"/>
  <c r="M4692" i="1"/>
  <c r="J4692" i="1"/>
  <c r="E4692" i="1"/>
  <c r="D4692" i="1"/>
  <c r="N4688" i="1"/>
  <c r="M4688" i="1"/>
  <c r="J4688" i="1"/>
  <c r="E4688" i="1"/>
  <c r="D4688" i="1"/>
  <c r="N4687" i="1"/>
  <c r="M4687" i="1"/>
  <c r="J4687" i="1"/>
  <c r="E4687" i="1"/>
  <c r="D4687" i="1"/>
  <c r="N4690" i="1"/>
  <c r="M4690" i="1"/>
  <c r="J4690" i="1"/>
  <c r="E4690" i="1"/>
  <c r="D4690" i="1"/>
  <c r="N4689" i="1"/>
  <c r="M4689" i="1"/>
  <c r="J4689" i="1"/>
  <c r="E4689" i="1"/>
  <c r="D4689" i="1"/>
  <c r="N4686" i="1"/>
  <c r="M4686" i="1"/>
  <c r="J4686" i="1"/>
  <c r="E4686" i="1"/>
  <c r="D4686" i="1"/>
  <c r="N4683" i="1"/>
  <c r="M4683" i="1"/>
  <c r="J4683" i="1"/>
  <c r="E4683" i="1"/>
  <c r="D4683" i="1"/>
  <c r="N4685" i="1"/>
  <c r="M4685" i="1"/>
  <c r="J4685" i="1"/>
  <c r="E4685" i="1"/>
  <c r="D4685" i="1"/>
  <c r="N4684" i="1"/>
  <c r="M4684" i="1"/>
  <c r="J4684" i="1"/>
  <c r="E4684" i="1"/>
  <c r="D4684" i="1"/>
  <c r="N4682" i="1"/>
  <c r="M4682" i="1"/>
  <c r="J4682" i="1"/>
  <c r="E4682" i="1"/>
  <c r="D4682" i="1"/>
  <c r="N4679" i="1"/>
  <c r="M4679" i="1"/>
  <c r="J4679" i="1"/>
  <c r="E4679" i="1"/>
  <c r="D4679" i="1"/>
  <c r="N4681" i="1"/>
  <c r="M4681" i="1"/>
  <c r="J4681" i="1"/>
  <c r="E4681" i="1"/>
  <c r="D4681" i="1"/>
  <c r="N4680" i="1"/>
  <c r="M4680" i="1"/>
  <c r="J4680" i="1"/>
  <c r="E4680" i="1"/>
  <c r="D4680" i="1"/>
  <c r="N4678" i="1"/>
  <c r="M4678" i="1"/>
  <c r="J4678" i="1"/>
  <c r="E4678" i="1"/>
  <c r="D4678" i="1"/>
  <c r="N4676" i="1"/>
  <c r="M4676" i="1"/>
  <c r="J4676" i="1"/>
  <c r="E4676" i="1"/>
  <c r="D4676" i="1"/>
  <c r="N4677" i="1"/>
  <c r="M4677" i="1"/>
  <c r="J4677" i="1"/>
  <c r="E4677" i="1"/>
  <c r="D4677" i="1"/>
  <c r="N4675" i="1"/>
  <c r="M4675" i="1"/>
  <c r="J4675" i="1"/>
  <c r="E4675" i="1"/>
  <c r="D4675" i="1"/>
  <c r="N4673" i="1"/>
  <c r="M4673" i="1"/>
  <c r="J4673" i="1"/>
  <c r="E4673" i="1"/>
  <c r="D4673" i="1"/>
  <c r="N4674" i="1"/>
  <c r="M4674" i="1"/>
  <c r="J4674" i="1"/>
  <c r="E4674" i="1"/>
  <c r="D4674" i="1"/>
  <c r="N4672" i="1"/>
  <c r="M4672" i="1"/>
  <c r="J4672" i="1"/>
  <c r="E4672" i="1"/>
  <c r="D4672" i="1"/>
  <c r="N4670" i="1"/>
  <c r="M4670" i="1"/>
  <c r="J4670" i="1"/>
  <c r="E4670" i="1"/>
  <c r="D4670" i="1"/>
  <c r="N4671" i="1"/>
  <c r="M4671" i="1"/>
  <c r="J4671" i="1"/>
  <c r="E4671" i="1"/>
  <c r="D4671" i="1"/>
  <c r="N4669" i="1"/>
  <c r="M4669" i="1"/>
  <c r="J4669" i="1"/>
  <c r="E4669" i="1"/>
  <c r="D4669" i="1"/>
  <c r="N4666" i="1"/>
  <c r="M4666" i="1"/>
  <c r="J4666" i="1"/>
  <c r="E4666" i="1"/>
  <c r="D4666" i="1"/>
  <c r="N4668" i="1"/>
  <c r="M4668" i="1"/>
  <c r="J4668" i="1"/>
  <c r="E4668" i="1"/>
  <c r="D4668" i="1"/>
  <c r="N4667" i="1"/>
  <c r="M4667" i="1"/>
  <c r="J4667" i="1"/>
  <c r="E4667" i="1"/>
  <c r="D4667" i="1"/>
  <c r="N4665" i="1"/>
  <c r="M4665" i="1"/>
  <c r="J4665" i="1"/>
  <c r="E4665" i="1"/>
  <c r="D4665" i="1"/>
  <c r="N4663" i="1"/>
  <c r="M4663" i="1"/>
  <c r="J4663" i="1"/>
  <c r="E4663" i="1"/>
  <c r="D4663" i="1"/>
  <c r="N4660" i="1"/>
  <c r="M4660" i="1"/>
  <c r="J4660" i="1"/>
  <c r="E4660" i="1"/>
  <c r="D4660" i="1"/>
  <c r="N4664" i="1"/>
  <c r="M4664" i="1"/>
  <c r="J4664" i="1"/>
  <c r="E4664" i="1"/>
  <c r="D4664" i="1"/>
  <c r="N4662" i="1"/>
  <c r="M4662" i="1"/>
  <c r="J4662" i="1"/>
  <c r="E4662" i="1"/>
  <c r="D4662" i="1"/>
  <c r="N4661" i="1"/>
  <c r="M4661" i="1"/>
  <c r="J4661" i="1"/>
  <c r="E4661" i="1"/>
  <c r="D4661" i="1"/>
  <c r="N4655" i="1"/>
  <c r="M4655" i="1"/>
  <c r="J4655" i="1"/>
  <c r="E4655" i="1"/>
  <c r="D4655" i="1"/>
  <c r="N4656" i="1"/>
  <c r="M4656" i="1"/>
  <c r="J4656" i="1"/>
  <c r="E4656" i="1"/>
  <c r="D4656" i="1"/>
  <c r="N4658" i="1"/>
  <c r="M4658" i="1"/>
  <c r="J4658" i="1"/>
  <c r="E4658" i="1"/>
  <c r="D4658" i="1"/>
  <c r="N4659" i="1"/>
  <c r="M4659" i="1"/>
  <c r="J4659" i="1"/>
  <c r="E4659" i="1"/>
  <c r="D4659" i="1"/>
  <c r="N4654" i="1"/>
  <c r="M4654" i="1"/>
  <c r="J4654" i="1"/>
  <c r="E4654" i="1"/>
  <c r="D4654" i="1"/>
  <c r="N4657" i="1"/>
  <c r="M4657" i="1"/>
  <c r="J4657" i="1"/>
  <c r="E4657" i="1"/>
  <c r="D4657" i="1"/>
  <c r="N4652" i="1"/>
  <c r="M4652" i="1"/>
  <c r="J4652" i="1"/>
  <c r="E4652" i="1"/>
  <c r="D4652" i="1"/>
  <c r="N4653" i="1"/>
  <c r="M4653" i="1"/>
  <c r="J4653" i="1"/>
  <c r="E4653" i="1"/>
  <c r="D4653" i="1"/>
  <c r="N4650" i="1"/>
  <c r="M4650" i="1"/>
  <c r="J4650" i="1"/>
  <c r="E4650" i="1"/>
  <c r="D4650" i="1"/>
  <c r="N4649" i="1"/>
  <c r="M4649" i="1"/>
  <c r="J4649" i="1"/>
  <c r="E4649" i="1"/>
  <c r="D4649" i="1"/>
  <c r="N4651" i="1"/>
  <c r="M4651" i="1"/>
  <c r="J4651" i="1"/>
  <c r="E4651" i="1"/>
  <c r="D4651" i="1"/>
  <c r="N4647" i="1"/>
  <c r="M4647" i="1"/>
  <c r="J4647" i="1"/>
  <c r="E4647" i="1"/>
  <c r="D4647" i="1"/>
  <c r="N4648" i="1"/>
  <c r="M4648" i="1"/>
  <c r="J4648" i="1"/>
  <c r="E4648" i="1"/>
  <c r="D4648" i="1"/>
  <c r="N4646" i="1"/>
  <c r="M4646" i="1"/>
  <c r="J4646" i="1"/>
  <c r="E4646" i="1"/>
  <c r="D4646" i="1"/>
  <c r="N4643" i="1"/>
  <c r="M4643" i="1"/>
  <c r="J4643" i="1"/>
  <c r="E4643" i="1"/>
  <c r="D4643" i="1"/>
  <c r="N4644" i="1"/>
  <c r="M4644" i="1"/>
  <c r="J4644" i="1"/>
  <c r="E4644" i="1"/>
  <c r="D4644" i="1"/>
  <c r="N4645" i="1"/>
  <c r="M4645" i="1"/>
  <c r="J4645" i="1"/>
  <c r="E4645" i="1"/>
  <c r="D4645" i="1"/>
  <c r="N4642" i="1"/>
  <c r="M4642" i="1"/>
  <c r="J4642" i="1"/>
  <c r="E4642" i="1"/>
  <c r="D4642" i="1"/>
  <c r="N4640" i="1"/>
  <c r="M4640" i="1"/>
  <c r="J4640" i="1"/>
  <c r="E4640" i="1"/>
  <c r="D4640" i="1"/>
  <c r="N4641" i="1"/>
  <c r="M4641" i="1"/>
  <c r="J4641" i="1"/>
  <c r="E4641" i="1"/>
  <c r="D4641" i="1"/>
  <c r="N4639" i="1"/>
  <c r="M4639" i="1"/>
  <c r="J4639" i="1"/>
  <c r="E4639" i="1"/>
  <c r="D4639" i="1"/>
  <c r="N4638" i="1"/>
  <c r="M4638" i="1"/>
  <c r="J4638" i="1"/>
  <c r="E4638" i="1"/>
  <c r="D4638" i="1"/>
  <c r="N4635" i="1"/>
  <c r="M4635" i="1"/>
  <c r="J4635" i="1"/>
  <c r="E4635" i="1"/>
  <c r="D4635" i="1"/>
  <c r="N4633" i="1"/>
  <c r="M4633" i="1"/>
  <c r="J4633" i="1"/>
  <c r="E4633" i="1"/>
  <c r="D4633" i="1"/>
  <c r="N4636" i="1"/>
  <c r="M4636" i="1"/>
  <c r="J4636" i="1"/>
  <c r="E4636" i="1"/>
  <c r="D4636" i="1"/>
  <c r="N4637" i="1"/>
  <c r="M4637" i="1"/>
  <c r="J4637" i="1"/>
  <c r="E4637" i="1"/>
  <c r="D4637" i="1"/>
  <c r="N4634" i="1"/>
  <c r="M4634" i="1"/>
  <c r="J4634" i="1"/>
  <c r="E4634" i="1"/>
  <c r="D4634" i="1"/>
  <c r="N4632" i="1"/>
  <c r="M4632" i="1"/>
  <c r="J4632" i="1"/>
  <c r="E4632" i="1"/>
  <c r="D4632" i="1"/>
  <c r="N4631" i="1"/>
  <c r="M4631" i="1"/>
  <c r="J4631" i="1"/>
  <c r="E4631" i="1"/>
  <c r="D4631" i="1"/>
  <c r="N4627" i="1"/>
  <c r="M4627" i="1"/>
  <c r="J4627" i="1"/>
  <c r="E4627" i="1"/>
  <c r="D4627" i="1"/>
  <c r="N4630" i="1"/>
  <c r="M4630" i="1"/>
  <c r="J4630" i="1"/>
  <c r="E4630" i="1"/>
  <c r="D4630" i="1"/>
  <c r="N4629" i="1"/>
  <c r="M4629" i="1"/>
  <c r="J4629" i="1"/>
  <c r="E4629" i="1"/>
  <c r="D4629" i="1"/>
  <c r="N4628" i="1"/>
  <c r="M4628" i="1"/>
  <c r="J4628" i="1"/>
  <c r="E4628" i="1"/>
  <c r="D4628" i="1"/>
  <c r="N4625" i="1"/>
  <c r="M4625" i="1"/>
  <c r="J4625" i="1"/>
  <c r="E4625" i="1"/>
  <c r="D4625" i="1"/>
  <c r="N4626" i="1"/>
  <c r="M4626" i="1"/>
  <c r="J4626" i="1"/>
  <c r="E4626" i="1"/>
  <c r="D4626" i="1"/>
  <c r="N4624" i="1"/>
  <c r="M4624" i="1"/>
  <c r="J4624" i="1"/>
  <c r="E4624" i="1"/>
  <c r="D4624" i="1"/>
  <c r="N4622" i="1"/>
  <c r="M4622" i="1"/>
  <c r="J4622" i="1"/>
  <c r="E4622" i="1"/>
  <c r="D4622" i="1"/>
  <c r="N4623" i="1"/>
  <c r="M4623" i="1"/>
  <c r="J4623" i="1"/>
  <c r="E4623" i="1"/>
  <c r="D4623" i="1"/>
  <c r="N4621" i="1"/>
  <c r="M4621" i="1"/>
  <c r="J4621" i="1"/>
  <c r="E4621" i="1"/>
  <c r="D4621" i="1"/>
  <c r="N4619" i="1"/>
  <c r="M4619" i="1"/>
  <c r="J4619" i="1"/>
  <c r="E4619" i="1"/>
  <c r="D4619" i="1"/>
  <c r="N4620" i="1"/>
  <c r="M4620" i="1"/>
  <c r="J4620" i="1"/>
  <c r="E4620" i="1"/>
  <c r="D4620" i="1"/>
  <c r="N4618" i="1"/>
  <c r="M4618" i="1"/>
  <c r="J4618" i="1"/>
  <c r="E4618" i="1"/>
  <c r="D4618" i="1"/>
  <c r="N4616" i="1"/>
  <c r="M4616" i="1"/>
  <c r="J4616" i="1"/>
  <c r="E4616" i="1"/>
  <c r="D4616" i="1"/>
  <c r="N4617" i="1"/>
  <c r="M4617" i="1"/>
  <c r="J4617" i="1"/>
  <c r="E4617" i="1"/>
  <c r="D4617" i="1"/>
  <c r="N4615" i="1"/>
  <c r="M4615" i="1"/>
  <c r="J4615" i="1"/>
  <c r="E4615" i="1"/>
  <c r="D4615" i="1"/>
  <c r="N4613" i="1"/>
  <c r="M4613" i="1"/>
  <c r="J4613" i="1"/>
  <c r="E4613" i="1"/>
  <c r="D4613" i="1"/>
  <c r="N4614" i="1"/>
  <c r="M4614" i="1"/>
  <c r="J4614" i="1"/>
  <c r="E4614" i="1"/>
  <c r="D4614" i="1"/>
  <c r="N4612" i="1"/>
  <c r="M4612" i="1"/>
  <c r="J4612" i="1"/>
  <c r="E4612" i="1"/>
  <c r="D4612" i="1"/>
  <c r="N4610" i="1"/>
  <c r="M4610" i="1"/>
  <c r="J4610" i="1"/>
  <c r="E4610" i="1"/>
  <c r="D4610" i="1"/>
  <c r="N4611" i="1"/>
  <c r="M4611" i="1"/>
  <c r="J4611" i="1"/>
  <c r="E4611" i="1"/>
  <c r="D4611" i="1"/>
  <c r="N4609" i="1"/>
  <c r="M4609" i="1"/>
  <c r="J4609" i="1"/>
  <c r="E4609" i="1"/>
  <c r="D4609" i="1"/>
  <c r="N4605" i="1"/>
  <c r="M4605" i="1"/>
  <c r="J4605" i="1"/>
  <c r="E4605" i="1"/>
  <c r="D4605" i="1"/>
  <c r="N4608" i="1"/>
  <c r="M4608" i="1"/>
  <c r="J4608" i="1"/>
  <c r="E4608" i="1"/>
  <c r="D4608" i="1"/>
  <c r="N4607" i="1"/>
  <c r="M4607" i="1"/>
  <c r="J4607" i="1"/>
  <c r="E4607" i="1"/>
  <c r="D4607" i="1"/>
  <c r="N4606" i="1"/>
  <c r="M4606" i="1"/>
  <c r="J4606" i="1"/>
  <c r="E4606" i="1"/>
  <c r="D4606" i="1"/>
  <c r="N4601" i="1"/>
  <c r="M4601" i="1"/>
  <c r="J4601" i="1"/>
  <c r="E4601" i="1"/>
  <c r="D4601" i="1"/>
  <c r="N4604" i="1"/>
  <c r="M4604" i="1"/>
  <c r="J4604" i="1"/>
  <c r="E4604" i="1"/>
  <c r="D4604" i="1"/>
  <c r="N4603" i="1"/>
  <c r="M4603" i="1"/>
  <c r="J4603" i="1"/>
  <c r="E4603" i="1"/>
  <c r="D4603" i="1"/>
  <c r="N4602" i="1"/>
  <c r="M4602" i="1"/>
  <c r="J4602" i="1"/>
  <c r="E4602" i="1"/>
  <c r="D4602" i="1"/>
  <c r="N4599" i="1"/>
  <c r="M4599" i="1"/>
  <c r="J4599" i="1"/>
  <c r="E4599" i="1"/>
  <c r="D4599" i="1"/>
  <c r="N4600" i="1"/>
  <c r="M4600" i="1"/>
  <c r="J4600" i="1"/>
  <c r="E4600" i="1"/>
  <c r="D4600" i="1"/>
  <c r="N4598" i="1"/>
  <c r="M4598" i="1"/>
  <c r="J4598" i="1"/>
  <c r="E4598" i="1"/>
  <c r="D4598" i="1"/>
  <c r="N4594" i="1"/>
  <c r="M4594" i="1"/>
  <c r="J4594" i="1"/>
  <c r="E4594" i="1"/>
  <c r="D4594" i="1"/>
  <c r="N4597" i="1"/>
  <c r="M4597" i="1"/>
  <c r="J4597" i="1"/>
  <c r="E4597" i="1"/>
  <c r="D4597" i="1"/>
  <c r="N4596" i="1"/>
  <c r="M4596" i="1"/>
  <c r="J4596" i="1"/>
  <c r="E4596" i="1"/>
  <c r="D4596" i="1"/>
  <c r="N4595" i="1"/>
  <c r="M4595" i="1"/>
  <c r="J4595" i="1"/>
  <c r="E4595" i="1"/>
  <c r="D4595" i="1"/>
  <c r="N4592" i="1"/>
  <c r="M4592" i="1"/>
  <c r="J4592" i="1"/>
  <c r="E4592" i="1"/>
  <c r="D4592" i="1"/>
  <c r="N4593" i="1"/>
  <c r="M4593" i="1"/>
  <c r="J4593" i="1"/>
  <c r="E4593" i="1"/>
  <c r="D4593" i="1"/>
  <c r="N4591" i="1"/>
  <c r="M4591" i="1"/>
  <c r="J4591" i="1"/>
  <c r="E4591" i="1"/>
  <c r="D4591" i="1"/>
  <c r="N4587" i="1"/>
  <c r="M4587" i="1"/>
  <c r="J4587" i="1"/>
  <c r="E4587" i="1"/>
  <c r="D4587" i="1"/>
  <c r="N4590" i="1"/>
  <c r="M4590" i="1"/>
  <c r="J4590" i="1"/>
  <c r="E4590" i="1"/>
  <c r="D4590" i="1"/>
  <c r="N4589" i="1"/>
  <c r="M4589" i="1"/>
  <c r="J4589" i="1"/>
  <c r="E4589" i="1"/>
  <c r="D4589" i="1"/>
  <c r="N4588" i="1"/>
  <c r="M4588" i="1"/>
  <c r="J4588" i="1"/>
  <c r="E4588" i="1"/>
  <c r="D4588" i="1"/>
  <c r="N4583" i="1"/>
  <c r="M4583" i="1"/>
  <c r="J4583" i="1"/>
  <c r="E4583" i="1"/>
  <c r="D4583" i="1"/>
  <c r="N4586" i="1"/>
  <c r="M4586" i="1"/>
  <c r="J4586" i="1"/>
  <c r="E4586" i="1"/>
  <c r="D4586" i="1"/>
  <c r="N4585" i="1"/>
  <c r="M4585" i="1"/>
  <c r="J4585" i="1"/>
  <c r="E4585" i="1"/>
  <c r="D4585" i="1"/>
  <c r="N4584" i="1"/>
  <c r="M4584" i="1"/>
  <c r="J4584" i="1"/>
  <c r="E4584" i="1"/>
  <c r="D4584" i="1"/>
  <c r="N4581" i="1"/>
  <c r="M4581" i="1"/>
  <c r="J4581" i="1"/>
  <c r="E4581" i="1"/>
  <c r="D4581" i="1"/>
  <c r="N4582" i="1"/>
  <c r="M4582" i="1"/>
  <c r="J4582" i="1"/>
  <c r="E4582" i="1"/>
  <c r="D4582" i="1"/>
  <c r="N4580" i="1"/>
  <c r="M4580" i="1"/>
  <c r="J4580" i="1"/>
  <c r="E4580" i="1"/>
  <c r="D4580" i="1"/>
  <c r="N4576" i="1"/>
  <c r="M4576" i="1"/>
  <c r="J4576" i="1"/>
  <c r="E4576" i="1"/>
  <c r="D4576" i="1"/>
  <c r="N4579" i="1"/>
  <c r="M4579" i="1"/>
  <c r="J4579" i="1"/>
  <c r="E4579" i="1"/>
  <c r="D4579" i="1"/>
  <c r="N4578" i="1"/>
  <c r="M4578" i="1"/>
  <c r="J4578" i="1"/>
  <c r="E4578" i="1"/>
  <c r="D4578" i="1"/>
  <c r="N4577" i="1"/>
  <c r="M4577" i="1"/>
  <c r="J4577" i="1"/>
  <c r="E4577" i="1"/>
  <c r="D4577" i="1"/>
  <c r="N4574" i="1"/>
  <c r="M4574" i="1"/>
  <c r="J4574" i="1"/>
  <c r="E4574" i="1"/>
  <c r="D4574" i="1"/>
  <c r="N4575" i="1"/>
  <c r="M4575" i="1"/>
  <c r="J4575" i="1"/>
  <c r="E4575" i="1"/>
  <c r="D4575" i="1"/>
  <c r="N4573" i="1"/>
  <c r="M4573" i="1"/>
  <c r="J4573" i="1"/>
  <c r="E4573" i="1"/>
  <c r="D4573" i="1"/>
  <c r="N4569" i="1"/>
  <c r="M4569" i="1"/>
  <c r="J4569" i="1"/>
  <c r="E4569" i="1"/>
  <c r="D4569" i="1"/>
  <c r="N4572" i="1"/>
  <c r="M4572" i="1"/>
  <c r="J4572" i="1"/>
  <c r="E4572" i="1"/>
  <c r="D4572" i="1"/>
  <c r="N4571" i="1"/>
  <c r="M4571" i="1"/>
  <c r="J4571" i="1"/>
  <c r="E4571" i="1"/>
  <c r="D4571" i="1"/>
  <c r="N4570" i="1"/>
  <c r="M4570" i="1"/>
  <c r="J4570" i="1"/>
  <c r="E4570" i="1"/>
  <c r="D4570" i="1"/>
  <c r="N4568" i="1"/>
  <c r="M4568" i="1"/>
  <c r="J4568" i="1"/>
  <c r="E4568" i="1"/>
  <c r="D4568" i="1"/>
  <c r="N4567" i="1"/>
  <c r="M4567" i="1"/>
  <c r="J4567" i="1"/>
  <c r="E4567" i="1"/>
  <c r="D4567" i="1"/>
  <c r="N4566" i="1"/>
  <c r="M4566" i="1"/>
  <c r="J4566" i="1"/>
  <c r="E4566" i="1"/>
  <c r="D4566" i="1"/>
  <c r="N4564" i="1"/>
  <c r="M4564" i="1"/>
  <c r="J4564" i="1"/>
  <c r="E4564" i="1"/>
  <c r="D4564" i="1"/>
  <c r="N4565" i="1"/>
  <c r="M4565" i="1"/>
  <c r="J4565" i="1"/>
  <c r="E4565" i="1"/>
  <c r="D4565" i="1"/>
  <c r="N4563" i="1"/>
  <c r="M4563" i="1"/>
  <c r="J4563" i="1"/>
  <c r="E4563" i="1"/>
  <c r="D4563" i="1"/>
  <c r="N4561" i="1"/>
  <c r="M4561" i="1"/>
  <c r="J4561" i="1"/>
  <c r="E4561" i="1"/>
  <c r="D4561" i="1"/>
  <c r="N4562" i="1"/>
  <c r="M4562" i="1"/>
  <c r="J4562" i="1"/>
  <c r="E4562" i="1"/>
  <c r="D4562" i="1"/>
  <c r="N4560" i="1"/>
  <c r="M4560" i="1"/>
  <c r="J4560" i="1"/>
  <c r="E4560" i="1"/>
  <c r="D4560" i="1"/>
  <c r="N4559" i="1"/>
  <c r="M4559" i="1"/>
  <c r="J4559" i="1"/>
  <c r="E4559" i="1"/>
  <c r="D4559" i="1"/>
  <c r="N4555" i="1"/>
  <c r="M4555" i="1"/>
  <c r="J4555" i="1"/>
  <c r="E4555" i="1"/>
  <c r="D4555" i="1"/>
  <c r="N4558" i="1"/>
  <c r="M4558" i="1"/>
  <c r="J4558" i="1"/>
  <c r="E4558" i="1"/>
  <c r="D4558" i="1"/>
  <c r="N4557" i="1"/>
  <c r="M4557" i="1"/>
  <c r="J4557" i="1"/>
  <c r="E4557" i="1"/>
  <c r="D4557" i="1"/>
  <c r="N4556" i="1"/>
  <c r="M4556" i="1"/>
  <c r="J4556" i="1"/>
  <c r="E4556" i="1"/>
  <c r="D4556" i="1"/>
  <c r="N4553" i="1"/>
  <c r="M4553" i="1"/>
  <c r="J4553" i="1"/>
  <c r="E4553" i="1"/>
  <c r="D4553" i="1"/>
  <c r="N4554" i="1"/>
  <c r="M4554" i="1"/>
  <c r="J4554" i="1"/>
  <c r="E4554" i="1"/>
  <c r="D4554" i="1"/>
  <c r="N4552" i="1"/>
  <c r="M4552" i="1"/>
  <c r="J4552" i="1"/>
  <c r="E4552" i="1"/>
  <c r="D4552" i="1"/>
  <c r="N4550" i="1"/>
  <c r="M4550" i="1"/>
  <c r="J4550" i="1"/>
  <c r="E4550" i="1"/>
  <c r="D4550" i="1"/>
  <c r="N4551" i="1"/>
  <c r="M4551" i="1"/>
  <c r="J4551" i="1"/>
  <c r="E4551" i="1"/>
  <c r="D4551" i="1"/>
  <c r="N4549" i="1"/>
  <c r="M4549" i="1"/>
  <c r="J4549" i="1"/>
  <c r="E4549" i="1"/>
  <c r="D4549" i="1"/>
  <c r="N4545" i="1"/>
  <c r="M4545" i="1"/>
  <c r="J4545" i="1"/>
  <c r="E4545" i="1"/>
  <c r="D4545" i="1"/>
  <c r="N4548" i="1"/>
  <c r="M4548" i="1"/>
  <c r="J4548" i="1"/>
  <c r="E4548" i="1"/>
  <c r="D4548" i="1"/>
  <c r="N4547" i="1"/>
  <c r="M4547" i="1"/>
  <c r="J4547" i="1"/>
  <c r="E4547" i="1"/>
  <c r="D4547" i="1"/>
  <c r="N4546" i="1"/>
  <c r="M4546" i="1"/>
  <c r="J4546" i="1"/>
  <c r="E4546" i="1"/>
  <c r="D4546" i="1"/>
  <c r="N4543" i="1"/>
  <c r="M4543" i="1"/>
  <c r="J4543" i="1"/>
  <c r="E4543" i="1"/>
  <c r="D4543" i="1"/>
  <c r="N4544" i="1"/>
  <c r="M4544" i="1"/>
  <c r="J4544" i="1"/>
  <c r="E4544" i="1"/>
  <c r="D4544" i="1"/>
  <c r="N4542" i="1"/>
  <c r="M4542" i="1"/>
  <c r="J4542" i="1"/>
  <c r="E4542" i="1"/>
  <c r="D4542" i="1"/>
  <c r="N4538" i="1"/>
  <c r="M4538" i="1"/>
  <c r="J4538" i="1"/>
  <c r="E4538" i="1"/>
  <c r="D4538" i="1"/>
  <c r="N4541" i="1"/>
  <c r="M4541" i="1"/>
  <c r="J4541" i="1"/>
  <c r="E4541" i="1"/>
  <c r="D4541" i="1"/>
  <c r="N4540" i="1"/>
  <c r="M4540" i="1"/>
  <c r="J4540" i="1"/>
  <c r="E4540" i="1"/>
  <c r="D4540" i="1"/>
  <c r="N4539" i="1"/>
  <c r="M4539" i="1"/>
  <c r="J4539" i="1"/>
  <c r="E4539" i="1"/>
  <c r="D4539" i="1"/>
  <c r="N4536" i="1"/>
  <c r="M4536" i="1"/>
  <c r="J4536" i="1"/>
  <c r="E4536" i="1"/>
  <c r="D4536" i="1"/>
  <c r="N4537" i="1"/>
  <c r="M4537" i="1"/>
  <c r="J4537" i="1"/>
  <c r="E4537" i="1"/>
  <c r="D4537" i="1"/>
  <c r="N4535" i="1"/>
  <c r="M4535" i="1"/>
  <c r="J4535" i="1"/>
  <c r="E4535" i="1"/>
  <c r="D4535" i="1"/>
  <c r="N4533" i="1"/>
  <c r="M4533" i="1"/>
  <c r="J4533" i="1"/>
  <c r="E4533" i="1"/>
  <c r="D4533" i="1"/>
  <c r="N4534" i="1"/>
  <c r="M4534" i="1"/>
  <c r="J4534" i="1"/>
  <c r="E4534" i="1"/>
  <c r="D4534" i="1"/>
  <c r="N4532" i="1"/>
  <c r="M4532" i="1"/>
  <c r="J4532" i="1"/>
  <c r="E4532" i="1"/>
  <c r="D4532" i="1"/>
  <c r="N4530" i="1"/>
  <c r="M4530" i="1"/>
  <c r="J4530" i="1"/>
  <c r="E4530" i="1"/>
  <c r="D4530" i="1"/>
  <c r="N4531" i="1"/>
  <c r="M4531" i="1"/>
  <c r="J4531" i="1"/>
  <c r="E4531" i="1"/>
  <c r="D4531" i="1"/>
  <c r="N4529" i="1"/>
  <c r="M4529" i="1"/>
  <c r="J4529" i="1"/>
  <c r="E4529" i="1"/>
  <c r="D4529" i="1"/>
  <c r="N4527" i="1"/>
  <c r="M4527" i="1"/>
  <c r="J4527" i="1"/>
  <c r="E4527" i="1"/>
  <c r="D4527" i="1"/>
  <c r="N4528" i="1"/>
  <c r="M4528" i="1"/>
  <c r="J4528" i="1"/>
  <c r="E4528" i="1"/>
  <c r="D4528" i="1"/>
  <c r="N4526" i="1"/>
  <c r="M4526" i="1"/>
  <c r="J4526" i="1"/>
  <c r="E4526" i="1"/>
  <c r="D4526" i="1"/>
  <c r="N4522" i="1"/>
  <c r="M4522" i="1"/>
  <c r="J4522" i="1"/>
  <c r="E4522" i="1"/>
  <c r="D4522" i="1"/>
  <c r="N4525" i="1"/>
  <c r="M4525" i="1"/>
  <c r="J4525" i="1"/>
  <c r="E4525" i="1"/>
  <c r="D4525" i="1"/>
  <c r="N4524" i="1"/>
  <c r="M4524" i="1"/>
  <c r="J4524" i="1"/>
  <c r="E4524" i="1"/>
  <c r="D4524" i="1"/>
  <c r="N4523" i="1"/>
  <c r="M4523" i="1"/>
  <c r="J4523" i="1"/>
  <c r="E4523" i="1"/>
  <c r="D4523" i="1"/>
  <c r="N4518" i="1"/>
  <c r="M4518" i="1"/>
  <c r="J4518" i="1"/>
  <c r="E4518" i="1"/>
  <c r="D4518" i="1"/>
  <c r="N4521" i="1"/>
  <c r="M4521" i="1"/>
  <c r="J4521" i="1"/>
  <c r="E4521" i="1"/>
  <c r="D4521" i="1"/>
  <c r="N4520" i="1"/>
  <c r="M4520" i="1"/>
  <c r="J4520" i="1"/>
  <c r="E4520" i="1"/>
  <c r="D4520" i="1"/>
  <c r="N4519" i="1"/>
  <c r="M4519" i="1"/>
  <c r="J4519" i="1"/>
  <c r="E4519" i="1"/>
  <c r="D4519" i="1"/>
  <c r="N4516" i="1"/>
  <c r="M4516" i="1"/>
  <c r="J4516" i="1"/>
  <c r="E4516" i="1"/>
  <c r="D4516" i="1"/>
  <c r="N4517" i="1"/>
  <c r="M4517" i="1"/>
  <c r="J4517" i="1"/>
  <c r="E4517" i="1"/>
  <c r="D4517" i="1"/>
  <c r="N4515" i="1"/>
  <c r="M4515" i="1"/>
  <c r="J4515" i="1"/>
  <c r="E4515" i="1"/>
  <c r="D4515" i="1"/>
  <c r="N4514" i="1"/>
  <c r="M4514" i="1"/>
  <c r="J4514" i="1"/>
  <c r="E4514" i="1"/>
  <c r="D4514" i="1"/>
  <c r="N4513" i="1"/>
  <c r="M4513" i="1"/>
  <c r="J4513" i="1"/>
  <c r="E4513" i="1"/>
  <c r="D4513" i="1"/>
  <c r="N4512" i="1"/>
  <c r="M4512" i="1"/>
  <c r="J4512" i="1"/>
  <c r="E4512" i="1"/>
  <c r="D4512" i="1"/>
  <c r="N4510" i="1"/>
  <c r="M4510" i="1"/>
  <c r="J4510" i="1"/>
  <c r="E4510" i="1"/>
  <c r="D4510" i="1"/>
  <c r="N4511" i="1"/>
  <c r="M4511" i="1"/>
  <c r="J4511" i="1"/>
  <c r="E4511" i="1"/>
  <c r="D4511" i="1"/>
  <c r="N4509" i="1"/>
  <c r="M4509" i="1"/>
  <c r="J4509" i="1"/>
  <c r="E4509" i="1"/>
  <c r="D4509" i="1"/>
  <c r="N4507" i="1"/>
  <c r="M4507" i="1"/>
  <c r="J4507" i="1"/>
  <c r="E4507" i="1"/>
  <c r="D4507" i="1"/>
  <c r="N4508" i="1"/>
  <c r="M4508" i="1"/>
  <c r="J4508" i="1"/>
  <c r="E4508" i="1"/>
  <c r="D4508" i="1"/>
  <c r="N4506" i="1"/>
  <c r="M4506" i="1"/>
  <c r="J4506" i="1"/>
  <c r="E4506" i="1"/>
  <c r="D4506" i="1"/>
  <c r="N4505" i="1"/>
  <c r="M4505" i="1"/>
  <c r="J4505" i="1"/>
  <c r="E4505" i="1"/>
  <c r="D4505" i="1"/>
  <c r="N4504" i="1"/>
  <c r="M4504" i="1"/>
  <c r="J4504" i="1"/>
  <c r="E4504" i="1"/>
  <c r="D4504" i="1"/>
  <c r="N4503" i="1"/>
  <c r="M4503" i="1"/>
  <c r="J4503" i="1"/>
  <c r="E4503" i="1"/>
  <c r="D4503" i="1"/>
  <c r="N4501" i="1"/>
  <c r="M4501" i="1"/>
  <c r="J4501" i="1"/>
  <c r="E4501" i="1"/>
  <c r="D4501" i="1"/>
  <c r="N4502" i="1"/>
  <c r="M4502" i="1"/>
  <c r="J4502" i="1"/>
  <c r="E4502" i="1"/>
  <c r="D4502" i="1"/>
  <c r="N4500" i="1"/>
  <c r="M4500" i="1"/>
  <c r="J4500" i="1"/>
  <c r="E4500" i="1"/>
  <c r="D4500" i="1"/>
  <c r="N4498" i="1"/>
  <c r="M4498" i="1"/>
  <c r="J4498" i="1"/>
  <c r="E4498" i="1"/>
  <c r="D4498" i="1"/>
  <c r="N4499" i="1"/>
  <c r="M4499" i="1"/>
  <c r="J4499" i="1"/>
  <c r="E4499" i="1"/>
  <c r="D4499" i="1"/>
  <c r="N4497" i="1"/>
  <c r="M4497" i="1"/>
  <c r="J4497" i="1"/>
  <c r="E4497" i="1"/>
  <c r="D4497" i="1"/>
  <c r="N4495" i="1"/>
  <c r="M4495" i="1"/>
  <c r="J4495" i="1"/>
  <c r="E4495" i="1"/>
  <c r="D4495" i="1"/>
  <c r="N4496" i="1"/>
  <c r="M4496" i="1"/>
  <c r="J4496" i="1"/>
  <c r="E4496" i="1"/>
  <c r="D4496" i="1"/>
  <c r="N4494" i="1"/>
  <c r="M4494" i="1"/>
  <c r="J4494" i="1"/>
  <c r="E4494" i="1"/>
  <c r="D4494" i="1"/>
  <c r="N4492" i="1"/>
  <c r="M4492" i="1"/>
  <c r="J4492" i="1"/>
  <c r="E4492" i="1"/>
  <c r="D4492" i="1"/>
  <c r="N4493" i="1"/>
  <c r="M4493" i="1"/>
  <c r="J4493" i="1"/>
  <c r="E4493" i="1"/>
  <c r="D4493" i="1"/>
  <c r="N4491" i="1"/>
  <c r="M4491" i="1"/>
  <c r="J4491" i="1"/>
  <c r="E4491" i="1"/>
  <c r="D4491" i="1"/>
  <c r="N4488" i="1"/>
  <c r="M4488" i="1"/>
  <c r="J4488" i="1"/>
  <c r="E4488" i="1"/>
  <c r="D4488" i="1"/>
  <c r="N4487" i="1"/>
  <c r="M4487" i="1"/>
  <c r="J4487" i="1"/>
  <c r="E4487" i="1"/>
  <c r="D4487" i="1"/>
  <c r="N4489" i="1"/>
  <c r="M4489" i="1"/>
  <c r="J4489" i="1"/>
  <c r="E4489" i="1"/>
  <c r="D4489" i="1"/>
  <c r="N4486" i="1"/>
  <c r="M4486" i="1"/>
  <c r="J4486" i="1"/>
  <c r="E4486" i="1"/>
  <c r="D4486" i="1"/>
  <c r="N4490" i="1"/>
  <c r="M4490" i="1"/>
  <c r="J4490" i="1"/>
  <c r="E4490" i="1"/>
  <c r="D4490" i="1"/>
  <c r="N4483" i="1"/>
  <c r="M4483" i="1"/>
  <c r="J4483" i="1"/>
  <c r="E4483" i="1"/>
  <c r="D4483" i="1"/>
  <c r="N4482" i="1"/>
  <c r="M4482" i="1"/>
  <c r="J4482" i="1"/>
  <c r="E4482" i="1"/>
  <c r="D4482" i="1"/>
  <c r="N4484" i="1"/>
  <c r="M4484" i="1"/>
  <c r="J4484" i="1"/>
  <c r="E4484" i="1"/>
  <c r="D4484" i="1"/>
  <c r="N4481" i="1"/>
  <c r="M4481" i="1"/>
  <c r="J4481" i="1"/>
  <c r="E4481" i="1"/>
  <c r="D4481" i="1"/>
  <c r="N4485" i="1"/>
  <c r="M4485" i="1"/>
  <c r="J4485" i="1"/>
  <c r="E4485" i="1"/>
  <c r="D4485" i="1"/>
  <c r="N4478" i="1"/>
  <c r="M4478" i="1"/>
  <c r="J4478" i="1"/>
  <c r="E4478" i="1"/>
  <c r="D4478" i="1"/>
  <c r="N4476" i="1"/>
  <c r="M4476" i="1"/>
  <c r="J4476" i="1"/>
  <c r="E4476" i="1"/>
  <c r="D4476" i="1"/>
  <c r="N4479" i="1"/>
  <c r="M4479" i="1"/>
  <c r="J4479" i="1"/>
  <c r="E4479" i="1"/>
  <c r="D4479" i="1"/>
  <c r="N4477" i="1"/>
  <c r="M4477" i="1"/>
  <c r="J4477" i="1"/>
  <c r="E4477" i="1"/>
  <c r="D4477" i="1"/>
  <c r="N4480" i="1"/>
  <c r="M4480" i="1"/>
  <c r="J4480" i="1"/>
  <c r="E4480" i="1"/>
  <c r="D4480" i="1"/>
  <c r="N4473" i="1"/>
  <c r="M4473" i="1"/>
  <c r="J4473" i="1"/>
  <c r="E4473" i="1"/>
  <c r="D4473" i="1"/>
  <c r="N4472" i="1"/>
  <c r="M4472" i="1"/>
  <c r="J4472" i="1"/>
  <c r="E4472" i="1"/>
  <c r="D4472" i="1"/>
  <c r="N4474" i="1"/>
  <c r="M4474" i="1"/>
  <c r="J4474" i="1"/>
  <c r="E4474" i="1"/>
  <c r="D4474" i="1"/>
  <c r="N4471" i="1"/>
  <c r="M4471" i="1"/>
  <c r="J4471" i="1"/>
  <c r="E4471" i="1"/>
  <c r="D4471" i="1"/>
  <c r="N4475" i="1"/>
  <c r="M4475" i="1"/>
  <c r="J4475" i="1"/>
  <c r="E4475" i="1"/>
  <c r="D4475" i="1"/>
  <c r="N4468" i="1"/>
  <c r="M4468" i="1"/>
  <c r="J4468" i="1"/>
  <c r="E4468" i="1"/>
  <c r="D4468" i="1"/>
  <c r="N4467" i="1"/>
  <c r="M4467" i="1"/>
  <c r="J4467" i="1"/>
  <c r="E4467" i="1"/>
  <c r="D4467" i="1"/>
  <c r="N4469" i="1"/>
  <c r="M4469" i="1"/>
  <c r="J4469" i="1"/>
  <c r="E4469" i="1"/>
  <c r="D4469" i="1"/>
  <c r="N4466" i="1"/>
  <c r="M4466" i="1"/>
  <c r="J4466" i="1"/>
  <c r="E4466" i="1"/>
  <c r="D4466" i="1"/>
  <c r="N4470" i="1"/>
  <c r="M4470" i="1"/>
  <c r="J4470" i="1"/>
  <c r="E4470" i="1"/>
  <c r="D4470" i="1"/>
  <c r="N4463" i="1"/>
  <c r="M4463" i="1"/>
  <c r="J4463" i="1"/>
  <c r="E4463" i="1"/>
  <c r="D4463" i="1"/>
  <c r="N4462" i="1"/>
  <c r="M4462" i="1"/>
  <c r="J4462" i="1"/>
  <c r="E4462" i="1"/>
  <c r="D4462" i="1"/>
  <c r="N4464" i="1"/>
  <c r="M4464" i="1"/>
  <c r="J4464" i="1"/>
  <c r="E4464" i="1"/>
  <c r="D4464" i="1"/>
  <c r="N4461" i="1"/>
  <c r="M4461" i="1"/>
  <c r="J4461" i="1"/>
  <c r="E4461" i="1"/>
  <c r="D4461" i="1"/>
  <c r="N4465" i="1"/>
  <c r="M4465" i="1"/>
  <c r="J4465" i="1"/>
  <c r="E4465" i="1"/>
  <c r="D4465" i="1"/>
  <c r="N4458" i="1"/>
  <c r="M4458" i="1"/>
  <c r="J4458" i="1"/>
  <c r="E4458" i="1"/>
  <c r="D4458" i="1"/>
  <c r="N4457" i="1"/>
  <c r="M4457" i="1"/>
  <c r="J4457" i="1"/>
  <c r="E4457" i="1"/>
  <c r="D4457" i="1"/>
  <c r="N4459" i="1"/>
  <c r="M4459" i="1"/>
  <c r="J4459" i="1"/>
  <c r="E4459" i="1"/>
  <c r="D4459" i="1"/>
  <c r="N4456" i="1"/>
  <c r="M4456" i="1"/>
  <c r="J4456" i="1"/>
  <c r="E4456" i="1"/>
  <c r="D4456" i="1"/>
  <c r="N4460" i="1"/>
  <c r="M4460" i="1"/>
  <c r="J4460" i="1"/>
  <c r="E4460" i="1"/>
  <c r="D4460" i="1"/>
  <c r="N4453" i="1"/>
  <c r="M4453" i="1"/>
  <c r="J4453" i="1"/>
  <c r="E4453" i="1"/>
  <c r="D4453" i="1"/>
  <c r="N4452" i="1"/>
  <c r="M4452" i="1"/>
  <c r="J4452" i="1"/>
  <c r="E4452" i="1"/>
  <c r="D4452" i="1"/>
  <c r="N4454" i="1"/>
  <c r="M4454" i="1"/>
  <c r="J4454" i="1"/>
  <c r="E4454" i="1"/>
  <c r="D4454" i="1"/>
  <c r="N4451" i="1"/>
  <c r="M4451" i="1"/>
  <c r="J4451" i="1"/>
  <c r="E4451" i="1"/>
  <c r="D4451" i="1"/>
  <c r="N4455" i="1"/>
  <c r="M4455" i="1"/>
  <c r="J4455" i="1"/>
  <c r="E4455" i="1"/>
  <c r="D4455" i="1"/>
  <c r="N4448" i="1"/>
  <c r="M4448" i="1"/>
  <c r="J4448" i="1"/>
  <c r="E4448" i="1"/>
  <c r="D4448" i="1"/>
  <c r="N4447" i="1"/>
  <c r="M4447" i="1"/>
  <c r="J4447" i="1"/>
  <c r="E4447" i="1"/>
  <c r="D4447" i="1"/>
  <c r="N4449" i="1"/>
  <c r="M4449" i="1"/>
  <c r="J4449" i="1"/>
  <c r="E4449" i="1"/>
  <c r="D4449" i="1"/>
  <c r="N4446" i="1"/>
  <c r="M4446" i="1"/>
  <c r="J4446" i="1"/>
  <c r="E4446" i="1"/>
  <c r="D4446" i="1"/>
  <c r="N4450" i="1"/>
  <c r="M4450" i="1"/>
  <c r="J4450" i="1"/>
  <c r="E4450" i="1"/>
  <c r="D4450" i="1"/>
  <c r="N4443" i="1"/>
  <c r="M4443" i="1"/>
  <c r="J4443" i="1"/>
  <c r="E4443" i="1"/>
  <c r="D4443" i="1"/>
  <c r="N4441" i="1"/>
  <c r="M4441" i="1"/>
  <c r="J4441" i="1"/>
  <c r="E4441" i="1"/>
  <c r="D4441" i="1"/>
  <c r="N4444" i="1"/>
  <c r="M4444" i="1"/>
  <c r="J4444" i="1"/>
  <c r="E4444" i="1"/>
  <c r="D4444" i="1"/>
  <c r="N4442" i="1"/>
  <c r="M4442" i="1"/>
  <c r="J4442" i="1"/>
  <c r="E4442" i="1"/>
  <c r="D4442" i="1"/>
  <c r="N4445" i="1"/>
  <c r="M4445" i="1"/>
  <c r="J4445" i="1"/>
  <c r="E4445" i="1"/>
  <c r="D4445" i="1"/>
  <c r="N4438" i="1"/>
  <c r="M4438" i="1"/>
  <c r="J4438" i="1"/>
  <c r="E4438" i="1"/>
  <c r="D4438" i="1"/>
  <c r="N4437" i="1"/>
  <c r="M4437" i="1"/>
  <c r="J4437" i="1"/>
  <c r="E4437" i="1"/>
  <c r="D4437" i="1"/>
  <c r="N4439" i="1"/>
  <c r="M4439" i="1"/>
  <c r="J4439" i="1"/>
  <c r="E4439" i="1"/>
  <c r="D4439" i="1"/>
  <c r="N4436" i="1"/>
  <c r="M4436" i="1"/>
  <c r="J4436" i="1"/>
  <c r="E4436" i="1"/>
  <c r="D4436" i="1"/>
  <c r="N4440" i="1"/>
  <c r="M4440" i="1"/>
  <c r="J4440" i="1"/>
  <c r="E4440" i="1"/>
  <c r="D4440" i="1"/>
  <c r="N4433" i="1"/>
  <c r="M4433" i="1"/>
  <c r="J4433" i="1"/>
  <c r="E4433" i="1"/>
  <c r="D4433" i="1"/>
  <c r="N4432" i="1"/>
  <c r="M4432" i="1"/>
  <c r="J4432" i="1"/>
  <c r="E4432" i="1"/>
  <c r="D4432" i="1"/>
  <c r="N4434" i="1"/>
  <c r="M4434" i="1"/>
  <c r="J4434" i="1"/>
  <c r="E4434" i="1"/>
  <c r="D4434" i="1"/>
  <c r="N4431" i="1"/>
  <c r="M4431" i="1"/>
  <c r="J4431" i="1"/>
  <c r="E4431" i="1"/>
  <c r="D4431" i="1"/>
  <c r="N4435" i="1"/>
  <c r="M4435" i="1"/>
  <c r="J4435" i="1"/>
  <c r="E4435" i="1"/>
  <c r="D4435" i="1"/>
  <c r="N4428" i="1"/>
  <c r="M4428" i="1"/>
  <c r="J4428" i="1"/>
  <c r="E4428" i="1"/>
  <c r="D4428" i="1"/>
  <c r="N4427" i="1"/>
  <c r="M4427" i="1"/>
  <c r="J4427" i="1"/>
  <c r="E4427" i="1"/>
  <c r="D4427" i="1"/>
  <c r="N4429" i="1"/>
  <c r="M4429" i="1"/>
  <c r="J4429" i="1"/>
  <c r="E4429" i="1"/>
  <c r="D4429" i="1"/>
  <c r="N4426" i="1"/>
  <c r="M4426" i="1"/>
  <c r="J4426" i="1"/>
  <c r="E4426" i="1"/>
  <c r="D4426" i="1"/>
  <c r="N4430" i="1"/>
  <c r="M4430" i="1"/>
  <c r="J4430" i="1"/>
  <c r="E4430" i="1"/>
  <c r="D4430" i="1"/>
  <c r="N4423" i="1"/>
  <c r="M4423" i="1"/>
  <c r="J4423" i="1"/>
  <c r="E4423" i="1"/>
  <c r="D4423" i="1"/>
  <c r="N4421" i="1"/>
  <c r="M4421" i="1"/>
  <c r="J4421" i="1"/>
  <c r="E4421" i="1"/>
  <c r="D4421" i="1"/>
  <c r="N4424" i="1"/>
  <c r="M4424" i="1"/>
  <c r="J4424" i="1"/>
  <c r="E4424" i="1"/>
  <c r="D4424" i="1"/>
  <c r="N4422" i="1"/>
  <c r="M4422" i="1"/>
  <c r="J4422" i="1"/>
  <c r="E4422" i="1"/>
  <c r="D4422" i="1"/>
  <c r="N4425" i="1"/>
  <c r="M4425" i="1"/>
  <c r="J4425" i="1"/>
  <c r="E4425" i="1"/>
  <c r="D4425" i="1"/>
  <c r="N4418" i="1"/>
  <c r="M4418" i="1"/>
  <c r="J4418" i="1"/>
  <c r="E4418" i="1"/>
  <c r="D4418" i="1"/>
  <c r="N4417" i="1"/>
  <c r="M4417" i="1"/>
  <c r="J4417" i="1"/>
  <c r="E4417" i="1"/>
  <c r="D4417" i="1"/>
  <c r="N4419" i="1"/>
  <c r="M4419" i="1"/>
  <c r="J4419" i="1"/>
  <c r="E4419" i="1"/>
  <c r="D4419" i="1"/>
  <c r="N4416" i="1"/>
  <c r="M4416" i="1"/>
  <c r="J4416" i="1"/>
  <c r="E4416" i="1"/>
  <c r="D4416" i="1"/>
  <c r="N4420" i="1"/>
  <c r="M4420" i="1"/>
  <c r="J4420" i="1"/>
  <c r="E4420" i="1"/>
  <c r="D4420" i="1"/>
  <c r="N4413" i="1"/>
  <c r="M4413" i="1"/>
  <c r="J4413" i="1"/>
  <c r="E4413" i="1"/>
  <c r="D4413" i="1"/>
  <c r="N4412" i="1"/>
  <c r="M4412" i="1"/>
  <c r="J4412" i="1"/>
  <c r="E4412" i="1"/>
  <c r="D4412" i="1"/>
  <c r="N4414" i="1"/>
  <c r="M4414" i="1"/>
  <c r="J4414" i="1"/>
  <c r="E4414" i="1"/>
  <c r="D4414" i="1"/>
  <c r="N4411" i="1"/>
  <c r="M4411" i="1"/>
  <c r="J4411" i="1"/>
  <c r="E4411" i="1"/>
  <c r="D4411" i="1"/>
  <c r="N4415" i="1"/>
  <c r="M4415" i="1"/>
  <c r="J4415" i="1"/>
  <c r="E4415" i="1"/>
  <c r="D4415" i="1"/>
  <c r="N4408" i="1"/>
  <c r="M4408" i="1"/>
  <c r="J4408" i="1"/>
  <c r="E4408" i="1"/>
  <c r="D4408" i="1"/>
  <c r="N4407" i="1"/>
  <c r="M4407" i="1"/>
  <c r="J4407" i="1"/>
  <c r="E4407" i="1"/>
  <c r="D4407" i="1"/>
  <c r="N4409" i="1"/>
  <c r="M4409" i="1"/>
  <c r="J4409" i="1"/>
  <c r="E4409" i="1"/>
  <c r="D4409" i="1"/>
  <c r="N4406" i="1"/>
  <c r="M4406" i="1"/>
  <c r="J4406" i="1"/>
  <c r="E4406" i="1"/>
  <c r="D4406" i="1"/>
  <c r="N4410" i="1"/>
  <c r="M4410" i="1"/>
  <c r="J4410" i="1"/>
  <c r="E4410" i="1"/>
  <c r="D4410" i="1"/>
  <c r="N4403" i="1"/>
  <c r="M4403" i="1"/>
  <c r="J4403" i="1"/>
  <c r="E4403" i="1"/>
  <c r="D4403" i="1"/>
  <c r="N4401" i="1"/>
  <c r="M4401" i="1"/>
  <c r="J4401" i="1"/>
  <c r="E4401" i="1"/>
  <c r="D4401" i="1"/>
  <c r="N4404" i="1"/>
  <c r="M4404" i="1"/>
  <c r="J4404" i="1"/>
  <c r="E4404" i="1"/>
  <c r="D4404" i="1"/>
  <c r="N4402" i="1"/>
  <c r="M4402" i="1"/>
  <c r="J4402" i="1"/>
  <c r="E4402" i="1"/>
  <c r="D4402" i="1"/>
  <c r="N4405" i="1"/>
  <c r="M4405" i="1"/>
  <c r="J4405" i="1"/>
  <c r="E4405" i="1"/>
  <c r="D4405" i="1"/>
  <c r="N4398" i="1"/>
  <c r="M4398" i="1"/>
  <c r="J4398" i="1"/>
  <c r="E4398" i="1"/>
  <c r="D4398" i="1"/>
  <c r="N4400" i="1"/>
  <c r="M4400" i="1"/>
  <c r="J4400" i="1"/>
  <c r="E4400" i="1"/>
  <c r="D4400" i="1"/>
  <c r="N4399" i="1"/>
  <c r="M4399" i="1"/>
  <c r="J4399" i="1"/>
  <c r="E4399" i="1"/>
  <c r="D4399" i="1"/>
  <c r="N4396" i="1"/>
  <c r="M4396" i="1"/>
  <c r="J4396" i="1"/>
  <c r="E4396" i="1"/>
  <c r="D4396" i="1"/>
  <c r="N4397" i="1"/>
  <c r="M4397" i="1"/>
  <c r="J4397" i="1"/>
  <c r="E4397" i="1"/>
  <c r="D4397" i="1"/>
  <c r="N4395" i="1"/>
  <c r="M4395" i="1"/>
  <c r="J4395" i="1"/>
  <c r="E4395" i="1"/>
  <c r="D4395" i="1"/>
  <c r="N4392" i="1"/>
  <c r="M4392" i="1"/>
  <c r="J4392" i="1"/>
  <c r="E4392" i="1"/>
  <c r="D4392" i="1"/>
  <c r="N4393" i="1"/>
  <c r="M4393" i="1"/>
  <c r="J4393" i="1"/>
  <c r="E4393" i="1"/>
  <c r="D4393" i="1"/>
  <c r="N4394" i="1"/>
  <c r="M4394" i="1"/>
  <c r="J4394" i="1"/>
  <c r="E4394" i="1"/>
  <c r="D4394" i="1"/>
  <c r="N4390" i="1"/>
  <c r="M4390" i="1"/>
  <c r="J4390" i="1"/>
  <c r="E4390" i="1"/>
  <c r="D4390" i="1"/>
  <c r="N4391" i="1"/>
  <c r="M4391" i="1"/>
  <c r="J4391" i="1"/>
  <c r="E4391" i="1"/>
  <c r="D4391" i="1"/>
  <c r="N4386" i="1"/>
  <c r="M4386" i="1"/>
  <c r="J4386" i="1"/>
  <c r="E4386" i="1"/>
  <c r="D4386" i="1"/>
  <c r="N4387" i="1"/>
  <c r="M4387" i="1"/>
  <c r="J4387" i="1"/>
  <c r="E4387" i="1"/>
  <c r="D4387" i="1"/>
  <c r="N4389" i="1"/>
  <c r="M4389" i="1"/>
  <c r="J4389" i="1"/>
  <c r="E4389" i="1"/>
  <c r="D4389" i="1"/>
  <c r="N4388" i="1"/>
  <c r="M4388" i="1"/>
  <c r="J4388" i="1"/>
  <c r="E4388" i="1"/>
  <c r="D4388" i="1"/>
  <c r="N4385" i="1"/>
  <c r="M4385" i="1"/>
  <c r="J4385" i="1"/>
  <c r="E4385" i="1"/>
  <c r="D4385" i="1"/>
  <c r="N4383" i="1"/>
  <c r="M4383" i="1"/>
  <c r="J4383" i="1"/>
  <c r="E4383" i="1"/>
  <c r="D4383" i="1"/>
  <c r="N4384" i="1"/>
  <c r="M4384" i="1"/>
  <c r="J4384" i="1"/>
  <c r="E4384" i="1"/>
  <c r="D4384" i="1"/>
  <c r="N4382" i="1"/>
  <c r="M4382" i="1"/>
  <c r="J4382" i="1"/>
  <c r="E4382" i="1"/>
  <c r="D4382" i="1"/>
  <c r="N4381" i="1"/>
  <c r="M4381" i="1"/>
  <c r="J4381" i="1"/>
  <c r="E4381" i="1"/>
  <c r="D4381" i="1"/>
  <c r="N4380" i="1"/>
  <c r="M4380" i="1"/>
  <c r="J4380" i="1"/>
  <c r="E4380" i="1"/>
  <c r="D4380" i="1"/>
  <c r="N4377" i="1"/>
  <c r="M4377" i="1"/>
  <c r="J4377" i="1"/>
  <c r="E4377" i="1"/>
  <c r="D4377" i="1"/>
  <c r="N4375" i="1"/>
  <c r="M4375" i="1"/>
  <c r="J4375" i="1"/>
  <c r="E4375" i="1"/>
  <c r="D4375" i="1"/>
  <c r="N4378" i="1"/>
  <c r="M4378" i="1"/>
  <c r="J4378" i="1"/>
  <c r="E4378" i="1"/>
  <c r="D4378" i="1"/>
  <c r="N4376" i="1"/>
  <c r="M4376" i="1"/>
  <c r="J4376" i="1"/>
  <c r="E4376" i="1"/>
  <c r="D4376" i="1"/>
  <c r="N4379" i="1"/>
  <c r="M4379" i="1"/>
  <c r="J4379" i="1"/>
  <c r="E4379" i="1"/>
  <c r="D4379" i="1"/>
  <c r="N4372" i="1"/>
  <c r="M4372" i="1"/>
  <c r="J4372" i="1"/>
  <c r="E4372" i="1"/>
  <c r="D4372" i="1"/>
  <c r="N4370" i="1"/>
  <c r="M4370" i="1"/>
  <c r="J4370" i="1"/>
  <c r="E4370" i="1"/>
  <c r="D4370" i="1"/>
  <c r="N4373" i="1"/>
  <c r="M4373" i="1"/>
  <c r="J4373" i="1"/>
  <c r="E4373" i="1"/>
  <c r="D4373" i="1"/>
  <c r="N4371" i="1"/>
  <c r="M4371" i="1"/>
  <c r="J4371" i="1"/>
  <c r="E4371" i="1"/>
  <c r="D4371" i="1"/>
  <c r="N4374" i="1"/>
  <c r="M4374" i="1"/>
  <c r="J4374" i="1"/>
  <c r="E4374" i="1"/>
  <c r="D4374" i="1"/>
  <c r="N4367" i="1"/>
  <c r="M4367" i="1"/>
  <c r="J4367" i="1"/>
  <c r="E4367" i="1"/>
  <c r="D4367" i="1"/>
  <c r="N4365" i="1"/>
  <c r="M4365" i="1"/>
  <c r="J4365" i="1"/>
  <c r="E4365" i="1"/>
  <c r="D4365" i="1"/>
  <c r="N4368" i="1"/>
  <c r="M4368" i="1"/>
  <c r="J4368" i="1"/>
  <c r="E4368" i="1"/>
  <c r="D4368" i="1"/>
  <c r="N4366" i="1"/>
  <c r="M4366" i="1"/>
  <c r="J4366" i="1"/>
  <c r="E4366" i="1"/>
  <c r="D4366" i="1"/>
  <c r="N4369" i="1"/>
  <c r="M4369" i="1"/>
  <c r="J4369" i="1"/>
  <c r="E4369" i="1"/>
  <c r="D4369" i="1"/>
  <c r="N4362" i="1"/>
  <c r="M4362" i="1"/>
  <c r="J4362" i="1"/>
  <c r="E4362" i="1"/>
  <c r="D4362" i="1"/>
  <c r="N4360" i="1"/>
  <c r="M4360" i="1"/>
  <c r="J4360" i="1"/>
  <c r="E4360" i="1"/>
  <c r="D4360" i="1"/>
  <c r="N4363" i="1"/>
  <c r="M4363" i="1"/>
  <c r="J4363" i="1"/>
  <c r="E4363" i="1"/>
  <c r="D4363" i="1"/>
  <c r="N4361" i="1"/>
  <c r="M4361" i="1"/>
  <c r="J4361" i="1"/>
  <c r="E4361" i="1"/>
  <c r="D4361" i="1"/>
  <c r="N4364" i="1"/>
  <c r="M4364" i="1"/>
  <c r="J4364" i="1"/>
  <c r="E4364" i="1"/>
  <c r="D4364" i="1"/>
  <c r="N4357" i="1"/>
  <c r="M4357" i="1"/>
  <c r="J4357" i="1"/>
  <c r="E4357" i="1"/>
  <c r="D4357" i="1"/>
  <c r="N4359" i="1"/>
  <c r="M4359" i="1"/>
  <c r="J4359" i="1"/>
  <c r="E4359" i="1"/>
  <c r="D4359" i="1"/>
  <c r="N4358" i="1"/>
  <c r="M4358" i="1"/>
  <c r="J4358" i="1"/>
  <c r="E4358" i="1"/>
  <c r="D4358" i="1"/>
  <c r="N4356" i="1"/>
  <c r="M4356" i="1"/>
  <c r="J4356" i="1"/>
  <c r="E4356" i="1"/>
  <c r="D4356" i="1"/>
  <c r="N4352" i="1"/>
  <c r="M4352" i="1"/>
  <c r="J4352" i="1"/>
  <c r="E4352" i="1"/>
  <c r="D4352" i="1"/>
  <c r="N4355" i="1"/>
  <c r="M4355" i="1"/>
  <c r="J4355" i="1"/>
  <c r="E4355" i="1"/>
  <c r="D4355" i="1"/>
  <c r="N4353" i="1"/>
  <c r="M4353" i="1"/>
  <c r="J4353" i="1"/>
  <c r="E4353" i="1"/>
  <c r="D4353" i="1"/>
  <c r="N4351" i="1"/>
  <c r="M4351" i="1"/>
  <c r="J4351" i="1"/>
  <c r="E4351" i="1"/>
  <c r="D4351" i="1"/>
  <c r="N4354" i="1"/>
  <c r="M4354" i="1"/>
  <c r="J4354" i="1"/>
  <c r="E4354" i="1"/>
  <c r="D4354" i="1"/>
  <c r="N4349" i="1"/>
  <c r="M4349" i="1"/>
  <c r="J4349" i="1"/>
  <c r="E4349" i="1"/>
  <c r="D4349" i="1"/>
  <c r="N4350" i="1"/>
  <c r="M4350" i="1"/>
  <c r="J4350" i="1"/>
  <c r="E4350" i="1"/>
  <c r="D4350" i="1"/>
  <c r="N4348" i="1"/>
  <c r="M4348" i="1"/>
  <c r="J4348" i="1"/>
  <c r="E4348" i="1"/>
  <c r="D4348" i="1"/>
  <c r="N4347" i="1"/>
  <c r="M4347" i="1"/>
  <c r="J4347" i="1"/>
  <c r="E4347" i="1"/>
  <c r="D4347" i="1"/>
  <c r="N4345" i="1"/>
  <c r="M4345" i="1"/>
  <c r="J4345" i="1"/>
  <c r="E4345" i="1"/>
  <c r="D4345" i="1"/>
  <c r="N4346" i="1"/>
  <c r="M4346" i="1"/>
  <c r="J4346" i="1"/>
  <c r="E4346" i="1"/>
  <c r="D4346" i="1"/>
  <c r="N4344" i="1"/>
  <c r="M4344" i="1"/>
  <c r="J4344" i="1"/>
  <c r="E4344" i="1"/>
  <c r="D4344" i="1"/>
  <c r="N4343" i="1"/>
  <c r="M4343" i="1"/>
  <c r="J4343" i="1"/>
  <c r="E4343" i="1"/>
  <c r="D4343" i="1"/>
  <c r="N4340" i="1"/>
  <c r="M4340" i="1"/>
  <c r="J4340" i="1"/>
  <c r="E4340" i="1"/>
  <c r="D4340" i="1"/>
  <c r="N4342" i="1"/>
  <c r="M4342" i="1"/>
  <c r="J4342" i="1"/>
  <c r="E4342" i="1"/>
  <c r="D4342" i="1"/>
  <c r="N4341" i="1"/>
  <c r="M4341" i="1"/>
  <c r="J4341" i="1"/>
  <c r="E4341" i="1"/>
  <c r="D4341" i="1"/>
  <c r="N4339" i="1"/>
  <c r="M4339" i="1"/>
  <c r="J4339" i="1"/>
  <c r="E4339" i="1"/>
  <c r="D4339" i="1"/>
  <c r="N4337" i="1"/>
  <c r="M4337" i="1"/>
  <c r="J4337" i="1"/>
  <c r="E4337" i="1"/>
  <c r="D4337" i="1"/>
  <c r="N4335" i="1"/>
  <c r="M4335" i="1"/>
  <c r="J4335" i="1"/>
  <c r="E4335" i="1"/>
  <c r="D4335" i="1"/>
  <c r="N4338" i="1"/>
  <c r="M4338" i="1"/>
  <c r="J4338" i="1"/>
  <c r="E4338" i="1"/>
  <c r="D4338" i="1"/>
  <c r="N4336" i="1"/>
  <c r="M4336" i="1"/>
  <c r="J4336" i="1"/>
  <c r="E4336" i="1"/>
  <c r="D4336" i="1"/>
  <c r="N4334" i="1"/>
  <c r="M4334" i="1"/>
  <c r="J4334" i="1"/>
  <c r="E4334" i="1"/>
  <c r="D4334" i="1"/>
  <c r="N4332" i="1"/>
  <c r="M4332" i="1"/>
  <c r="J4332" i="1"/>
  <c r="E4332" i="1"/>
  <c r="D4332" i="1"/>
  <c r="N4330" i="1"/>
  <c r="M4330" i="1"/>
  <c r="J4330" i="1"/>
  <c r="E4330" i="1"/>
  <c r="D4330" i="1"/>
  <c r="N4333" i="1"/>
  <c r="M4333" i="1"/>
  <c r="J4333" i="1"/>
  <c r="E4333" i="1"/>
  <c r="D4333" i="1"/>
  <c r="N4331" i="1"/>
  <c r="M4331" i="1"/>
  <c r="J4331" i="1"/>
  <c r="E4331" i="1"/>
  <c r="D4331" i="1"/>
  <c r="N4329" i="1"/>
  <c r="M4329" i="1"/>
  <c r="J4329" i="1"/>
  <c r="E4329" i="1"/>
  <c r="D4329" i="1"/>
  <c r="N4328" i="1"/>
  <c r="M4328" i="1"/>
  <c r="J4328" i="1"/>
  <c r="E4328" i="1"/>
  <c r="D4328" i="1"/>
  <c r="N4326" i="1"/>
  <c r="M4326" i="1"/>
  <c r="J4326" i="1"/>
  <c r="E4326" i="1"/>
  <c r="D4326" i="1"/>
  <c r="N4327" i="1"/>
  <c r="M4327" i="1"/>
  <c r="J4327" i="1"/>
  <c r="E4327" i="1"/>
  <c r="D4327" i="1"/>
  <c r="N4325" i="1"/>
  <c r="M4325" i="1"/>
  <c r="J4325" i="1"/>
  <c r="E4325" i="1"/>
  <c r="D4325" i="1"/>
  <c r="N4324" i="1"/>
  <c r="M4324" i="1"/>
  <c r="J4324" i="1"/>
  <c r="E4324" i="1"/>
  <c r="D4324" i="1"/>
  <c r="N4321" i="1"/>
  <c r="M4321" i="1"/>
  <c r="J4321" i="1"/>
  <c r="E4321" i="1"/>
  <c r="D4321" i="1"/>
  <c r="N4323" i="1"/>
  <c r="M4323" i="1"/>
  <c r="J4323" i="1"/>
  <c r="E4323" i="1"/>
  <c r="D4323" i="1"/>
  <c r="N4322" i="1"/>
  <c r="M4322" i="1"/>
  <c r="J4322" i="1"/>
  <c r="E4322" i="1"/>
  <c r="D4322" i="1"/>
  <c r="N4320" i="1"/>
  <c r="M4320" i="1"/>
  <c r="J4320" i="1"/>
  <c r="E4320" i="1"/>
  <c r="D4320" i="1"/>
  <c r="N4318" i="1"/>
  <c r="M4318" i="1"/>
  <c r="J4318" i="1"/>
  <c r="E4318" i="1"/>
  <c r="D4318" i="1"/>
  <c r="N4316" i="1"/>
  <c r="M4316" i="1"/>
  <c r="J4316" i="1"/>
  <c r="E4316" i="1"/>
  <c r="D4316" i="1"/>
  <c r="N4319" i="1"/>
  <c r="M4319" i="1"/>
  <c r="J4319" i="1"/>
  <c r="E4319" i="1"/>
  <c r="D4319" i="1"/>
  <c r="N4317" i="1"/>
  <c r="M4317" i="1"/>
  <c r="J4317" i="1"/>
  <c r="E4317" i="1"/>
  <c r="D4317" i="1"/>
  <c r="N4312" i="1"/>
  <c r="M4312" i="1"/>
  <c r="J4312" i="1"/>
  <c r="E4312" i="1"/>
  <c r="D4312" i="1"/>
  <c r="N4315" i="1"/>
  <c r="M4315" i="1"/>
  <c r="J4315" i="1"/>
  <c r="E4315" i="1"/>
  <c r="D4315" i="1"/>
  <c r="N4314" i="1"/>
  <c r="M4314" i="1"/>
  <c r="J4314" i="1"/>
  <c r="E4314" i="1"/>
  <c r="D4314" i="1"/>
  <c r="N4311" i="1"/>
  <c r="M4311" i="1"/>
  <c r="J4311" i="1"/>
  <c r="E4311" i="1"/>
  <c r="D4311" i="1"/>
  <c r="N4313" i="1"/>
  <c r="M4313" i="1"/>
  <c r="J4313" i="1"/>
  <c r="E4313" i="1"/>
  <c r="D4313" i="1"/>
  <c r="N4307" i="1"/>
  <c r="M4307" i="1"/>
  <c r="J4307" i="1"/>
  <c r="E4307" i="1"/>
  <c r="D4307" i="1"/>
  <c r="N4310" i="1"/>
  <c r="M4310" i="1"/>
  <c r="J4310" i="1"/>
  <c r="E4310" i="1"/>
  <c r="D4310" i="1"/>
  <c r="N4309" i="1"/>
  <c r="M4309" i="1"/>
  <c r="J4309" i="1"/>
  <c r="E4309" i="1"/>
  <c r="D4309" i="1"/>
  <c r="N4306" i="1"/>
  <c r="M4306" i="1"/>
  <c r="J4306" i="1"/>
  <c r="E4306" i="1"/>
  <c r="D4306" i="1"/>
  <c r="N4308" i="1"/>
  <c r="M4308" i="1"/>
  <c r="J4308" i="1"/>
  <c r="E4308" i="1"/>
  <c r="D4308" i="1"/>
  <c r="N4302" i="1"/>
  <c r="M4302" i="1"/>
  <c r="J4302" i="1"/>
  <c r="E4302" i="1"/>
  <c r="D4302" i="1"/>
  <c r="N4305" i="1"/>
  <c r="M4305" i="1"/>
  <c r="J4305" i="1"/>
  <c r="E4305" i="1"/>
  <c r="D4305" i="1"/>
  <c r="N4303" i="1"/>
  <c r="M4303" i="1"/>
  <c r="J4303" i="1"/>
  <c r="E4303" i="1"/>
  <c r="D4303" i="1"/>
  <c r="N4301" i="1"/>
  <c r="M4301" i="1"/>
  <c r="J4301" i="1"/>
  <c r="E4301" i="1"/>
  <c r="D4301" i="1"/>
  <c r="N4304" i="1"/>
  <c r="M4304" i="1"/>
  <c r="J4304" i="1"/>
  <c r="E4304" i="1"/>
  <c r="D4304" i="1"/>
  <c r="N4297" i="1"/>
  <c r="M4297" i="1"/>
  <c r="J4297" i="1"/>
  <c r="E4297" i="1"/>
  <c r="D4297" i="1"/>
  <c r="N4300" i="1"/>
  <c r="M4300" i="1"/>
  <c r="J4300" i="1"/>
  <c r="E4300" i="1"/>
  <c r="D4300" i="1"/>
  <c r="N4298" i="1"/>
  <c r="M4298" i="1"/>
  <c r="J4298" i="1"/>
  <c r="E4298" i="1"/>
  <c r="D4298" i="1"/>
  <c r="N4296" i="1"/>
  <c r="M4296" i="1"/>
  <c r="J4296" i="1"/>
  <c r="E4296" i="1"/>
  <c r="D4296" i="1"/>
  <c r="N4299" i="1"/>
  <c r="M4299" i="1"/>
  <c r="J4299" i="1"/>
  <c r="E4299" i="1"/>
  <c r="D4299" i="1"/>
  <c r="N4292" i="1"/>
  <c r="M4292" i="1"/>
  <c r="J4292" i="1"/>
  <c r="E4292" i="1"/>
  <c r="D4292" i="1"/>
  <c r="N4295" i="1"/>
  <c r="M4295" i="1"/>
  <c r="J4295" i="1"/>
  <c r="E4295" i="1"/>
  <c r="D4295" i="1"/>
  <c r="N4294" i="1"/>
  <c r="M4294" i="1"/>
  <c r="J4294" i="1"/>
  <c r="E4294" i="1"/>
  <c r="D4294" i="1"/>
  <c r="N4291" i="1"/>
  <c r="M4291" i="1"/>
  <c r="J4291" i="1"/>
  <c r="E4291" i="1"/>
  <c r="D4291" i="1"/>
  <c r="N4293" i="1"/>
  <c r="M4293" i="1"/>
  <c r="J4293" i="1"/>
  <c r="E4293" i="1"/>
  <c r="D4293" i="1"/>
  <c r="N4289" i="1"/>
  <c r="M4289" i="1"/>
  <c r="J4289" i="1"/>
  <c r="E4289" i="1"/>
  <c r="D4289" i="1"/>
  <c r="N4290" i="1"/>
  <c r="M4290" i="1"/>
  <c r="J4290" i="1"/>
  <c r="E4290" i="1"/>
  <c r="D4290" i="1"/>
  <c r="N4288" i="1"/>
  <c r="M4288" i="1"/>
  <c r="J4288" i="1"/>
  <c r="E4288" i="1"/>
  <c r="D4288" i="1"/>
  <c r="N4285" i="1"/>
  <c r="M4285" i="1"/>
  <c r="J4285" i="1"/>
  <c r="E4285" i="1"/>
  <c r="D4285" i="1"/>
  <c r="N4287" i="1"/>
  <c r="M4287" i="1"/>
  <c r="J4287" i="1"/>
  <c r="E4287" i="1"/>
  <c r="D4287" i="1"/>
  <c r="N4286" i="1"/>
  <c r="M4286" i="1"/>
  <c r="J4286" i="1"/>
  <c r="E4286" i="1"/>
  <c r="D4286" i="1"/>
  <c r="N4284" i="1"/>
  <c r="M4284" i="1"/>
  <c r="J4284" i="1"/>
  <c r="E4284" i="1"/>
  <c r="D4284" i="1"/>
  <c r="N4283" i="1"/>
  <c r="M4283" i="1"/>
  <c r="J4283" i="1"/>
  <c r="E4283" i="1"/>
  <c r="D4283" i="1"/>
  <c r="N4282" i="1"/>
  <c r="M4282" i="1"/>
  <c r="J4282" i="1"/>
  <c r="E4282" i="1"/>
  <c r="D4282" i="1"/>
  <c r="N4280" i="1"/>
  <c r="M4280" i="1"/>
  <c r="J4280" i="1"/>
  <c r="E4280" i="1"/>
  <c r="D4280" i="1"/>
  <c r="N4281" i="1"/>
  <c r="M4281" i="1"/>
  <c r="J4281" i="1"/>
  <c r="E4281" i="1"/>
  <c r="D4281" i="1"/>
  <c r="N4279" i="1"/>
  <c r="M4279" i="1"/>
  <c r="J4279" i="1"/>
  <c r="E4279" i="1"/>
  <c r="D4279" i="1"/>
  <c r="N4278" i="1"/>
  <c r="M4278" i="1"/>
  <c r="J4278" i="1"/>
  <c r="E4278" i="1"/>
  <c r="D4278" i="1"/>
  <c r="N4275" i="1"/>
  <c r="M4275" i="1"/>
  <c r="J4275" i="1"/>
  <c r="E4275" i="1"/>
  <c r="D4275" i="1"/>
  <c r="N4277" i="1"/>
  <c r="M4277" i="1"/>
  <c r="J4277" i="1"/>
  <c r="E4277" i="1"/>
  <c r="D4277" i="1"/>
  <c r="N4276" i="1"/>
  <c r="M4276" i="1"/>
  <c r="J4276" i="1"/>
  <c r="E4276" i="1"/>
  <c r="D4276" i="1"/>
  <c r="N4274" i="1"/>
  <c r="M4274" i="1"/>
  <c r="J4274" i="1"/>
  <c r="E4274" i="1"/>
  <c r="D4274" i="1"/>
  <c r="N4273" i="1"/>
  <c r="M4273" i="1"/>
  <c r="J4273" i="1"/>
  <c r="E4273" i="1"/>
  <c r="D4273" i="1"/>
  <c r="N4270" i="1"/>
  <c r="M4270" i="1"/>
  <c r="J4270" i="1"/>
  <c r="E4270" i="1"/>
  <c r="D4270" i="1"/>
  <c r="N4272" i="1"/>
  <c r="M4272" i="1"/>
  <c r="J4272" i="1"/>
  <c r="E4272" i="1"/>
  <c r="D4272" i="1"/>
  <c r="N4271" i="1"/>
  <c r="M4271" i="1"/>
  <c r="J4271" i="1"/>
  <c r="E4271" i="1"/>
  <c r="D4271" i="1"/>
  <c r="N4269" i="1"/>
  <c r="M4269" i="1"/>
  <c r="J4269" i="1"/>
  <c r="E4269" i="1"/>
  <c r="D4269" i="1"/>
  <c r="N4267" i="1"/>
  <c r="M4267" i="1"/>
  <c r="J4267" i="1"/>
  <c r="E4267" i="1"/>
  <c r="D4267" i="1"/>
  <c r="N4265" i="1"/>
  <c r="M4265" i="1"/>
  <c r="J4265" i="1"/>
  <c r="E4265" i="1"/>
  <c r="D4265" i="1"/>
  <c r="N4268" i="1"/>
  <c r="M4268" i="1"/>
  <c r="J4268" i="1"/>
  <c r="E4268" i="1"/>
  <c r="D4268" i="1"/>
  <c r="N4266" i="1"/>
  <c r="M4266" i="1"/>
  <c r="J4266" i="1"/>
  <c r="E4266" i="1"/>
  <c r="D4266" i="1"/>
  <c r="N4264" i="1"/>
  <c r="M4264" i="1"/>
  <c r="J4264" i="1"/>
  <c r="E4264" i="1"/>
  <c r="D4264" i="1"/>
  <c r="N4263" i="1"/>
  <c r="M4263" i="1"/>
  <c r="J4263" i="1"/>
  <c r="E4263" i="1"/>
  <c r="D4263" i="1"/>
  <c r="N4260" i="1"/>
  <c r="M4260" i="1"/>
  <c r="J4260" i="1"/>
  <c r="E4260" i="1"/>
  <c r="D4260" i="1"/>
  <c r="N4262" i="1"/>
  <c r="M4262" i="1"/>
  <c r="J4262" i="1"/>
  <c r="E4262" i="1"/>
  <c r="D4262" i="1"/>
  <c r="N4261" i="1"/>
  <c r="M4261" i="1"/>
  <c r="J4261" i="1"/>
  <c r="E4261" i="1"/>
  <c r="D4261" i="1"/>
  <c r="N4259" i="1"/>
  <c r="M4259" i="1"/>
  <c r="J4259" i="1"/>
  <c r="E4259" i="1"/>
  <c r="D4259" i="1"/>
  <c r="N4258" i="1"/>
  <c r="M4258" i="1"/>
  <c r="J4258" i="1"/>
  <c r="E4258" i="1"/>
  <c r="D4258" i="1"/>
  <c r="N4255" i="1"/>
  <c r="M4255" i="1"/>
  <c r="J4255" i="1"/>
  <c r="E4255" i="1"/>
  <c r="D4255" i="1"/>
  <c r="N4257" i="1"/>
  <c r="M4257" i="1"/>
  <c r="J4257" i="1"/>
  <c r="E4257" i="1"/>
  <c r="D4257" i="1"/>
  <c r="N4256" i="1"/>
  <c r="M4256" i="1"/>
  <c r="J4256" i="1"/>
  <c r="E4256" i="1"/>
  <c r="D4256" i="1"/>
  <c r="N4254" i="1"/>
  <c r="M4254" i="1"/>
  <c r="J4254" i="1"/>
  <c r="E4254" i="1"/>
  <c r="D4254" i="1"/>
  <c r="N4253" i="1"/>
  <c r="M4253" i="1"/>
  <c r="J4253" i="1"/>
  <c r="E4253" i="1"/>
  <c r="D4253" i="1"/>
  <c r="N4250" i="1"/>
  <c r="M4250" i="1"/>
  <c r="J4250" i="1"/>
  <c r="E4250" i="1"/>
  <c r="D4250" i="1"/>
  <c r="N4252" i="1"/>
  <c r="M4252" i="1"/>
  <c r="J4252" i="1"/>
  <c r="E4252" i="1"/>
  <c r="D4252" i="1"/>
  <c r="N4251" i="1"/>
  <c r="M4251" i="1"/>
  <c r="J4251" i="1"/>
  <c r="E4251" i="1"/>
  <c r="D4251" i="1"/>
  <c r="N4249" i="1"/>
  <c r="M4249" i="1"/>
  <c r="J4249" i="1"/>
  <c r="E4249" i="1"/>
  <c r="D4249" i="1"/>
  <c r="N4248" i="1"/>
  <c r="M4248" i="1"/>
  <c r="J4248" i="1"/>
  <c r="E4248" i="1"/>
  <c r="D4248" i="1"/>
  <c r="N4245" i="1"/>
  <c r="M4245" i="1"/>
  <c r="J4245" i="1"/>
  <c r="E4245" i="1"/>
  <c r="D4245" i="1"/>
  <c r="N4247" i="1"/>
  <c r="M4247" i="1"/>
  <c r="J4247" i="1"/>
  <c r="E4247" i="1"/>
  <c r="D4247" i="1"/>
  <c r="N4246" i="1"/>
  <c r="M4246" i="1"/>
  <c r="J4246" i="1"/>
  <c r="E4246" i="1"/>
  <c r="D4246" i="1"/>
  <c r="N4244" i="1"/>
  <c r="M4244" i="1"/>
  <c r="J4244" i="1"/>
  <c r="E4244" i="1"/>
  <c r="D4244" i="1"/>
  <c r="N4243" i="1"/>
  <c r="M4243" i="1"/>
  <c r="J4243" i="1"/>
  <c r="E4243" i="1"/>
  <c r="D4243" i="1"/>
  <c r="N4240" i="1"/>
  <c r="M4240" i="1"/>
  <c r="J4240" i="1"/>
  <c r="E4240" i="1"/>
  <c r="D4240" i="1"/>
  <c r="N4242" i="1"/>
  <c r="M4242" i="1"/>
  <c r="J4242" i="1"/>
  <c r="E4242" i="1"/>
  <c r="D4242" i="1"/>
  <c r="N4241" i="1"/>
  <c r="M4241" i="1"/>
  <c r="J4241" i="1"/>
  <c r="E4241" i="1"/>
  <c r="D4241" i="1"/>
  <c r="N4239" i="1"/>
  <c r="M4239" i="1"/>
  <c r="J4239" i="1"/>
  <c r="E4239" i="1"/>
  <c r="D4239" i="1"/>
  <c r="N4238" i="1"/>
  <c r="M4238" i="1"/>
  <c r="J4238" i="1"/>
  <c r="E4238" i="1"/>
  <c r="D4238" i="1"/>
  <c r="N4235" i="1"/>
  <c r="M4235" i="1"/>
  <c r="J4235" i="1"/>
  <c r="E4235" i="1"/>
  <c r="D4235" i="1"/>
  <c r="N4237" i="1"/>
  <c r="M4237" i="1"/>
  <c r="J4237" i="1"/>
  <c r="E4237" i="1"/>
  <c r="D4237" i="1"/>
  <c r="N4236" i="1"/>
  <c r="M4236" i="1"/>
  <c r="J4236" i="1"/>
  <c r="E4236" i="1"/>
  <c r="D4236" i="1"/>
  <c r="N4234" i="1"/>
  <c r="M4234" i="1"/>
  <c r="J4234" i="1"/>
  <c r="E4234" i="1"/>
  <c r="D4234" i="1"/>
  <c r="N4233" i="1"/>
  <c r="M4233" i="1"/>
  <c r="J4233" i="1"/>
  <c r="E4233" i="1"/>
  <c r="D4233" i="1"/>
  <c r="N4230" i="1"/>
  <c r="M4230" i="1"/>
  <c r="J4230" i="1"/>
  <c r="E4230" i="1"/>
  <c r="D4230" i="1"/>
  <c r="N4232" i="1"/>
  <c r="M4232" i="1"/>
  <c r="J4232" i="1"/>
  <c r="E4232" i="1"/>
  <c r="D4232" i="1"/>
  <c r="N4231" i="1"/>
  <c r="M4231" i="1"/>
  <c r="J4231" i="1"/>
  <c r="E4231" i="1"/>
  <c r="D4231" i="1"/>
  <c r="N4229" i="1"/>
  <c r="M4229" i="1"/>
  <c r="J4229" i="1"/>
  <c r="E4229" i="1"/>
  <c r="D4229" i="1"/>
  <c r="N4227" i="1"/>
  <c r="M4227" i="1"/>
  <c r="J4227" i="1"/>
  <c r="E4227" i="1"/>
  <c r="D4227" i="1"/>
  <c r="N4225" i="1"/>
  <c r="M4225" i="1"/>
  <c r="J4225" i="1"/>
  <c r="E4225" i="1"/>
  <c r="D4225" i="1"/>
  <c r="N4228" i="1"/>
  <c r="M4228" i="1"/>
  <c r="J4228" i="1"/>
  <c r="E4228" i="1"/>
  <c r="D4228" i="1"/>
  <c r="N4226" i="1"/>
  <c r="M4226" i="1"/>
  <c r="J4226" i="1"/>
  <c r="E4226" i="1"/>
  <c r="D4226" i="1"/>
  <c r="N4224" i="1"/>
  <c r="M4224" i="1"/>
  <c r="J4224" i="1"/>
  <c r="E4224" i="1"/>
  <c r="D4224" i="1"/>
  <c r="N4223" i="1"/>
  <c r="M4223" i="1"/>
  <c r="J4223" i="1"/>
  <c r="E4223" i="1"/>
  <c r="D4223" i="1"/>
  <c r="N4220" i="1"/>
  <c r="M4220" i="1"/>
  <c r="J4220" i="1"/>
  <c r="E4220" i="1"/>
  <c r="D4220" i="1"/>
  <c r="N4222" i="1"/>
  <c r="M4222" i="1"/>
  <c r="J4222" i="1"/>
  <c r="E4222" i="1"/>
  <c r="D4222" i="1"/>
  <c r="N4221" i="1"/>
  <c r="M4221" i="1"/>
  <c r="J4221" i="1"/>
  <c r="E4221" i="1"/>
  <c r="D4221" i="1"/>
  <c r="N4219" i="1"/>
  <c r="M4219" i="1"/>
  <c r="J4219" i="1"/>
  <c r="E4219" i="1"/>
  <c r="D4219" i="1"/>
  <c r="N4218" i="1"/>
  <c r="M4218" i="1"/>
  <c r="J4218" i="1"/>
  <c r="E4218" i="1"/>
  <c r="D4218" i="1"/>
  <c r="N4215" i="1"/>
  <c r="M4215" i="1"/>
  <c r="J4215" i="1"/>
  <c r="E4215" i="1"/>
  <c r="D4215" i="1"/>
  <c r="N4217" i="1"/>
  <c r="M4217" i="1"/>
  <c r="J4217" i="1"/>
  <c r="E4217" i="1"/>
  <c r="D4217" i="1"/>
  <c r="N4216" i="1"/>
  <c r="M4216" i="1"/>
  <c r="J4216" i="1"/>
  <c r="E4216" i="1"/>
  <c r="D4216" i="1"/>
  <c r="N4214" i="1"/>
  <c r="M4214" i="1"/>
  <c r="J4214" i="1"/>
  <c r="E4214" i="1"/>
  <c r="D4214" i="1"/>
  <c r="N4213" i="1"/>
  <c r="M4213" i="1"/>
  <c r="J4213" i="1"/>
  <c r="E4213" i="1"/>
  <c r="D4213" i="1"/>
  <c r="N4210" i="1"/>
  <c r="M4210" i="1"/>
  <c r="J4210" i="1"/>
  <c r="E4210" i="1"/>
  <c r="D4210" i="1"/>
  <c r="N4212" i="1"/>
  <c r="M4212" i="1"/>
  <c r="J4212" i="1"/>
  <c r="E4212" i="1"/>
  <c r="D4212" i="1"/>
  <c r="N4211" i="1"/>
  <c r="M4211" i="1"/>
  <c r="J4211" i="1"/>
  <c r="E4211" i="1"/>
  <c r="D4211" i="1"/>
  <c r="N4209" i="1"/>
  <c r="M4209" i="1"/>
  <c r="J4209" i="1"/>
  <c r="E4209" i="1"/>
  <c r="D4209" i="1"/>
  <c r="N4208" i="1"/>
  <c r="M4208" i="1"/>
  <c r="J4208" i="1"/>
  <c r="E4208" i="1"/>
  <c r="D4208" i="1"/>
  <c r="N4205" i="1"/>
  <c r="M4205" i="1"/>
  <c r="J4205" i="1"/>
  <c r="E4205" i="1"/>
  <c r="D4205" i="1"/>
  <c r="N4207" i="1"/>
  <c r="M4207" i="1"/>
  <c r="J4207" i="1"/>
  <c r="E4207" i="1"/>
  <c r="D4207" i="1"/>
  <c r="N4206" i="1"/>
  <c r="M4206" i="1"/>
  <c r="J4206" i="1"/>
  <c r="E4206" i="1"/>
  <c r="D4206" i="1"/>
  <c r="N4204" i="1"/>
  <c r="M4204" i="1"/>
  <c r="J4204" i="1"/>
  <c r="E4204" i="1"/>
  <c r="D4204" i="1"/>
  <c r="N4203" i="1"/>
  <c r="M4203" i="1"/>
  <c r="J4203" i="1"/>
  <c r="E4203" i="1"/>
  <c r="D4203" i="1"/>
  <c r="N4200" i="1"/>
  <c r="M4200" i="1"/>
  <c r="J4200" i="1"/>
  <c r="E4200" i="1"/>
  <c r="D4200" i="1"/>
  <c r="N4202" i="1"/>
  <c r="M4202" i="1"/>
  <c r="J4202" i="1"/>
  <c r="E4202" i="1"/>
  <c r="D4202" i="1"/>
  <c r="N4201" i="1"/>
  <c r="M4201" i="1"/>
  <c r="J4201" i="1"/>
  <c r="E4201" i="1"/>
  <c r="D4201" i="1"/>
  <c r="N4199" i="1"/>
  <c r="M4199" i="1"/>
  <c r="J4199" i="1"/>
  <c r="E4199" i="1"/>
  <c r="D4199" i="1"/>
  <c r="N4198" i="1"/>
  <c r="M4198" i="1"/>
  <c r="J4198" i="1"/>
  <c r="E4198" i="1"/>
  <c r="D4198" i="1"/>
  <c r="N4195" i="1"/>
  <c r="M4195" i="1"/>
  <c r="J4195" i="1"/>
  <c r="E4195" i="1"/>
  <c r="D4195" i="1"/>
  <c r="N4197" i="1"/>
  <c r="M4197" i="1"/>
  <c r="J4197" i="1"/>
  <c r="E4197" i="1"/>
  <c r="D4197" i="1"/>
  <c r="N4196" i="1"/>
  <c r="M4196" i="1"/>
  <c r="J4196" i="1"/>
  <c r="E4196" i="1"/>
  <c r="D4196" i="1"/>
  <c r="N4194" i="1"/>
  <c r="M4194" i="1"/>
  <c r="J4194" i="1"/>
  <c r="E4194" i="1"/>
  <c r="D4194" i="1"/>
  <c r="N4193" i="1"/>
  <c r="M4193" i="1"/>
  <c r="J4193" i="1"/>
  <c r="E4193" i="1"/>
  <c r="D4193" i="1"/>
  <c r="N4190" i="1"/>
  <c r="M4190" i="1"/>
  <c r="J4190" i="1"/>
  <c r="E4190" i="1"/>
  <c r="D4190" i="1"/>
  <c r="N4192" i="1"/>
  <c r="M4192" i="1"/>
  <c r="J4192" i="1"/>
  <c r="E4192" i="1"/>
  <c r="D4192" i="1"/>
  <c r="N4191" i="1"/>
  <c r="M4191" i="1"/>
  <c r="J4191" i="1"/>
  <c r="E4191" i="1"/>
  <c r="D4191" i="1"/>
  <c r="N4189" i="1"/>
  <c r="M4189" i="1"/>
  <c r="J4189" i="1"/>
  <c r="E4189" i="1"/>
  <c r="D4189" i="1"/>
  <c r="N4188" i="1"/>
  <c r="M4188" i="1"/>
  <c r="J4188" i="1"/>
  <c r="E4188" i="1"/>
  <c r="D4188" i="1"/>
  <c r="N4186" i="1"/>
  <c r="M4186" i="1"/>
  <c r="J4186" i="1"/>
  <c r="E4186" i="1"/>
  <c r="D4186" i="1"/>
  <c r="N4187" i="1"/>
  <c r="M4187" i="1"/>
  <c r="J4187" i="1"/>
  <c r="E4187" i="1"/>
  <c r="D4187" i="1"/>
  <c r="N4185" i="1"/>
  <c r="M4185" i="1"/>
  <c r="J4185" i="1"/>
  <c r="E4185" i="1"/>
  <c r="D4185" i="1"/>
  <c r="N4183" i="1"/>
  <c r="M4183" i="1"/>
  <c r="J4183" i="1"/>
  <c r="E4183" i="1"/>
  <c r="D4183" i="1"/>
  <c r="N4181" i="1"/>
  <c r="M4181" i="1"/>
  <c r="J4181" i="1"/>
  <c r="E4181" i="1"/>
  <c r="D4181" i="1"/>
  <c r="N4184" i="1"/>
  <c r="M4184" i="1"/>
  <c r="J4184" i="1"/>
  <c r="E4184" i="1"/>
  <c r="D4184" i="1"/>
  <c r="N4182" i="1"/>
  <c r="M4182" i="1"/>
  <c r="J4182" i="1"/>
  <c r="E4182" i="1"/>
  <c r="D4182" i="1"/>
  <c r="N4180" i="1"/>
  <c r="M4180" i="1"/>
  <c r="J4180" i="1"/>
  <c r="E4180" i="1"/>
  <c r="D4180" i="1"/>
  <c r="N4179" i="1"/>
  <c r="M4179" i="1"/>
  <c r="J4179" i="1"/>
  <c r="E4179" i="1"/>
  <c r="D4179" i="1"/>
  <c r="N4176" i="1"/>
  <c r="M4176" i="1"/>
  <c r="J4176" i="1"/>
  <c r="E4176" i="1"/>
  <c r="D4176" i="1"/>
  <c r="N4178" i="1"/>
  <c r="M4178" i="1"/>
  <c r="J4178" i="1"/>
  <c r="E4178" i="1"/>
  <c r="D4178" i="1"/>
  <c r="N4177" i="1"/>
  <c r="M4177" i="1"/>
  <c r="J4177" i="1"/>
  <c r="E4177" i="1"/>
  <c r="D4177" i="1"/>
  <c r="N4175" i="1"/>
  <c r="M4175" i="1"/>
  <c r="J4175" i="1"/>
  <c r="E4175" i="1"/>
  <c r="D4175" i="1"/>
  <c r="N4174" i="1"/>
  <c r="M4174" i="1"/>
  <c r="J4174" i="1"/>
  <c r="E4174" i="1"/>
  <c r="D4174" i="1"/>
  <c r="N4171" i="1"/>
  <c r="M4171" i="1"/>
  <c r="J4171" i="1"/>
  <c r="E4171" i="1"/>
  <c r="D4171" i="1"/>
  <c r="N4173" i="1"/>
  <c r="M4173" i="1"/>
  <c r="J4173" i="1"/>
  <c r="E4173" i="1"/>
  <c r="D4173" i="1"/>
  <c r="N4172" i="1"/>
  <c r="M4172" i="1"/>
  <c r="J4172" i="1"/>
  <c r="E4172" i="1"/>
  <c r="D4172" i="1"/>
  <c r="N4170" i="1"/>
  <c r="M4170" i="1"/>
  <c r="J4170" i="1"/>
  <c r="E4170" i="1"/>
  <c r="D4170" i="1"/>
  <c r="N4169" i="1"/>
  <c r="M4169" i="1"/>
  <c r="J4169" i="1"/>
  <c r="E4169" i="1"/>
  <c r="D4169" i="1"/>
  <c r="N4166" i="1"/>
  <c r="M4166" i="1"/>
  <c r="J4166" i="1"/>
  <c r="E4166" i="1"/>
  <c r="D4166" i="1"/>
  <c r="N4168" i="1"/>
  <c r="M4168" i="1"/>
  <c r="J4168" i="1"/>
  <c r="E4168" i="1"/>
  <c r="D4168" i="1"/>
  <c r="N4167" i="1"/>
  <c r="M4167" i="1"/>
  <c r="J4167" i="1"/>
  <c r="E4167" i="1"/>
  <c r="D4167" i="1"/>
  <c r="N4165" i="1"/>
  <c r="M4165" i="1"/>
  <c r="J4165" i="1"/>
  <c r="E4165" i="1"/>
  <c r="D4165" i="1"/>
  <c r="N4164" i="1"/>
  <c r="M4164" i="1"/>
  <c r="J4164" i="1"/>
  <c r="E4164" i="1"/>
  <c r="D4164" i="1"/>
  <c r="N4161" i="1"/>
  <c r="M4161" i="1"/>
  <c r="J4161" i="1"/>
  <c r="E4161" i="1"/>
  <c r="D4161" i="1"/>
  <c r="N4163" i="1"/>
  <c r="M4163" i="1"/>
  <c r="J4163" i="1"/>
  <c r="E4163" i="1"/>
  <c r="D4163" i="1"/>
  <c r="N4162" i="1"/>
  <c r="M4162" i="1"/>
  <c r="J4162" i="1"/>
  <c r="E4162" i="1"/>
  <c r="D4162" i="1"/>
  <c r="N4160" i="1"/>
  <c r="M4160" i="1"/>
  <c r="J4160" i="1"/>
  <c r="E4160" i="1"/>
  <c r="D4160" i="1"/>
  <c r="N4159" i="1"/>
  <c r="M4159" i="1"/>
  <c r="J4159" i="1"/>
  <c r="E4159" i="1"/>
  <c r="D4159" i="1"/>
  <c r="N4156" i="1"/>
  <c r="M4156" i="1"/>
  <c r="J4156" i="1"/>
  <c r="E4156" i="1"/>
  <c r="D4156" i="1"/>
  <c r="N4158" i="1"/>
  <c r="M4158" i="1"/>
  <c r="J4158" i="1"/>
  <c r="E4158" i="1"/>
  <c r="D4158" i="1"/>
  <c r="N4157" i="1"/>
  <c r="M4157" i="1"/>
  <c r="J4157" i="1"/>
  <c r="E4157" i="1"/>
  <c r="D4157" i="1"/>
  <c r="N4155" i="1"/>
  <c r="M4155" i="1"/>
  <c r="J4155" i="1"/>
  <c r="E4155" i="1"/>
  <c r="D4155" i="1"/>
  <c r="N4153" i="1"/>
  <c r="M4153" i="1"/>
  <c r="J4153" i="1"/>
  <c r="E4153" i="1"/>
  <c r="D4153" i="1"/>
  <c r="N4154" i="1"/>
  <c r="M4154" i="1"/>
  <c r="J4154" i="1"/>
  <c r="E4154" i="1"/>
  <c r="D4154" i="1"/>
  <c r="N4152" i="1"/>
  <c r="M4152" i="1"/>
  <c r="J4152" i="1"/>
  <c r="E4152" i="1"/>
  <c r="D4152" i="1"/>
  <c r="N4150" i="1"/>
  <c r="M4150" i="1"/>
  <c r="J4150" i="1"/>
  <c r="E4150" i="1"/>
  <c r="D4150" i="1"/>
  <c r="N4148" i="1"/>
  <c r="M4148" i="1"/>
  <c r="J4148" i="1"/>
  <c r="E4148" i="1"/>
  <c r="D4148" i="1"/>
  <c r="N4151" i="1"/>
  <c r="M4151" i="1"/>
  <c r="J4151" i="1"/>
  <c r="E4151" i="1"/>
  <c r="D4151" i="1"/>
  <c r="N4149" i="1"/>
  <c r="M4149" i="1"/>
  <c r="J4149" i="1"/>
  <c r="E4149" i="1"/>
  <c r="D4149" i="1"/>
  <c r="N4147" i="1"/>
  <c r="M4147" i="1"/>
  <c r="J4147" i="1"/>
  <c r="E4147" i="1"/>
  <c r="D4147" i="1"/>
  <c r="N4146" i="1"/>
  <c r="M4146" i="1"/>
  <c r="J4146" i="1"/>
  <c r="E4146" i="1"/>
  <c r="D4146" i="1"/>
  <c r="N4144" i="1"/>
  <c r="M4144" i="1"/>
  <c r="J4144" i="1"/>
  <c r="E4144" i="1"/>
  <c r="D4144" i="1"/>
  <c r="N4145" i="1"/>
  <c r="M4145" i="1"/>
  <c r="J4145" i="1"/>
  <c r="E4145" i="1"/>
  <c r="D4145" i="1"/>
  <c r="N4143" i="1"/>
  <c r="M4143" i="1"/>
  <c r="J4143" i="1"/>
  <c r="E4143" i="1"/>
  <c r="D4143" i="1"/>
  <c r="N4142" i="1"/>
  <c r="M4142" i="1"/>
  <c r="J4142" i="1"/>
  <c r="E4142" i="1"/>
  <c r="D4142" i="1"/>
  <c r="N4139" i="1"/>
  <c r="M4139" i="1"/>
  <c r="J4139" i="1"/>
  <c r="E4139" i="1"/>
  <c r="D4139" i="1"/>
  <c r="N4141" i="1"/>
  <c r="M4141" i="1"/>
  <c r="J4141" i="1"/>
  <c r="E4141" i="1"/>
  <c r="D4141" i="1"/>
  <c r="N4140" i="1"/>
  <c r="M4140" i="1"/>
  <c r="J4140" i="1"/>
  <c r="E4140" i="1"/>
  <c r="D4140" i="1"/>
  <c r="N4138" i="1"/>
  <c r="M4138" i="1"/>
  <c r="J4138" i="1"/>
  <c r="E4138" i="1"/>
  <c r="D4138" i="1"/>
  <c r="N4136" i="1"/>
  <c r="M4136" i="1"/>
  <c r="J4136" i="1"/>
  <c r="E4136" i="1"/>
  <c r="D4136" i="1"/>
  <c r="N4134" i="1"/>
  <c r="M4134" i="1"/>
  <c r="J4134" i="1"/>
  <c r="E4134" i="1"/>
  <c r="D4134" i="1"/>
  <c r="N4137" i="1"/>
  <c r="M4137" i="1"/>
  <c r="J4137" i="1"/>
  <c r="E4137" i="1"/>
  <c r="D4137" i="1"/>
  <c r="N4135" i="1"/>
  <c r="M4135" i="1"/>
  <c r="J4135" i="1"/>
  <c r="E4135" i="1"/>
  <c r="D4135" i="1"/>
  <c r="N4133" i="1"/>
  <c r="M4133" i="1"/>
  <c r="J4133" i="1"/>
  <c r="E4133" i="1"/>
  <c r="D4133" i="1"/>
  <c r="N4131" i="1"/>
  <c r="M4131" i="1"/>
  <c r="J4131" i="1"/>
  <c r="E4131" i="1"/>
  <c r="D4131" i="1"/>
  <c r="N4129" i="1"/>
  <c r="M4129" i="1"/>
  <c r="J4129" i="1"/>
  <c r="E4129" i="1"/>
  <c r="D4129" i="1"/>
  <c r="N4132" i="1"/>
  <c r="M4132" i="1"/>
  <c r="J4132" i="1"/>
  <c r="E4132" i="1"/>
  <c r="D4132" i="1"/>
  <c r="N4130" i="1"/>
  <c r="M4130" i="1"/>
  <c r="J4130" i="1"/>
  <c r="E4130" i="1"/>
  <c r="D4130" i="1"/>
  <c r="N4128" i="1"/>
  <c r="M4128" i="1"/>
  <c r="J4128" i="1"/>
  <c r="E4128" i="1"/>
  <c r="D4128" i="1"/>
  <c r="N4127" i="1"/>
  <c r="M4127" i="1"/>
  <c r="J4127" i="1"/>
  <c r="E4127" i="1"/>
  <c r="D4127" i="1"/>
  <c r="N4124" i="1"/>
  <c r="M4124" i="1"/>
  <c r="J4124" i="1"/>
  <c r="E4124" i="1"/>
  <c r="D4124" i="1"/>
  <c r="N4126" i="1"/>
  <c r="M4126" i="1"/>
  <c r="J4126" i="1"/>
  <c r="E4126" i="1"/>
  <c r="D4126" i="1"/>
  <c r="N4125" i="1"/>
  <c r="M4125" i="1"/>
  <c r="J4125" i="1"/>
  <c r="E4125" i="1"/>
  <c r="D4125" i="1"/>
  <c r="N4123" i="1"/>
  <c r="M4123" i="1"/>
  <c r="J4123" i="1"/>
  <c r="E4123" i="1"/>
  <c r="D4123" i="1"/>
  <c r="N4122" i="1"/>
  <c r="M4122" i="1"/>
  <c r="J4122" i="1"/>
  <c r="E4122" i="1"/>
  <c r="D4122" i="1"/>
  <c r="N4119" i="1"/>
  <c r="M4119" i="1"/>
  <c r="J4119" i="1"/>
  <c r="E4119" i="1"/>
  <c r="D4119" i="1"/>
  <c r="N4121" i="1"/>
  <c r="M4121" i="1"/>
  <c r="J4121" i="1"/>
  <c r="E4121" i="1"/>
  <c r="D4121" i="1"/>
  <c r="N4120" i="1"/>
  <c r="M4120" i="1"/>
  <c r="J4120" i="1"/>
  <c r="E4120" i="1"/>
  <c r="D4120" i="1"/>
  <c r="N4118" i="1"/>
  <c r="M4118" i="1"/>
  <c r="J4118" i="1"/>
  <c r="E4118" i="1"/>
  <c r="D4118" i="1"/>
  <c r="N4116" i="1"/>
  <c r="M4116" i="1"/>
  <c r="J4116" i="1"/>
  <c r="E4116" i="1"/>
  <c r="D4116" i="1"/>
  <c r="N4114" i="1"/>
  <c r="M4114" i="1"/>
  <c r="J4114" i="1"/>
  <c r="E4114" i="1"/>
  <c r="D4114" i="1"/>
  <c r="N4117" i="1"/>
  <c r="M4117" i="1"/>
  <c r="J4117" i="1"/>
  <c r="E4117" i="1"/>
  <c r="D4117" i="1"/>
  <c r="N4115" i="1"/>
  <c r="M4115" i="1"/>
  <c r="J4115" i="1"/>
  <c r="E4115" i="1"/>
  <c r="D4115" i="1"/>
  <c r="N4113" i="1"/>
  <c r="M4113" i="1"/>
  <c r="J4113" i="1"/>
  <c r="E4113" i="1"/>
  <c r="D4113" i="1"/>
  <c r="N4112" i="1"/>
  <c r="M4112" i="1"/>
  <c r="J4112" i="1"/>
  <c r="E4112" i="1"/>
  <c r="D4112" i="1"/>
  <c r="N4109" i="1"/>
  <c r="M4109" i="1"/>
  <c r="J4109" i="1"/>
  <c r="E4109" i="1"/>
  <c r="D4109" i="1"/>
  <c r="N4111" i="1"/>
  <c r="M4111" i="1"/>
  <c r="J4111" i="1"/>
  <c r="E4111" i="1"/>
  <c r="D4111" i="1"/>
  <c r="N4110" i="1"/>
  <c r="M4110" i="1"/>
  <c r="J4110" i="1"/>
  <c r="E4110" i="1"/>
  <c r="D4110" i="1"/>
  <c r="N4108" i="1"/>
  <c r="M4108" i="1"/>
  <c r="J4108" i="1"/>
  <c r="E4108" i="1"/>
  <c r="D4108" i="1"/>
  <c r="N4107" i="1"/>
  <c r="M4107" i="1"/>
  <c r="J4107" i="1"/>
  <c r="E4107" i="1"/>
  <c r="D4107" i="1"/>
  <c r="N4104" i="1"/>
  <c r="M4104" i="1"/>
  <c r="J4104" i="1"/>
  <c r="E4104" i="1"/>
  <c r="D4104" i="1"/>
  <c r="N4106" i="1"/>
  <c r="M4106" i="1"/>
  <c r="J4106" i="1"/>
  <c r="E4106" i="1"/>
  <c r="D4106" i="1"/>
  <c r="N4105" i="1"/>
  <c r="M4105" i="1"/>
  <c r="J4105" i="1"/>
  <c r="E4105" i="1"/>
  <c r="D4105" i="1"/>
  <c r="N4103" i="1"/>
  <c r="M4103" i="1"/>
  <c r="J4103" i="1"/>
  <c r="E4103" i="1"/>
  <c r="D4103" i="1"/>
  <c r="N4102" i="1"/>
  <c r="M4102" i="1"/>
  <c r="J4102" i="1"/>
  <c r="E4102" i="1"/>
  <c r="D4102" i="1"/>
  <c r="N4100" i="1"/>
  <c r="M4100" i="1"/>
  <c r="J4100" i="1"/>
  <c r="E4100" i="1"/>
  <c r="D4100" i="1"/>
  <c r="N4101" i="1"/>
  <c r="M4101" i="1"/>
  <c r="J4101" i="1"/>
  <c r="E4101" i="1"/>
  <c r="D4101" i="1"/>
  <c r="N4099" i="1"/>
  <c r="M4099" i="1"/>
  <c r="J4099" i="1"/>
  <c r="E4099" i="1"/>
  <c r="D4099" i="1"/>
  <c r="N4097" i="1"/>
  <c r="M4097" i="1"/>
  <c r="J4097" i="1"/>
  <c r="E4097" i="1"/>
  <c r="D4097" i="1"/>
  <c r="N4095" i="1"/>
  <c r="M4095" i="1"/>
  <c r="J4095" i="1"/>
  <c r="E4095" i="1"/>
  <c r="D4095" i="1"/>
  <c r="N4098" i="1"/>
  <c r="M4098" i="1"/>
  <c r="J4098" i="1"/>
  <c r="E4098" i="1"/>
  <c r="D4098" i="1"/>
  <c r="N4096" i="1"/>
  <c r="M4096" i="1"/>
  <c r="J4096" i="1"/>
  <c r="E4096" i="1"/>
  <c r="D4096" i="1"/>
  <c r="N4094" i="1"/>
  <c r="M4094" i="1"/>
  <c r="J4094" i="1"/>
  <c r="E4094" i="1"/>
  <c r="D4094" i="1"/>
  <c r="N4093" i="1"/>
  <c r="M4093" i="1"/>
  <c r="J4093" i="1"/>
  <c r="E4093" i="1"/>
  <c r="D4093" i="1"/>
  <c r="N4090" i="1"/>
  <c r="M4090" i="1"/>
  <c r="J4090" i="1"/>
  <c r="E4090" i="1"/>
  <c r="D4090" i="1"/>
  <c r="N4092" i="1"/>
  <c r="M4092" i="1"/>
  <c r="J4092" i="1"/>
  <c r="E4092" i="1"/>
  <c r="D4092" i="1"/>
  <c r="N4091" i="1"/>
  <c r="M4091" i="1"/>
  <c r="J4091" i="1"/>
  <c r="E4091" i="1"/>
  <c r="D4091" i="1"/>
  <c r="N4089" i="1"/>
  <c r="M4089" i="1"/>
  <c r="J4089" i="1"/>
  <c r="E4089" i="1"/>
  <c r="D4089" i="1"/>
  <c r="N4087" i="1"/>
  <c r="M4087" i="1"/>
  <c r="J4087" i="1"/>
  <c r="E4087" i="1"/>
  <c r="D4087" i="1"/>
  <c r="N4085" i="1"/>
  <c r="M4085" i="1"/>
  <c r="J4085" i="1"/>
  <c r="E4085" i="1"/>
  <c r="D4085" i="1"/>
  <c r="N4088" i="1"/>
  <c r="M4088" i="1"/>
  <c r="J4088" i="1"/>
  <c r="E4088" i="1"/>
  <c r="D4088" i="1"/>
  <c r="N4086" i="1"/>
  <c r="M4086" i="1"/>
  <c r="J4086" i="1"/>
  <c r="E4086" i="1"/>
  <c r="D4086" i="1"/>
  <c r="N4084" i="1"/>
  <c r="M4084" i="1"/>
  <c r="J4084" i="1"/>
  <c r="E4084" i="1"/>
  <c r="D4084" i="1"/>
  <c r="N4083" i="1"/>
  <c r="M4083" i="1"/>
  <c r="J4083" i="1"/>
  <c r="E4083" i="1"/>
  <c r="D4083" i="1"/>
  <c r="N4080" i="1"/>
  <c r="M4080" i="1"/>
  <c r="J4080" i="1"/>
  <c r="E4080" i="1"/>
  <c r="D4080" i="1"/>
  <c r="N4082" i="1"/>
  <c r="M4082" i="1"/>
  <c r="J4082" i="1"/>
  <c r="E4082" i="1"/>
  <c r="D4082" i="1"/>
  <c r="N4081" i="1"/>
  <c r="M4081" i="1"/>
  <c r="J4081" i="1"/>
  <c r="E4081" i="1"/>
  <c r="D4081" i="1"/>
  <c r="N4079" i="1"/>
  <c r="M4079" i="1"/>
  <c r="J4079" i="1"/>
  <c r="E4079" i="1"/>
  <c r="D4079" i="1"/>
  <c r="N4078" i="1"/>
  <c r="M4078" i="1"/>
  <c r="J4078" i="1"/>
  <c r="E4078" i="1"/>
  <c r="D4078" i="1"/>
  <c r="N4075" i="1"/>
  <c r="M4075" i="1"/>
  <c r="J4075" i="1"/>
  <c r="E4075" i="1"/>
  <c r="D4075" i="1"/>
  <c r="N4077" i="1"/>
  <c r="M4077" i="1"/>
  <c r="J4077" i="1"/>
  <c r="E4077" i="1"/>
  <c r="D4077" i="1"/>
  <c r="N4076" i="1"/>
  <c r="M4076" i="1"/>
  <c r="J4076" i="1"/>
  <c r="E4076" i="1"/>
  <c r="D4076" i="1"/>
  <c r="N4074" i="1"/>
  <c r="M4074" i="1"/>
  <c r="J4074" i="1"/>
  <c r="E4074" i="1"/>
  <c r="D4074" i="1"/>
  <c r="N4073" i="1"/>
  <c r="M4073" i="1"/>
  <c r="J4073" i="1"/>
  <c r="E4073" i="1"/>
  <c r="D4073" i="1"/>
  <c r="N4070" i="1"/>
  <c r="M4070" i="1"/>
  <c r="J4070" i="1"/>
  <c r="E4070" i="1"/>
  <c r="D4070" i="1"/>
  <c r="N4072" i="1"/>
  <c r="M4072" i="1"/>
  <c r="J4072" i="1"/>
  <c r="E4072" i="1"/>
  <c r="D4072" i="1"/>
  <c r="N4071" i="1"/>
  <c r="M4071" i="1"/>
  <c r="J4071" i="1"/>
  <c r="E4071" i="1"/>
  <c r="D4071" i="1"/>
  <c r="N4069" i="1"/>
  <c r="M4069" i="1"/>
  <c r="J4069" i="1"/>
  <c r="E4069" i="1"/>
  <c r="D4069" i="1"/>
  <c r="N4068" i="1"/>
  <c r="M4068" i="1"/>
  <c r="J4068" i="1"/>
  <c r="E4068" i="1"/>
  <c r="D4068" i="1"/>
  <c r="N4065" i="1"/>
  <c r="M4065" i="1"/>
  <c r="J4065" i="1"/>
  <c r="E4065" i="1"/>
  <c r="D4065" i="1"/>
  <c r="N4067" i="1"/>
  <c r="M4067" i="1"/>
  <c r="J4067" i="1"/>
  <c r="E4067" i="1"/>
  <c r="D4067" i="1"/>
  <c r="N4066" i="1"/>
  <c r="M4066" i="1"/>
  <c r="J4066" i="1"/>
  <c r="E4066" i="1"/>
  <c r="D4066" i="1"/>
  <c r="N4064" i="1"/>
  <c r="M4064" i="1"/>
  <c r="J4064" i="1"/>
  <c r="E4064" i="1"/>
  <c r="D4064" i="1"/>
  <c r="N4063" i="1"/>
  <c r="M4063" i="1"/>
  <c r="J4063" i="1"/>
  <c r="E4063" i="1"/>
  <c r="D4063" i="1"/>
  <c r="N4060" i="1"/>
  <c r="M4060" i="1"/>
  <c r="J4060" i="1"/>
  <c r="E4060" i="1"/>
  <c r="D4060" i="1"/>
  <c r="N4062" i="1"/>
  <c r="M4062" i="1"/>
  <c r="J4062" i="1"/>
  <c r="E4062" i="1"/>
  <c r="D4062" i="1"/>
  <c r="N4061" i="1"/>
  <c r="M4061" i="1"/>
  <c r="J4061" i="1"/>
  <c r="E4061" i="1"/>
  <c r="D4061" i="1"/>
  <c r="N4059" i="1"/>
  <c r="M4059" i="1"/>
  <c r="J4059" i="1"/>
  <c r="E4059" i="1"/>
  <c r="D4059" i="1"/>
  <c r="N4057" i="1"/>
  <c r="M4057" i="1"/>
  <c r="J4057" i="1"/>
  <c r="E4057" i="1"/>
  <c r="D4057" i="1"/>
  <c r="N4055" i="1"/>
  <c r="M4055" i="1"/>
  <c r="J4055" i="1"/>
  <c r="E4055" i="1"/>
  <c r="D4055" i="1"/>
  <c r="N4058" i="1"/>
  <c r="M4058" i="1"/>
  <c r="J4058" i="1"/>
  <c r="E4058" i="1"/>
  <c r="D4058" i="1"/>
  <c r="N4056" i="1"/>
  <c r="M4056" i="1"/>
  <c r="J4056" i="1"/>
  <c r="E4056" i="1"/>
  <c r="D4056" i="1"/>
  <c r="N4054" i="1"/>
  <c r="M4054" i="1"/>
  <c r="J4054" i="1"/>
  <c r="E4054" i="1"/>
  <c r="D4054" i="1"/>
  <c r="N4053" i="1"/>
  <c r="M4053" i="1"/>
  <c r="J4053" i="1"/>
  <c r="E4053" i="1"/>
  <c r="D4053" i="1"/>
  <c r="N4050" i="1"/>
  <c r="M4050" i="1"/>
  <c r="J4050" i="1"/>
  <c r="E4050" i="1"/>
  <c r="D4050" i="1"/>
  <c r="N4052" i="1"/>
  <c r="M4052" i="1"/>
  <c r="J4052" i="1"/>
  <c r="E4052" i="1"/>
  <c r="D4052" i="1"/>
  <c r="N4051" i="1"/>
  <c r="M4051" i="1"/>
  <c r="J4051" i="1"/>
  <c r="E4051" i="1"/>
  <c r="D4051" i="1"/>
  <c r="N4049" i="1"/>
  <c r="M4049" i="1"/>
  <c r="J4049" i="1"/>
  <c r="E4049" i="1"/>
  <c r="D4049" i="1"/>
  <c r="N4048" i="1"/>
  <c r="M4048" i="1"/>
  <c r="J4048" i="1"/>
  <c r="E4048" i="1"/>
  <c r="D4048" i="1"/>
  <c r="N4045" i="1"/>
  <c r="M4045" i="1"/>
  <c r="J4045" i="1"/>
  <c r="E4045" i="1"/>
  <c r="D4045" i="1"/>
  <c r="N4047" i="1"/>
  <c r="M4047" i="1"/>
  <c r="J4047" i="1"/>
  <c r="E4047" i="1"/>
  <c r="D4047" i="1"/>
  <c r="N4046" i="1"/>
  <c r="M4046" i="1"/>
  <c r="J4046" i="1"/>
  <c r="E4046" i="1"/>
  <c r="D4046" i="1"/>
  <c r="N4044" i="1"/>
  <c r="M4044" i="1"/>
  <c r="J4044" i="1"/>
  <c r="E4044" i="1"/>
  <c r="D4044" i="1"/>
  <c r="N4043" i="1"/>
  <c r="M4043" i="1"/>
  <c r="J4043" i="1"/>
  <c r="E4043" i="1"/>
  <c r="D4043" i="1"/>
  <c r="N4040" i="1"/>
  <c r="M4040" i="1"/>
  <c r="J4040" i="1"/>
  <c r="E4040" i="1"/>
  <c r="D4040" i="1"/>
  <c r="N4042" i="1"/>
  <c r="M4042" i="1"/>
  <c r="J4042" i="1"/>
  <c r="E4042" i="1"/>
  <c r="D4042" i="1"/>
  <c r="N4041" i="1"/>
  <c r="M4041" i="1"/>
  <c r="J4041" i="1"/>
  <c r="E4041" i="1"/>
  <c r="D4041" i="1"/>
  <c r="N4039" i="1"/>
  <c r="M4039" i="1"/>
  <c r="J4039" i="1"/>
  <c r="E4039" i="1"/>
  <c r="D4039" i="1"/>
  <c r="N4038" i="1"/>
  <c r="M4038" i="1"/>
  <c r="J4038" i="1"/>
  <c r="E4038" i="1"/>
  <c r="D4038" i="1"/>
  <c r="N4035" i="1"/>
  <c r="M4035" i="1"/>
  <c r="J4035" i="1"/>
  <c r="E4035" i="1"/>
  <c r="D4035" i="1"/>
  <c r="N4037" i="1"/>
  <c r="M4037" i="1"/>
  <c r="J4037" i="1"/>
  <c r="E4037" i="1"/>
  <c r="D4037" i="1"/>
  <c r="N4036" i="1"/>
  <c r="M4036" i="1"/>
  <c r="J4036" i="1"/>
  <c r="E4036" i="1"/>
  <c r="D4036" i="1"/>
  <c r="N4034" i="1"/>
  <c r="M4034" i="1"/>
  <c r="J4034" i="1"/>
  <c r="E4034" i="1"/>
  <c r="D4034" i="1"/>
  <c r="N4033" i="1"/>
  <c r="M4033" i="1"/>
  <c r="J4033" i="1"/>
  <c r="E4033" i="1"/>
  <c r="D4033" i="1"/>
  <c r="N4030" i="1"/>
  <c r="M4030" i="1"/>
  <c r="J4030" i="1"/>
  <c r="E4030" i="1"/>
  <c r="D4030" i="1"/>
  <c r="N4032" i="1"/>
  <c r="M4032" i="1"/>
  <c r="J4032" i="1"/>
  <c r="E4032" i="1"/>
  <c r="D4032" i="1"/>
  <c r="N4031" i="1"/>
  <c r="M4031" i="1"/>
  <c r="J4031" i="1"/>
  <c r="E4031" i="1"/>
  <c r="D4031" i="1"/>
  <c r="N4029" i="1"/>
  <c r="M4029" i="1"/>
  <c r="J4029" i="1"/>
  <c r="E4029" i="1"/>
  <c r="D4029" i="1"/>
  <c r="N4028" i="1"/>
  <c r="M4028" i="1"/>
  <c r="J4028" i="1"/>
  <c r="E4028" i="1"/>
  <c r="D4028" i="1"/>
  <c r="N4025" i="1"/>
  <c r="M4025" i="1"/>
  <c r="J4025" i="1"/>
  <c r="E4025" i="1"/>
  <c r="D4025" i="1"/>
  <c r="N4027" i="1"/>
  <c r="M4027" i="1"/>
  <c r="J4027" i="1"/>
  <c r="E4027" i="1"/>
  <c r="D4027" i="1"/>
  <c r="N4026" i="1"/>
  <c r="M4026" i="1"/>
  <c r="J4026" i="1"/>
  <c r="E4026" i="1"/>
  <c r="D4026" i="1"/>
  <c r="N4024" i="1"/>
  <c r="M4024" i="1"/>
  <c r="J4024" i="1"/>
  <c r="E4024" i="1"/>
  <c r="D4024" i="1"/>
  <c r="N4023" i="1"/>
  <c r="M4023" i="1"/>
  <c r="J4023" i="1"/>
  <c r="E4023" i="1"/>
  <c r="D4023" i="1"/>
  <c r="N4020" i="1"/>
  <c r="M4020" i="1"/>
  <c r="J4020" i="1"/>
  <c r="E4020" i="1"/>
  <c r="D4020" i="1"/>
  <c r="N4022" i="1"/>
  <c r="M4022" i="1"/>
  <c r="J4022" i="1"/>
  <c r="E4022" i="1"/>
  <c r="D4022" i="1"/>
  <c r="N4021" i="1"/>
  <c r="M4021" i="1"/>
  <c r="J4021" i="1"/>
  <c r="E4021" i="1"/>
  <c r="D4021" i="1"/>
  <c r="N4019" i="1"/>
  <c r="M4019" i="1"/>
  <c r="J4019" i="1"/>
  <c r="E4019" i="1"/>
  <c r="D4019" i="1"/>
  <c r="N4018" i="1"/>
  <c r="M4018" i="1"/>
  <c r="J4018" i="1"/>
  <c r="E4018" i="1"/>
  <c r="D4018" i="1"/>
  <c r="N4015" i="1"/>
  <c r="M4015" i="1"/>
  <c r="J4015" i="1"/>
  <c r="E4015" i="1"/>
  <c r="D4015" i="1"/>
  <c r="N4017" i="1"/>
  <c r="M4017" i="1"/>
  <c r="J4017" i="1"/>
  <c r="E4017" i="1"/>
  <c r="D4017" i="1"/>
  <c r="N4016" i="1"/>
  <c r="M4016" i="1"/>
  <c r="J4016" i="1"/>
  <c r="E4016" i="1"/>
  <c r="D4016" i="1"/>
  <c r="N4014" i="1"/>
  <c r="M4014" i="1"/>
  <c r="J4014" i="1"/>
  <c r="E4014" i="1"/>
  <c r="D4014" i="1"/>
  <c r="N4013" i="1"/>
  <c r="M4013" i="1"/>
  <c r="J4013" i="1"/>
  <c r="E4013" i="1"/>
  <c r="D4013" i="1"/>
  <c r="N4010" i="1"/>
  <c r="M4010" i="1"/>
  <c r="J4010" i="1"/>
  <c r="E4010" i="1"/>
  <c r="D4010" i="1"/>
  <c r="N4012" i="1"/>
  <c r="M4012" i="1"/>
  <c r="J4012" i="1"/>
  <c r="E4012" i="1"/>
  <c r="D4012" i="1"/>
  <c r="N4011" i="1"/>
  <c r="M4011" i="1"/>
  <c r="J4011" i="1"/>
  <c r="E4011" i="1"/>
  <c r="D4011" i="1"/>
  <c r="N4009" i="1"/>
  <c r="M4009" i="1"/>
  <c r="J4009" i="1"/>
  <c r="E4009" i="1"/>
  <c r="D4009" i="1"/>
  <c r="N4007" i="1"/>
  <c r="M4007" i="1"/>
  <c r="J4007" i="1"/>
  <c r="E4007" i="1"/>
  <c r="D4007" i="1"/>
  <c r="N4005" i="1"/>
  <c r="M4005" i="1"/>
  <c r="J4005" i="1"/>
  <c r="E4005" i="1"/>
  <c r="D4005" i="1"/>
  <c r="N4008" i="1"/>
  <c r="M4008" i="1"/>
  <c r="J4008" i="1"/>
  <c r="E4008" i="1"/>
  <c r="D4008" i="1"/>
  <c r="N4006" i="1"/>
  <c r="M4006" i="1"/>
  <c r="J4006" i="1"/>
  <c r="E4006" i="1"/>
  <c r="D4006" i="1"/>
  <c r="N4004" i="1"/>
  <c r="M4004" i="1"/>
  <c r="J4004" i="1"/>
  <c r="E4004" i="1"/>
  <c r="D4004" i="1"/>
  <c r="N4003" i="1"/>
  <c r="M4003" i="1"/>
  <c r="J4003" i="1"/>
  <c r="E4003" i="1"/>
  <c r="D4003" i="1"/>
  <c r="N4001" i="1"/>
  <c r="M4001" i="1"/>
  <c r="J4001" i="1"/>
  <c r="E4001" i="1"/>
  <c r="D4001" i="1"/>
  <c r="N4002" i="1"/>
  <c r="M4002" i="1"/>
  <c r="J4002" i="1"/>
  <c r="E4002" i="1"/>
  <c r="D4002" i="1"/>
  <c r="N4000" i="1"/>
  <c r="M4000" i="1"/>
  <c r="J4000" i="1"/>
  <c r="E4000" i="1"/>
  <c r="D4000" i="1"/>
  <c r="N3999" i="1"/>
  <c r="M3999" i="1"/>
  <c r="J3999" i="1"/>
  <c r="E3999" i="1"/>
  <c r="D3999" i="1"/>
  <c r="N3996" i="1"/>
  <c r="M3996" i="1"/>
  <c r="J3996" i="1"/>
  <c r="E3996" i="1"/>
  <c r="D3996" i="1"/>
  <c r="N3998" i="1"/>
  <c r="M3998" i="1"/>
  <c r="J3998" i="1"/>
  <c r="E3998" i="1"/>
  <c r="D3998" i="1"/>
  <c r="N3997" i="1"/>
  <c r="M3997" i="1"/>
  <c r="J3997" i="1"/>
  <c r="E3997" i="1"/>
  <c r="D3997" i="1"/>
  <c r="N3995" i="1"/>
  <c r="M3995" i="1"/>
  <c r="J3995" i="1"/>
  <c r="E3995" i="1"/>
  <c r="D3995" i="1"/>
  <c r="N3994" i="1"/>
  <c r="M3994" i="1"/>
  <c r="J3994" i="1"/>
  <c r="E3994" i="1"/>
  <c r="D3994" i="1"/>
  <c r="N3991" i="1"/>
  <c r="M3991" i="1"/>
  <c r="J3991" i="1"/>
  <c r="E3991" i="1"/>
  <c r="D3991" i="1"/>
  <c r="N3993" i="1"/>
  <c r="M3993" i="1"/>
  <c r="J3993" i="1"/>
  <c r="E3993" i="1"/>
  <c r="D3993" i="1"/>
  <c r="N3992" i="1"/>
  <c r="M3992" i="1"/>
  <c r="J3992" i="1"/>
  <c r="E3992" i="1"/>
  <c r="D3992" i="1"/>
  <c r="N3990" i="1"/>
  <c r="M3990" i="1"/>
  <c r="J3990" i="1"/>
  <c r="E3990" i="1"/>
  <c r="D3990" i="1"/>
  <c r="N3989" i="1"/>
  <c r="M3989" i="1"/>
  <c r="J3989" i="1"/>
  <c r="E3989" i="1"/>
  <c r="D3989" i="1"/>
  <c r="N3986" i="1"/>
  <c r="M3986" i="1"/>
  <c r="J3986" i="1"/>
  <c r="E3986" i="1"/>
  <c r="D3986" i="1"/>
  <c r="N3988" i="1"/>
  <c r="M3988" i="1"/>
  <c r="J3988" i="1"/>
  <c r="E3988" i="1"/>
  <c r="D3988" i="1"/>
  <c r="N3987" i="1"/>
  <c r="M3987" i="1"/>
  <c r="J3987" i="1"/>
  <c r="E3987" i="1"/>
  <c r="D3987" i="1"/>
  <c r="N3985" i="1"/>
  <c r="M3985" i="1"/>
  <c r="J3985" i="1"/>
  <c r="E3985" i="1"/>
  <c r="D3985" i="1"/>
  <c r="N3984" i="1"/>
  <c r="M3984" i="1"/>
  <c r="J3984" i="1"/>
  <c r="E3984" i="1"/>
  <c r="D3984" i="1"/>
  <c r="N3981" i="1"/>
  <c r="M3981" i="1"/>
  <c r="J3981" i="1"/>
  <c r="E3981" i="1"/>
  <c r="D3981" i="1"/>
  <c r="N3983" i="1"/>
  <c r="M3983" i="1"/>
  <c r="J3983" i="1"/>
  <c r="E3983" i="1"/>
  <c r="D3983" i="1"/>
  <c r="N3982" i="1"/>
  <c r="M3982" i="1"/>
  <c r="J3982" i="1"/>
  <c r="E3982" i="1"/>
  <c r="D3982" i="1"/>
  <c r="N3980" i="1"/>
  <c r="M3980" i="1"/>
  <c r="J3980" i="1"/>
  <c r="E3980" i="1"/>
  <c r="D3980" i="1"/>
  <c r="N3979" i="1"/>
  <c r="M3979" i="1"/>
  <c r="J3979" i="1"/>
  <c r="E3979" i="1"/>
  <c r="D3979" i="1"/>
  <c r="N3976" i="1"/>
  <c r="M3976" i="1"/>
  <c r="J3976" i="1"/>
  <c r="E3976" i="1"/>
  <c r="D3976" i="1"/>
  <c r="N3978" i="1"/>
  <c r="M3978" i="1"/>
  <c r="J3978" i="1"/>
  <c r="E3978" i="1"/>
  <c r="D3978" i="1"/>
  <c r="N3977" i="1"/>
  <c r="M3977" i="1"/>
  <c r="J3977" i="1"/>
  <c r="E3977" i="1"/>
  <c r="D3977" i="1"/>
  <c r="N3975" i="1"/>
  <c r="M3975" i="1"/>
  <c r="J3975" i="1"/>
  <c r="E3975" i="1"/>
  <c r="D3975" i="1"/>
  <c r="N3974" i="1"/>
  <c r="M3974" i="1"/>
  <c r="J3974" i="1"/>
  <c r="E3974" i="1"/>
  <c r="D3974" i="1"/>
  <c r="N3971" i="1"/>
  <c r="M3971" i="1"/>
  <c r="J3971" i="1"/>
  <c r="E3971" i="1"/>
  <c r="D3971" i="1"/>
  <c r="N3973" i="1"/>
  <c r="M3973" i="1"/>
  <c r="J3973" i="1"/>
  <c r="E3973" i="1"/>
  <c r="D3973" i="1"/>
  <c r="N3972" i="1"/>
  <c r="M3972" i="1"/>
  <c r="J3972" i="1"/>
  <c r="E3972" i="1"/>
  <c r="D3972" i="1"/>
  <c r="N3970" i="1"/>
  <c r="M3970" i="1"/>
  <c r="J3970" i="1"/>
  <c r="E3970" i="1"/>
  <c r="D3970" i="1"/>
  <c r="N3969" i="1"/>
  <c r="M3969" i="1"/>
  <c r="J3969" i="1"/>
  <c r="E3969" i="1"/>
  <c r="D3969" i="1"/>
  <c r="N3966" i="1"/>
  <c r="M3966" i="1"/>
  <c r="J3966" i="1"/>
  <c r="E3966" i="1"/>
  <c r="D3966" i="1"/>
  <c r="N3968" i="1"/>
  <c r="M3968" i="1"/>
  <c r="J3968" i="1"/>
  <c r="E3968" i="1"/>
  <c r="D3968" i="1"/>
  <c r="N3967" i="1"/>
  <c r="M3967" i="1"/>
  <c r="J3967" i="1"/>
  <c r="E3967" i="1"/>
  <c r="D3967" i="1"/>
  <c r="N3965" i="1"/>
  <c r="M3965" i="1"/>
  <c r="J3965" i="1"/>
  <c r="E3965" i="1"/>
  <c r="D3965" i="1"/>
  <c r="N3964" i="1"/>
  <c r="M3964" i="1"/>
  <c r="J3964" i="1"/>
  <c r="E3964" i="1"/>
  <c r="D3964" i="1"/>
  <c r="N3961" i="1"/>
  <c r="M3961" i="1"/>
  <c r="J3961" i="1"/>
  <c r="E3961" i="1"/>
  <c r="D3961" i="1"/>
  <c r="N3963" i="1"/>
  <c r="M3963" i="1"/>
  <c r="J3963" i="1"/>
  <c r="E3963" i="1"/>
  <c r="D3963" i="1"/>
  <c r="N3962" i="1"/>
  <c r="M3962" i="1"/>
  <c r="J3962" i="1"/>
  <c r="E3962" i="1"/>
  <c r="D3962" i="1"/>
  <c r="N3960" i="1"/>
  <c r="M3960" i="1"/>
  <c r="J3960" i="1"/>
  <c r="E3960" i="1"/>
  <c r="D3960" i="1"/>
  <c r="N3958" i="1"/>
  <c r="M3958" i="1"/>
  <c r="J3958" i="1"/>
  <c r="E3958" i="1"/>
  <c r="D3958" i="1"/>
  <c r="N3956" i="1"/>
  <c r="M3956" i="1"/>
  <c r="J3956" i="1"/>
  <c r="E3956" i="1"/>
  <c r="D3956" i="1"/>
  <c r="N3959" i="1"/>
  <c r="M3959" i="1"/>
  <c r="J3959" i="1"/>
  <c r="E3959" i="1"/>
  <c r="D3959" i="1"/>
  <c r="N3957" i="1"/>
  <c r="M3957" i="1"/>
  <c r="J3957" i="1"/>
  <c r="E3957" i="1"/>
  <c r="D3957" i="1"/>
  <c r="N3955" i="1"/>
  <c r="M3955" i="1"/>
  <c r="J3955" i="1"/>
  <c r="E3955" i="1"/>
  <c r="D3955" i="1"/>
  <c r="N3954" i="1"/>
  <c r="M3954" i="1"/>
  <c r="J3954" i="1"/>
  <c r="E3954" i="1"/>
  <c r="D3954" i="1"/>
  <c r="N3952" i="1"/>
  <c r="M3952" i="1"/>
  <c r="J3952" i="1"/>
  <c r="E3952" i="1"/>
  <c r="D3952" i="1"/>
  <c r="N3953" i="1"/>
  <c r="M3953" i="1"/>
  <c r="J3953" i="1"/>
  <c r="E3953" i="1"/>
  <c r="D3953" i="1"/>
  <c r="N3951" i="1"/>
  <c r="M3951" i="1"/>
  <c r="J3951" i="1"/>
  <c r="E3951" i="1"/>
  <c r="D3951" i="1"/>
  <c r="N3949" i="1"/>
  <c r="M3949" i="1"/>
  <c r="J3949" i="1"/>
  <c r="E3949" i="1"/>
  <c r="D3949" i="1"/>
  <c r="N3947" i="1"/>
  <c r="M3947" i="1"/>
  <c r="J3947" i="1"/>
  <c r="E3947" i="1"/>
  <c r="D3947" i="1"/>
  <c r="N3950" i="1"/>
  <c r="M3950" i="1"/>
  <c r="J3950" i="1"/>
  <c r="E3950" i="1"/>
  <c r="D3950" i="1"/>
  <c r="N3948" i="1"/>
  <c r="M3948" i="1"/>
  <c r="J3948" i="1"/>
  <c r="E3948" i="1"/>
  <c r="D3948" i="1"/>
  <c r="N3946" i="1"/>
  <c r="M3946" i="1"/>
  <c r="J3946" i="1"/>
  <c r="E3946" i="1"/>
  <c r="D3946" i="1"/>
  <c r="N3945" i="1"/>
  <c r="M3945" i="1"/>
  <c r="J3945" i="1"/>
  <c r="E3945" i="1"/>
  <c r="D3945" i="1"/>
  <c r="N3942" i="1"/>
  <c r="M3942" i="1"/>
  <c r="J3942" i="1"/>
  <c r="E3942" i="1"/>
  <c r="D3942" i="1"/>
  <c r="N3944" i="1"/>
  <c r="M3944" i="1"/>
  <c r="J3944" i="1"/>
  <c r="E3944" i="1"/>
  <c r="D3944" i="1"/>
  <c r="N3943" i="1"/>
  <c r="M3943" i="1"/>
  <c r="O3943" i="1" s="1"/>
  <c r="J3943" i="1"/>
  <c r="E3943" i="1"/>
  <c r="D3943" i="1"/>
  <c r="N3941" i="1"/>
  <c r="M3941" i="1"/>
  <c r="J3941" i="1"/>
  <c r="E3941" i="1"/>
  <c r="D3941" i="1"/>
  <c r="N3940" i="1"/>
  <c r="M3940" i="1"/>
  <c r="J3940" i="1"/>
  <c r="E3940" i="1"/>
  <c r="D3940" i="1"/>
  <c r="N3937" i="1"/>
  <c r="M3937" i="1"/>
  <c r="J3937" i="1"/>
  <c r="E3937" i="1"/>
  <c r="D3937" i="1"/>
  <c r="N3939" i="1"/>
  <c r="M3939" i="1"/>
  <c r="J3939" i="1"/>
  <c r="E3939" i="1"/>
  <c r="D3939" i="1"/>
  <c r="N3938" i="1"/>
  <c r="M3938" i="1"/>
  <c r="J3938" i="1"/>
  <c r="E3938" i="1"/>
  <c r="D3938" i="1"/>
  <c r="N3936" i="1"/>
  <c r="M3936" i="1"/>
  <c r="J3936" i="1"/>
  <c r="E3936" i="1"/>
  <c r="D3936" i="1"/>
  <c r="N3935" i="1"/>
  <c r="M3935" i="1"/>
  <c r="J3935" i="1"/>
  <c r="E3935" i="1"/>
  <c r="D3935" i="1"/>
  <c r="N3932" i="1"/>
  <c r="M3932" i="1"/>
  <c r="J3932" i="1"/>
  <c r="E3932" i="1"/>
  <c r="D3932" i="1"/>
  <c r="N3934" i="1"/>
  <c r="M3934" i="1"/>
  <c r="J3934" i="1"/>
  <c r="E3934" i="1"/>
  <c r="D3934" i="1"/>
  <c r="N3933" i="1"/>
  <c r="M3933" i="1"/>
  <c r="J3933" i="1"/>
  <c r="E3933" i="1"/>
  <c r="D3933" i="1"/>
  <c r="N3931" i="1"/>
  <c r="M3931" i="1"/>
  <c r="J3931" i="1"/>
  <c r="E3931" i="1"/>
  <c r="D3931" i="1"/>
  <c r="N3930" i="1"/>
  <c r="M3930" i="1"/>
  <c r="J3930" i="1"/>
  <c r="E3930" i="1"/>
  <c r="D3930" i="1"/>
  <c r="N3927" i="1"/>
  <c r="M3927" i="1"/>
  <c r="J3927" i="1"/>
  <c r="E3927" i="1"/>
  <c r="D3927" i="1"/>
  <c r="N3929" i="1"/>
  <c r="M3929" i="1"/>
  <c r="J3929" i="1"/>
  <c r="E3929" i="1"/>
  <c r="D3929" i="1"/>
  <c r="N3928" i="1"/>
  <c r="M3928" i="1"/>
  <c r="J3928" i="1"/>
  <c r="E3928" i="1"/>
  <c r="D3928" i="1"/>
  <c r="N3926" i="1"/>
  <c r="M3926" i="1"/>
  <c r="J3926" i="1"/>
  <c r="E3926" i="1"/>
  <c r="D3926" i="1"/>
  <c r="N3924" i="1"/>
  <c r="M3924" i="1"/>
  <c r="J3924" i="1"/>
  <c r="E3924" i="1"/>
  <c r="D3924" i="1"/>
  <c r="N3922" i="1"/>
  <c r="M3922" i="1"/>
  <c r="J3922" i="1"/>
  <c r="E3922" i="1"/>
  <c r="D3922" i="1"/>
  <c r="N3925" i="1"/>
  <c r="M3925" i="1"/>
  <c r="J3925" i="1"/>
  <c r="E3925" i="1"/>
  <c r="D3925" i="1"/>
  <c r="N3923" i="1"/>
  <c r="M3923" i="1"/>
  <c r="J3923" i="1"/>
  <c r="E3923" i="1"/>
  <c r="D3923" i="1"/>
  <c r="N3921" i="1"/>
  <c r="M3921" i="1"/>
  <c r="J3921" i="1"/>
  <c r="E3921" i="1"/>
  <c r="D3921" i="1"/>
  <c r="N3920" i="1"/>
  <c r="M3920" i="1"/>
  <c r="J3920" i="1"/>
  <c r="E3920" i="1"/>
  <c r="D3920" i="1"/>
  <c r="N3917" i="1"/>
  <c r="M3917" i="1"/>
  <c r="J3917" i="1"/>
  <c r="E3917" i="1"/>
  <c r="D3917" i="1"/>
  <c r="N3919" i="1"/>
  <c r="M3919" i="1"/>
  <c r="J3919" i="1"/>
  <c r="E3919" i="1"/>
  <c r="D3919" i="1"/>
  <c r="N3918" i="1"/>
  <c r="M3918" i="1"/>
  <c r="J3918" i="1"/>
  <c r="E3918" i="1"/>
  <c r="D3918" i="1"/>
  <c r="N3916" i="1"/>
  <c r="M3916" i="1"/>
  <c r="J3916" i="1"/>
  <c r="E3916" i="1"/>
  <c r="D3916" i="1"/>
  <c r="N3915" i="1"/>
  <c r="M3915" i="1"/>
  <c r="J3915" i="1"/>
  <c r="E3915" i="1"/>
  <c r="D3915" i="1"/>
  <c r="N3912" i="1"/>
  <c r="M3912" i="1"/>
  <c r="J3912" i="1"/>
  <c r="E3912" i="1"/>
  <c r="D3912" i="1"/>
  <c r="N3914" i="1"/>
  <c r="M3914" i="1"/>
  <c r="J3914" i="1"/>
  <c r="E3914" i="1"/>
  <c r="D3914" i="1"/>
  <c r="N3913" i="1"/>
  <c r="M3913" i="1"/>
  <c r="J3913" i="1"/>
  <c r="E3913" i="1"/>
  <c r="D3913" i="1"/>
  <c r="N3911" i="1"/>
  <c r="M3911" i="1"/>
  <c r="J3911" i="1"/>
  <c r="E3911" i="1"/>
  <c r="D3911" i="1"/>
  <c r="N3910" i="1"/>
  <c r="M3910" i="1"/>
  <c r="J3910" i="1"/>
  <c r="E3910" i="1"/>
  <c r="D3910" i="1"/>
  <c r="N3907" i="1"/>
  <c r="M3907" i="1"/>
  <c r="J3907" i="1"/>
  <c r="E3907" i="1"/>
  <c r="D3907" i="1"/>
  <c r="N3909" i="1"/>
  <c r="M3909" i="1"/>
  <c r="J3909" i="1"/>
  <c r="E3909" i="1"/>
  <c r="D3909" i="1"/>
  <c r="N3908" i="1"/>
  <c r="M3908" i="1"/>
  <c r="J3908" i="1"/>
  <c r="E3908" i="1"/>
  <c r="D3908" i="1"/>
  <c r="N3906" i="1"/>
  <c r="M3906" i="1"/>
  <c r="J3906" i="1"/>
  <c r="E3906" i="1"/>
  <c r="D3906" i="1"/>
  <c r="N3905" i="1"/>
  <c r="M3905" i="1"/>
  <c r="J3905" i="1"/>
  <c r="E3905" i="1"/>
  <c r="D3905" i="1"/>
  <c r="N3902" i="1"/>
  <c r="M3902" i="1"/>
  <c r="J3902" i="1"/>
  <c r="E3902" i="1"/>
  <c r="D3902" i="1"/>
  <c r="N3904" i="1"/>
  <c r="M3904" i="1"/>
  <c r="J3904" i="1"/>
  <c r="E3904" i="1"/>
  <c r="D3904" i="1"/>
  <c r="N3903" i="1"/>
  <c r="M3903" i="1"/>
  <c r="J3903" i="1"/>
  <c r="E3903" i="1"/>
  <c r="D3903" i="1"/>
  <c r="N3901" i="1"/>
  <c r="M3901" i="1"/>
  <c r="J3901" i="1"/>
  <c r="E3901" i="1"/>
  <c r="D3901" i="1"/>
  <c r="N3900" i="1"/>
  <c r="M3900" i="1"/>
  <c r="J3900" i="1"/>
  <c r="E3900" i="1"/>
  <c r="D3900" i="1"/>
  <c r="N3897" i="1"/>
  <c r="M3897" i="1"/>
  <c r="J3897" i="1"/>
  <c r="E3897" i="1"/>
  <c r="D3897" i="1"/>
  <c r="N3899" i="1"/>
  <c r="M3899" i="1"/>
  <c r="J3899" i="1"/>
  <c r="E3899" i="1"/>
  <c r="D3899" i="1"/>
  <c r="N3898" i="1"/>
  <c r="M3898" i="1"/>
  <c r="J3898" i="1"/>
  <c r="E3898" i="1"/>
  <c r="D3898" i="1"/>
  <c r="N3896" i="1"/>
  <c r="M3896" i="1"/>
  <c r="J3896" i="1"/>
  <c r="E3896" i="1"/>
  <c r="D3896" i="1"/>
  <c r="N3895" i="1"/>
  <c r="M3895" i="1"/>
  <c r="J3895" i="1"/>
  <c r="E3895" i="1"/>
  <c r="D3895" i="1"/>
  <c r="N3892" i="1"/>
  <c r="M3892" i="1"/>
  <c r="J3892" i="1"/>
  <c r="E3892" i="1"/>
  <c r="D3892" i="1"/>
  <c r="N3894" i="1"/>
  <c r="M3894" i="1"/>
  <c r="J3894" i="1"/>
  <c r="E3894" i="1"/>
  <c r="D3894" i="1"/>
  <c r="N3893" i="1"/>
  <c r="M3893" i="1"/>
  <c r="J3893" i="1"/>
  <c r="E3893" i="1"/>
  <c r="D3893" i="1"/>
  <c r="N3891" i="1"/>
  <c r="M3891" i="1"/>
  <c r="J3891" i="1"/>
  <c r="E3891" i="1"/>
  <c r="D3891" i="1"/>
  <c r="N3890" i="1"/>
  <c r="M3890" i="1"/>
  <c r="J3890" i="1"/>
  <c r="E3890" i="1"/>
  <c r="D3890" i="1"/>
  <c r="N3887" i="1"/>
  <c r="M3887" i="1"/>
  <c r="J3887" i="1"/>
  <c r="E3887" i="1"/>
  <c r="D3887" i="1"/>
  <c r="N3889" i="1"/>
  <c r="M3889" i="1"/>
  <c r="J3889" i="1"/>
  <c r="E3889" i="1"/>
  <c r="D3889" i="1"/>
  <c r="N3888" i="1"/>
  <c r="M3888" i="1"/>
  <c r="J3888" i="1"/>
  <c r="E3888" i="1"/>
  <c r="D3888" i="1"/>
  <c r="N3886" i="1"/>
  <c r="M3886" i="1"/>
  <c r="J3886" i="1"/>
  <c r="E3886" i="1"/>
  <c r="D3886" i="1"/>
  <c r="N3884" i="1"/>
  <c r="M3884" i="1"/>
  <c r="J3884" i="1"/>
  <c r="E3884" i="1"/>
  <c r="D3884" i="1"/>
  <c r="N3882" i="1"/>
  <c r="M3882" i="1"/>
  <c r="J3882" i="1"/>
  <c r="E3882" i="1"/>
  <c r="D3882" i="1"/>
  <c r="N3885" i="1"/>
  <c r="M3885" i="1"/>
  <c r="J3885" i="1"/>
  <c r="E3885" i="1"/>
  <c r="D3885" i="1"/>
  <c r="N3883" i="1"/>
  <c r="M3883" i="1"/>
  <c r="J3883" i="1"/>
  <c r="E3883" i="1"/>
  <c r="D3883" i="1"/>
  <c r="N3881" i="1"/>
  <c r="M3881" i="1"/>
  <c r="J3881" i="1"/>
  <c r="E3881" i="1"/>
  <c r="D3881" i="1"/>
  <c r="N3880" i="1"/>
  <c r="M3880" i="1"/>
  <c r="J3880" i="1"/>
  <c r="E3880" i="1"/>
  <c r="D3880" i="1"/>
  <c r="N3877" i="1"/>
  <c r="M3877" i="1"/>
  <c r="J3877" i="1"/>
  <c r="E3877" i="1"/>
  <c r="D3877" i="1"/>
  <c r="N3879" i="1"/>
  <c r="M3879" i="1"/>
  <c r="J3879" i="1"/>
  <c r="E3879" i="1"/>
  <c r="D3879" i="1"/>
  <c r="N3878" i="1"/>
  <c r="M3878" i="1"/>
  <c r="J3878" i="1"/>
  <c r="E3878" i="1"/>
  <c r="D3878" i="1"/>
  <c r="N3876" i="1"/>
  <c r="M3876" i="1"/>
  <c r="J3876" i="1"/>
  <c r="E3876" i="1"/>
  <c r="D3876" i="1"/>
  <c r="N3875" i="1"/>
  <c r="M3875" i="1"/>
  <c r="J3875" i="1"/>
  <c r="E3875" i="1"/>
  <c r="D3875" i="1"/>
  <c r="N3872" i="1"/>
  <c r="M3872" i="1"/>
  <c r="J3872" i="1"/>
  <c r="E3872" i="1"/>
  <c r="D3872" i="1"/>
  <c r="N3874" i="1"/>
  <c r="M3874" i="1"/>
  <c r="J3874" i="1"/>
  <c r="E3874" i="1"/>
  <c r="D3874" i="1"/>
  <c r="N3873" i="1"/>
  <c r="M3873" i="1"/>
  <c r="J3873" i="1"/>
  <c r="E3873" i="1"/>
  <c r="D3873" i="1"/>
  <c r="N3871" i="1"/>
  <c r="M3871" i="1"/>
  <c r="J3871" i="1"/>
  <c r="E3871" i="1"/>
  <c r="D3871" i="1"/>
  <c r="N3870" i="1"/>
  <c r="M3870" i="1"/>
  <c r="J3870" i="1"/>
  <c r="E3870" i="1"/>
  <c r="D3870" i="1"/>
  <c r="N3867" i="1"/>
  <c r="M3867" i="1"/>
  <c r="J3867" i="1"/>
  <c r="E3867" i="1"/>
  <c r="D3867" i="1"/>
  <c r="N3869" i="1"/>
  <c r="M3869" i="1"/>
  <c r="J3869" i="1"/>
  <c r="E3869" i="1"/>
  <c r="D3869" i="1"/>
  <c r="N3868" i="1"/>
  <c r="M3868" i="1"/>
  <c r="J3868" i="1"/>
  <c r="E3868" i="1"/>
  <c r="D3868" i="1"/>
  <c r="N3866" i="1"/>
  <c r="M3866" i="1"/>
  <c r="J3866" i="1"/>
  <c r="E3866" i="1"/>
  <c r="D3866" i="1"/>
  <c r="N3865" i="1"/>
  <c r="M3865" i="1"/>
  <c r="J3865" i="1"/>
  <c r="E3865" i="1"/>
  <c r="D3865" i="1"/>
  <c r="N3862" i="1"/>
  <c r="M3862" i="1"/>
  <c r="J3862" i="1"/>
  <c r="E3862" i="1"/>
  <c r="D3862" i="1"/>
  <c r="N3864" i="1"/>
  <c r="M3864" i="1"/>
  <c r="J3864" i="1"/>
  <c r="E3864" i="1"/>
  <c r="D3864" i="1"/>
  <c r="N3863" i="1"/>
  <c r="M3863" i="1"/>
  <c r="J3863" i="1"/>
  <c r="E3863" i="1"/>
  <c r="D3863" i="1"/>
  <c r="N3861" i="1"/>
  <c r="M3861" i="1"/>
  <c r="J3861" i="1"/>
  <c r="E3861" i="1"/>
  <c r="D3861" i="1"/>
  <c r="N3860" i="1"/>
  <c r="M3860" i="1"/>
  <c r="J3860" i="1"/>
  <c r="E3860" i="1"/>
  <c r="D3860" i="1"/>
  <c r="N3857" i="1"/>
  <c r="M3857" i="1"/>
  <c r="J3857" i="1"/>
  <c r="E3857" i="1"/>
  <c r="D3857" i="1"/>
  <c r="N3859" i="1"/>
  <c r="M3859" i="1"/>
  <c r="J3859" i="1"/>
  <c r="E3859" i="1"/>
  <c r="D3859" i="1"/>
  <c r="N3858" i="1"/>
  <c r="M3858" i="1"/>
  <c r="J3858" i="1"/>
  <c r="E3858" i="1"/>
  <c r="D3858" i="1"/>
  <c r="N3856" i="1"/>
  <c r="M3856" i="1"/>
  <c r="J3856" i="1"/>
  <c r="E3856" i="1"/>
  <c r="D3856" i="1"/>
  <c r="N3855" i="1"/>
  <c r="M3855" i="1"/>
  <c r="J3855" i="1"/>
  <c r="E3855" i="1"/>
  <c r="D3855" i="1"/>
  <c r="N3852" i="1"/>
  <c r="M3852" i="1"/>
  <c r="J3852" i="1"/>
  <c r="E3852" i="1"/>
  <c r="D3852" i="1"/>
  <c r="N3854" i="1"/>
  <c r="M3854" i="1"/>
  <c r="J3854" i="1"/>
  <c r="E3854" i="1"/>
  <c r="D3854" i="1"/>
  <c r="N3853" i="1"/>
  <c r="M3853" i="1"/>
  <c r="J3853" i="1"/>
  <c r="E3853" i="1"/>
  <c r="D3853" i="1"/>
  <c r="N3851" i="1"/>
  <c r="M3851" i="1"/>
  <c r="J3851" i="1"/>
  <c r="E3851" i="1"/>
  <c r="D3851" i="1"/>
  <c r="N3850" i="1"/>
  <c r="M3850" i="1"/>
  <c r="J3850" i="1"/>
  <c r="E3850" i="1"/>
  <c r="D3850" i="1"/>
  <c r="N3847" i="1"/>
  <c r="M3847" i="1"/>
  <c r="J3847" i="1"/>
  <c r="E3847" i="1"/>
  <c r="D3847" i="1"/>
  <c r="N3849" i="1"/>
  <c r="M3849" i="1"/>
  <c r="J3849" i="1"/>
  <c r="E3849" i="1"/>
  <c r="D3849" i="1"/>
  <c r="N3848" i="1"/>
  <c r="M3848" i="1"/>
  <c r="J3848" i="1"/>
  <c r="E3848" i="1"/>
  <c r="D3848" i="1"/>
  <c r="N3846" i="1"/>
  <c r="M3846" i="1"/>
  <c r="J3846" i="1"/>
  <c r="E3846" i="1"/>
  <c r="D3846" i="1"/>
  <c r="N3845" i="1"/>
  <c r="M3845" i="1"/>
  <c r="J3845" i="1"/>
  <c r="E3845" i="1"/>
  <c r="D3845" i="1"/>
  <c r="N3842" i="1"/>
  <c r="M3842" i="1"/>
  <c r="J3842" i="1"/>
  <c r="E3842" i="1"/>
  <c r="D3842" i="1"/>
  <c r="N3844" i="1"/>
  <c r="M3844" i="1"/>
  <c r="J3844" i="1"/>
  <c r="E3844" i="1"/>
  <c r="D3844" i="1"/>
  <c r="N3843" i="1"/>
  <c r="M3843" i="1"/>
  <c r="J3843" i="1"/>
  <c r="E3843" i="1"/>
  <c r="D3843" i="1"/>
  <c r="N3841" i="1"/>
  <c r="M3841" i="1"/>
  <c r="J3841" i="1"/>
  <c r="E3841" i="1"/>
  <c r="D3841" i="1"/>
  <c r="N3840" i="1"/>
  <c r="M3840" i="1"/>
  <c r="J3840" i="1"/>
  <c r="E3840" i="1"/>
  <c r="D3840" i="1"/>
  <c r="N3837" i="1"/>
  <c r="M3837" i="1"/>
  <c r="J3837" i="1"/>
  <c r="E3837" i="1"/>
  <c r="D3837" i="1"/>
  <c r="N3839" i="1"/>
  <c r="M3839" i="1"/>
  <c r="J3839" i="1"/>
  <c r="E3839" i="1"/>
  <c r="D3839" i="1"/>
  <c r="N3838" i="1"/>
  <c r="M3838" i="1"/>
  <c r="J3838" i="1"/>
  <c r="E3838" i="1"/>
  <c r="D3838" i="1"/>
  <c r="N3836" i="1"/>
  <c r="M3836" i="1"/>
  <c r="J3836" i="1"/>
  <c r="E3836" i="1"/>
  <c r="D3836" i="1"/>
  <c r="N3834" i="1"/>
  <c r="M3834" i="1"/>
  <c r="J3834" i="1"/>
  <c r="E3834" i="1"/>
  <c r="D3834" i="1"/>
  <c r="N3832" i="1"/>
  <c r="M3832" i="1"/>
  <c r="J3832" i="1"/>
  <c r="E3832" i="1"/>
  <c r="D3832" i="1"/>
  <c r="N3835" i="1"/>
  <c r="M3835" i="1"/>
  <c r="J3835" i="1"/>
  <c r="E3835" i="1"/>
  <c r="D3835" i="1"/>
  <c r="N3833" i="1"/>
  <c r="M3833" i="1"/>
  <c r="J3833" i="1"/>
  <c r="E3833" i="1"/>
  <c r="D3833" i="1"/>
  <c r="N3831" i="1"/>
  <c r="M3831" i="1"/>
  <c r="J3831" i="1"/>
  <c r="E3831" i="1"/>
  <c r="D3831" i="1"/>
  <c r="N3830" i="1"/>
  <c r="M3830" i="1"/>
  <c r="J3830" i="1"/>
  <c r="E3830" i="1"/>
  <c r="D3830" i="1"/>
  <c r="N3827" i="1"/>
  <c r="M3827" i="1"/>
  <c r="J3827" i="1"/>
  <c r="E3827" i="1"/>
  <c r="D3827" i="1"/>
  <c r="N3829" i="1"/>
  <c r="M3829" i="1"/>
  <c r="J3829" i="1"/>
  <c r="E3829" i="1"/>
  <c r="D3829" i="1"/>
  <c r="N3828" i="1"/>
  <c r="M3828" i="1"/>
  <c r="J3828" i="1"/>
  <c r="E3828" i="1"/>
  <c r="D3828" i="1"/>
  <c r="N3826" i="1"/>
  <c r="M3826" i="1"/>
  <c r="J3826" i="1"/>
  <c r="E3826" i="1"/>
  <c r="D3826" i="1"/>
  <c r="N3825" i="1"/>
  <c r="M3825" i="1"/>
  <c r="J3825" i="1"/>
  <c r="E3825" i="1"/>
  <c r="D3825" i="1"/>
  <c r="N3822" i="1"/>
  <c r="M3822" i="1"/>
  <c r="J3822" i="1"/>
  <c r="E3822" i="1"/>
  <c r="D3822" i="1"/>
  <c r="N3824" i="1"/>
  <c r="M3824" i="1"/>
  <c r="J3824" i="1"/>
  <c r="E3824" i="1"/>
  <c r="D3824" i="1"/>
  <c r="N3823" i="1"/>
  <c r="M3823" i="1"/>
  <c r="J3823" i="1"/>
  <c r="E3823" i="1"/>
  <c r="D3823" i="1"/>
  <c r="N3821" i="1"/>
  <c r="M3821" i="1"/>
  <c r="J3821" i="1"/>
  <c r="E3821" i="1"/>
  <c r="D3821" i="1"/>
  <c r="N3820" i="1"/>
  <c r="M3820" i="1"/>
  <c r="J3820" i="1"/>
  <c r="E3820" i="1"/>
  <c r="D3820" i="1"/>
  <c r="N3817" i="1"/>
  <c r="M3817" i="1"/>
  <c r="J3817" i="1"/>
  <c r="E3817" i="1"/>
  <c r="D3817" i="1"/>
  <c r="N3819" i="1"/>
  <c r="M3819" i="1"/>
  <c r="J3819" i="1"/>
  <c r="E3819" i="1"/>
  <c r="D3819" i="1"/>
  <c r="N3818" i="1"/>
  <c r="M3818" i="1"/>
  <c r="J3818" i="1"/>
  <c r="E3818" i="1"/>
  <c r="D3818" i="1"/>
  <c r="N3816" i="1"/>
  <c r="M3816" i="1"/>
  <c r="J3816" i="1"/>
  <c r="E3816" i="1"/>
  <c r="D3816" i="1"/>
  <c r="N3815" i="1"/>
  <c r="M3815" i="1"/>
  <c r="J3815" i="1"/>
  <c r="E3815" i="1"/>
  <c r="D3815" i="1"/>
  <c r="N3812" i="1"/>
  <c r="M3812" i="1"/>
  <c r="J3812" i="1"/>
  <c r="E3812" i="1"/>
  <c r="D3812" i="1"/>
  <c r="N3814" i="1"/>
  <c r="M3814" i="1"/>
  <c r="J3814" i="1"/>
  <c r="E3814" i="1"/>
  <c r="D3814" i="1"/>
  <c r="N3813" i="1"/>
  <c r="M3813" i="1"/>
  <c r="J3813" i="1"/>
  <c r="E3813" i="1"/>
  <c r="D3813" i="1"/>
  <c r="N3811" i="1"/>
  <c r="M3811" i="1"/>
  <c r="J3811" i="1"/>
  <c r="E3811" i="1"/>
  <c r="D3811" i="1"/>
  <c r="N3810" i="1"/>
  <c r="M3810" i="1"/>
  <c r="J3810" i="1"/>
  <c r="E3810" i="1"/>
  <c r="D3810" i="1"/>
  <c r="N3807" i="1"/>
  <c r="M3807" i="1"/>
  <c r="J3807" i="1"/>
  <c r="E3807" i="1"/>
  <c r="D3807" i="1"/>
  <c r="N3809" i="1"/>
  <c r="M3809" i="1"/>
  <c r="J3809" i="1"/>
  <c r="E3809" i="1"/>
  <c r="D3809" i="1"/>
  <c r="N3808" i="1"/>
  <c r="M3808" i="1"/>
  <c r="J3808" i="1"/>
  <c r="E3808" i="1"/>
  <c r="D3808" i="1"/>
  <c r="N3806" i="1"/>
  <c r="M3806" i="1"/>
  <c r="J3806" i="1"/>
  <c r="E3806" i="1"/>
  <c r="D3806" i="1"/>
  <c r="N3805" i="1"/>
  <c r="M3805" i="1"/>
  <c r="J3805" i="1"/>
  <c r="E3805" i="1"/>
  <c r="D3805" i="1"/>
  <c r="N3802" i="1"/>
  <c r="M3802" i="1"/>
  <c r="J3802" i="1"/>
  <c r="E3802" i="1"/>
  <c r="D3802" i="1"/>
  <c r="N3804" i="1"/>
  <c r="M3804" i="1"/>
  <c r="J3804" i="1"/>
  <c r="E3804" i="1"/>
  <c r="D3804" i="1"/>
  <c r="N3803" i="1"/>
  <c r="M3803" i="1"/>
  <c r="J3803" i="1"/>
  <c r="E3803" i="1"/>
  <c r="D3803" i="1"/>
  <c r="N3801" i="1"/>
  <c r="M3801" i="1"/>
  <c r="J3801" i="1"/>
  <c r="E3801" i="1"/>
  <c r="D3801" i="1"/>
  <c r="N3799" i="1"/>
  <c r="M3799" i="1"/>
  <c r="J3799" i="1"/>
  <c r="E3799" i="1"/>
  <c r="D3799" i="1"/>
  <c r="N3797" i="1"/>
  <c r="M3797" i="1"/>
  <c r="J3797" i="1"/>
  <c r="E3797" i="1"/>
  <c r="D3797" i="1"/>
  <c r="N3800" i="1"/>
  <c r="M3800" i="1"/>
  <c r="J3800" i="1"/>
  <c r="E3800" i="1"/>
  <c r="D3800" i="1"/>
  <c r="N3798" i="1"/>
  <c r="M3798" i="1"/>
  <c r="J3798" i="1"/>
  <c r="E3798" i="1"/>
  <c r="D3798" i="1"/>
  <c r="N3796" i="1"/>
  <c r="M3796" i="1"/>
  <c r="J3796" i="1"/>
  <c r="E3796" i="1"/>
  <c r="D3796" i="1"/>
  <c r="N3794" i="1"/>
  <c r="M3794" i="1"/>
  <c r="J3794" i="1"/>
  <c r="E3794" i="1"/>
  <c r="D3794" i="1"/>
  <c r="N3792" i="1"/>
  <c r="M3792" i="1"/>
  <c r="J3792" i="1"/>
  <c r="E3792" i="1"/>
  <c r="D3792" i="1"/>
  <c r="N3795" i="1"/>
  <c r="M3795" i="1"/>
  <c r="J3795" i="1"/>
  <c r="E3795" i="1"/>
  <c r="D3795" i="1"/>
  <c r="N3793" i="1"/>
  <c r="M3793" i="1"/>
  <c r="J3793" i="1"/>
  <c r="E3793" i="1"/>
  <c r="D3793" i="1"/>
  <c r="N3791" i="1"/>
  <c r="M3791" i="1"/>
  <c r="J3791" i="1"/>
  <c r="E3791" i="1"/>
  <c r="D3791" i="1"/>
  <c r="N3790" i="1"/>
  <c r="M3790" i="1"/>
  <c r="J3790" i="1"/>
  <c r="E3790" i="1"/>
  <c r="D3790" i="1"/>
  <c r="N3787" i="1"/>
  <c r="M3787" i="1"/>
  <c r="J3787" i="1"/>
  <c r="E3787" i="1"/>
  <c r="D3787" i="1"/>
  <c r="N3789" i="1"/>
  <c r="M3789" i="1"/>
  <c r="J3789" i="1"/>
  <c r="E3789" i="1"/>
  <c r="D3789" i="1"/>
  <c r="N3788" i="1"/>
  <c r="M3788" i="1"/>
  <c r="J3788" i="1"/>
  <c r="E3788" i="1"/>
  <c r="D3788" i="1"/>
  <c r="N3786" i="1"/>
  <c r="M3786" i="1"/>
  <c r="J3786" i="1"/>
  <c r="E3786" i="1"/>
  <c r="D3786" i="1"/>
  <c r="N3785" i="1"/>
  <c r="M3785" i="1"/>
  <c r="J3785" i="1"/>
  <c r="E3785" i="1"/>
  <c r="D3785" i="1"/>
  <c r="N3782" i="1"/>
  <c r="M3782" i="1"/>
  <c r="J3782" i="1"/>
  <c r="E3782" i="1"/>
  <c r="D3782" i="1"/>
  <c r="N3784" i="1"/>
  <c r="M3784" i="1"/>
  <c r="J3784" i="1"/>
  <c r="E3784" i="1"/>
  <c r="D3784" i="1"/>
  <c r="N3783" i="1"/>
  <c r="M3783" i="1"/>
  <c r="J3783" i="1"/>
  <c r="E3783" i="1"/>
  <c r="D3783" i="1"/>
  <c r="N3781" i="1"/>
  <c r="M3781" i="1"/>
  <c r="J3781" i="1"/>
  <c r="E3781" i="1"/>
  <c r="D3781" i="1"/>
  <c r="N3780" i="1"/>
  <c r="M3780" i="1"/>
  <c r="J3780" i="1"/>
  <c r="E3780" i="1"/>
  <c r="D3780" i="1"/>
  <c r="N3777" i="1"/>
  <c r="M3777" i="1"/>
  <c r="J3777" i="1"/>
  <c r="E3777" i="1"/>
  <c r="D3777" i="1"/>
  <c r="N3779" i="1"/>
  <c r="M3779" i="1"/>
  <c r="J3779" i="1"/>
  <c r="E3779" i="1"/>
  <c r="D3779" i="1"/>
  <c r="N3778" i="1"/>
  <c r="M3778" i="1"/>
  <c r="J3778" i="1"/>
  <c r="E3778" i="1"/>
  <c r="D3778" i="1"/>
  <c r="N3776" i="1"/>
  <c r="M3776" i="1"/>
  <c r="J3776" i="1"/>
  <c r="E3776" i="1"/>
  <c r="D3776" i="1"/>
  <c r="N3775" i="1"/>
  <c r="M3775" i="1"/>
  <c r="J3775" i="1"/>
  <c r="E3775" i="1"/>
  <c r="D3775" i="1"/>
  <c r="N3772" i="1"/>
  <c r="M3772" i="1"/>
  <c r="J3772" i="1"/>
  <c r="E3772" i="1"/>
  <c r="D3772" i="1"/>
  <c r="N3774" i="1"/>
  <c r="M3774" i="1"/>
  <c r="J3774" i="1"/>
  <c r="E3774" i="1"/>
  <c r="D3774" i="1"/>
  <c r="N3773" i="1"/>
  <c r="M3773" i="1"/>
  <c r="J3773" i="1"/>
  <c r="E3773" i="1"/>
  <c r="D3773" i="1"/>
  <c r="N3771" i="1"/>
  <c r="M3771" i="1"/>
  <c r="J3771" i="1"/>
  <c r="E3771" i="1"/>
  <c r="D3771" i="1"/>
  <c r="N3769" i="1"/>
  <c r="M3769" i="1"/>
  <c r="J3769" i="1"/>
  <c r="E3769" i="1"/>
  <c r="D3769" i="1"/>
  <c r="N3767" i="1"/>
  <c r="M3767" i="1"/>
  <c r="J3767" i="1"/>
  <c r="E3767" i="1"/>
  <c r="D3767" i="1"/>
  <c r="N3770" i="1"/>
  <c r="M3770" i="1"/>
  <c r="J3770" i="1"/>
  <c r="E3770" i="1"/>
  <c r="D3770" i="1"/>
  <c r="N3768" i="1"/>
  <c r="M3768" i="1"/>
  <c r="J3768" i="1"/>
  <c r="E3768" i="1"/>
  <c r="D3768" i="1"/>
  <c r="N3766" i="1"/>
  <c r="M3766" i="1"/>
  <c r="J3766" i="1"/>
  <c r="E3766" i="1"/>
  <c r="D3766" i="1"/>
  <c r="N3765" i="1"/>
  <c r="M3765" i="1"/>
  <c r="J3765" i="1"/>
  <c r="E3765" i="1"/>
  <c r="D3765" i="1"/>
  <c r="N3762" i="1"/>
  <c r="M3762" i="1"/>
  <c r="J3762" i="1"/>
  <c r="E3762" i="1"/>
  <c r="D3762" i="1"/>
  <c r="N3764" i="1"/>
  <c r="M3764" i="1"/>
  <c r="J3764" i="1"/>
  <c r="E3764" i="1"/>
  <c r="D3764" i="1"/>
  <c r="N3763" i="1"/>
  <c r="M3763" i="1"/>
  <c r="J3763" i="1"/>
  <c r="E3763" i="1"/>
  <c r="D3763" i="1"/>
  <c r="N3761" i="1"/>
  <c r="M3761" i="1"/>
  <c r="J3761" i="1"/>
  <c r="E3761" i="1"/>
  <c r="D3761" i="1"/>
  <c r="N3760" i="1"/>
  <c r="M3760" i="1"/>
  <c r="J3760" i="1"/>
  <c r="E3760" i="1"/>
  <c r="D3760" i="1"/>
  <c r="N3757" i="1"/>
  <c r="M3757" i="1"/>
  <c r="J3757" i="1"/>
  <c r="E3757" i="1"/>
  <c r="D3757" i="1"/>
  <c r="N3759" i="1"/>
  <c r="M3759" i="1"/>
  <c r="J3759" i="1"/>
  <c r="E3759" i="1"/>
  <c r="D3759" i="1"/>
  <c r="N3758" i="1"/>
  <c r="M3758" i="1"/>
  <c r="J3758" i="1"/>
  <c r="E3758" i="1"/>
  <c r="D3758" i="1"/>
  <c r="N3756" i="1"/>
  <c r="M3756" i="1"/>
  <c r="J3756" i="1"/>
  <c r="E3756" i="1"/>
  <c r="D3756" i="1"/>
  <c r="N3755" i="1"/>
  <c r="M3755" i="1"/>
  <c r="J3755" i="1"/>
  <c r="E3755" i="1"/>
  <c r="D3755" i="1"/>
  <c r="N3752" i="1"/>
  <c r="M3752" i="1"/>
  <c r="J3752" i="1"/>
  <c r="E3752" i="1"/>
  <c r="D3752" i="1"/>
  <c r="N3754" i="1"/>
  <c r="M3754" i="1"/>
  <c r="J3754" i="1"/>
  <c r="E3754" i="1"/>
  <c r="D3754" i="1"/>
  <c r="N3753" i="1"/>
  <c r="M3753" i="1"/>
  <c r="J3753" i="1"/>
  <c r="E3753" i="1"/>
  <c r="D3753" i="1"/>
  <c r="N3751" i="1"/>
  <c r="M3751" i="1"/>
  <c r="J3751" i="1"/>
  <c r="E3751" i="1"/>
  <c r="D3751" i="1"/>
  <c r="N3750" i="1"/>
  <c r="M3750" i="1"/>
  <c r="J3750" i="1"/>
  <c r="E3750" i="1"/>
  <c r="D3750" i="1"/>
  <c r="N3747" i="1"/>
  <c r="M3747" i="1"/>
  <c r="J3747" i="1"/>
  <c r="E3747" i="1"/>
  <c r="D3747" i="1"/>
  <c r="N3749" i="1"/>
  <c r="M3749" i="1"/>
  <c r="J3749" i="1"/>
  <c r="E3749" i="1"/>
  <c r="D3749" i="1"/>
  <c r="N3748" i="1"/>
  <c r="M3748" i="1"/>
  <c r="J3748" i="1"/>
  <c r="E3748" i="1"/>
  <c r="D3748" i="1"/>
  <c r="N3746" i="1"/>
  <c r="M3746" i="1"/>
  <c r="J3746" i="1"/>
  <c r="E3746" i="1"/>
  <c r="D3746" i="1"/>
  <c r="N3745" i="1"/>
  <c r="M3745" i="1"/>
  <c r="J3745" i="1"/>
  <c r="E3745" i="1"/>
  <c r="D3745" i="1"/>
  <c r="N3742" i="1"/>
  <c r="M3742" i="1"/>
  <c r="J3742" i="1"/>
  <c r="E3742" i="1"/>
  <c r="D3742" i="1"/>
  <c r="N3744" i="1"/>
  <c r="M3744" i="1"/>
  <c r="J3744" i="1"/>
  <c r="E3744" i="1"/>
  <c r="D3744" i="1"/>
  <c r="N3743" i="1"/>
  <c r="M3743" i="1"/>
  <c r="J3743" i="1"/>
  <c r="E3743" i="1"/>
  <c r="D3743" i="1"/>
  <c r="N3741" i="1"/>
  <c r="M3741" i="1"/>
  <c r="J3741" i="1"/>
  <c r="E3741" i="1"/>
  <c r="D3741" i="1"/>
  <c r="N3740" i="1"/>
  <c r="M3740" i="1"/>
  <c r="J3740" i="1"/>
  <c r="E3740" i="1"/>
  <c r="D3740" i="1"/>
  <c r="N3737" i="1"/>
  <c r="M3737" i="1"/>
  <c r="J3737" i="1"/>
  <c r="E3737" i="1"/>
  <c r="D3737" i="1"/>
  <c r="N3739" i="1"/>
  <c r="M3739" i="1"/>
  <c r="J3739" i="1"/>
  <c r="E3739" i="1"/>
  <c r="D3739" i="1"/>
  <c r="N3738" i="1"/>
  <c r="M3738" i="1"/>
  <c r="J3738" i="1"/>
  <c r="E3738" i="1"/>
  <c r="D3738" i="1"/>
  <c r="N3736" i="1"/>
  <c r="M3736" i="1"/>
  <c r="J3736" i="1"/>
  <c r="E3736" i="1"/>
  <c r="D3736" i="1"/>
  <c r="N3735" i="1"/>
  <c r="M3735" i="1"/>
  <c r="J3735" i="1"/>
  <c r="E3735" i="1"/>
  <c r="D3735" i="1"/>
  <c r="N3732" i="1"/>
  <c r="M3732" i="1"/>
  <c r="J3732" i="1"/>
  <c r="E3732" i="1"/>
  <c r="D3732" i="1"/>
  <c r="N3734" i="1"/>
  <c r="M3734" i="1"/>
  <c r="J3734" i="1"/>
  <c r="E3734" i="1"/>
  <c r="D3734" i="1"/>
  <c r="N3733" i="1"/>
  <c r="M3733" i="1"/>
  <c r="J3733" i="1"/>
  <c r="E3733" i="1"/>
  <c r="D3733" i="1"/>
  <c r="N3731" i="1"/>
  <c r="M3731" i="1"/>
  <c r="J3731" i="1"/>
  <c r="E3731" i="1"/>
  <c r="D3731" i="1"/>
  <c r="N3729" i="1"/>
  <c r="M3729" i="1"/>
  <c r="J3729" i="1"/>
  <c r="E3729" i="1"/>
  <c r="D3729" i="1"/>
  <c r="N3727" i="1"/>
  <c r="M3727" i="1"/>
  <c r="J3727" i="1"/>
  <c r="E3727" i="1"/>
  <c r="D3727" i="1"/>
  <c r="N3730" i="1"/>
  <c r="M3730" i="1"/>
  <c r="J3730" i="1"/>
  <c r="E3730" i="1"/>
  <c r="D3730" i="1"/>
  <c r="N3728" i="1"/>
  <c r="M3728" i="1"/>
  <c r="J3728" i="1"/>
  <c r="E3728" i="1"/>
  <c r="D3728" i="1"/>
  <c r="N3726" i="1"/>
  <c r="M3726" i="1"/>
  <c r="J3726" i="1"/>
  <c r="E3726" i="1"/>
  <c r="D3726" i="1"/>
  <c r="N3725" i="1"/>
  <c r="M3725" i="1"/>
  <c r="J3725" i="1"/>
  <c r="E3725" i="1"/>
  <c r="D3725" i="1"/>
  <c r="N3722" i="1"/>
  <c r="M3722" i="1"/>
  <c r="J3722" i="1"/>
  <c r="E3722" i="1"/>
  <c r="D3722" i="1"/>
  <c r="N3724" i="1"/>
  <c r="M3724" i="1"/>
  <c r="J3724" i="1"/>
  <c r="E3724" i="1"/>
  <c r="D3724" i="1"/>
  <c r="N3723" i="1"/>
  <c r="M3723" i="1"/>
  <c r="J3723" i="1"/>
  <c r="E3723" i="1"/>
  <c r="D3723" i="1"/>
  <c r="N3721" i="1"/>
  <c r="M3721" i="1"/>
  <c r="J3721" i="1"/>
  <c r="E3721" i="1"/>
  <c r="D3721" i="1"/>
  <c r="N3720" i="1"/>
  <c r="M3720" i="1"/>
  <c r="J3720" i="1"/>
  <c r="E3720" i="1"/>
  <c r="D3720" i="1"/>
  <c r="N3717" i="1"/>
  <c r="M3717" i="1"/>
  <c r="J3717" i="1"/>
  <c r="E3717" i="1"/>
  <c r="D3717" i="1"/>
  <c r="N3719" i="1"/>
  <c r="M3719" i="1"/>
  <c r="J3719" i="1"/>
  <c r="E3719" i="1"/>
  <c r="D3719" i="1"/>
  <c r="N3718" i="1"/>
  <c r="M3718" i="1"/>
  <c r="J3718" i="1"/>
  <c r="E3718" i="1"/>
  <c r="D3718" i="1"/>
  <c r="N3716" i="1"/>
  <c r="M3716" i="1"/>
  <c r="J3716" i="1"/>
  <c r="E3716" i="1"/>
  <c r="D3716" i="1"/>
  <c r="N3714" i="1"/>
  <c r="M3714" i="1"/>
  <c r="J3714" i="1"/>
  <c r="E3714" i="1"/>
  <c r="D3714" i="1"/>
  <c r="N3712" i="1"/>
  <c r="M3712" i="1"/>
  <c r="J3712" i="1"/>
  <c r="E3712" i="1"/>
  <c r="D3712" i="1"/>
  <c r="N3715" i="1"/>
  <c r="M3715" i="1"/>
  <c r="J3715" i="1"/>
  <c r="E3715" i="1"/>
  <c r="D3715" i="1"/>
  <c r="N3713" i="1"/>
  <c r="M3713" i="1"/>
  <c r="J3713" i="1"/>
  <c r="E3713" i="1"/>
  <c r="D3713" i="1"/>
  <c r="N3711" i="1"/>
  <c r="M3711" i="1"/>
  <c r="J3711" i="1"/>
  <c r="E3711" i="1"/>
  <c r="D3711" i="1"/>
  <c r="N3710" i="1"/>
  <c r="M3710" i="1"/>
  <c r="J3710" i="1"/>
  <c r="E3710" i="1"/>
  <c r="D3710" i="1"/>
  <c r="N3707" i="1"/>
  <c r="M3707" i="1"/>
  <c r="J3707" i="1"/>
  <c r="E3707" i="1"/>
  <c r="D3707" i="1"/>
  <c r="N3709" i="1"/>
  <c r="M3709" i="1"/>
  <c r="J3709" i="1"/>
  <c r="E3709" i="1"/>
  <c r="D3709" i="1"/>
  <c r="N3708" i="1"/>
  <c r="M3708" i="1"/>
  <c r="J3708" i="1"/>
  <c r="E3708" i="1"/>
  <c r="D3708" i="1"/>
  <c r="N3706" i="1"/>
  <c r="M3706" i="1"/>
  <c r="J3706" i="1"/>
  <c r="E3706" i="1"/>
  <c r="D3706" i="1"/>
  <c r="N3705" i="1"/>
  <c r="M3705" i="1"/>
  <c r="J3705" i="1"/>
  <c r="E3705" i="1"/>
  <c r="D3705" i="1"/>
  <c r="N3702" i="1"/>
  <c r="M3702" i="1"/>
  <c r="J3702" i="1"/>
  <c r="E3702" i="1"/>
  <c r="D3702" i="1"/>
  <c r="N3704" i="1"/>
  <c r="M3704" i="1"/>
  <c r="J3704" i="1"/>
  <c r="E3704" i="1"/>
  <c r="D3704" i="1"/>
  <c r="N3703" i="1"/>
  <c r="M3703" i="1"/>
  <c r="J3703" i="1"/>
  <c r="E3703" i="1"/>
  <c r="D3703" i="1"/>
  <c r="N3701" i="1"/>
  <c r="M3701" i="1"/>
  <c r="J3701" i="1"/>
  <c r="E3701" i="1"/>
  <c r="D3701" i="1"/>
  <c r="N3700" i="1"/>
  <c r="M3700" i="1"/>
  <c r="J3700" i="1"/>
  <c r="E3700" i="1"/>
  <c r="D3700" i="1"/>
  <c r="N3698" i="1"/>
  <c r="M3698" i="1"/>
  <c r="J3698" i="1"/>
  <c r="E3698" i="1"/>
  <c r="D3698" i="1"/>
  <c r="N3699" i="1"/>
  <c r="M3699" i="1"/>
  <c r="J3699" i="1"/>
  <c r="E3699" i="1"/>
  <c r="D3699" i="1"/>
  <c r="N3697" i="1"/>
  <c r="M3697" i="1"/>
  <c r="J3697" i="1"/>
  <c r="E3697" i="1"/>
  <c r="D3697" i="1"/>
  <c r="N3695" i="1"/>
  <c r="M3695" i="1"/>
  <c r="J3695" i="1"/>
  <c r="E3695" i="1"/>
  <c r="D3695" i="1"/>
  <c r="N3693" i="1"/>
  <c r="M3693" i="1"/>
  <c r="J3693" i="1"/>
  <c r="E3693" i="1"/>
  <c r="D3693" i="1"/>
  <c r="N3696" i="1"/>
  <c r="M3696" i="1"/>
  <c r="J3696" i="1"/>
  <c r="E3696" i="1"/>
  <c r="D3696" i="1"/>
  <c r="N3694" i="1"/>
  <c r="M3694" i="1"/>
  <c r="J3694" i="1"/>
  <c r="E3694" i="1"/>
  <c r="D3694" i="1"/>
  <c r="N3692" i="1"/>
  <c r="M3692" i="1"/>
  <c r="J3692" i="1"/>
  <c r="E3692" i="1"/>
  <c r="D3692" i="1"/>
  <c r="N3691" i="1"/>
  <c r="M3691" i="1"/>
  <c r="J3691" i="1"/>
  <c r="E3691" i="1"/>
  <c r="D3691" i="1"/>
  <c r="N3688" i="1"/>
  <c r="M3688" i="1"/>
  <c r="J3688" i="1"/>
  <c r="E3688" i="1"/>
  <c r="D3688" i="1"/>
  <c r="N3690" i="1"/>
  <c r="M3690" i="1"/>
  <c r="J3690" i="1"/>
  <c r="E3690" i="1"/>
  <c r="D3690" i="1"/>
  <c r="N3689" i="1"/>
  <c r="M3689" i="1"/>
  <c r="J3689" i="1"/>
  <c r="E3689" i="1"/>
  <c r="D3689" i="1"/>
  <c r="N3687" i="1"/>
  <c r="M3687" i="1"/>
  <c r="J3687" i="1"/>
  <c r="E3687" i="1"/>
  <c r="D3687" i="1"/>
  <c r="N3685" i="1"/>
  <c r="M3685" i="1"/>
  <c r="J3685" i="1"/>
  <c r="E3685" i="1"/>
  <c r="D3685" i="1"/>
  <c r="N3683" i="1"/>
  <c r="M3683" i="1"/>
  <c r="J3683" i="1"/>
  <c r="E3683" i="1"/>
  <c r="D3683" i="1"/>
  <c r="N3686" i="1"/>
  <c r="M3686" i="1"/>
  <c r="J3686" i="1"/>
  <c r="E3686" i="1"/>
  <c r="D3686" i="1"/>
  <c r="N3684" i="1"/>
  <c r="M3684" i="1"/>
  <c r="J3684" i="1"/>
  <c r="E3684" i="1"/>
  <c r="D3684" i="1"/>
  <c r="N3682" i="1"/>
  <c r="M3682" i="1"/>
  <c r="J3682" i="1"/>
  <c r="E3682" i="1"/>
  <c r="D3682" i="1"/>
  <c r="N3681" i="1"/>
  <c r="M3681" i="1"/>
  <c r="J3681" i="1"/>
  <c r="E3681" i="1"/>
  <c r="D3681" i="1"/>
  <c r="N3678" i="1"/>
  <c r="M3678" i="1"/>
  <c r="J3678" i="1"/>
  <c r="E3678" i="1"/>
  <c r="D3678" i="1"/>
  <c r="N3680" i="1"/>
  <c r="M3680" i="1"/>
  <c r="J3680" i="1"/>
  <c r="E3680" i="1"/>
  <c r="D3680" i="1"/>
  <c r="N3679" i="1"/>
  <c r="M3679" i="1"/>
  <c r="J3679" i="1"/>
  <c r="E3679" i="1"/>
  <c r="D3679" i="1"/>
  <c r="N3677" i="1"/>
  <c r="M3677" i="1"/>
  <c r="J3677" i="1"/>
  <c r="E3677" i="1"/>
  <c r="D3677" i="1"/>
  <c r="N3676" i="1"/>
  <c r="M3676" i="1"/>
  <c r="J3676" i="1"/>
  <c r="E3676" i="1"/>
  <c r="D3676" i="1"/>
  <c r="N3673" i="1"/>
  <c r="M3673" i="1"/>
  <c r="J3673" i="1"/>
  <c r="E3673" i="1"/>
  <c r="D3673" i="1"/>
  <c r="N3675" i="1"/>
  <c r="M3675" i="1"/>
  <c r="J3675" i="1"/>
  <c r="E3675" i="1"/>
  <c r="D3675" i="1"/>
  <c r="N3674" i="1"/>
  <c r="M3674" i="1"/>
  <c r="J3674" i="1"/>
  <c r="E3674" i="1"/>
  <c r="D3674" i="1"/>
  <c r="N3672" i="1"/>
  <c r="M3672" i="1"/>
  <c r="J3672" i="1"/>
  <c r="E3672" i="1"/>
  <c r="D3672" i="1"/>
  <c r="N3671" i="1"/>
  <c r="M3671" i="1"/>
  <c r="J3671" i="1"/>
  <c r="E3671" i="1"/>
  <c r="D3671" i="1"/>
  <c r="N3668" i="1"/>
  <c r="M3668" i="1"/>
  <c r="J3668" i="1"/>
  <c r="E3668" i="1"/>
  <c r="D3668" i="1"/>
  <c r="N3670" i="1"/>
  <c r="M3670" i="1"/>
  <c r="J3670" i="1"/>
  <c r="E3670" i="1"/>
  <c r="D3670" i="1"/>
  <c r="N3669" i="1"/>
  <c r="M3669" i="1"/>
  <c r="J3669" i="1"/>
  <c r="E3669" i="1"/>
  <c r="D3669" i="1"/>
  <c r="N3667" i="1"/>
  <c r="M3667" i="1"/>
  <c r="J3667" i="1"/>
  <c r="E3667" i="1"/>
  <c r="D3667" i="1"/>
  <c r="N3665" i="1"/>
  <c r="M3665" i="1"/>
  <c r="J3665" i="1"/>
  <c r="E3665" i="1"/>
  <c r="D3665" i="1"/>
  <c r="N3663" i="1"/>
  <c r="M3663" i="1"/>
  <c r="J3663" i="1"/>
  <c r="E3663" i="1"/>
  <c r="D3663" i="1"/>
  <c r="N3666" i="1"/>
  <c r="M3666" i="1"/>
  <c r="J3666" i="1"/>
  <c r="E3666" i="1"/>
  <c r="D3666" i="1"/>
  <c r="N3664" i="1"/>
  <c r="M3664" i="1"/>
  <c r="J3664" i="1"/>
  <c r="E3664" i="1"/>
  <c r="D3664" i="1"/>
  <c r="N3662" i="1"/>
  <c r="M3662" i="1"/>
  <c r="J3662" i="1"/>
  <c r="E3662" i="1"/>
  <c r="D3662" i="1"/>
  <c r="N3661" i="1"/>
  <c r="M3661" i="1"/>
  <c r="J3661" i="1"/>
  <c r="E3661" i="1"/>
  <c r="D3661" i="1"/>
  <c r="N3659" i="1"/>
  <c r="M3659" i="1"/>
  <c r="J3659" i="1"/>
  <c r="E3659" i="1"/>
  <c r="D3659" i="1"/>
  <c r="N3660" i="1"/>
  <c r="M3660" i="1"/>
  <c r="J3660" i="1"/>
  <c r="E3660" i="1"/>
  <c r="D3660" i="1"/>
  <c r="N3658" i="1"/>
  <c r="M3658" i="1"/>
  <c r="J3658" i="1"/>
  <c r="E3658" i="1"/>
  <c r="D3658" i="1"/>
  <c r="N3657" i="1"/>
  <c r="M3657" i="1"/>
  <c r="J3657" i="1"/>
  <c r="E3657" i="1"/>
  <c r="D3657" i="1"/>
  <c r="N3654" i="1"/>
  <c r="M3654" i="1"/>
  <c r="J3654" i="1"/>
  <c r="E3654" i="1"/>
  <c r="D3654" i="1"/>
  <c r="N3656" i="1"/>
  <c r="M3656" i="1"/>
  <c r="J3656" i="1"/>
  <c r="E3656" i="1"/>
  <c r="D3656" i="1"/>
  <c r="N3655" i="1"/>
  <c r="M3655" i="1"/>
  <c r="J3655" i="1"/>
  <c r="E3655" i="1"/>
  <c r="D3655" i="1"/>
  <c r="N3653" i="1"/>
  <c r="M3653" i="1"/>
  <c r="J3653" i="1"/>
  <c r="E3653" i="1"/>
  <c r="D3653" i="1"/>
  <c r="N3651" i="1"/>
  <c r="M3651" i="1"/>
  <c r="J3651" i="1"/>
  <c r="E3651" i="1"/>
  <c r="D3651" i="1"/>
  <c r="N3652" i="1"/>
  <c r="M3652" i="1"/>
  <c r="J3652" i="1"/>
  <c r="E3652" i="1"/>
  <c r="D3652" i="1"/>
  <c r="N3650" i="1"/>
  <c r="M3650" i="1"/>
  <c r="J3650" i="1"/>
  <c r="E3650" i="1"/>
  <c r="D3650" i="1"/>
  <c r="N3649" i="1"/>
  <c r="M3649" i="1"/>
  <c r="J3649" i="1"/>
  <c r="E3649" i="1"/>
  <c r="D3649" i="1"/>
  <c r="N3647" i="1"/>
  <c r="M3647" i="1"/>
  <c r="J3647" i="1"/>
  <c r="E3647" i="1"/>
  <c r="D3647" i="1"/>
  <c r="N3648" i="1"/>
  <c r="M3648" i="1"/>
  <c r="J3648" i="1"/>
  <c r="E3648" i="1"/>
  <c r="D3648" i="1"/>
  <c r="N3646" i="1"/>
  <c r="M3646" i="1"/>
  <c r="J3646" i="1"/>
  <c r="E3646" i="1"/>
  <c r="D3646" i="1"/>
  <c r="N3645" i="1"/>
  <c r="M3645" i="1"/>
  <c r="J3645" i="1"/>
  <c r="E3645" i="1"/>
  <c r="D3645" i="1"/>
  <c r="N3643" i="1"/>
  <c r="M3643" i="1"/>
  <c r="J3643" i="1"/>
  <c r="E3643" i="1"/>
  <c r="D3643" i="1"/>
  <c r="N3644" i="1"/>
  <c r="M3644" i="1"/>
  <c r="J3644" i="1"/>
  <c r="E3644" i="1"/>
  <c r="D3644" i="1"/>
  <c r="N3642" i="1"/>
  <c r="M3642" i="1"/>
  <c r="J3642" i="1"/>
  <c r="E3642" i="1"/>
  <c r="D3642" i="1"/>
  <c r="N3641" i="1"/>
  <c r="M3641" i="1"/>
  <c r="J3641" i="1"/>
  <c r="E3641" i="1"/>
  <c r="D3641" i="1"/>
  <c r="N3638" i="1"/>
  <c r="M3638" i="1"/>
  <c r="J3638" i="1"/>
  <c r="E3638" i="1"/>
  <c r="D3638" i="1"/>
  <c r="N3640" i="1"/>
  <c r="M3640" i="1"/>
  <c r="J3640" i="1"/>
  <c r="E3640" i="1"/>
  <c r="D3640" i="1"/>
  <c r="N3639" i="1"/>
  <c r="M3639" i="1"/>
  <c r="J3639" i="1"/>
  <c r="E3639" i="1"/>
  <c r="D3639" i="1"/>
  <c r="N3637" i="1"/>
  <c r="M3637" i="1"/>
  <c r="J3637" i="1"/>
  <c r="E3637" i="1"/>
  <c r="D3637" i="1"/>
  <c r="N3636" i="1"/>
  <c r="M3636" i="1"/>
  <c r="J3636" i="1"/>
  <c r="E3636" i="1"/>
  <c r="D3636" i="1"/>
  <c r="N3633" i="1"/>
  <c r="M3633" i="1"/>
  <c r="J3633" i="1"/>
  <c r="E3633" i="1"/>
  <c r="D3633" i="1"/>
  <c r="N3635" i="1"/>
  <c r="M3635" i="1"/>
  <c r="J3635" i="1"/>
  <c r="E3635" i="1"/>
  <c r="D3635" i="1"/>
  <c r="N3634" i="1"/>
  <c r="M3634" i="1"/>
  <c r="J3634" i="1"/>
  <c r="E3634" i="1"/>
  <c r="D3634" i="1"/>
  <c r="N3632" i="1"/>
  <c r="M3632" i="1"/>
  <c r="J3632" i="1"/>
  <c r="E3632" i="1"/>
  <c r="D3632" i="1"/>
  <c r="N3630" i="1"/>
  <c r="M3630" i="1"/>
  <c r="J3630" i="1"/>
  <c r="E3630" i="1"/>
  <c r="D3630" i="1"/>
  <c r="N3628" i="1"/>
  <c r="M3628" i="1"/>
  <c r="J3628" i="1"/>
  <c r="E3628" i="1"/>
  <c r="D3628" i="1"/>
  <c r="N3631" i="1"/>
  <c r="M3631" i="1"/>
  <c r="J3631" i="1"/>
  <c r="E3631" i="1"/>
  <c r="D3631" i="1"/>
  <c r="N3629" i="1"/>
  <c r="M3629" i="1"/>
  <c r="J3629" i="1"/>
  <c r="E3629" i="1"/>
  <c r="D3629" i="1"/>
  <c r="N3627" i="1"/>
  <c r="M3627" i="1"/>
  <c r="J3627" i="1"/>
  <c r="E3627" i="1"/>
  <c r="D3627" i="1"/>
  <c r="N3626" i="1"/>
  <c r="M3626" i="1"/>
  <c r="J3626" i="1"/>
  <c r="E3626" i="1"/>
  <c r="D3626" i="1"/>
  <c r="N3623" i="1"/>
  <c r="M3623" i="1"/>
  <c r="J3623" i="1"/>
  <c r="E3623" i="1"/>
  <c r="D3623" i="1"/>
  <c r="N3625" i="1"/>
  <c r="M3625" i="1"/>
  <c r="J3625" i="1"/>
  <c r="E3625" i="1"/>
  <c r="D3625" i="1"/>
  <c r="N3624" i="1"/>
  <c r="M3624" i="1"/>
  <c r="J3624" i="1"/>
  <c r="E3624" i="1"/>
  <c r="D3624" i="1"/>
  <c r="N3622" i="1"/>
  <c r="M3622" i="1"/>
  <c r="J3622" i="1"/>
  <c r="E3622" i="1"/>
  <c r="D3622" i="1"/>
  <c r="N3620" i="1"/>
  <c r="M3620" i="1"/>
  <c r="J3620" i="1"/>
  <c r="E3620" i="1"/>
  <c r="D3620" i="1"/>
  <c r="N3618" i="1"/>
  <c r="M3618" i="1"/>
  <c r="J3618" i="1"/>
  <c r="E3618" i="1"/>
  <c r="D3618" i="1"/>
  <c r="N3621" i="1"/>
  <c r="M3621" i="1"/>
  <c r="J3621" i="1"/>
  <c r="E3621" i="1"/>
  <c r="D3621" i="1"/>
  <c r="N3619" i="1"/>
  <c r="M3619" i="1"/>
  <c r="J3619" i="1"/>
  <c r="E3619" i="1"/>
  <c r="D3619" i="1"/>
  <c r="N3617" i="1"/>
  <c r="M3617" i="1"/>
  <c r="J3617" i="1"/>
  <c r="E3617" i="1"/>
  <c r="D3617" i="1"/>
  <c r="N3616" i="1"/>
  <c r="M3616" i="1"/>
  <c r="J3616" i="1"/>
  <c r="E3616" i="1"/>
  <c r="D3616" i="1"/>
  <c r="N3613" i="1"/>
  <c r="M3613" i="1"/>
  <c r="J3613" i="1"/>
  <c r="E3613" i="1"/>
  <c r="D3613" i="1"/>
  <c r="N3615" i="1"/>
  <c r="M3615" i="1"/>
  <c r="J3615" i="1"/>
  <c r="E3615" i="1"/>
  <c r="D3615" i="1"/>
  <c r="N3614" i="1"/>
  <c r="M3614" i="1"/>
  <c r="J3614" i="1"/>
  <c r="E3614" i="1"/>
  <c r="D3614" i="1"/>
  <c r="N3612" i="1"/>
  <c r="M3612" i="1"/>
  <c r="J3612" i="1"/>
  <c r="E3612" i="1"/>
  <c r="D3612" i="1"/>
  <c r="N3610" i="1"/>
  <c r="M3610" i="1"/>
  <c r="J3610" i="1"/>
  <c r="E3610" i="1"/>
  <c r="D3610" i="1"/>
  <c r="N3608" i="1"/>
  <c r="M3608" i="1"/>
  <c r="J3608" i="1"/>
  <c r="E3608" i="1"/>
  <c r="D3608" i="1"/>
  <c r="N3611" i="1"/>
  <c r="M3611" i="1"/>
  <c r="J3611" i="1"/>
  <c r="E3611" i="1"/>
  <c r="D3611" i="1"/>
  <c r="N3609" i="1"/>
  <c r="M3609" i="1"/>
  <c r="J3609" i="1"/>
  <c r="E3609" i="1"/>
  <c r="D3609" i="1"/>
  <c r="N3607" i="1"/>
  <c r="M3607" i="1"/>
  <c r="J3607" i="1"/>
  <c r="E3607" i="1"/>
  <c r="D3607" i="1"/>
  <c r="N3606" i="1"/>
  <c r="M3606" i="1"/>
  <c r="J3606" i="1"/>
  <c r="E3606" i="1"/>
  <c r="D3606" i="1"/>
  <c r="N3603" i="1"/>
  <c r="M3603" i="1"/>
  <c r="J3603" i="1"/>
  <c r="E3603" i="1"/>
  <c r="D3603" i="1"/>
  <c r="N3605" i="1"/>
  <c r="M3605" i="1"/>
  <c r="J3605" i="1"/>
  <c r="E3605" i="1"/>
  <c r="D3605" i="1"/>
  <c r="N3604" i="1"/>
  <c r="M3604" i="1"/>
  <c r="J3604" i="1"/>
  <c r="E3604" i="1"/>
  <c r="D3604" i="1"/>
  <c r="N3602" i="1"/>
  <c r="M3602" i="1"/>
  <c r="J3602" i="1"/>
  <c r="E3602" i="1"/>
  <c r="D3602" i="1"/>
  <c r="N3600" i="1"/>
  <c r="M3600" i="1"/>
  <c r="J3600" i="1"/>
  <c r="E3600" i="1"/>
  <c r="D3600" i="1"/>
  <c r="N3598" i="1"/>
  <c r="M3598" i="1"/>
  <c r="J3598" i="1"/>
  <c r="E3598" i="1"/>
  <c r="D3598" i="1"/>
  <c r="N3601" i="1"/>
  <c r="M3601" i="1"/>
  <c r="J3601" i="1"/>
  <c r="E3601" i="1"/>
  <c r="D3601" i="1"/>
  <c r="N3599" i="1"/>
  <c r="M3599" i="1"/>
  <c r="J3599" i="1"/>
  <c r="E3599" i="1"/>
  <c r="D3599" i="1"/>
  <c r="N3597" i="1"/>
  <c r="M3597" i="1"/>
  <c r="J3597" i="1"/>
  <c r="E3597" i="1"/>
  <c r="D3597" i="1"/>
  <c r="N3596" i="1"/>
  <c r="M3596" i="1"/>
  <c r="J3596" i="1"/>
  <c r="E3596" i="1"/>
  <c r="D3596" i="1"/>
  <c r="N3593" i="1"/>
  <c r="M3593" i="1"/>
  <c r="J3593" i="1"/>
  <c r="E3593" i="1"/>
  <c r="D3593" i="1"/>
  <c r="N3595" i="1"/>
  <c r="M3595" i="1"/>
  <c r="J3595" i="1"/>
  <c r="E3595" i="1"/>
  <c r="D3595" i="1"/>
  <c r="N3594" i="1"/>
  <c r="M3594" i="1"/>
  <c r="J3594" i="1"/>
  <c r="E3594" i="1"/>
  <c r="D3594" i="1"/>
  <c r="N3592" i="1"/>
  <c r="M3592" i="1"/>
  <c r="J3592" i="1"/>
  <c r="E3592" i="1"/>
  <c r="D3592" i="1"/>
  <c r="N3590" i="1"/>
  <c r="M3590" i="1"/>
  <c r="J3590" i="1"/>
  <c r="E3590" i="1"/>
  <c r="D3590" i="1"/>
  <c r="N3588" i="1"/>
  <c r="M3588" i="1"/>
  <c r="J3588" i="1"/>
  <c r="E3588" i="1"/>
  <c r="D3588" i="1"/>
  <c r="N3591" i="1"/>
  <c r="M3591" i="1"/>
  <c r="J3591" i="1"/>
  <c r="E3591" i="1"/>
  <c r="D3591" i="1"/>
  <c r="N3589" i="1"/>
  <c r="M3589" i="1"/>
  <c r="J3589" i="1"/>
  <c r="E3589" i="1"/>
  <c r="D3589" i="1"/>
  <c r="N3587" i="1"/>
  <c r="M3587" i="1"/>
  <c r="J3587" i="1"/>
  <c r="E3587" i="1"/>
  <c r="D3587" i="1"/>
  <c r="N3585" i="1"/>
  <c r="M3585" i="1"/>
  <c r="J3585" i="1"/>
  <c r="E3585" i="1"/>
  <c r="D3585" i="1"/>
  <c r="N3583" i="1"/>
  <c r="M3583" i="1"/>
  <c r="J3583" i="1"/>
  <c r="E3583" i="1"/>
  <c r="D3583" i="1"/>
  <c r="N3586" i="1"/>
  <c r="M3586" i="1"/>
  <c r="J3586" i="1"/>
  <c r="E3586" i="1"/>
  <c r="D3586" i="1"/>
  <c r="N3584" i="1"/>
  <c r="M3584" i="1"/>
  <c r="J3584" i="1"/>
  <c r="E3584" i="1"/>
  <c r="D3584" i="1"/>
  <c r="N3582" i="1"/>
  <c r="M3582" i="1"/>
  <c r="J3582" i="1"/>
  <c r="E3582" i="1"/>
  <c r="D3582" i="1"/>
  <c r="N3580" i="1"/>
  <c r="M3580" i="1"/>
  <c r="J3580" i="1"/>
  <c r="E3580" i="1"/>
  <c r="D3580" i="1"/>
  <c r="N3578" i="1"/>
  <c r="M3578" i="1"/>
  <c r="J3578" i="1"/>
  <c r="E3578" i="1"/>
  <c r="D3578" i="1"/>
  <c r="N3581" i="1"/>
  <c r="M3581" i="1"/>
  <c r="J3581" i="1"/>
  <c r="E3581" i="1"/>
  <c r="D3581" i="1"/>
  <c r="N3579" i="1"/>
  <c r="M3579" i="1"/>
  <c r="J3579" i="1"/>
  <c r="E3579" i="1"/>
  <c r="D3579" i="1"/>
  <c r="N3577" i="1"/>
  <c r="M3577" i="1"/>
  <c r="J3577" i="1"/>
  <c r="E3577" i="1"/>
  <c r="D3577" i="1"/>
  <c r="N3575" i="1"/>
  <c r="M3575" i="1"/>
  <c r="J3575" i="1"/>
  <c r="E3575" i="1"/>
  <c r="D3575" i="1"/>
  <c r="N3573" i="1"/>
  <c r="M3573" i="1"/>
  <c r="J3573" i="1"/>
  <c r="E3573" i="1"/>
  <c r="D3573" i="1"/>
  <c r="N3576" i="1"/>
  <c r="M3576" i="1"/>
  <c r="J3576" i="1"/>
  <c r="E3576" i="1"/>
  <c r="D3576" i="1"/>
  <c r="N3574" i="1"/>
  <c r="M3574" i="1"/>
  <c r="J3574" i="1"/>
  <c r="E3574" i="1"/>
  <c r="D3574" i="1"/>
  <c r="N3572" i="1"/>
  <c r="M3572" i="1"/>
  <c r="J3572" i="1"/>
  <c r="E3572" i="1"/>
  <c r="D3572" i="1"/>
  <c r="N3571" i="1"/>
  <c r="M3571" i="1"/>
  <c r="J3571" i="1"/>
  <c r="E3571" i="1"/>
  <c r="D3571" i="1"/>
  <c r="N3569" i="1"/>
  <c r="M3569" i="1"/>
  <c r="J3569" i="1"/>
  <c r="E3569" i="1"/>
  <c r="D3569" i="1"/>
  <c r="N3570" i="1"/>
  <c r="M3570" i="1"/>
  <c r="J3570" i="1"/>
  <c r="E3570" i="1"/>
  <c r="D3570" i="1"/>
  <c r="N3568" i="1"/>
  <c r="M3568" i="1"/>
  <c r="J3568" i="1"/>
  <c r="E3568" i="1"/>
  <c r="D3568" i="1"/>
  <c r="N3567" i="1"/>
  <c r="M3567" i="1"/>
  <c r="J3567" i="1"/>
  <c r="E3567" i="1"/>
  <c r="D3567" i="1"/>
  <c r="N3564" i="1"/>
  <c r="M3564" i="1"/>
  <c r="J3564" i="1"/>
  <c r="E3564" i="1"/>
  <c r="D3564" i="1"/>
  <c r="N3566" i="1"/>
  <c r="M3566" i="1"/>
  <c r="J3566" i="1"/>
  <c r="E3566" i="1"/>
  <c r="D3566" i="1"/>
  <c r="N3565" i="1"/>
  <c r="M3565" i="1"/>
  <c r="J3565" i="1"/>
  <c r="E3565" i="1"/>
  <c r="D3565" i="1"/>
  <c r="N3563" i="1"/>
  <c r="M3563" i="1"/>
  <c r="J3563" i="1"/>
  <c r="E3563" i="1"/>
  <c r="D3563" i="1"/>
  <c r="N3561" i="1"/>
  <c r="M3561" i="1"/>
  <c r="J3561" i="1"/>
  <c r="E3561" i="1"/>
  <c r="D3561" i="1"/>
  <c r="N3559" i="1"/>
  <c r="M3559" i="1"/>
  <c r="J3559" i="1"/>
  <c r="E3559" i="1"/>
  <c r="D3559" i="1"/>
  <c r="N3562" i="1"/>
  <c r="M3562" i="1"/>
  <c r="J3562" i="1"/>
  <c r="E3562" i="1"/>
  <c r="D3562" i="1"/>
  <c r="N3560" i="1"/>
  <c r="M3560" i="1"/>
  <c r="J3560" i="1"/>
  <c r="E3560" i="1"/>
  <c r="D3560" i="1"/>
  <c r="N3558" i="1"/>
  <c r="M3558" i="1"/>
  <c r="J3558" i="1"/>
  <c r="E3558" i="1"/>
  <c r="D3558" i="1"/>
  <c r="N3557" i="1"/>
  <c r="M3557" i="1"/>
  <c r="J3557" i="1"/>
  <c r="E3557" i="1"/>
  <c r="D3557" i="1"/>
  <c r="N3554" i="1"/>
  <c r="M3554" i="1"/>
  <c r="J3554" i="1"/>
  <c r="E3554" i="1"/>
  <c r="D3554" i="1"/>
  <c r="N3556" i="1"/>
  <c r="M3556" i="1"/>
  <c r="J3556" i="1"/>
  <c r="E3556" i="1"/>
  <c r="D3556" i="1"/>
  <c r="N3555" i="1"/>
  <c r="M3555" i="1"/>
  <c r="J3555" i="1"/>
  <c r="E3555" i="1"/>
  <c r="D3555" i="1"/>
  <c r="N3553" i="1"/>
  <c r="M3553" i="1"/>
  <c r="J3553" i="1"/>
  <c r="E3553" i="1"/>
  <c r="D3553" i="1"/>
  <c r="N3552" i="1"/>
  <c r="M3552" i="1"/>
  <c r="J3552" i="1"/>
  <c r="E3552" i="1"/>
  <c r="D3552" i="1"/>
  <c r="N3549" i="1"/>
  <c r="M3549" i="1"/>
  <c r="J3549" i="1"/>
  <c r="E3549" i="1"/>
  <c r="D3549" i="1"/>
  <c r="N3551" i="1"/>
  <c r="M3551" i="1"/>
  <c r="J3551" i="1"/>
  <c r="E3551" i="1"/>
  <c r="D3551" i="1"/>
  <c r="N3550" i="1"/>
  <c r="M3550" i="1"/>
  <c r="J3550" i="1"/>
  <c r="E3550" i="1"/>
  <c r="D3550" i="1"/>
  <c r="N3548" i="1"/>
  <c r="M3548" i="1"/>
  <c r="J3548" i="1"/>
  <c r="E3548" i="1"/>
  <c r="D3548" i="1"/>
  <c r="N3547" i="1"/>
  <c r="M3547" i="1"/>
  <c r="J3547" i="1"/>
  <c r="E3547" i="1"/>
  <c r="D3547" i="1"/>
  <c r="N3544" i="1"/>
  <c r="M3544" i="1"/>
  <c r="J3544" i="1"/>
  <c r="E3544" i="1"/>
  <c r="D3544" i="1"/>
  <c r="N3546" i="1"/>
  <c r="M3546" i="1"/>
  <c r="J3546" i="1"/>
  <c r="E3546" i="1"/>
  <c r="D3546" i="1"/>
  <c r="N3545" i="1"/>
  <c r="M3545" i="1"/>
  <c r="J3545" i="1"/>
  <c r="E3545" i="1"/>
  <c r="D3545" i="1"/>
  <c r="N3543" i="1"/>
  <c r="M3543" i="1"/>
  <c r="J3543" i="1"/>
  <c r="E3543" i="1"/>
  <c r="D3543" i="1"/>
  <c r="N3542" i="1"/>
  <c r="M3542" i="1"/>
  <c r="J3542" i="1"/>
  <c r="E3542" i="1"/>
  <c r="D3542" i="1"/>
  <c r="N3539" i="1"/>
  <c r="M3539" i="1"/>
  <c r="J3539" i="1"/>
  <c r="E3539" i="1"/>
  <c r="D3539" i="1"/>
  <c r="N3541" i="1"/>
  <c r="M3541" i="1"/>
  <c r="J3541" i="1"/>
  <c r="E3541" i="1"/>
  <c r="D3541" i="1"/>
  <c r="N3540" i="1"/>
  <c r="M3540" i="1"/>
  <c r="J3540" i="1"/>
  <c r="E3540" i="1"/>
  <c r="D3540" i="1"/>
  <c r="N3538" i="1"/>
  <c r="M3538" i="1"/>
  <c r="J3538" i="1"/>
  <c r="E3538" i="1"/>
  <c r="D3538" i="1"/>
  <c r="N3537" i="1"/>
  <c r="M3537" i="1"/>
  <c r="J3537" i="1"/>
  <c r="E3537" i="1"/>
  <c r="D3537" i="1"/>
  <c r="N3534" i="1"/>
  <c r="M3534" i="1"/>
  <c r="J3534" i="1"/>
  <c r="E3534" i="1"/>
  <c r="D3534" i="1"/>
  <c r="N3536" i="1"/>
  <c r="M3536" i="1"/>
  <c r="J3536" i="1"/>
  <c r="E3536" i="1"/>
  <c r="D3536" i="1"/>
  <c r="N3535" i="1"/>
  <c r="M3535" i="1"/>
  <c r="J3535" i="1"/>
  <c r="E3535" i="1"/>
  <c r="D3535" i="1"/>
  <c r="N3533" i="1"/>
  <c r="M3533" i="1"/>
  <c r="J3533" i="1"/>
  <c r="E3533" i="1"/>
  <c r="D3533" i="1"/>
  <c r="N3531" i="1"/>
  <c r="M3531" i="1"/>
  <c r="J3531" i="1"/>
  <c r="E3531" i="1"/>
  <c r="D3531" i="1"/>
  <c r="N3529" i="1"/>
  <c r="M3529" i="1"/>
  <c r="J3529" i="1"/>
  <c r="E3529" i="1"/>
  <c r="D3529" i="1"/>
  <c r="N3532" i="1"/>
  <c r="M3532" i="1"/>
  <c r="J3532" i="1"/>
  <c r="E3532" i="1"/>
  <c r="D3532" i="1"/>
  <c r="N3530" i="1"/>
  <c r="M3530" i="1"/>
  <c r="J3530" i="1"/>
  <c r="E3530" i="1"/>
  <c r="D3530" i="1"/>
  <c r="N3528" i="1"/>
  <c r="M3528" i="1"/>
  <c r="J3528" i="1"/>
  <c r="E3528" i="1"/>
  <c r="D3528" i="1"/>
  <c r="N3527" i="1"/>
  <c r="M3527" i="1"/>
  <c r="J3527" i="1"/>
  <c r="E3527" i="1"/>
  <c r="D3527" i="1"/>
  <c r="N3524" i="1"/>
  <c r="M3524" i="1"/>
  <c r="J3524" i="1"/>
  <c r="E3524" i="1"/>
  <c r="D3524" i="1"/>
  <c r="N3526" i="1"/>
  <c r="M3526" i="1"/>
  <c r="J3526" i="1"/>
  <c r="E3526" i="1"/>
  <c r="D3526" i="1"/>
  <c r="N3525" i="1"/>
  <c r="M3525" i="1"/>
  <c r="J3525" i="1"/>
  <c r="E3525" i="1"/>
  <c r="D3525" i="1"/>
  <c r="N3523" i="1"/>
  <c r="M3523" i="1"/>
  <c r="J3523" i="1"/>
  <c r="E3523" i="1"/>
  <c r="D3523" i="1"/>
  <c r="N3522" i="1"/>
  <c r="M3522" i="1"/>
  <c r="J3522" i="1"/>
  <c r="E3522" i="1"/>
  <c r="D3522" i="1"/>
  <c r="N3521" i="1"/>
  <c r="M3521" i="1"/>
  <c r="J3521" i="1"/>
  <c r="E3521" i="1"/>
  <c r="D3521" i="1"/>
  <c r="N3519" i="1"/>
  <c r="M3519" i="1"/>
  <c r="J3519" i="1"/>
  <c r="E3519" i="1"/>
  <c r="D3519" i="1"/>
  <c r="N3517" i="1"/>
  <c r="M3517" i="1"/>
  <c r="J3517" i="1"/>
  <c r="E3517" i="1"/>
  <c r="D3517" i="1"/>
  <c r="N3520" i="1"/>
  <c r="M3520" i="1"/>
  <c r="J3520" i="1"/>
  <c r="E3520" i="1"/>
  <c r="D3520" i="1"/>
  <c r="N3518" i="1"/>
  <c r="M3518" i="1"/>
  <c r="J3518" i="1"/>
  <c r="E3518" i="1"/>
  <c r="D3518" i="1"/>
  <c r="N3516" i="1"/>
  <c r="M3516" i="1"/>
  <c r="J3516" i="1"/>
  <c r="E3516" i="1"/>
  <c r="D3516" i="1"/>
  <c r="N3514" i="1"/>
  <c r="M3514" i="1"/>
  <c r="J3514" i="1"/>
  <c r="E3514" i="1"/>
  <c r="D3514" i="1"/>
  <c r="N3512" i="1"/>
  <c r="M3512" i="1"/>
  <c r="J3512" i="1"/>
  <c r="E3512" i="1"/>
  <c r="D3512" i="1"/>
  <c r="N3515" i="1"/>
  <c r="M3515" i="1"/>
  <c r="J3515" i="1"/>
  <c r="E3515" i="1"/>
  <c r="D3515" i="1"/>
  <c r="N3513" i="1"/>
  <c r="M3513" i="1"/>
  <c r="J3513" i="1"/>
  <c r="E3513" i="1"/>
  <c r="D3513" i="1"/>
  <c r="N3511" i="1"/>
  <c r="M3511" i="1"/>
  <c r="J3511" i="1"/>
  <c r="E3511" i="1"/>
  <c r="D3511" i="1"/>
  <c r="N3509" i="1"/>
  <c r="M3509" i="1"/>
  <c r="J3509" i="1"/>
  <c r="E3509" i="1"/>
  <c r="D3509" i="1"/>
  <c r="N3507" i="1"/>
  <c r="M3507" i="1"/>
  <c r="J3507" i="1"/>
  <c r="E3507" i="1"/>
  <c r="D3507" i="1"/>
  <c r="N3510" i="1"/>
  <c r="M3510" i="1"/>
  <c r="J3510" i="1"/>
  <c r="E3510" i="1"/>
  <c r="D3510" i="1"/>
  <c r="N3508" i="1"/>
  <c r="M3508" i="1"/>
  <c r="J3508" i="1"/>
  <c r="E3508" i="1"/>
  <c r="D3508" i="1"/>
  <c r="N3506" i="1"/>
  <c r="M3506" i="1"/>
  <c r="J3506" i="1"/>
  <c r="E3506" i="1"/>
  <c r="D3506" i="1"/>
  <c r="N3504" i="1"/>
  <c r="M3504" i="1"/>
  <c r="J3504" i="1"/>
  <c r="E3504" i="1"/>
  <c r="D3504" i="1"/>
  <c r="N3502" i="1"/>
  <c r="M3502" i="1"/>
  <c r="J3502" i="1"/>
  <c r="E3502" i="1"/>
  <c r="D3502" i="1"/>
  <c r="N3505" i="1"/>
  <c r="M3505" i="1"/>
  <c r="J3505" i="1"/>
  <c r="E3505" i="1"/>
  <c r="D3505" i="1"/>
  <c r="N3503" i="1"/>
  <c r="M3503" i="1"/>
  <c r="J3503" i="1"/>
  <c r="E3503" i="1"/>
  <c r="D3503" i="1"/>
  <c r="N3501" i="1"/>
  <c r="M3501" i="1"/>
  <c r="J3501" i="1"/>
  <c r="E3501" i="1"/>
  <c r="D3501" i="1"/>
  <c r="N3500" i="1"/>
  <c r="M3500" i="1"/>
  <c r="J3500" i="1"/>
  <c r="E3500" i="1"/>
  <c r="D3500" i="1"/>
  <c r="N3497" i="1"/>
  <c r="M3497" i="1"/>
  <c r="J3497" i="1"/>
  <c r="E3497" i="1"/>
  <c r="D3497" i="1"/>
  <c r="N3499" i="1"/>
  <c r="M3499" i="1"/>
  <c r="J3499" i="1"/>
  <c r="E3499" i="1"/>
  <c r="D3499" i="1"/>
  <c r="N3498" i="1"/>
  <c r="M3498" i="1"/>
  <c r="J3498" i="1"/>
  <c r="E3498" i="1"/>
  <c r="D3498" i="1"/>
  <c r="N3496" i="1"/>
  <c r="M3496" i="1"/>
  <c r="J3496" i="1"/>
  <c r="E3496" i="1"/>
  <c r="D3496" i="1"/>
  <c r="N3495" i="1"/>
  <c r="M3495" i="1"/>
  <c r="J3495" i="1"/>
  <c r="E3495" i="1"/>
  <c r="D3495" i="1"/>
  <c r="N3492" i="1"/>
  <c r="M3492" i="1"/>
  <c r="J3492" i="1"/>
  <c r="E3492" i="1"/>
  <c r="D3492" i="1"/>
  <c r="N3494" i="1"/>
  <c r="M3494" i="1"/>
  <c r="J3494" i="1"/>
  <c r="E3494" i="1"/>
  <c r="D3494" i="1"/>
  <c r="N3493" i="1"/>
  <c r="M3493" i="1"/>
  <c r="J3493" i="1"/>
  <c r="E3493" i="1"/>
  <c r="D3493" i="1"/>
  <c r="N3491" i="1"/>
  <c r="M3491" i="1"/>
  <c r="J3491" i="1"/>
  <c r="E3491" i="1"/>
  <c r="D3491" i="1"/>
  <c r="N3490" i="1"/>
  <c r="M3490" i="1"/>
  <c r="J3490" i="1"/>
  <c r="E3490" i="1"/>
  <c r="D3490" i="1"/>
  <c r="N3487" i="1"/>
  <c r="M3487" i="1"/>
  <c r="J3487" i="1"/>
  <c r="E3487" i="1"/>
  <c r="D3487" i="1"/>
  <c r="N3489" i="1"/>
  <c r="M3489" i="1"/>
  <c r="J3489" i="1"/>
  <c r="E3489" i="1"/>
  <c r="D3489" i="1"/>
  <c r="N3488" i="1"/>
  <c r="M3488" i="1"/>
  <c r="J3488" i="1"/>
  <c r="E3488" i="1"/>
  <c r="D3488" i="1"/>
  <c r="N3486" i="1"/>
  <c r="M3486" i="1"/>
  <c r="J3486" i="1"/>
  <c r="E3486" i="1"/>
  <c r="D3486" i="1"/>
  <c r="N3485" i="1"/>
  <c r="M3485" i="1"/>
  <c r="J3485" i="1"/>
  <c r="E3485" i="1"/>
  <c r="D3485" i="1"/>
  <c r="N3483" i="1"/>
  <c r="M3483" i="1"/>
  <c r="J3483" i="1"/>
  <c r="E3483" i="1"/>
  <c r="D3483" i="1"/>
  <c r="N3484" i="1"/>
  <c r="M3484" i="1"/>
  <c r="J3484" i="1"/>
  <c r="E3484" i="1"/>
  <c r="D3484" i="1"/>
  <c r="N3482" i="1"/>
  <c r="M3482" i="1"/>
  <c r="J3482" i="1"/>
  <c r="E3482" i="1"/>
  <c r="D3482" i="1"/>
  <c r="N3481" i="1"/>
  <c r="M3481" i="1"/>
  <c r="J3481" i="1"/>
  <c r="E3481" i="1"/>
  <c r="D3481" i="1"/>
  <c r="N3478" i="1"/>
  <c r="M3478" i="1"/>
  <c r="J3478" i="1"/>
  <c r="E3478" i="1"/>
  <c r="D3478" i="1"/>
  <c r="N3480" i="1"/>
  <c r="M3480" i="1"/>
  <c r="J3480" i="1"/>
  <c r="E3480" i="1"/>
  <c r="D3480" i="1"/>
  <c r="N3479" i="1"/>
  <c r="M3479" i="1"/>
  <c r="J3479" i="1"/>
  <c r="E3479" i="1"/>
  <c r="D3479" i="1"/>
  <c r="N3477" i="1"/>
  <c r="M3477" i="1"/>
  <c r="J3477" i="1"/>
  <c r="E3477" i="1"/>
  <c r="D3477" i="1"/>
  <c r="N3475" i="1"/>
  <c r="M3475" i="1"/>
  <c r="J3475" i="1"/>
  <c r="E3475" i="1"/>
  <c r="D3475" i="1"/>
  <c r="N3473" i="1"/>
  <c r="M3473" i="1"/>
  <c r="J3473" i="1"/>
  <c r="E3473" i="1"/>
  <c r="D3473" i="1"/>
  <c r="N3476" i="1"/>
  <c r="M3476" i="1"/>
  <c r="J3476" i="1"/>
  <c r="E3476" i="1"/>
  <c r="D3476" i="1"/>
  <c r="N3474" i="1"/>
  <c r="M3474" i="1"/>
  <c r="J3474" i="1"/>
  <c r="E3474" i="1"/>
  <c r="D3474" i="1"/>
  <c r="N3472" i="1"/>
  <c r="M3472" i="1"/>
  <c r="J3472" i="1"/>
  <c r="E3472" i="1"/>
  <c r="D3472" i="1"/>
  <c r="N3470" i="1"/>
  <c r="M3470" i="1"/>
  <c r="J3470" i="1"/>
  <c r="E3470" i="1"/>
  <c r="D3470" i="1"/>
  <c r="N3468" i="1"/>
  <c r="M3468" i="1"/>
  <c r="J3468" i="1"/>
  <c r="E3468" i="1"/>
  <c r="D3468" i="1"/>
  <c r="N3471" i="1"/>
  <c r="M3471" i="1"/>
  <c r="J3471" i="1"/>
  <c r="E3471" i="1"/>
  <c r="D3471" i="1"/>
  <c r="N3469" i="1"/>
  <c r="M3469" i="1"/>
  <c r="J3469" i="1"/>
  <c r="E3469" i="1"/>
  <c r="D3469" i="1"/>
  <c r="N3467" i="1"/>
  <c r="M3467" i="1"/>
  <c r="J3467" i="1"/>
  <c r="E3467" i="1"/>
  <c r="D3467" i="1"/>
  <c r="N3466" i="1"/>
  <c r="M3466" i="1"/>
  <c r="J3466" i="1"/>
  <c r="E3466" i="1"/>
  <c r="D3466" i="1"/>
  <c r="N3463" i="1"/>
  <c r="M3463" i="1"/>
  <c r="J3463" i="1"/>
  <c r="E3463" i="1"/>
  <c r="D3463" i="1"/>
  <c r="N3465" i="1"/>
  <c r="M3465" i="1"/>
  <c r="J3465" i="1"/>
  <c r="E3465" i="1"/>
  <c r="D3465" i="1"/>
  <c r="N3464" i="1"/>
  <c r="M3464" i="1"/>
  <c r="J3464" i="1"/>
  <c r="E3464" i="1"/>
  <c r="D3464" i="1"/>
  <c r="N3462" i="1"/>
  <c r="M3462" i="1"/>
  <c r="J3462" i="1"/>
  <c r="E3462" i="1"/>
  <c r="D3462" i="1"/>
  <c r="N3461" i="1"/>
  <c r="M3461" i="1"/>
  <c r="J3461" i="1"/>
  <c r="E3461" i="1"/>
  <c r="D3461" i="1"/>
  <c r="N3458" i="1"/>
  <c r="M3458" i="1"/>
  <c r="J3458" i="1"/>
  <c r="E3458" i="1"/>
  <c r="D3458" i="1"/>
  <c r="N3460" i="1"/>
  <c r="M3460" i="1"/>
  <c r="J3460" i="1"/>
  <c r="E3460" i="1"/>
  <c r="D3460" i="1"/>
  <c r="N3459" i="1"/>
  <c r="M3459" i="1"/>
  <c r="J3459" i="1"/>
  <c r="E3459" i="1"/>
  <c r="D3459" i="1"/>
  <c r="N3457" i="1"/>
  <c r="M3457" i="1"/>
  <c r="J3457" i="1"/>
  <c r="E3457" i="1"/>
  <c r="D3457" i="1"/>
  <c r="N3455" i="1"/>
  <c r="M3455" i="1"/>
  <c r="J3455" i="1"/>
  <c r="E3455" i="1"/>
  <c r="D3455" i="1"/>
  <c r="N3453" i="1"/>
  <c r="M3453" i="1"/>
  <c r="J3453" i="1"/>
  <c r="E3453" i="1"/>
  <c r="D3453" i="1"/>
  <c r="N3456" i="1"/>
  <c r="M3456" i="1"/>
  <c r="J3456" i="1"/>
  <c r="E3456" i="1"/>
  <c r="D3456" i="1"/>
  <c r="N3454" i="1"/>
  <c r="M3454" i="1"/>
  <c r="J3454" i="1"/>
  <c r="E3454" i="1"/>
  <c r="D3454" i="1"/>
  <c r="N3452" i="1"/>
  <c r="M3452" i="1"/>
  <c r="J3452" i="1"/>
  <c r="E3452" i="1"/>
  <c r="D3452" i="1"/>
  <c r="N3451" i="1"/>
  <c r="M3451" i="1"/>
  <c r="J3451" i="1"/>
  <c r="E3451" i="1"/>
  <c r="D3451" i="1"/>
  <c r="N3448" i="1"/>
  <c r="M3448" i="1"/>
  <c r="J3448" i="1"/>
  <c r="E3448" i="1"/>
  <c r="D3448" i="1"/>
  <c r="N3450" i="1"/>
  <c r="M3450" i="1"/>
  <c r="J3450" i="1"/>
  <c r="E3450" i="1"/>
  <c r="D3450" i="1"/>
  <c r="N3449" i="1"/>
  <c r="M3449" i="1"/>
  <c r="J3449" i="1"/>
  <c r="E3449" i="1"/>
  <c r="D3449" i="1"/>
  <c r="N3447" i="1"/>
  <c r="M3447" i="1"/>
  <c r="J3447" i="1"/>
  <c r="E3447" i="1"/>
  <c r="D3447" i="1"/>
  <c r="N3446" i="1"/>
  <c r="M3446" i="1"/>
  <c r="J3446" i="1"/>
  <c r="E3446" i="1"/>
  <c r="D3446" i="1"/>
  <c r="N3443" i="1"/>
  <c r="M3443" i="1"/>
  <c r="J3443" i="1"/>
  <c r="E3443" i="1"/>
  <c r="D3443" i="1"/>
  <c r="N3445" i="1"/>
  <c r="M3445" i="1"/>
  <c r="J3445" i="1"/>
  <c r="E3445" i="1"/>
  <c r="D3445" i="1"/>
  <c r="N3444" i="1"/>
  <c r="M3444" i="1"/>
  <c r="J3444" i="1"/>
  <c r="E3444" i="1"/>
  <c r="D3444" i="1"/>
  <c r="N3442" i="1"/>
  <c r="M3442" i="1"/>
  <c r="J3442" i="1"/>
  <c r="E3442" i="1"/>
  <c r="D3442" i="1"/>
  <c r="N3440" i="1"/>
  <c r="M3440" i="1"/>
  <c r="J3440" i="1"/>
  <c r="E3440" i="1"/>
  <c r="D3440" i="1"/>
  <c r="N3441" i="1"/>
  <c r="M3441" i="1"/>
  <c r="J3441" i="1"/>
  <c r="E3441" i="1"/>
  <c r="D3441" i="1"/>
  <c r="N3439" i="1"/>
  <c r="M3439" i="1"/>
  <c r="J3439" i="1"/>
  <c r="E3439" i="1"/>
  <c r="D3439" i="1"/>
  <c r="N3437" i="1"/>
  <c r="M3437" i="1"/>
  <c r="J3437" i="1"/>
  <c r="E3437" i="1"/>
  <c r="D3437" i="1"/>
  <c r="N3438" i="1"/>
  <c r="M3438" i="1"/>
  <c r="J3438" i="1"/>
  <c r="E3438" i="1"/>
  <c r="D3438" i="1"/>
  <c r="N3436" i="1"/>
  <c r="M3436" i="1"/>
  <c r="J3436" i="1"/>
  <c r="E3436" i="1"/>
  <c r="D3436" i="1"/>
  <c r="N3435" i="1"/>
  <c r="M3435" i="1"/>
  <c r="J3435" i="1"/>
  <c r="E3435" i="1"/>
  <c r="D3435" i="1"/>
  <c r="N3432" i="1"/>
  <c r="M3432" i="1"/>
  <c r="J3432" i="1"/>
  <c r="E3432" i="1"/>
  <c r="D3432" i="1"/>
  <c r="N3434" i="1"/>
  <c r="M3434" i="1"/>
  <c r="J3434" i="1"/>
  <c r="E3434" i="1"/>
  <c r="D3434" i="1"/>
  <c r="N3433" i="1"/>
  <c r="M3433" i="1"/>
  <c r="J3433" i="1"/>
  <c r="E3433" i="1"/>
  <c r="D3433" i="1"/>
  <c r="N3431" i="1"/>
  <c r="M3431" i="1"/>
  <c r="J3431" i="1"/>
  <c r="E3431" i="1"/>
  <c r="D3431" i="1"/>
  <c r="N3430" i="1"/>
  <c r="M3430" i="1"/>
  <c r="J3430" i="1"/>
  <c r="E3430" i="1"/>
  <c r="D3430" i="1"/>
  <c r="N3427" i="1"/>
  <c r="M3427" i="1"/>
  <c r="J3427" i="1"/>
  <c r="E3427" i="1"/>
  <c r="D3427" i="1"/>
  <c r="N3429" i="1"/>
  <c r="M3429" i="1"/>
  <c r="J3429" i="1"/>
  <c r="E3429" i="1"/>
  <c r="D3429" i="1"/>
  <c r="N3428" i="1"/>
  <c r="M3428" i="1"/>
  <c r="J3428" i="1"/>
  <c r="E3428" i="1"/>
  <c r="D3428" i="1"/>
  <c r="N3426" i="1"/>
  <c r="M3426" i="1"/>
  <c r="J3426" i="1"/>
  <c r="E3426" i="1"/>
  <c r="D3426" i="1"/>
  <c r="N3425" i="1"/>
  <c r="M3425" i="1"/>
  <c r="J3425" i="1"/>
  <c r="E3425" i="1"/>
  <c r="D3425" i="1"/>
  <c r="N3422" i="1"/>
  <c r="M3422" i="1"/>
  <c r="J3422" i="1"/>
  <c r="E3422" i="1"/>
  <c r="D3422" i="1"/>
  <c r="N3424" i="1"/>
  <c r="M3424" i="1"/>
  <c r="J3424" i="1"/>
  <c r="E3424" i="1"/>
  <c r="D3424" i="1"/>
  <c r="N3423" i="1"/>
  <c r="M3423" i="1"/>
  <c r="J3423" i="1"/>
  <c r="E3423" i="1"/>
  <c r="D3423" i="1"/>
  <c r="N3421" i="1"/>
  <c r="M3421" i="1"/>
  <c r="J3421" i="1"/>
  <c r="E3421" i="1"/>
  <c r="D3421" i="1"/>
  <c r="N3420" i="1"/>
  <c r="M3420" i="1"/>
  <c r="J3420" i="1"/>
  <c r="E3420" i="1"/>
  <c r="D3420" i="1"/>
  <c r="N3419" i="1"/>
  <c r="M3419" i="1"/>
  <c r="J3419" i="1"/>
  <c r="E3419" i="1"/>
  <c r="D3419" i="1"/>
  <c r="N3418" i="1"/>
  <c r="M3418" i="1"/>
  <c r="J3418" i="1"/>
  <c r="E3418" i="1"/>
  <c r="D3418" i="1"/>
  <c r="N3415" i="1"/>
  <c r="M3415" i="1"/>
  <c r="J3415" i="1"/>
  <c r="E3415" i="1"/>
  <c r="D3415" i="1"/>
  <c r="N3417" i="1"/>
  <c r="M3417" i="1"/>
  <c r="J3417" i="1"/>
  <c r="E3417" i="1"/>
  <c r="D3417" i="1"/>
  <c r="N3416" i="1"/>
  <c r="M3416" i="1"/>
  <c r="J3416" i="1"/>
  <c r="E3416" i="1"/>
  <c r="D3416" i="1"/>
  <c r="N3414" i="1"/>
  <c r="M3414" i="1"/>
  <c r="J3414" i="1"/>
  <c r="E3414" i="1"/>
  <c r="D3414" i="1"/>
  <c r="N3412" i="1"/>
  <c r="M3412" i="1"/>
  <c r="J3412" i="1"/>
  <c r="E3412" i="1"/>
  <c r="D3412" i="1"/>
  <c r="N3410" i="1"/>
  <c r="M3410" i="1"/>
  <c r="J3410" i="1"/>
  <c r="E3410" i="1"/>
  <c r="D3410" i="1"/>
  <c r="N3413" i="1"/>
  <c r="M3413" i="1"/>
  <c r="J3413" i="1"/>
  <c r="E3413" i="1"/>
  <c r="D3413" i="1"/>
  <c r="N3411" i="1"/>
  <c r="M3411" i="1"/>
  <c r="J3411" i="1"/>
  <c r="E3411" i="1"/>
  <c r="D3411" i="1"/>
  <c r="N3409" i="1"/>
  <c r="M3409" i="1"/>
  <c r="J3409" i="1"/>
  <c r="E3409" i="1"/>
  <c r="D3409" i="1"/>
  <c r="N3408" i="1"/>
  <c r="M3408" i="1"/>
  <c r="J3408" i="1"/>
  <c r="E3408" i="1"/>
  <c r="D3408" i="1"/>
  <c r="N3405" i="1"/>
  <c r="M3405" i="1"/>
  <c r="J3405" i="1"/>
  <c r="E3405" i="1"/>
  <c r="D3405" i="1"/>
  <c r="N3407" i="1"/>
  <c r="M3407" i="1"/>
  <c r="J3407" i="1"/>
  <c r="E3407" i="1"/>
  <c r="D3407" i="1"/>
  <c r="N3406" i="1"/>
  <c r="M3406" i="1"/>
  <c r="J3406" i="1"/>
  <c r="E3406" i="1"/>
  <c r="D3406" i="1"/>
  <c r="N3404" i="1"/>
  <c r="M3404" i="1"/>
  <c r="J3404" i="1"/>
  <c r="E3404" i="1"/>
  <c r="D3404" i="1"/>
  <c r="N3403" i="1"/>
  <c r="M3403" i="1"/>
  <c r="J3403" i="1"/>
  <c r="E3403" i="1"/>
  <c r="D3403" i="1"/>
  <c r="N3400" i="1"/>
  <c r="M3400" i="1"/>
  <c r="J3400" i="1"/>
  <c r="E3400" i="1"/>
  <c r="D3400" i="1"/>
  <c r="N3402" i="1"/>
  <c r="M3402" i="1"/>
  <c r="J3402" i="1"/>
  <c r="E3402" i="1"/>
  <c r="D3402" i="1"/>
  <c r="N3401" i="1"/>
  <c r="M3401" i="1"/>
  <c r="J3401" i="1"/>
  <c r="E3401" i="1"/>
  <c r="D3401" i="1"/>
  <c r="N3399" i="1"/>
  <c r="M3399" i="1"/>
  <c r="J3399" i="1"/>
  <c r="E3399" i="1"/>
  <c r="D3399" i="1"/>
  <c r="N3398" i="1"/>
  <c r="M3398" i="1"/>
  <c r="J3398" i="1"/>
  <c r="E3398" i="1"/>
  <c r="D3398" i="1"/>
  <c r="N3395" i="1"/>
  <c r="M3395" i="1"/>
  <c r="J3395" i="1"/>
  <c r="E3395" i="1"/>
  <c r="D3395" i="1"/>
  <c r="N3397" i="1"/>
  <c r="M3397" i="1"/>
  <c r="J3397" i="1"/>
  <c r="E3397" i="1"/>
  <c r="D3397" i="1"/>
  <c r="N3396" i="1"/>
  <c r="M3396" i="1"/>
  <c r="J3396" i="1"/>
  <c r="E3396" i="1"/>
  <c r="D3396" i="1"/>
  <c r="N3394" i="1"/>
  <c r="M3394" i="1"/>
  <c r="J3394" i="1"/>
  <c r="E3394" i="1"/>
  <c r="D3394" i="1"/>
  <c r="N3393" i="1"/>
  <c r="M3393" i="1"/>
  <c r="J3393" i="1"/>
  <c r="E3393" i="1"/>
  <c r="D3393" i="1"/>
  <c r="N3390" i="1"/>
  <c r="M3390" i="1"/>
  <c r="J3390" i="1"/>
  <c r="E3390" i="1"/>
  <c r="D3390" i="1"/>
  <c r="N3392" i="1"/>
  <c r="M3392" i="1"/>
  <c r="J3392" i="1"/>
  <c r="E3392" i="1"/>
  <c r="D3392" i="1"/>
  <c r="N3391" i="1"/>
  <c r="M3391" i="1"/>
  <c r="J3391" i="1"/>
  <c r="E3391" i="1"/>
  <c r="D3391" i="1"/>
  <c r="N3389" i="1"/>
  <c r="M3389" i="1"/>
  <c r="J3389" i="1"/>
  <c r="E3389" i="1"/>
  <c r="D3389" i="1"/>
  <c r="N3388" i="1"/>
  <c r="M3388" i="1"/>
  <c r="J3388" i="1"/>
  <c r="E3388" i="1"/>
  <c r="D3388" i="1"/>
  <c r="N3385" i="1"/>
  <c r="M3385" i="1"/>
  <c r="J3385" i="1"/>
  <c r="E3385" i="1"/>
  <c r="D3385" i="1"/>
  <c r="N3387" i="1"/>
  <c r="M3387" i="1"/>
  <c r="J3387" i="1"/>
  <c r="E3387" i="1"/>
  <c r="D3387" i="1"/>
  <c r="N3386" i="1"/>
  <c r="M3386" i="1"/>
  <c r="J3386" i="1"/>
  <c r="E3386" i="1"/>
  <c r="D3386" i="1"/>
  <c r="N3384" i="1"/>
  <c r="M3384" i="1"/>
  <c r="J3384" i="1"/>
  <c r="E3384" i="1"/>
  <c r="D3384" i="1"/>
  <c r="N3383" i="1"/>
  <c r="M3383" i="1"/>
  <c r="J3383" i="1"/>
  <c r="E3383" i="1"/>
  <c r="D3383" i="1"/>
  <c r="N3380" i="1"/>
  <c r="M3380" i="1"/>
  <c r="J3380" i="1"/>
  <c r="E3380" i="1"/>
  <c r="D3380" i="1"/>
  <c r="N3382" i="1"/>
  <c r="M3382" i="1"/>
  <c r="J3382" i="1"/>
  <c r="E3382" i="1"/>
  <c r="D3382" i="1"/>
  <c r="N3381" i="1"/>
  <c r="M3381" i="1"/>
  <c r="J3381" i="1"/>
  <c r="E3381" i="1"/>
  <c r="D3381" i="1"/>
  <c r="N3379" i="1"/>
  <c r="M3379" i="1"/>
  <c r="J3379" i="1"/>
  <c r="E3379" i="1"/>
  <c r="D3379" i="1"/>
  <c r="N3378" i="1"/>
  <c r="M3378" i="1"/>
  <c r="J3378" i="1"/>
  <c r="E3378" i="1"/>
  <c r="D3378" i="1"/>
  <c r="N3375" i="1"/>
  <c r="M3375" i="1"/>
  <c r="J3375" i="1"/>
  <c r="E3375" i="1"/>
  <c r="D3375" i="1"/>
  <c r="N3377" i="1"/>
  <c r="M3377" i="1"/>
  <c r="J3377" i="1"/>
  <c r="E3377" i="1"/>
  <c r="D3377" i="1"/>
  <c r="N3376" i="1"/>
  <c r="M3376" i="1"/>
  <c r="J3376" i="1"/>
  <c r="E3376" i="1"/>
  <c r="D3376" i="1"/>
  <c r="N3374" i="1"/>
  <c r="M3374" i="1"/>
  <c r="J3374" i="1"/>
  <c r="E3374" i="1"/>
  <c r="D3374" i="1"/>
  <c r="N3373" i="1"/>
  <c r="M3373" i="1"/>
  <c r="J3373" i="1"/>
  <c r="E3373" i="1"/>
  <c r="D3373" i="1"/>
  <c r="N3370" i="1"/>
  <c r="M3370" i="1"/>
  <c r="J3370" i="1"/>
  <c r="E3370" i="1"/>
  <c r="D3370" i="1"/>
  <c r="N3372" i="1"/>
  <c r="M3372" i="1"/>
  <c r="J3372" i="1"/>
  <c r="E3372" i="1"/>
  <c r="D3372" i="1"/>
  <c r="N3371" i="1"/>
  <c r="M3371" i="1"/>
  <c r="J3371" i="1"/>
  <c r="E3371" i="1"/>
  <c r="D3371" i="1"/>
  <c r="N3369" i="1"/>
  <c r="M3369" i="1"/>
  <c r="J3369" i="1"/>
  <c r="E3369" i="1"/>
  <c r="D3369" i="1"/>
  <c r="N3367" i="1"/>
  <c r="M3367" i="1"/>
  <c r="J3367" i="1"/>
  <c r="E3367" i="1"/>
  <c r="D3367" i="1"/>
  <c r="N3365" i="1"/>
  <c r="M3365" i="1"/>
  <c r="J3365" i="1"/>
  <c r="E3365" i="1"/>
  <c r="D3365" i="1"/>
  <c r="N3368" i="1"/>
  <c r="M3368" i="1"/>
  <c r="J3368" i="1"/>
  <c r="E3368" i="1"/>
  <c r="D3368" i="1"/>
  <c r="N3366" i="1"/>
  <c r="M3366" i="1"/>
  <c r="J3366" i="1"/>
  <c r="E3366" i="1"/>
  <c r="D3366" i="1"/>
  <c r="N3364" i="1"/>
  <c r="M3364" i="1"/>
  <c r="J3364" i="1"/>
  <c r="E3364" i="1"/>
  <c r="D3364" i="1"/>
  <c r="N3363" i="1"/>
  <c r="M3363" i="1"/>
  <c r="J3363" i="1"/>
  <c r="E3363" i="1"/>
  <c r="D3363" i="1"/>
  <c r="N3360" i="1"/>
  <c r="M3360" i="1"/>
  <c r="J3360" i="1"/>
  <c r="E3360" i="1"/>
  <c r="D3360" i="1"/>
  <c r="N3362" i="1"/>
  <c r="M3362" i="1"/>
  <c r="J3362" i="1"/>
  <c r="E3362" i="1"/>
  <c r="D3362" i="1"/>
  <c r="N3361" i="1"/>
  <c r="M3361" i="1"/>
  <c r="J3361" i="1"/>
  <c r="E3361" i="1"/>
  <c r="D3361" i="1"/>
  <c r="N3359" i="1"/>
  <c r="M3359" i="1"/>
  <c r="J3359" i="1"/>
  <c r="E3359" i="1"/>
  <c r="D3359" i="1"/>
  <c r="N3358" i="1"/>
  <c r="M3358" i="1"/>
  <c r="J3358" i="1"/>
  <c r="E3358" i="1"/>
  <c r="D3358" i="1"/>
  <c r="N3355" i="1"/>
  <c r="M3355" i="1"/>
  <c r="J3355" i="1"/>
  <c r="E3355" i="1"/>
  <c r="D3355" i="1"/>
  <c r="N3357" i="1"/>
  <c r="M3357" i="1"/>
  <c r="J3357" i="1"/>
  <c r="E3357" i="1"/>
  <c r="D3357" i="1"/>
  <c r="N3356" i="1"/>
  <c r="M3356" i="1"/>
  <c r="J3356" i="1"/>
  <c r="E3356" i="1"/>
  <c r="D3356" i="1"/>
  <c r="N3354" i="1"/>
  <c r="M3354" i="1"/>
  <c r="J3354" i="1"/>
  <c r="E3354" i="1"/>
  <c r="D3354" i="1"/>
  <c r="N3352" i="1"/>
  <c r="M3352" i="1"/>
  <c r="J3352" i="1"/>
  <c r="E3352" i="1"/>
  <c r="D3352" i="1"/>
  <c r="N3350" i="1"/>
  <c r="M3350" i="1"/>
  <c r="J3350" i="1"/>
  <c r="E3350" i="1"/>
  <c r="D3350" i="1"/>
  <c r="N3353" i="1"/>
  <c r="M3353" i="1"/>
  <c r="J3353" i="1"/>
  <c r="E3353" i="1"/>
  <c r="D3353" i="1"/>
  <c r="N3351" i="1"/>
  <c r="M3351" i="1"/>
  <c r="J3351" i="1"/>
  <c r="E3351" i="1"/>
  <c r="D3351" i="1"/>
  <c r="N3349" i="1"/>
  <c r="M3349" i="1"/>
  <c r="J3349" i="1"/>
  <c r="E3349" i="1"/>
  <c r="D3349" i="1"/>
  <c r="N3347" i="1"/>
  <c r="M3347" i="1"/>
  <c r="J3347" i="1"/>
  <c r="E3347" i="1"/>
  <c r="D3347" i="1"/>
  <c r="N3345" i="1"/>
  <c r="M3345" i="1"/>
  <c r="J3345" i="1"/>
  <c r="E3345" i="1"/>
  <c r="D3345" i="1"/>
  <c r="N3348" i="1"/>
  <c r="M3348" i="1"/>
  <c r="J3348" i="1"/>
  <c r="E3348" i="1"/>
  <c r="D3348" i="1"/>
  <c r="N3346" i="1"/>
  <c r="M3346" i="1"/>
  <c r="J3346" i="1"/>
  <c r="E3346" i="1"/>
  <c r="D3346" i="1"/>
  <c r="N3344" i="1"/>
  <c r="M3344" i="1"/>
  <c r="J3344" i="1"/>
  <c r="E3344" i="1"/>
  <c r="D3344" i="1"/>
  <c r="N3343" i="1"/>
  <c r="M3343" i="1"/>
  <c r="J3343" i="1"/>
  <c r="E3343" i="1"/>
  <c r="D3343" i="1"/>
  <c r="N3340" i="1"/>
  <c r="M3340" i="1"/>
  <c r="J3340" i="1"/>
  <c r="E3340" i="1"/>
  <c r="D3340" i="1"/>
  <c r="N3342" i="1"/>
  <c r="M3342" i="1"/>
  <c r="J3342" i="1"/>
  <c r="E3342" i="1"/>
  <c r="D3342" i="1"/>
  <c r="N3341" i="1"/>
  <c r="M3341" i="1"/>
  <c r="J3341" i="1"/>
  <c r="E3341" i="1"/>
  <c r="D3341" i="1"/>
  <c r="N3339" i="1"/>
  <c r="M3339" i="1"/>
  <c r="J3339" i="1"/>
  <c r="E3339" i="1"/>
  <c r="D3339" i="1"/>
  <c r="N3338" i="1"/>
  <c r="M3338" i="1"/>
  <c r="J3338" i="1"/>
  <c r="E3338" i="1"/>
  <c r="D3338" i="1"/>
  <c r="N3335" i="1"/>
  <c r="M3335" i="1"/>
  <c r="J3335" i="1"/>
  <c r="E3335" i="1"/>
  <c r="D3335" i="1"/>
  <c r="N3337" i="1"/>
  <c r="M3337" i="1"/>
  <c r="J3337" i="1"/>
  <c r="E3337" i="1"/>
  <c r="D3337" i="1"/>
  <c r="N3336" i="1"/>
  <c r="M3336" i="1"/>
  <c r="J3336" i="1"/>
  <c r="E3336" i="1"/>
  <c r="D3336" i="1"/>
  <c r="N3334" i="1"/>
  <c r="M3334" i="1"/>
  <c r="J3334" i="1"/>
  <c r="E3334" i="1"/>
  <c r="D3334" i="1"/>
  <c r="N3333" i="1"/>
  <c r="M3333" i="1"/>
  <c r="J3333" i="1"/>
  <c r="E3333" i="1"/>
  <c r="D3333" i="1"/>
  <c r="N3330" i="1"/>
  <c r="M3330" i="1"/>
  <c r="J3330" i="1"/>
  <c r="E3330" i="1"/>
  <c r="D3330" i="1"/>
  <c r="N3332" i="1"/>
  <c r="M3332" i="1"/>
  <c r="J3332" i="1"/>
  <c r="E3332" i="1"/>
  <c r="D3332" i="1"/>
  <c r="N3331" i="1"/>
  <c r="M3331" i="1"/>
  <c r="J3331" i="1"/>
  <c r="E3331" i="1"/>
  <c r="D3331" i="1"/>
  <c r="N3329" i="1"/>
  <c r="M3329" i="1"/>
  <c r="J3329" i="1"/>
  <c r="E3329" i="1"/>
  <c r="D3329" i="1"/>
  <c r="N3327" i="1"/>
  <c r="M3327" i="1"/>
  <c r="J3327" i="1"/>
  <c r="E3327" i="1"/>
  <c r="D3327" i="1"/>
  <c r="N3325" i="1"/>
  <c r="M3325" i="1"/>
  <c r="J3325" i="1"/>
  <c r="E3325" i="1"/>
  <c r="D3325" i="1"/>
  <c r="N3328" i="1"/>
  <c r="M3328" i="1"/>
  <c r="J3328" i="1"/>
  <c r="E3328" i="1"/>
  <c r="D3328" i="1"/>
  <c r="N3326" i="1"/>
  <c r="M3326" i="1"/>
  <c r="J3326" i="1"/>
  <c r="E3326" i="1"/>
  <c r="D3326" i="1"/>
  <c r="N3324" i="1"/>
  <c r="M3324" i="1"/>
  <c r="J3324" i="1"/>
  <c r="E3324" i="1"/>
  <c r="D3324" i="1"/>
  <c r="N3323" i="1"/>
  <c r="M3323" i="1"/>
  <c r="J3323" i="1"/>
  <c r="E3323" i="1"/>
  <c r="D3323" i="1"/>
  <c r="N3320" i="1"/>
  <c r="M3320" i="1"/>
  <c r="J3320" i="1"/>
  <c r="E3320" i="1"/>
  <c r="D3320" i="1"/>
  <c r="N3322" i="1"/>
  <c r="M3322" i="1"/>
  <c r="J3322" i="1"/>
  <c r="E3322" i="1"/>
  <c r="D3322" i="1"/>
  <c r="N3321" i="1"/>
  <c r="M3321" i="1"/>
  <c r="J3321" i="1"/>
  <c r="E3321" i="1"/>
  <c r="D3321" i="1"/>
  <c r="N3319" i="1"/>
  <c r="M3319" i="1"/>
  <c r="J3319" i="1"/>
  <c r="E3319" i="1"/>
  <c r="D3319" i="1"/>
  <c r="N3318" i="1"/>
  <c r="M3318" i="1"/>
  <c r="J3318" i="1"/>
  <c r="E3318" i="1"/>
  <c r="D3318" i="1"/>
  <c r="N3315" i="1"/>
  <c r="M3315" i="1"/>
  <c r="J3315" i="1"/>
  <c r="E3315" i="1"/>
  <c r="D3315" i="1"/>
  <c r="N3317" i="1"/>
  <c r="M3317" i="1"/>
  <c r="J3317" i="1"/>
  <c r="E3317" i="1"/>
  <c r="D3317" i="1"/>
  <c r="N3316" i="1"/>
  <c r="M3316" i="1"/>
  <c r="J3316" i="1"/>
  <c r="E3316" i="1"/>
  <c r="D3316" i="1"/>
  <c r="N3314" i="1"/>
  <c r="M3314" i="1"/>
  <c r="J3314" i="1"/>
  <c r="E3314" i="1"/>
  <c r="D3314" i="1"/>
  <c r="N3313" i="1"/>
  <c r="M3313" i="1"/>
  <c r="J3313" i="1"/>
  <c r="E3313" i="1"/>
  <c r="D3313" i="1"/>
  <c r="N3310" i="1"/>
  <c r="M3310" i="1"/>
  <c r="J3310" i="1"/>
  <c r="E3310" i="1"/>
  <c r="D3310" i="1"/>
  <c r="N3312" i="1"/>
  <c r="M3312" i="1"/>
  <c r="J3312" i="1"/>
  <c r="E3312" i="1"/>
  <c r="D3312" i="1"/>
  <c r="N3311" i="1"/>
  <c r="M3311" i="1"/>
  <c r="J3311" i="1"/>
  <c r="E3311" i="1"/>
  <c r="D3311" i="1"/>
  <c r="N3309" i="1"/>
  <c r="M3309" i="1"/>
  <c r="J3309" i="1"/>
  <c r="E3309" i="1"/>
  <c r="D3309" i="1"/>
  <c r="N3308" i="1"/>
  <c r="M3308" i="1"/>
  <c r="J3308" i="1"/>
  <c r="E3308" i="1"/>
  <c r="D3308" i="1"/>
  <c r="N3305" i="1"/>
  <c r="M3305" i="1"/>
  <c r="J3305" i="1"/>
  <c r="E3305" i="1"/>
  <c r="D3305" i="1"/>
  <c r="N3307" i="1"/>
  <c r="M3307" i="1"/>
  <c r="J3307" i="1"/>
  <c r="E3307" i="1"/>
  <c r="D3307" i="1"/>
  <c r="N3306" i="1"/>
  <c r="M3306" i="1"/>
  <c r="J3306" i="1"/>
  <c r="E3306" i="1"/>
  <c r="D3306" i="1"/>
  <c r="N3304" i="1"/>
  <c r="M3304" i="1"/>
  <c r="J3304" i="1"/>
  <c r="E3304" i="1"/>
  <c r="D3304" i="1"/>
  <c r="N3303" i="1"/>
  <c r="M3303" i="1"/>
  <c r="J3303" i="1"/>
  <c r="E3303" i="1"/>
  <c r="D3303" i="1"/>
  <c r="N3300" i="1"/>
  <c r="M3300" i="1"/>
  <c r="J3300" i="1"/>
  <c r="E3300" i="1"/>
  <c r="D3300" i="1"/>
  <c r="N3302" i="1"/>
  <c r="M3302" i="1"/>
  <c r="J3302" i="1"/>
  <c r="E3302" i="1"/>
  <c r="D3302" i="1"/>
  <c r="N3301" i="1"/>
  <c r="M3301" i="1"/>
  <c r="J3301" i="1"/>
  <c r="E3301" i="1"/>
  <c r="D3301" i="1"/>
  <c r="N3299" i="1"/>
  <c r="M3299" i="1"/>
  <c r="J3299" i="1"/>
  <c r="E3299" i="1"/>
  <c r="D3299" i="1"/>
  <c r="N3298" i="1"/>
  <c r="M3298" i="1"/>
  <c r="J3298" i="1"/>
  <c r="E3298" i="1"/>
  <c r="D3298" i="1"/>
  <c r="N3295" i="1"/>
  <c r="M3295" i="1"/>
  <c r="J3295" i="1"/>
  <c r="E3295" i="1"/>
  <c r="D3295" i="1"/>
  <c r="N3297" i="1"/>
  <c r="M3297" i="1"/>
  <c r="J3297" i="1"/>
  <c r="E3297" i="1"/>
  <c r="D3297" i="1"/>
  <c r="N3296" i="1"/>
  <c r="M3296" i="1"/>
  <c r="J3296" i="1"/>
  <c r="E3296" i="1"/>
  <c r="D3296" i="1"/>
  <c r="N3294" i="1"/>
  <c r="M3294" i="1"/>
  <c r="J3294" i="1"/>
  <c r="E3294" i="1"/>
  <c r="D3294" i="1"/>
  <c r="N3293" i="1"/>
  <c r="M3293" i="1"/>
  <c r="J3293" i="1"/>
  <c r="E3293" i="1"/>
  <c r="D3293" i="1"/>
  <c r="N3290" i="1"/>
  <c r="M3290" i="1"/>
  <c r="J3290" i="1"/>
  <c r="E3290" i="1"/>
  <c r="D3290" i="1"/>
  <c r="N3292" i="1"/>
  <c r="M3292" i="1"/>
  <c r="J3292" i="1"/>
  <c r="E3292" i="1"/>
  <c r="D3292" i="1"/>
  <c r="N3291" i="1"/>
  <c r="M3291" i="1"/>
  <c r="J3291" i="1"/>
  <c r="E3291" i="1"/>
  <c r="D3291" i="1"/>
  <c r="N3289" i="1"/>
  <c r="M3289" i="1"/>
  <c r="J3289" i="1"/>
  <c r="E3289" i="1"/>
  <c r="D3289" i="1"/>
  <c r="N3288" i="1"/>
  <c r="M3288" i="1"/>
  <c r="J3288" i="1"/>
  <c r="E3288" i="1"/>
  <c r="D3288" i="1"/>
  <c r="N3285" i="1"/>
  <c r="M3285" i="1"/>
  <c r="J3285" i="1"/>
  <c r="E3285" i="1"/>
  <c r="D3285" i="1"/>
  <c r="N3287" i="1"/>
  <c r="M3287" i="1"/>
  <c r="J3287" i="1"/>
  <c r="E3287" i="1"/>
  <c r="D3287" i="1"/>
  <c r="N3286" i="1"/>
  <c r="M3286" i="1"/>
  <c r="J3286" i="1"/>
  <c r="E3286" i="1"/>
  <c r="D3286" i="1"/>
  <c r="N3284" i="1"/>
  <c r="M3284" i="1"/>
  <c r="J3284" i="1"/>
  <c r="E3284" i="1"/>
  <c r="D3284" i="1"/>
  <c r="N3283" i="1"/>
  <c r="M3283" i="1"/>
  <c r="J3283" i="1"/>
  <c r="E3283" i="1"/>
  <c r="D3283" i="1"/>
  <c r="N3280" i="1"/>
  <c r="M3280" i="1"/>
  <c r="J3280" i="1"/>
  <c r="E3280" i="1"/>
  <c r="D3280" i="1"/>
  <c r="N3282" i="1"/>
  <c r="M3282" i="1"/>
  <c r="J3282" i="1"/>
  <c r="E3282" i="1"/>
  <c r="D3282" i="1"/>
  <c r="N3281" i="1"/>
  <c r="M3281" i="1"/>
  <c r="J3281" i="1"/>
  <c r="E3281" i="1"/>
  <c r="D3281" i="1"/>
  <c r="N3279" i="1"/>
  <c r="M3279" i="1"/>
  <c r="J3279" i="1"/>
  <c r="E3279" i="1"/>
  <c r="D3279" i="1"/>
  <c r="N3278" i="1"/>
  <c r="M3278" i="1"/>
  <c r="J3278" i="1"/>
  <c r="E3278" i="1"/>
  <c r="D3278" i="1"/>
  <c r="N3275" i="1"/>
  <c r="M3275" i="1"/>
  <c r="J3275" i="1"/>
  <c r="E3275" i="1"/>
  <c r="D3275" i="1"/>
  <c r="N3277" i="1"/>
  <c r="M3277" i="1"/>
  <c r="J3277" i="1"/>
  <c r="E3277" i="1"/>
  <c r="D3277" i="1"/>
  <c r="N3276" i="1"/>
  <c r="M3276" i="1"/>
  <c r="J3276" i="1"/>
  <c r="E3276" i="1"/>
  <c r="D3276" i="1"/>
  <c r="N3274" i="1"/>
  <c r="M3274" i="1"/>
  <c r="J3274" i="1"/>
  <c r="E3274" i="1"/>
  <c r="D3274" i="1"/>
  <c r="N3273" i="1"/>
  <c r="M3273" i="1"/>
  <c r="J3273" i="1"/>
  <c r="E3273" i="1"/>
  <c r="D3273" i="1"/>
  <c r="N3270" i="1"/>
  <c r="M3270" i="1"/>
  <c r="J3270" i="1"/>
  <c r="E3270" i="1"/>
  <c r="D3270" i="1"/>
  <c r="N3272" i="1"/>
  <c r="M3272" i="1"/>
  <c r="J3272" i="1"/>
  <c r="E3272" i="1"/>
  <c r="D3272" i="1"/>
  <c r="N3271" i="1"/>
  <c r="M3271" i="1"/>
  <c r="J3271" i="1"/>
  <c r="E3271" i="1"/>
  <c r="D3271" i="1"/>
  <c r="N3269" i="1"/>
  <c r="M3269" i="1"/>
  <c r="J3269" i="1"/>
  <c r="E3269" i="1"/>
  <c r="D3269" i="1"/>
  <c r="N3268" i="1"/>
  <c r="M3268" i="1"/>
  <c r="J3268" i="1"/>
  <c r="E3268" i="1"/>
  <c r="D3268" i="1"/>
  <c r="N3265" i="1"/>
  <c r="M3265" i="1"/>
  <c r="J3265" i="1"/>
  <c r="E3265" i="1"/>
  <c r="D3265" i="1"/>
  <c r="N3267" i="1"/>
  <c r="M3267" i="1"/>
  <c r="J3267" i="1"/>
  <c r="E3267" i="1"/>
  <c r="D3267" i="1"/>
  <c r="N3266" i="1"/>
  <c r="M3266" i="1"/>
  <c r="J3266" i="1"/>
  <c r="E3266" i="1"/>
  <c r="D3266" i="1"/>
  <c r="N3264" i="1"/>
  <c r="M3264" i="1"/>
  <c r="J3264" i="1"/>
  <c r="E3264" i="1"/>
  <c r="D3264" i="1"/>
  <c r="N3263" i="1"/>
  <c r="M3263" i="1"/>
  <c r="J3263" i="1"/>
  <c r="E3263" i="1"/>
  <c r="D3263" i="1"/>
  <c r="N3260" i="1"/>
  <c r="M3260" i="1"/>
  <c r="J3260" i="1"/>
  <c r="E3260" i="1"/>
  <c r="D3260" i="1"/>
  <c r="N3262" i="1"/>
  <c r="M3262" i="1"/>
  <c r="J3262" i="1"/>
  <c r="E3262" i="1"/>
  <c r="D3262" i="1"/>
  <c r="N3261" i="1"/>
  <c r="M3261" i="1"/>
  <c r="J3261" i="1"/>
  <c r="E3261" i="1"/>
  <c r="D3261" i="1"/>
  <c r="N3259" i="1"/>
  <c r="M3259" i="1"/>
  <c r="J3259" i="1"/>
  <c r="E3259" i="1"/>
  <c r="D3259" i="1"/>
  <c r="N3258" i="1"/>
  <c r="M3258" i="1"/>
  <c r="J3258" i="1"/>
  <c r="E3258" i="1"/>
  <c r="D3258" i="1"/>
  <c r="N3255" i="1"/>
  <c r="M3255" i="1"/>
  <c r="J3255" i="1"/>
  <c r="E3255" i="1"/>
  <c r="D3255" i="1"/>
  <c r="N3257" i="1"/>
  <c r="M3257" i="1"/>
  <c r="J3257" i="1"/>
  <c r="E3257" i="1"/>
  <c r="D3257" i="1"/>
  <c r="N3256" i="1"/>
  <c r="M3256" i="1"/>
  <c r="J3256" i="1"/>
  <c r="E3256" i="1"/>
  <c r="D3256" i="1"/>
  <c r="N3254" i="1"/>
  <c r="M3254" i="1"/>
  <c r="J3254" i="1"/>
  <c r="E3254" i="1"/>
  <c r="D3254" i="1"/>
  <c r="N3253" i="1"/>
  <c r="M3253" i="1"/>
  <c r="J3253" i="1"/>
  <c r="E3253" i="1"/>
  <c r="D3253" i="1"/>
  <c r="N3250" i="1"/>
  <c r="M3250" i="1"/>
  <c r="J3250" i="1"/>
  <c r="E3250" i="1"/>
  <c r="D3250" i="1"/>
  <c r="N3252" i="1"/>
  <c r="M3252" i="1"/>
  <c r="J3252" i="1"/>
  <c r="E3252" i="1"/>
  <c r="D3252" i="1"/>
  <c r="N3251" i="1"/>
  <c r="M3251" i="1"/>
  <c r="J3251" i="1"/>
  <c r="E3251" i="1"/>
  <c r="D3251" i="1"/>
  <c r="N3249" i="1"/>
  <c r="M3249" i="1"/>
  <c r="J3249" i="1"/>
  <c r="E3249" i="1"/>
  <c r="D3249" i="1"/>
  <c r="N3248" i="1"/>
  <c r="M3248" i="1"/>
  <c r="J3248" i="1"/>
  <c r="E3248" i="1"/>
  <c r="D3248" i="1"/>
  <c r="N3245" i="1"/>
  <c r="M3245" i="1"/>
  <c r="J3245" i="1"/>
  <c r="E3245" i="1"/>
  <c r="D3245" i="1"/>
  <c r="N3247" i="1"/>
  <c r="M3247" i="1"/>
  <c r="J3247" i="1"/>
  <c r="E3247" i="1"/>
  <c r="D3247" i="1"/>
  <c r="N3246" i="1"/>
  <c r="M3246" i="1"/>
  <c r="J3246" i="1"/>
  <c r="E3246" i="1"/>
  <c r="D3246" i="1"/>
  <c r="N3244" i="1"/>
  <c r="M3244" i="1"/>
  <c r="J3244" i="1"/>
  <c r="E3244" i="1"/>
  <c r="D3244" i="1"/>
  <c r="N3243" i="1"/>
  <c r="M3243" i="1"/>
  <c r="J3243" i="1"/>
  <c r="E3243" i="1"/>
  <c r="D3243" i="1"/>
  <c r="N3240" i="1"/>
  <c r="M3240" i="1"/>
  <c r="J3240" i="1"/>
  <c r="E3240" i="1"/>
  <c r="D3240" i="1"/>
  <c r="N3242" i="1"/>
  <c r="M3242" i="1"/>
  <c r="J3242" i="1"/>
  <c r="E3242" i="1"/>
  <c r="D3242" i="1"/>
  <c r="N3241" i="1"/>
  <c r="M3241" i="1"/>
  <c r="J3241" i="1"/>
  <c r="E3241" i="1"/>
  <c r="D3241" i="1"/>
  <c r="N3239" i="1"/>
  <c r="M3239" i="1"/>
  <c r="J3239" i="1"/>
  <c r="E3239" i="1"/>
  <c r="D3239" i="1"/>
  <c r="N3238" i="1"/>
  <c r="M3238" i="1"/>
  <c r="J3238" i="1"/>
  <c r="E3238" i="1"/>
  <c r="D3238" i="1"/>
  <c r="N3236" i="1"/>
  <c r="M3236" i="1"/>
  <c r="J3236" i="1"/>
  <c r="E3236" i="1"/>
  <c r="D3236" i="1"/>
  <c r="N3237" i="1"/>
  <c r="M3237" i="1"/>
  <c r="J3237" i="1"/>
  <c r="E3237" i="1"/>
  <c r="D3237" i="1"/>
  <c r="N3235" i="1"/>
  <c r="M3235" i="1"/>
  <c r="J3235" i="1"/>
  <c r="E3235" i="1"/>
  <c r="D3235" i="1"/>
  <c r="N3234" i="1"/>
  <c r="M3234" i="1"/>
  <c r="J3234" i="1"/>
  <c r="E3234" i="1"/>
  <c r="D3234" i="1"/>
  <c r="N3231" i="1"/>
  <c r="M3231" i="1"/>
  <c r="J3231" i="1"/>
  <c r="E3231" i="1"/>
  <c r="D3231" i="1"/>
  <c r="N3233" i="1"/>
  <c r="M3233" i="1"/>
  <c r="J3233" i="1"/>
  <c r="E3233" i="1"/>
  <c r="D3233" i="1"/>
  <c r="N3232" i="1"/>
  <c r="M3232" i="1"/>
  <c r="J3232" i="1"/>
  <c r="E3232" i="1"/>
  <c r="D3232" i="1"/>
  <c r="N3230" i="1"/>
  <c r="M3230" i="1"/>
  <c r="J3230" i="1"/>
  <c r="E3230" i="1"/>
  <c r="D3230" i="1"/>
  <c r="N3229" i="1"/>
  <c r="M3229" i="1"/>
  <c r="J3229" i="1"/>
  <c r="E3229" i="1"/>
  <c r="D3229" i="1"/>
  <c r="N3226" i="1"/>
  <c r="M3226" i="1"/>
  <c r="J3226" i="1"/>
  <c r="E3226" i="1"/>
  <c r="D3226" i="1"/>
  <c r="N3228" i="1"/>
  <c r="M3228" i="1"/>
  <c r="J3228" i="1"/>
  <c r="E3228" i="1"/>
  <c r="D3228" i="1"/>
  <c r="N3227" i="1"/>
  <c r="M3227" i="1"/>
  <c r="J3227" i="1"/>
  <c r="E3227" i="1"/>
  <c r="D3227" i="1"/>
  <c r="N3225" i="1"/>
  <c r="M3225" i="1"/>
  <c r="J3225" i="1"/>
  <c r="E3225" i="1"/>
  <c r="D3225" i="1"/>
  <c r="N3224" i="1"/>
  <c r="M3224" i="1"/>
  <c r="J3224" i="1"/>
  <c r="E3224" i="1"/>
  <c r="D3224" i="1"/>
  <c r="N3221" i="1"/>
  <c r="M3221" i="1"/>
  <c r="J3221" i="1"/>
  <c r="E3221" i="1"/>
  <c r="D3221" i="1"/>
  <c r="N3223" i="1"/>
  <c r="M3223" i="1"/>
  <c r="J3223" i="1"/>
  <c r="E3223" i="1"/>
  <c r="D3223" i="1"/>
  <c r="N3222" i="1"/>
  <c r="M3222" i="1"/>
  <c r="J3222" i="1"/>
  <c r="E3222" i="1"/>
  <c r="D3222" i="1"/>
  <c r="N3220" i="1"/>
  <c r="M3220" i="1"/>
  <c r="J3220" i="1"/>
  <c r="E3220" i="1"/>
  <c r="D3220" i="1"/>
  <c r="N3219" i="1"/>
  <c r="M3219" i="1"/>
  <c r="J3219" i="1"/>
  <c r="E3219" i="1"/>
  <c r="D3219" i="1"/>
  <c r="N3217" i="1"/>
  <c r="M3217" i="1"/>
  <c r="J3217" i="1"/>
  <c r="E3217" i="1"/>
  <c r="D3217" i="1"/>
  <c r="N3218" i="1"/>
  <c r="M3218" i="1"/>
  <c r="J3218" i="1"/>
  <c r="E3218" i="1"/>
  <c r="D3218" i="1"/>
  <c r="N3216" i="1"/>
  <c r="M3216" i="1"/>
  <c r="J3216" i="1"/>
  <c r="E3216" i="1"/>
  <c r="D3216" i="1"/>
  <c r="N3215" i="1"/>
  <c r="M3215" i="1"/>
  <c r="J3215" i="1"/>
  <c r="E3215" i="1"/>
  <c r="D3215" i="1"/>
  <c r="N3212" i="1"/>
  <c r="M3212" i="1"/>
  <c r="J3212" i="1"/>
  <c r="E3212" i="1"/>
  <c r="D3212" i="1"/>
  <c r="N3214" i="1"/>
  <c r="M3214" i="1"/>
  <c r="J3214" i="1"/>
  <c r="E3214" i="1"/>
  <c r="D3214" i="1"/>
  <c r="N3213" i="1"/>
  <c r="M3213" i="1"/>
  <c r="J3213" i="1"/>
  <c r="E3213" i="1"/>
  <c r="D3213" i="1"/>
  <c r="N3211" i="1"/>
  <c r="M3211" i="1"/>
  <c r="J3211" i="1"/>
  <c r="E3211" i="1"/>
  <c r="D3211" i="1"/>
  <c r="N3210" i="1"/>
  <c r="M3210" i="1"/>
  <c r="J3210" i="1"/>
  <c r="E3210" i="1"/>
  <c r="D3210" i="1"/>
  <c r="N3207" i="1"/>
  <c r="M3207" i="1"/>
  <c r="J3207" i="1"/>
  <c r="E3207" i="1"/>
  <c r="D3207" i="1"/>
  <c r="N3209" i="1"/>
  <c r="M3209" i="1"/>
  <c r="J3209" i="1"/>
  <c r="E3209" i="1"/>
  <c r="D3209" i="1"/>
  <c r="N3208" i="1"/>
  <c r="M3208" i="1"/>
  <c r="J3208" i="1"/>
  <c r="E3208" i="1"/>
  <c r="D3208" i="1"/>
  <c r="N3206" i="1"/>
  <c r="M3206" i="1"/>
  <c r="J3206" i="1"/>
  <c r="E3206" i="1"/>
  <c r="D3206" i="1"/>
  <c r="N3205" i="1"/>
  <c r="M3205" i="1"/>
  <c r="J3205" i="1"/>
  <c r="E3205" i="1"/>
  <c r="D3205" i="1"/>
  <c r="N3203" i="1"/>
  <c r="M3203" i="1"/>
  <c r="J3203" i="1"/>
  <c r="E3203" i="1"/>
  <c r="D3203" i="1"/>
  <c r="N3204" i="1"/>
  <c r="M3204" i="1"/>
  <c r="J3204" i="1"/>
  <c r="E3204" i="1"/>
  <c r="D3204" i="1"/>
  <c r="N3202" i="1"/>
  <c r="M3202" i="1"/>
  <c r="J3202" i="1"/>
  <c r="E3202" i="1"/>
  <c r="D3202" i="1"/>
  <c r="N3201" i="1"/>
  <c r="M3201" i="1"/>
  <c r="J3201" i="1"/>
  <c r="E3201" i="1"/>
  <c r="D3201" i="1"/>
  <c r="N3198" i="1"/>
  <c r="M3198" i="1"/>
  <c r="J3198" i="1"/>
  <c r="E3198" i="1"/>
  <c r="D3198" i="1"/>
  <c r="N3200" i="1"/>
  <c r="M3200" i="1"/>
  <c r="J3200" i="1"/>
  <c r="E3200" i="1"/>
  <c r="D3200" i="1"/>
  <c r="N3199" i="1"/>
  <c r="M3199" i="1"/>
  <c r="J3199" i="1"/>
  <c r="E3199" i="1"/>
  <c r="D3199" i="1"/>
  <c r="N3197" i="1"/>
  <c r="M3197" i="1"/>
  <c r="J3197" i="1"/>
  <c r="E3197" i="1"/>
  <c r="D3197" i="1"/>
  <c r="N3196" i="1"/>
  <c r="M3196" i="1"/>
  <c r="J3196" i="1"/>
  <c r="E3196" i="1"/>
  <c r="D3196" i="1"/>
  <c r="N3193" i="1"/>
  <c r="M3193" i="1"/>
  <c r="J3193" i="1"/>
  <c r="E3193" i="1"/>
  <c r="D3193" i="1"/>
  <c r="N3195" i="1"/>
  <c r="M3195" i="1"/>
  <c r="J3195" i="1"/>
  <c r="E3195" i="1"/>
  <c r="D3195" i="1"/>
  <c r="N3194" i="1"/>
  <c r="M3194" i="1"/>
  <c r="J3194" i="1"/>
  <c r="E3194" i="1"/>
  <c r="D3194" i="1"/>
  <c r="N3192" i="1"/>
  <c r="M3192" i="1"/>
  <c r="J3192" i="1"/>
  <c r="E3192" i="1"/>
  <c r="D3192" i="1"/>
  <c r="N3191" i="1"/>
  <c r="M3191" i="1"/>
  <c r="J3191" i="1"/>
  <c r="E3191" i="1"/>
  <c r="D3191" i="1"/>
  <c r="N3188" i="1"/>
  <c r="M3188" i="1"/>
  <c r="J3188" i="1"/>
  <c r="E3188" i="1"/>
  <c r="D3188" i="1"/>
  <c r="N3190" i="1"/>
  <c r="M3190" i="1"/>
  <c r="J3190" i="1"/>
  <c r="E3190" i="1"/>
  <c r="D3190" i="1"/>
  <c r="N3189" i="1"/>
  <c r="M3189" i="1"/>
  <c r="J3189" i="1"/>
  <c r="E3189" i="1"/>
  <c r="D3189" i="1"/>
  <c r="N3187" i="1"/>
  <c r="M3187" i="1"/>
  <c r="J3187" i="1"/>
  <c r="E3187" i="1"/>
  <c r="D3187" i="1"/>
  <c r="N3185" i="1"/>
  <c r="M3185" i="1"/>
  <c r="J3185" i="1"/>
  <c r="E3185" i="1"/>
  <c r="D3185" i="1"/>
  <c r="N3183" i="1"/>
  <c r="M3183" i="1"/>
  <c r="J3183" i="1"/>
  <c r="E3183" i="1"/>
  <c r="D3183" i="1"/>
  <c r="N3186" i="1"/>
  <c r="M3186" i="1"/>
  <c r="J3186" i="1"/>
  <c r="E3186" i="1"/>
  <c r="D3186" i="1"/>
  <c r="N3184" i="1"/>
  <c r="M3184" i="1"/>
  <c r="J3184" i="1"/>
  <c r="E3184" i="1"/>
  <c r="D3184" i="1"/>
  <c r="N3182" i="1"/>
  <c r="M3182" i="1"/>
  <c r="J3182" i="1"/>
  <c r="E3182" i="1"/>
  <c r="D3182" i="1"/>
  <c r="N3181" i="1"/>
  <c r="M3181" i="1"/>
  <c r="J3181" i="1"/>
  <c r="E3181" i="1"/>
  <c r="D3181" i="1"/>
  <c r="N3178" i="1"/>
  <c r="M3178" i="1"/>
  <c r="J3178" i="1"/>
  <c r="E3178" i="1"/>
  <c r="D3178" i="1"/>
  <c r="N3180" i="1"/>
  <c r="M3180" i="1"/>
  <c r="J3180" i="1"/>
  <c r="E3180" i="1"/>
  <c r="D3180" i="1"/>
  <c r="N3179" i="1"/>
  <c r="M3179" i="1"/>
  <c r="J3179" i="1"/>
  <c r="E3179" i="1"/>
  <c r="D3179" i="1"/>
  <c r="N3177" i="1"/>
  <c r="M3177" i="1"/>
  <c r="J3177" i="1"/>
  <c r="E3177" i="1"/>
  <c r="D3177" i="1"/>
  <c r="N3176" i="1"/>
  <c r="M3176" i="1"/>
  <c r="J3176" i="1"/>
  <c r="E3176" i="1"/>
  <c r="D3176" i="1"/>
  <c r="N3173" i="1"/>
  <c r="M3173" i="1"/>
  <c r="J3173" i="1"/>
  <c r="E3173" i="1"/>
  <c r="D3173" i="1"/>
  <c r="N3175" i="1"/>
  <c r="M3175" i="1"/>
  <c r="J3175" i="1"/>
  <c r="E3175" i="1"/>
  <c r="D3175" i="1"/>
  <c r="N3174" i="1"/>
  <c r="M3174" i="1"/>
  <c r="J3174" i="1"/>
  <c r="E3174" i="1"/>
  <c r="D3174" i="1"/>
  <c r="N3172" i="1"/>
  <c r="M3172" i="1"/>
  <c r="J3172" i="1"/>
  <c r="E3172" i="1"/>
  <c r="D3172" i="1"/>
  <c r="N3171" i="1"/>
  <c r="M3171" i="1"/>
  <c r="J3171" i="1"/>
  <c r="E3171" i="1"/>
  <c r="D3171" i="1"/>
  <c r="N3168" i="1"/>
  <c r="M3168" i="1"/>
  <c r="J3168" i="1"/>
  <c r="E3168" i="1"/>
  <c r="D3168" i="1"/>
  <c r="N3170" i="1"/>
  <c r="M3170" i="1"/>
  <c r="J3170" i="1"/>
  <c r="E3170" i="1"/>
  <c r="D3170" i="1"/>
  <c r="N3169" i="1"/>
  <c r="M3169" i="1"/>
  <c r="J3169" i="1"/>
  <c r="E3169" i="1"/>
  <c r="D3169" i="1"/>
  <c r="N3167" i="1"/>
  <c r="M3167" i="1"/>
  <c r="J3167" i="1"/>
  <c r="E3167" i="1"/>
  <c r="D3167" i="1"/>
  <c r="N3166" i="1"/>
  <c r="M3166" i="1"/>
  <c r="J3166" i="1"/>
  <c r="E3166" i="1"/>
  <c r="D3166" i="1"/>
  <c r="N3163" i="1"/>
  <c r="M3163" i="1"/>
  <c r="J3163" i="1"/>
  <c r="E3163" i="1"/>
  <c r="D3163" i="1"/>
  <c r="N3165" i="1"/>
  <c r="M3165" i="1"/>
  <c r="J3165" i="1"/>
  <c r="E3165" i="1"/>
  <c r="D3165" i="1"/>
  <c r="N3164" i="1"/>
  <c r="M3164" i="1"/>
  <c r="J3164" i="1"/>
  <c r="E3164" i="1"/>
  <c r="D3164" i="1"/>
  <c r="N3162" i="1"/>
  <c r="M3162" i="1"/>
  <c r="J3162" i="1"/>
  <c r="E3162" i="1"/>
  <c r="D3162" i="1"/>
  <c r="N3160" i="1"/>
  <c r="M3160" i="1"/>
  <c r="J3160" i="1"/>
  <c r="E3160" i="1"/>
  <c r="D3160" i="1"/>
  <c r="N3158" i="1"/>
  <c r="M3158" i="1"/>
  <c r="J3158" i="1"/>
  <c r="E3158" i="1"/>
  <c r="D3158" i="1"/>
  <c r="N3161" i="1"/>
  <c r="M3161" i="1"/>
  <c r="J3161" i="1"/>
  <c r="E3161" i="1"/>
  <c r="D3161" i="1"/>
  <c r="N3159" i="1"/>
  <c r="M3159" i="1"/>
  <c r="J3159" i="1"/>
  <c r="E3159" i="1"/>
  <c r="D3159" i="1"/>
  <c r="N3157" i="1"/>
  <c r="M3157" i="1"/>
  <c r="J3157" i="1"/>
  <c r="E3157" i="1"/>
  <c r="D3157" i="1"/>
  <c r="N3156" i="1"/>
  <c r="M3156" i="1"/>
  <c r="J3156" i="1"/>
  <c r="E3156" i="1"/>
  <c r="D3156" i="1"/>
  <c r="N3153" i="1"/>
  <c r="M3153" i="1"/>
  <c r="J3153" i="1"/>
  <c r="E3153" i="1"/>
  <c r="D3153" i="1"/>
  <c r="N3155" i="1"/>
  <c r="M3155" i="1"/>
  <c r="J3155" i="1"/>
  <c r="E3155" i="1"/>
  <c r="D3155" i="1"/>
  <c r="N3154" i="1"/>
  <c r="M3154" i="1"/>
  <c r="J3154" i="1"/>
  <c r="E3154" i="1"/>
  <c r="D3154" i="1"/>
  <c r="N3152" i="1"/>
  <c r="M3152" i="1"/>
  <c r="J3152" i="1"/>
  <c r="E3152" i="1"/>
  <c r="D3152" i="1"/>
  <c r="N3151" i="1"/>
  <c r="M3151" i="1"/>
  <c r="J3151" i="1"/>
  <c r="E3151" i="1"/>
  <c r="D3151" i="1"/>
  <c r="N3148" i="1"/>
  <c r="M3148" i="1"/>
  <c r="J3148" i="1"/>
  <c r="E3148" i="1"/>
  <c r="D3148" i="1"/>
  <c r="N3150" i="1"/>
  <c r="M3150" i="1"/>
  <c r="J3150" i="1"/>
  <c r="E3150" i="1"/>
  <c r="D3150" i="1"/>
  <c r="N3149" i="1"/>
  <c r="M3149" i="1"/>
  <c r="J3149" i="1"/>
  <c r="E3149" i="1"/>
  <c r="D3149" i="1"/>
  <c r="N3147" i="1"/>
  <c r="M3147" i="1"/>
  <c r="J3147" i="1"/>
  <c r="E3147" i="1"/>
  <c r="D3147" i="1"/>
  <c r="N3145" i="1"/>
  <c r="M3145" i="1"/>
  <c r="J3145" i="1"/>
  <c r="E3145" i="1"/>
  <c r="D3145" i="1"/>
  <c r="N3143" i="1"/>
  <c r="M3143" i="1"/>
  <c r="J3143" i="1"/>
  <c r="E3143" i="1"/>
  <c r="D3143" i="1"/>
  <c r="N3146" i="1"/>
  <c r="M3146" i="1"/>
  <c r="J3146" i="1"/>
  <c r="E3146" i="1"/>
  <c r="D3146" i="1"/>
  <c r="N3144" i="1"/>
  <c r="M3144" i="1"/>
  <c r="J3144" i="1"/>
  <c r="E3144" i="1"/>
  <c r="D3144" i="1"/>
  <c r="N3142" i="1"/>
  <c r="M3142" i="1"/>
  <c r="J3142" i="1"/>
  <c r="E3142" i="1"/>
  <c r="D3142" i="1"/>
  <c r="N3141" i="1"/>
  <c r="M3141" i="1"/>
  <c r="J3141" i="1"/>
  <c r="E3141" i="1"/>
  <c r="D3141" i="1"/>
  <c r="N3138" i="1"/>
  <c r="M3138" i="1"/>
  <c r="J3138" i="1"/>
  <c r="E3138" i="1"/>
  <c r="D3138" i="1"/>
  <c r="N3140" i="1"/>
  <c r="M3140" i="1"/>
  <c r="J3140" i="1"/>
  <c r="E3140" i="1"/>
  <c r="D3140" i="1"/>
  <c r="N3139" i="1"/>
  <c r="M3139" i="1"/>
  <c r="J3139" i="1"/>
  <c r="E3139" i="1"/>
  <c r="D3139" i="1"/>
  <c r="N3137" i="1"/>
  <c r="M3137" i="1"/>
  <c r="J3137" i="1"/>
  <c r="E3137" i="1"/>
  <c r="D3137" i="1"/>
  <c r="N3135" i="1"/>
  <c r="M3135" i="1"/>
  <c r="J3135" i="1"/>
  <c r="E3135" i="1"/>
  <c r="D3135" i="1"/>
  <c r="N3133" i="1"/>
  <c r="M3133" i="1"/>
  <c r="J3133" i="1"/>
  <c r="E3133" i="1"/>
  <c r="D3133" i="1"/>
  <c r="N3136" i="1"/>
  <c r="M3136" i="1"/>
  <c r="J3136" i="1"/>
  <c r="E3136" i="1"/>
  <c r="D3136" i="1"/>
  <c r="N3134" i="1"/>
  <c r="M3134" i="1"/>
  <c r="J3134" i="1"/>
  <c r="E3134" i="1"/>
  <c r="D3134" i="1"/>
  <c r="N3132" i="1"/>
  <c r="M3132" i="1"/>
  <c r="J3132" i="1"/>
  <c r="E3132" i="1"/>
  <c r="D3132" i="1"/>
  <c r="N3131" i="1"/>
  <c r="M3131" i="1"/>
  <c r="J3131" i="1"/>
  <c r="E3131" i="1"/>
  <c r="D3131" i="1"/>
  <c r="N3128" i="1"/>
  <c r="M3128" i="1"/>
  <c r="J3128" i="1"/>
  <c r="E3128" i="1"/>
  <c r="D3128" i="1"/>
  <c r="N3130" i="1"/>
  <c r="M3130" i="1"/>
  <c r="J3130" i="1"/>
  <c r="E3130" i="1"/>
  <c r="D3130" i="1"/>
  <c r="N3129" i="1"/>
  <c r="M3129" i="1"/>
  <c r="J3129" i="1"/>
  <c r="E3129" i="1"/>
  <c r="D3129" i="1"/>
  <c r="N3127" i="1"/>
  <c r="M3127" i="1"/>
  <c r="J3127" i="1"/>
  <c r="E3127" i="1"/>
  <c r="D3127" i="1"/>
  <c r="N3126" i="1"/>
  <c r="M3126" i="1"/>
  <c r="J3126" i="1"/>
  <c r="E3126" i="1"/>
  <c r="D3126" i="1"/>
  <c r="N3123" i="1"/>
  <c r="M3123" i="1"/>
  <c r="J3123" i="1"/>
  <c r="E3123" i="1"/>
  <c r="D3123" i="1"/>
  <c r="N3125" i="1"/>
  <c r="M3125" i="1"/>
  <c r="J3125" i="1"/>
  <c r="E3125" i="1"/>
  <c r="D3125" i="1"/>
  <c r="N3124" i="1"/>
  <c r="M3124" i="1"/>
  <c r="J3124" i="1"/>
  <c r="E3124" i="1"/>
  <c r="D3124" i="1"/>
  <c r="N3122" i="1"/>
  <c r="M3122" i="1"/>
  <c r="J3122" i="1"/>
  <c r="E3122" i="1"/>
  <c r="D3122" i="1"/>
  <c r="N3121" i="1"/>
  <c r="M3121" i="1"/>
  <c r="J3121" i="1"/>
  <c r="E3121" i="1"/>
  <c r="D3121" i="1"/>
  <c r="N3118" i="1"/>
  <c r="M3118" i="1"/>
  <c r="J3118" i="1"/>
  <c r="E3118" i="1"/>
  <c r="D3118" i="1"/>
  <c r="N3120" i="1"/>
  <c r="M3120" i="1"/>
  <c r="J3120" i="1"/>
  <c r="E3120" i="1"/>
  <c r="D3120" i="1"/>
  <c r="N3119" i="1"/>
  <c r="M3119" i="1"/>
  <c r="J3119" i="1"/>
  <c r="E3119" i="1"/>
  <c r="D3119" i="1"/>
  <c r="N3117" i="1"/>
  <c r="M3117" i="1"/>
  <c r="J3117" i="1"/>
  <c r="E3117" i="1"/>
  <c r="D3117" i="1"/>
  <c r="N3116" i="1"/>
  <c r="M3116" i="1"/>
  <c r="J3116" i="1"/>
  <c r="E3116" i="1"/>
  <c r="D3116" i="1"/>
  <c r="N3113" i="1"/>
  <c r="M3113" i="1"/>
  <c r="J3113" i="1"/>
  <c r="E3113" i="1"/>
  <c r="D3113" i="1"/>
  <c r="N3115" i="1"/>
  <c r="M3115" i="1"/>
  <c r="J3115" i="1"/>
  <c r="E3115" i="1"/>
  <c r="D3115" i="1"/>
  <c r="N3114" i="1"/>
  <c r="M3114" i="1"/>
  <c r="J3114" i="1"/>
  <c r="E3114" i="1"/>
  <c r="D3114" i="1"/>
  <c r="N3112" i="1"/>
  <c r="M3112" i="1"/>
  <c r="J3112" i="1"/>
  <c r="E3112" i="1"/>
  <c r="D3112" i="1"/>
  <c r="N3111" i="1"/>
  <c r="M3111" i="1"/>
  <c r="J3111" i="1"/>
  <c r="E3111" i="1"/>
  <c r="D3111" i="1"/>
  <c r="N3108" i="1"/>
  <c r="M3108" i="1"/>
  <c r="J3108" i="1"/>
  <c r="E3108" i="1"/>
  <c r="D3108" i="1"/>
  <c r="N3110" i="1"/>
  <c r="M3110" i="1"/>
  <c r="J3110" i="1"/>
  <c r="E3110" i="1"/>
  <c r="D3110" i="1"/>
  <c r="N3109" i="1"/>
  <c r="M3109" i="1"/>
  <c r="J3109" i="1"/>
  <c r="E3109" i="1"/>
  <c r="D3109" i="1"/>
  <c r="N3107" i="1"/>
  <c r="M3107" i="1"/>
  <c r="J3107" i="1"/>
  <c r="E3107" i="1"/>
  <c r="D3107" i="1"/>
  <c r="N3106" i="1"/>
  <c r="M3106" i="1"/>
  <c r="J3106" i="1"/>
  <c r="E3106" i="1"/>
  <c r="D3106" i="1"/>
  <c r="N3103" i="1"/>
  <c r="M3103" i="1"/>
  <c r="J3103" i="1"/>
  <c r="E3103" i="1"/>
  <c r="D3103" i="1"/>
  <c r="N3105" i="1"/>
  <c r="M3105" i="1"/>
  <c r="J3105" i="1"/>
  <c r="E3105" i="1"/>
  <c r="D3105" i="1"/>
  <c r="N3104" i="1"/>
  <c r="M3104" i="1"/>
  <c r="J3104" i="1"/>
  <c r="E3104" i="1"/>
  <c r="D3104" i="1"/>
  <c r="N3102" i="1"/>
  <c r="M3102" i="1"/>
  <c r="J3102" i="1"/>
  <c r="E3102" i="1"/>
  <c r="D3102" i="1"/>
  <c r="N3101" i="1"/>
  <c r="M3101" i="1"/>
  <c r="J3101" i="1"/>
  <c r="E3101" i="1"/>
  <c r="D3101" i="1"/>
  <c r="N3098" i="1"/>
  <c r="M3098" i="1"/>
  <c r="J3098" i="1"/>
  <c r="E3098" i="1"/>
  <c r="D3098" i="1"/>
  <c r="N3100" i="1"/>
  <c r="M3100" i="1"/>
  <c r="J3100" i="1"/>
  <c r="E3100" i="1"/>
  <c r="D3100" i="1"/>
  <c r="N3099" i="1"/>
  <c r="M3099" i="1"/>
  <c r="J3099" i="1"/>
  <c r="E3099" i="1"/>
  <c r="D3099" i="1"/>
  <c r="N3097" i="1"/>
  <c r="M3097" i="1"/>
  <c r="J3097" i="1"/>
  <c r="E3097" i="1"/>
  <c r="D3097" i="1"/>
  <c r="N3096" i="1"/>
  <c r="M3096" i="1"/>
  <c r="J3096" i="1"/>
  <c r="E3096" i="1"/>
  <c r="D3096" i="1"/>
  <c r="N3093" i="1"/>
  <c r="M3093" i="1"/>
  <c r="J3093" i="1"/>
  <c r="E3093" i="1"/>
  <c r="D3093" i="1"/>
  <c r="N3095" i="1"/>
  <c r="M3095" i="1"/>
  <c r="J3095" i="1"/>
  <c r="E3095" i="1"/>
  <c r="D3095" i="1"/>
  <c r="N3094" i="1"/>
  <c r="M3094" i="1"/>
  <c r="J3094" i="1"/>
  <c r="E3094" i="1"/>
  <c r="D3094" i="1"/>
  <c r="N3092" i="1"/>
  <c r="M3092" i="1"/>
  <c r="J3092" i="1"/>
  <c r="E3092" i="1"/>
  <c r="D3092" i="1"/>
  <c r="N3091" i="1"/>
  <c r="M3091" i="1"/>
  <c r="J3091" i="1"/>
  <c r="E3091" i="1"/>
  <c r="D3091" i="1"/>
  <c r="N3088" i="1"/>
  <c r="M3088" i="1"/>
  <c r="J3088" i="1"/>
  <c r="E3088" i="1"/>
  <c r="D3088" i="1"/>
  <c r="N3090" i="1"/>
  <c r="M3090" i="1"/>
  <c r="J3090" i="1"/>
  <c r="E3090" i="1"/>
  <c r="D3090" i="1"/>
  <c r="N3089" i="1"/>
  <c r="M3089" i="1"/>
  <c r="J3089" i="1"/>
  <c r="E3089" i="1"/>
  <c r="D3089" i="1"/>
  <c r="N3087" i="1"/>
  <c r="M3087" i="1"/>
  <c r="J3087" i="1"/>
  <c r="E3087" i="1"/>
  <c r="D3087" i="1"/>
  <c r="N3086" i="1"/>
  <c r="M3086" i="1"/>
  <c r="J3086" i="1"/>
  <c r="E3086" i="1"/>
  <c r="D3086" i="1"/>
  <c r="N3083" i="1"/>
  <c r="M3083" i="1"/>
  <c r="J3083" i="1"/>
  <c r="E3083" i="1"/>
  <c r="D3083" i="1"/>
  <c r="N3085" i="1"/>
  <c r="M3085" i="1"/>
  <c r="J3085" i="1"/>
  <c r="E3085" i="1"/>
  <c r="D3085" i="1"/>
  <c r="N3084" i="1"/>
  <c r="M3084" i="1"/>
  <c r="J3084" i="1"/>
  <c r="E3084" i="1"/>
  <c r="D3084" i="1"/>
  <c r="N3082" i="1"/>
  <c r="M3082" i="1"/>
  <c r="J3082" i="1"/>
  <c r="E3082" i="1"/>
  <c r="D3082" i="1"/>
  <c r="N3080" i="1"/>
  <c r="M3080" i="1"/>
  <c r="J3080" i="1"/>
  <c r="E3080" i="1"/>
  <c r="D3080" i="1"/>
  <c r="N3078" i="1"/>
  <c r="M3078" i="1"/>
  <c r="J3078" i="1"/>
  <c r="E3078" i="1"/>
  <c r="D3078" i="1"/>
  <c r="N3081" i="1"/>
  <c r="M3081" i="1"/>
  <c r="J3081" i="1"/>
  <c r="E3081" i="1"/>
  <c r="D3081" i="1"/>
  <c r="N3079" i="1"/>
  <c r="M3079" i="1"/>
  <c r="J3079" i="1"/>
  <c r="E3079" i="1"/>
  <c r="D3079" i="1"/>
  <c r="N3077" i="1"/>
  <c r="M3077" i="1"/>
  <c r="J3077" i="1"/>
  <c r="E3077" i="1"/>
  <c r="D3077" i="1"/>
  <c r="N3076" i="1"/>
  <c r="M3076" i="1"/>
  <c r="J3076" i="1"/>
  <c r="E3076" i="1"/>
  <c r="D3076" i="1"/>
  <c r="N3073" i="1"/>
  <c r="M3073" i="1"/>
  <c r="J3073" i="1"/>
  <c r="E3073" i="1"/>
  <c r="D3073" i="1"/>
  <c r="N3075" i="1"/>
  <c r="M3075" i="1"/>
  <c r="J3075" i="1"/>
  <c r="E3075" i="1"/>
  <c r="D3075" i="1"/>
  <c r="N3074" i="1"/>
  <c r="M3074" i="1"/>
  <c r="J3074" i="1"/>
  <c r="E3074" i="1"/>
  <c r="D3074" i="1"/>
  <c r="N3072" i="1"/>
  <c r="M3072" i="1"/>
  <c r="J3072" i="1"/>
  <c r="E3072" i="1"/>
  <c r="D3072" i="1"/>
  <c r="N3070" i="1"/>
  <c r="M3070" i="1"/>
  <c r="J3070" i="1"/>
  <c r="E3070" i="1"/>
  <c r="D3070" i="1"/>
  <c r="N3068" i="1"/>
  <c r="M3068" i="1"/>
  <c r="J3068" i="1"/>
  <c r="E3068" i="1"/>
  <c r="D3068" i="1"/>
  <c r="N3071" i="1"/>
  <c r="M3071" i="1"/>
  <c r="J3071" i="1"/>
  <c r="E3071" i="1"/>
  <c r="D3071" i="1"/>
  <c r="N3069" i="1"/>
  <c r="M3069" i="1"/>
  <c r="J3069" i="1"/>
  <c r="E3069" i="1"/>
  <c r="D3069" i="1"/>
  <c r="N3067" i="1"/>
  <c r="M3067" i="1"/>
  <c r="J3067" i="1"/>
  <c r="E3067" i="1"/>
  <c r="D3067" i="1"/>
  <c r="N3066" i="1"/>
  <c r="M3066" i="1"/>
  <c r="J3066" i="1"/>
  <c r="E3066" i="1"/>
  <c r="D3066" i="1"/>
  <c r="N3063" i="1"/>
  <c r="M3063" i="1"/>
  <c r="J3063" i="1"/>
  <c r="E3063" i="1"/>
  <c r="D3063" i="1"/>
  <c r="N3065" i="1"/>
  <c r="M3065" i="1"/>
  <c r="J3065" i="1"/>
  <c r="E3065" i="1"/>
  <c r="D3065" i="1"/>
  <c r="N3064" i="1"/>
  <c r="M3064" i="1"/>
  <c r="J3064" i="1"/>
  <c r="E3064" i="1"/>
  <c r="D3064" i="1"/>
  <c r="N3062" i="1"/>
  <c r="M3062" i="1"/>
  <c r="J3062" i="1"/>
  <c r="E3062" i="1"/>
  <c r="D3062" i="1"/>
  <c r="N3061" i="1"/>
  <c r="M3061" i="1"/>
  <c r="J3061" i="1"/>
  <c r="E3061" i="1"/>
  <c r="D3061" i="1"/>
  <c r="N3058" i="1"/>
  <c r="M3058" i="1"/>
  <c r="J3058" i="1"/>
  <c r="E3058" i="1"/>
  <c r="D3058" i="1"/>
  <c r="N3060" i="1"/>
  <c r="M3060" i="1"/>
  <c r="J3060" i="1"/>
  <c r="E3060" i="1"/>
  <c r="D3060" i="1"/>
  <c r="N3059" i="1"/>
  <c r="M3059" i="1"/>
  <c r="J3059" i="1"/>
  <c r="E3059" i="1"/>
  <c r="D3059" i="1"/>
  <c r="N3057" i="1"/>
  <c r="M3057" i="1"/>
  <c r="J3057" i="1"/>
  <c r="E3057" i="1"/>
  <c r="D3057" i="1"/>
  <c r="N3056" i="1"/>
  <c r="M3056" i="1"/>
  <c r="J3056" i="1"/>
  <c r="E3056" i="1"/>
  <c r="D3056" i="1"/>
  <c r="N3053" i="1"/>
  <c r="M3053" i="1"/>
  <c r="J3053" i="1"/>
  <c r="E3053" i="1"/>
  <c r="D3053" i="1"/>
  <c r="N3055" i="1"/>
  <c r="M3055" i="1"/>
  <c r="J3055" i="1"/>
  <c r="E3055" i="1"/>
  <c r="D3055" i="1"/>
  <c r="N3054" i="1"/>
  <c r="M3054" i="1"/>
  <c r="J3054" i="1"/>
  <c r="E3054" i="1"/>
  <c r="D3054" i="1"/>
  <c r="N3052" i="1"/>
  <c r="M3052" i="1"/>
  <c r="J3052" i="1"/>
  <c r="E3052" i="1"/>
  <c r="D3052" i="1"/>
  <c r="N3051" i="1"/>
  <c r="M3051" i="1"/>
  <c r="J3051" i="1"/>
  <c r="E3051" i="1"/>
  <c r="D3051" i="1"/>
  <c r="N3048" i="1"/>
  <c r="M3048" i="1"/>
  <c r="J3048" i="1"/>
  <c r="E3048" i="1"/>
  <c r="D3048" i="1"/>
  <c r="N3050" i="1"/>
  <c r="M3050" i="1"/>
  <c r="J3050" i="1"/>
  <c r="E3050" i="1"/>
  <c r="D3050" i="1"/>
  <c r="N3049" i="1"/>
  <c r="M3049" i="1"/>
  <c r="J3049" i="1"/>
  <c r="E3049" i="1"/>
  <c r="D3049" i="1"/>
  <c r="N3047" i="1"/>
  <c r="M3047" i="1"/>
  <c r="J3047" i="1"/>
  <c r="E3047" i="1"/>
  <c r="D3047" i="1"/>
  <c r="N3046" i="1"/>
  <c r="M3046" i="1"/>
  <c r="J3046" i="1"/>
  <c r="E3046" i="1"/>
  <c r="D3046" i="1"/>
  <c r="N3043" i="1"/>
  <c r="M3043" i="1"/>
  <c r="J3043" i="1"/>
  <c r="E3043" i="1"/>
  <c r="D3043" i="1"/>
  <c r="N3045" i="1"/>
  <c r="M3045" i="1"/>
  <c r="J3045" i="1"/>
  <c r="E3045" i="1"/>
  <c r="D3045" i="1"/>
  <c r="N3044" i="1"/>
  <c r="M3044" i="1"/>
  <c r="J3044" i="1"/>
  <c r="E3044" i="1"/>
  <c r="D3044" i="1"/>
  <c r="N3042" i="1"/>
  <c r="M3042" i="1"/>
  <c r="J3042" i="1"/>
  <c r="E3042" i="1"/>
  <c r="D3042" i="1"/>
  <c r="N3041" i="1"/>
  <c r="M3041" i="1"/>
  <c r="J3041" i="1"/>
  <c r="E3041" i="1"/>
  <c r="D3041" i="1"/>
  <c r="N3038" i="1"/>
  <c r="M3038" i="1"/>
  <c r="J3038" i="1"/>
  <c r="E3038" i="1"/>
  <c r="D3038" i="1"/>
  <c r="N3040" i="1"/>
  <c r="M3040" i="1"/>
  <c r="J3040" i="1"/>
  <c r="E3040" i="1"/>
  <c r="D3040" i="1"/>
  <c r="N3039" i="1"/>
  <c r="M3039" i="1"/>
  <c r="J3039" i="1"/>
  <c r="E3039" i="1"/>
  <c r="D3039" i="1"/>
  <c r="N3037" i="1"/>
  <c r="M3037" i="1"/>
  <c r="J3037" i="1"/>
  <c r="E3037" i="1"/>
  <c r="D3037" i="1"/>
  <c r="N3036" i="1"/>
  <c r="M3036" i="1"/>
  <c r="J3036" i="1"/>
  <c r="E3036" i="1"/>
  <c r="D3036" i="1"/>
  <c r="N3033" i="1"/>
  <c r="M3033" i="1"/>
  <c r="J3033" i="1"/>
  <c r="E3033" i="1"/>
  <c r="D3033" i="1"/>
  <c r="N3035" i="1"/>
  <c r="M3035" i="1"/>
  <c r="J3035" i="1"/>
  <c r="E3035" i="1"/>
  <c r="D3035" i="1"/>
  <c r="N3034" i="1"/>
  <c r="M3034" i="1"/>
  <c r="J3034" i="1"/>
  <c r="E3034" i="1"/>
  <c r="D3034" i="1"/>
  <c r="N3032" i="1"/>
  <c r="M3032" i="1"/>
  <c r="J3032" i="1"/>
  <c r="E3032" i="1"/>
  <c r="D3032" i="1"/>
  <c r="N3031" i="1"/>
  <c r="M3031" i="1"/>
  <c r="J3031" i="1"/>
  <c r="E3031" i="1"/>
  <c r="D3031" i="1"/>
  <c r="N3028" i="1"/>
  <c r="M3028" i="1"/>
  <c r="J3028" i="1"/>
  <c r="E3028" i="1"/>
  <c r="D3028" i="1"/>
  <c r="N3030" i="1"/>
  <c r="M3030" i="1"/>
  <c r="J3030" i="1"/>
  <c r="E3030" i="1"/>
  <c r="D3030" i="1"/>
  <c r="N3029" i="1"/>
  <c r="M3029" i="1"/>
  <c r="J3029" i="1"/>
  <c r="E3029" i="1"/>
  <c r="D3029" i="1"/>
  <c r="N3027" i="1"/>
  <c r="M3027" i="1"/>
  <c r="J3027" i="1"/>
  <c r="E3027" i="1"/>
  <c r="D3027" i="1"/>
  <c r="N3026" i="1"/>
  <c r="M3026" i="1"/>
  <c r="J3026" i="1"/>
  <c r="E3026" i="1"/>
  <c r="D3026" i="1"/>
  <c r="N3023" i="1"/>
  <c r="M3023" i="1"/>
  <c r="J3023" i="1"/>
  <c r="E3023" i="1"/>
  <c r="D3023" i="1"/>
  <c r="N3025" i="1"/>
  <c r="M3025" i="1"/>
  <c r="J3025" i="1"/>
  <c r="E3025" i="1"/>
  <c r="D3025" i="1"/>
  <c r="N3024" i="1"/>
  <c r="M3024" i="1"/>
  <c r="J3024" i="1"/>
  <c r="E3024" i="1"/>
  <c r="D3024" i="1"/>
  <c r="N3022" i="1"/>
  <c r="M3022" i="1"/>
  <c r="J3022" i="1"/>
  <c r="E3022" i="1"/>
  <c r="D3022" i="1"/>
  <c r="N3020" i="1"/>
  <c r="M3020" i="1"/>
  <c r="J3020" i="1"/>
  <c r="E3020" i="1"/>
  <c r="D3020" i="1"/>
  <c r="N3018" i="1"/>
  <c r="M3018" i="1"/>
  <c r="J3018" i="1"/>
  <c r="E3018" i="1"/>
  <c r="D3018" i="1"/>
  <c r="N3021" i="1"/>
  <c r="M3021" i="1"/>
  <c r="J3021" i="1"/>
  <c r="E3021" i="1"/>
  <c r="D3021" i="1"/>
  <c r="N3019" i="1"/>
  <c r="M3019" i="1"/>
  <c r="J3019" i="1"/>
  <c r="E3019" i="1"/>
  <c r="D3019" i="1"/>
  <c r="N3017" i="1"/>
  <c r="M3017" i="1"/>
  <c r="J3017" i="1"/>
  <c r="E3017" i="1"/>
  <c r="D3017" i="1"/>
  <c r="N3016" i="1"/>
  <c r="M3016" i="1"/>
  <c r="J3016" i="1"/>
  <c r="E3016" i="1"/>
  <c r="D3016" i="1"/>
  <c r="N3014" i="1"/>
  <c r="M3014" i="1"/>
  <c r="J3014" i="1"/>
  <c r="E3014" i="1"/>
  <c r="D3014" i="1"/>
  <c r="N3015" i="1"/>
  <c r="M3015" i="1"/>
  <c r="J3015" i="1"/>
  <c r="E3015" i="1"/>
  <c r="D3015" i="1"/>
  <c r="N3013" i="1"/>
  <c r="M3013" i="1"/>
  <c r="J3013" i="1"/>
  <c r="E3013" i="1"/>
  <c r="D3013" i="1"/>
  <c r="N3012" i="1"/>
  <c r="M3012" i="1"/>
  <c r="J3012" i="1"/>
  <c r="E3012" i="1"/>
  <c r="D3012" i="1"/>
  <c r="N3009" i="1"/>
  <c r="M3009" i="1"/>
  <c r="J3009" i="1"/>
  <c r="E3009" i="1"/>
  <c r="D3009" i="1"/>
  <c r="N3011" i="1"/>
  <c r="M3011" i="1"/>
  <c r="J3011" i="1"/>
  <c r="E3011" i="1"/>
  <c r="D3011" i="1"/>
  <c r="N3010" i="1"/>
  <c r="M3010" i="1"/>
  <c r="J3010" i="1"/>
  <c r="E3010" i="1"/>
  <c r="D3010" i="1"/>
  <c r="N3008" i="1"/>
  <c r="M3008" i="1"/>
  <c r="J3008" i="1"/>
  <c r="E3008" i="1"/>
  <c r="D3008" i="1"/>
  <c r="N3007" i="1"/>
  <c r="M3007" i="1"/>
  <c r="J3007" i="1"/>
  <c r="E3007" i="1"/>
  <c r="D3007" i="1"/>
  <c r="N3004" i="1"/>
  <c r="M3004" i="1"/>
  <c r="J3004" i="1"/>
  <c r="E3004" i="1"/>
  <c r="D3004" i="1"/>
  <c r="N3006" i="1"/>
  <c r="M3006" i="1"/>
  <c r="J3006" i="1"/>
  <c r="E3006" i="1"/>
  <c r="D3006" i="1"/>
  <c r="N3005" i="1"/>
  <c r="M3005" i="1"/>
  <c r="J3005" i="1"/>
  <c r="E3005" i="1"/>
  <c r="D3005" i="1"/>
  <c r="N3003" i="1"/>
  <c r="M3003" i="1"/>
  <c r="J3003" i="1"/>
  <c r="E3003" i="1"/>
  <c r="D3003" i="1"/>
  <c r="N3002" i="1"/>
  <c r="M3002" i="1"/>
  <c r="J3002" i="1"/>
  <c r="E3002" i="1"/>
  <c r="D3002" i="1"/>
  <c r="N2999" i="1"/>
  <c r="M2999" i="1"/>
  <c r="J2999" i="1"/>
  <c r="E2999" i="1"/>
  <c r="D2999" i="1"/>
  <c r="N3001" i="1"/>
  <c r="M3001" i="1"/>
  <c r="J3001" i="1"/>
  <c r="E3001" i="1"/>
  <c r="D3001" i="1"/>
  <c r="N3000" i="1"/>
  <c r="M3000" i="1"/>
  <c r="J3000" i="1"/>
  <c r="E3000" i="1"/>
  <c r="D3000" i="1"/>
  <c r="N2998" i="1"/>
  <c r="M2998" i="1"/>
  <c r="J2998" i="1"/>
  <c r="E2998" i="1"/>
  <c r="D2998" i="1"/>
  <c r="N2997" i="1"/>
  <c r="M2997" i="1"/>
  <c r="J2997" i="1"/>
  <c r="E2997" i="1"/>
  <c r="D2997" i="1"/>
  <c r="N2994" i="1"/>
  <c r="M2994" i="1"/>
  <c r="J2994" i="1"/>
  <c r="E2994" i="1"/>
  <c r="D2994" i="1"/>
  <c r="N2996" i="1"/>
  <c r="M2996" i="1"/>
  <c r="J2996" i="1"/>
  <c r="E2996" i="1"/>
  <c r="D2996" i="1"/>
  <c r="N2995" i="1"/>
  <c r="M2995" i="1"/>
  <c r="J2995" i="1"/>
  <c r="E2995" i="1"/>
  <c r="D2995" i="1"/>
  <c r="N2993" i="1"/>
  <c r="M2993" i="1"/>
  <c r="J2993" i="1"/>
  <c r="E2993" i="1"/>
  <c r="D2993" i="1"/>
  <c r="N2992" i="1"/>
  <c r="M2992" i="1"/>
  <c r="J2992" i="1"/>
  <c r="E2992" i="1"/>
  <c r="D2992" i="1"/>
  <c r="N2989" i="1"/>
  <c r="M2989" i="1"/>
  <c r="J2989" i="1"/>
  <c r="E2989" i="1"/>
  <c r="D2989" i="1"/>
  <c r="N2991" i="1"/>
  <c r="M2991" i="1"/>
  <c r="J2991" i="1"/>
  <c r="E2991" i="1"/>
  <c r="D2991" i="1"/>
  <c r="N2990" i="1"/>
  <c r="M2990" i="1"/>
  <c r="J2990" i="1"/>
  <c r="E2990" i="1"/>
  <c r="D2990" i="1"/>
  <c r="N2988" i="1"/>
  <c r="M2988" i="1"/>
  <c r="J2988" i="1"/>
  <c r="E2988" i="1"/>
  <c r="D2988" i="1"/>
  <c r="N2987" i="1"/>
  <c r="M2987" i="1"/>
  <c r="J2987" i="1"/>
  <c r="E2987" i="1"/>
  <c r="D2987" i="1"/>
  <c r="N2984" i="1"/>
  <c r="M2984" i="1"/>
  <c r="J2984" i="1"/>
  <c r="E2984" i="1"/>
  <c r="D2984" i="1"/>
  <c r="N2986" i="1"/>
  <c r="M2986" i="1"/>
  <c r="J2986" i="1"/>
  <c r="E2986" i="1"/>
  <c r="D2986" i="1"/>
  <c r="N2985" i="1"/>
  <c r="M2985" i="1"/>
  <c r="J2985" i="1"/>
  <c r="E2985" i="1"/>
  <c r="D2985" i="1"/>
  <c r="N2983" i="1"/>
  <c r="M2983" i="1"/>
  <c r="J2983" i="1"/>
  <c r="E2983" i="1"/>
  <c r="D2983" i="1"/>
  <c r="N2982" i="1"/>
  <c r="M2982" i="1"/>
  <c r="J2982" i="1"/>
  <c r="E2982" i="1"/>
  <c r="D2982" i="1"/>
  <c r="N2979" i="1"/>
  <c r="M2979" i="1"/>
  <c r="J2979" i="1"/>
  <c r="E2979" i="1"/>
  <c r="D2979" i="1"/>
  <c r="N2981" i="1"/>
  <c r="M2981" i="1"/>
  <c r="J2981" i="1"/>
  <c r="E2981" i="1"/>
  <c r="D2981" i="1"/>
  <c r="N2980" i="1"/>
  <c r="M2980" i="1"/>
  <c r="J2980" i="1"/>
  <c r="E2980" i="1"/>
  <c r="D2980" i="1"/>
  <c r="N2978" i="1"/>
  <c r="M2978" i="1"/>
  <c r="J2978" i="1"/>
  <c r="E2978" i="1"/>
  <c r="D2978" i="1"/>
  <c r="N2977" i="1"/>
  <c r="M2977" i="1"/>
  <c r="J2977" i="1"/>
  <c r="E2977" i="1"/>
  <c r="D2977" i="1"/>
  <c r="N2974" i="1"/>
  <c r="M2974" i="1"/>
  <c r="J2974" i="1"/>
  <c r="E2974" i="1"/>
  <c r="D2974" i="1"/>
  <c r="N2976" i="1"/>
  <c r="M2976" i="1"/>
  <c r="J2976" i="1"/>
  <c r="E2976" i="1"/>
  <c r="D2976" i="1"/>
  <c r="N2975" i="1"/>
  <c r="M2975" i="1"/>
  <c r="J2975" i="1"/>
  <c r="E2975" i="1"/>
  <c r="D2975" i="1"/>
  <c r="N2973" i="1"/>
  <c r="M2973" i="1"/>
  <c r="J2973" i="1"/>
  <c r="E2973" i="1"/>
  <c r="D2973" i="1"/>
  <c r="N2972" i="1"/>
  <c r="M2972" i="1"/>
  <c r="J2972" i="1"/>
  <c r="E2972" i="1"/>
  <c r="D2972" i="1"/>
  <c r="N2969" i="1"/>
  <c r="M2969" i="1"/>
  <c r="J2969" i="1"/>
  <c r="E2969" i="1"/>
  <c r="D2969" i="1"/>
  <c r="N2971" i="1"/>
  <c r="M2971" i="1"/>
  <c r="J2971" i="1"/>
  <c r="E2971" i="1"/>
  <c r="D2971" i="1"/>
  <c r="N2970" i="1"/>
  <c r="M2970" i="1"/>
  <c r="J2970" i="1"/>
  <c r="E2970" i="1"/>
  <c r="D2970" i="1"/>
  <c r="N2968" i="1"/>
  <c r="M2968" i="1"/>
  <c r="J2968" i="1"/>
  <c r="E2968" i="1"/>
  <c r="D2968" i="1"/>
  <c r="N2967" i="1"/>
  <c r="M2967" i="1"/>
  <c r="J2967" i="1"/>
  <c r="E2967" i="1"/>
  <c r="D2967" i="1"/>
  <c r="N2964" i="1"/>
  <c r="M2964" i="1"/>
  <c r="J2964" i="1"/>
  <c r="E2964" i="1"/>
  <c r="D2964" i="1"/>
  <c r="N2966" i="1"/>
  <c r="M2966" i="1"/>
  <c r="J2966" i="1"/>
  <c r="E2966" i="1"/>
  <c r="D2966" i="1"/>
  <c r="N2965" i="1"/>
  <c r="M2965" i="1"/>
  <c r="J2965" i="1"/>
  <c r="E2965" i="1"/>
  <c r="D2965" i="1"/>
  <c r="N2963" i="1"/>
  <c r="M2963" i="1"/>
  <c r="J2963" i="1"/>
  <c r="E2963" i="1"/>
  <c r="D2963" i="1"/>
  <c r="N2962" i="1"/>
  <c r="M2962" i="1"/>
  <c r="J2962" i="1"/>
  <c r="E2962" i="1"/>
  <c r="D2962" i="1"/>
  <c r="N2959" i="1"/>
  <c r="M2959" i="1"/>
  <c r="J2959" i="1"/>
  <c r="E2959" i="1"/>
  <c r="D2959" i="1"/>
  <c r="N2961" i="1"/>
  <c r="M2961" i="1"/>
  <c r="J2961" i="1"/>
  <c r="E2961" i="1"/>
  <c r="D2961" i="1"/>
  <c r="N2960" i="1"/>
  <c r="M2960" i="1"/>
  <c r="J2960" i="1"/>
  <c r="E2960" i="1"/>
  <c r="D2960" i="1"/>
  <c r="N2958" i="1"/>
  <c r="M2958" i="1"/>
  <c r="J2958" i="1"/>
  <c r="E2958" i="1"/>
  <c r="D2958" i="1"/>
  <c r="N2957" i="1"/>
  <c r="M2957" i="1"/>
  <c r="J2957" i="1"/>
  <c r="E2957" i="1"/>
  <c r="D2957" i="1"/>
  <c r="N2954" i="1"/>
  <c r="M2954" i="1"/>
  <c r="J2954" i="1"/>
  <c r="E2954" i="1"/>
  <c r="D2954" i="1"/>
  <c r="N2956" i="1"/>
  <c r="M2956" i="1"/>
  <c r="J2956" i="1"/>
  <c r="E2956" i="1"/>
  <c r="D2956" i="1"/>
  <c r="N2955" i="1"/>
  <c r="M2955" i="1"/>
  <c r="J2955" i="1"/>
  <c r="E2955" i="1"/>
  <c r="D2955" i="1"/>
  <c r="N2953" i="1"/>
  <c r="M2953" i="1"/>
  <c r="J2953" i="1"/>
  <c r="E2953" i="1"/>
  <c r="D2953" i="1"/>
  <c r="N2952" i="1"/>
  <c r="M2952" i="1"/>
  <c r="J2952" i="1"/>
  <c r="E2952" i="1"/>
  <c r="D2952" i="1"/>
  <c r="N2950" i="1"/>
  <c r="M2950" i="1"/>
  <c r="J2950" i="1"/>
  <c r="E2950" i="1"/>
  <c r="D2950" i="1"/>
  <c r="N2951" i="1"/>
  <c r="M2951" i="1"/>
  <c r="J2951" i="1"/>
  <c r="E2951" i="1"/>
  <c r="D2951" i="1"/>
  <c r="N2949" i="1"/>
  <c r="M2949" i="1"/>
  <c r="J2949" i="1"/>
  <c r="E2949" i="1"/>
  <c r="D2949" i="1"/>
  <c r="N2948" i="1"/>
  <c r="M2948" i="1"/>
  <c r="J2948" i="1"/>
  <c r="E2948" i="1"/>
  <c r="D2948" i="1"/>
  <c r="N2945" i="1"/>
  <c r="M2945" i="1"/>
  <c r="J2945" i="1"/>
  <c r="E2945" i="1"/>
  <c r="D2945" i="1"/>
  <c r="N2947" i="1"/>
  <c r="M2947" i="1"/>
  <c r="J2947" i="1"/>
  <c r="E2947" i="1"/>
  <c r="D2947" i="1"/>
  <c r="N2946" i="1"/>
  <c r="M2946" i="1"/>
  <c r="J2946" i="1"/>
  <c r="E2946" i="1"/>
  <c r="D2946" i="1"/>
  <c r="N2944" i="1"/>
  <c r="M2944" i="1"/>
  <c r="J2944" i="1"/>
  <c r="E2944" i="1"/>
  <c r="D2944" i="1"/>
  <c r="N2943" i="1"/>
  <c r="M2943" i="1"/>
  <c r="J2943" i="1"/>
  <c r="E2943" i="1"/>
  <c r="D2943" i="1"/>
  <c r="N2940" i="1"/>
  <c r="M2940" i="1"/>
  <c r="J2940" i="1"/>
  <c r="E2940" i="1"/>
  <c r="D2940" i="1"/>
  <c r="N2942" i="1"/>
  <c r="M2942" i="1"/>
  <c r="J2942" i="1"/>
  <c r="E2942" i="1"/>
  <c r="D2942" i="1"/>
  <c r="N2941" i="1"/>
  <c r="M2941" i="1"/>
  <c r="J2941" i="1"/>
  <c r="E2941" i="1"/>
  <c r="D2941" i="1"/>
  <c r="N2939" i="1"/>
  <c r="M2939" i="1"/>
  <c r="J2939" i="1"/>
  <c r="E2939" i="1"/>
  <c r="D2939" i="1"/>
  <c r="N2938" i="1"/>
  <c r="M2938" i="1"/>
  <c r="J2938" i="1"/>
  <c r="E2938" i="1"/>
  <c r="D2938" i="1"/>
  <c r="N2935" i="1"/>
  <c r="M2935" i="1"/>
  <c r="J2935" i="1"/>
  <c r="E2935" i="1"/>
  <c r="D2935" i="1"/>
  <c r="N2937" i="1"/>
  <c r="M2937" i="1"/>
  <c r="J2937" i="1"/>
  <c r="E2937" i="1"/>
  <c r="D2937" i="1"/>
  <c r="N2936" i="1"/>
  <c r="M2936" i="1"/>
  <c r="J2936" i="1"/>
  <c r="E2936" i="1"/>
  <c r="D2936" i="1"/>
  <c r="N2934" i="1"/>
  <c r="M2934" i="1"/>
  <c r="J2934" i="1"/>
  <c r="E2934" i="1"/>
  <c r="D2934" i="1"/>
  <c r="N2933" i="1"/>
  <c r="M2933" i="1"/>
  <c r="J2933" i="1"/>
  <c r="E2933" i="1"/>
  <c r="D2933" i="1"/>
  <c r="N2930" i="1"/>
  <c r="M2930" i="1"/>
  <c r="J2930" i="1"/>
  <c r="E2930" i="1"/>
  <c r="D2930" i="1"/>
  <c r="N2932" i="1"/>
  <c r="M2932" i="1"/>
  <c r="J2932" i="1"/>
  <c r="E2932" i="1"/>
  <c r="D2932" i="1"/>
  <c r="N2931" i="1"/>
  <c r="M2931" i="1"/>
  <c r="J2931" i="1"/>
  <c r="E2931" i="1"/>
  <c r="D2931" i="1"/>
  <c r="N2929" i="1"/>
  <c r="M2929" i="1"/>
  <c r="J2929" i="1"/>
  <c r="E2929" i="1"/>
  <c r="D2929" i="1"/>
  <c r="N2928" i="1"/>
  <c r="M2928" i="1"/>
  <c r="J2928" i="1"/>
  <c r="E2928" i="1"/>
  <c r="D2928" i="1"/>
  <c r="N2925" i="1"/>
  <c r="M2925" i="1"/>
  <c r="J2925" i="1"/>
  <c r="E2925" i="1"/>
  <c r="D2925" i="1"/>
  <c r="N2927" i="1"/>
  <c r="M2927" i="1"/>
  <c r="J2927" i="1"/>
  <c r="E2927" i="1"/>
  <c r="D2927" i="1"/>
  <c r="N2926" i="1"/>
  <c r="M2926" i="1"/>
  <c r="J2926" i="1"/>
  <c r="E2926" i="1"/>
  <c r="D2926" i="1"/>
  <c r="N2924" i="1"/>
  <c r="M2924" i="1"/>
  <c r="J2924" i="1"/>
  <c r="E2924" i="1"/>
  <c r="D2924" i="1"/>
  <c r="N2923" i="1"/>
  <c r="M2923" i="1"/>
  <c r="J2923" i="1"/>
  <c r="E2923" i="1"/>
  <c r="D2923" i="1"/>
  <c r="N2920" i="1"/>
  <c r="M2920" i="1"/>
  <c r="J2920" i="1"/>
  <c r="E2920" i="1"/>
  <c r="D2920" i="1"/>
  <c r="N2922" i="1"/>
  <c r="M2922" i="1"/>
  <c r="J2922" i="1"/>
  <c r="E2922" i="1"/>
  <c r="D2922" i="1"/>
  <c r="N2921" i="1"/>
  <c r="M2921" i="1"/>
  <c r="J2921" i="1"/>
  <c r="E2921" i="1"/>
  <c r="D2921" i="1"/>
  <c r="N2919" i="1"/>
  <c r="M2919" i="1"/>
  <c r="J2919" i="1"/>
  <c r="E2919" i="1"/>
  <c r="D2919" i="1"/>
  <c r="N2918" i="1"/>
  <c r="M2918" i="1"/>
  <c r="J2918" i="1"/>
  <c r="E2918" i="1"/>
  <c r="D2918" i="1"/>
  <c r="N2915" i="1"/>
  <c r="M2915" i="1"/>
  <c r="J2915" i="1"/>
  <c r="E2915" i="1"/>
  <c r="D2915" i="1"/>
  <c r="N2917" i="1"/>
  <c r="M2917" i="1"/>
  <c r="J2917" i="1"/>
  <c r="E2917" i="1"/>
  <c r="D2917" i="1"/>
  <c r="N2916" i="1"/>
  <c r="M2916" i="1"/>
  <c r="J2916" i="1"/>
  <c r="E2916" i="1"/>
  <c r="D2916" i="1"/>
  <c r="N2914" i="1"/>
  <c r="M2914" i="1"/>
  <c r="J2914" i="1"/>
  <c r="E2914" i="1"/>
  <c r="D2914" i="1"/>
  <c r="N2913" i="1"/>
  <c r="M2913" i="1"/>
  <c r="J2913" i="1"/>
  <c r="E2913" i="1"/>
  <c r="D2913" i="1"/>
  <c r="N2910" i="1"/>
  <c r="M2910" i="1"/>
  <c r="J2910" i="1"/>
  <c r="E2910" i="1"/>
  <c r="D2910" i="1"/>
  <c r="N2912" i="1"/>
  <c r="M2912" i="1"/>
  <c r="J2912" i="1"/>
  <c r="E2912" i="1"/>
  <c r="D2912" i="1"/>
  <c r="N2911" i="1"/>
  <c r="M2911" i="1"/>
  <c r="J2911" i="1"/>
  <c r="E2911" i="1"/>
  <c r="D2911" i="1"/>
  <c r="N2909" i="1"/>
  <c r="M2909" i="1"/>
  <c r="J2909" i="1"/>
  <c r="E2909" i="1"/>
  <c r="D2909" i="1"/>
  <c r="N2908" i="1"/>
  <c r="M2908" i="1"/>
  <c r="J2908" i="1"/>
  <c r="E2908" i="1"/>
  <c r="D2908" i="1"/>
  <c r="N2905" i="1"/>
  <c r="M2905" i="1"/>
  <c r="J2905" i="1"/>
  <c r="E2905" i="1"/>
  <c r="D2905" i="1"/>
  <c r="N2907" i="1"/>
  <c r="M2907" i="1"/>
  <c r="J2907" i="1"/>
  <c r="E2907" i="1"/>
  <c r="D2907" i="1"/>
  <c r="N2906" i="1"/>
  <c r="M2906" i="1"/>
  <c r="J2906" i="1"/>
  <c r="E2906" i="1"/>
  <c r="D2906" i="1"/>
  <c r="N2904" i="1"/>
  <c r="M2904" i="1"/>
  <c r="J2904" i="1"/>
  <c r="E2904" i="1"/>
  <c r="D2904" i="1"/>
  <c r="N2903" i="1"/>
  <c r="M2903" i="1"/>
  <c r="J2903" i="1"/>
  <c r="E2903" i="1"/>
  <c r="D2903" i="1"/>
  <c r="N2900" i="1"/>
  <c r="M2900" i="1"/>
  <c r="J2900" i="1"/>
  <c r="E2900" i="1"/>
  <c r="D2900" i="1"/>
  <c r="N2902" i="1"/>
  <c r="M2902" i="1"/>
  <c r="J2902" i="1"/>
  <c r="E2902" i="1"/>
  <c r="D2902" i="1"/>
  <c r="N2901" i="1"/>
  <c r="M2901" i="1"/>
  <c r="J2901" i="1"/>
  <c r="E2901" i="1"/>
  <c r="D2901" i="1"/>
  <c r="N2899" i="1"/>
  <c r="M2899" i="1"/>
  <c r="J2899" i="1"/>
  <c r="E2899" i="1"/>
  <c r="D2899" i="1"/>
  <c r="N2897" i="1"/>
  <c r="M2897" i="1"/>
  <c r="J2897" i="1"/>
  <c r="E2897" i="1"/>
  <c r="D2897" i="1"/>
  <c r="N2895" i="1"/>
  <c r="M2895" i="1"/>
  <c r="J2895" i="1"/>
  <c r="E2895" i="1"/>
  <c r="D2895" i="1"/>
  <c r="N2898" i="1"/>
  <c r="M2898" i="1"/>
  <c r="J2898" i="1"/>
  <c r="E2898" i="1"/>
  <c r="D2898" i="1"/>
  <c r="N2896" i="1"/>
  <c r="M2896" i="1"/>
  <c r="J2896" i="1"/>
  <c r="E2896" i="1"/>
  <c r="D2896" i="1"/>
  <c r="N2894" i="1"/>
  <c r="M2894" i="1"/>
  <c r="J2894" i="1"/>
  <c r="E2894" i="1"/>
  <c r="D2894" i="1"/>
  <c r="N2893" i="1"/>
  <c r="M2893" i="1"/>
  <c r="J2893" i="1"/>
  <c r="E2893" i="1"/>
  <c r="D2893" i="1"/>
  <c r="N2890" i="1"/>
  <c r="M2890" i="1"/>
  <c r="J2890" i="1"/>
  <c r="E2890" i="1"/>
  <c r="D2890" i="1"/>
  <c r="N2892" i="1"/>
  <c r="M2892" i="1"/>
  <c r="J2892" i="1"/>
  <c r="E2892" i="1"/>
  <c r="D2892" i="1"/>
  <c r="N2891" i="1"/>
  <c r="M2891" i="1"/>
  <c r="J2891" i="1"/>
  <c r="E2891" i="1"/>
  <c r="D2891" i="1"/>
  <c r="N2889" i="1"/>
  <c r="M2889" i="1"/>
  <c r="J2889" i="1"/>
  <c r="E2889" i="1"/>
  <c r="D2889" i="1"/>
  <c r="N2887" i="1"/>
  <c r="M2887" i="1"/>
  <c r="J2887" i="1"/>
  <c r="E2887" i="1"/>
  <c r="D2887" i="1"/>
  <c r="N2885" i="1"/>
  <c r="M2885" i="1"/>
  <c r="J2885" i="1"/>
  <c r="E2885" i="1"/>
  <c r="D2885" i="1"/>
  <c r="N2888" i="1"/>
  <c r="M2888" i="1"/>
  <c r="J2888" i="1"/>
  <c r="E2888" i="1"/>
  <c r="D2888" i="1"/>
  <c r="N2886" i="1"/>
  <c r="M2886" i="1"/>
  <c r="J2886" i="1"/>
  <c r="E2886" i="1"/>
  <c r="D2886" i="1"/>
  <c r="N2884" i="1"/>
  <c r="M2884" i="1"/>
  <c r="J2884" i="1"/>
  <c r="E2884" i="1"/>
  <c r="D2884" i="1"/>
  <c r="N2883" i="1"/>
  <c r="M2883" i="1"/>
  <c r="J2883" i="1"/>
  <c r="E2883" i="1"/>
  <c r="D2883" i="1"/>
  <c r="N2880" i="1"/>
  <c r="M2880" i="1"/>
  <c r="J2880" i="1"/>
  <c r="E2880" i="1"/>
  <c r="D2880" i="1"/>
  <c r="N2882" i="1"/>
  <c r="M2882" i="1"/>
  <c r="J2882" i="1"/>
  <c r="E2882" i="1"/>
  <c r="D2882" i="1"/>
  <c r="N2881" i="1"/>
  <c r="M2881" i="1"/>
  <c r="J2881" i="1"/>
  <c r="E2881" i="1"/>
  <c r="D2881" i="1"/>
  <c r="N2879" i="1"/>
  <c r="M2879" i="1"/>
  <c r="J2879" i="1"/>
  <c r="E2879" i="1"/>
  <c r="D2879" i="1"/>
  <c r="N2878" i="1"/>
  <c r="M2878" i="1"/>
  <c r="J2878" i="1"/>
  <c r="E2878" i="1"/>
  <c r="D2878" i="1"/>
  <c r="N2876" i="1"/>
  <c r="M2876" i="1"/>
  <c r="J2876" i="1"/>
  <c r="E2876" i="1"/>
  <c r="D2876" i="1"/>
  <c r="N2877" i="1"/>
  <c r="M2877" i="1"/>
  <c r="J2877" i="1"/>
  <c r="E2877" i="1"/>
  <c r="D2877" i="1"/>
  <c r="N2875" i="1"/>
  <c r="M2875" i="1"/>
  <c r="J2875" i="1"/>
  <c r="E2875" i="1"/>
  <c r="D2875" i="1"/>
  <c r="N2874" i="1"/>
  <c r="M2874" i="1"/>
  <c r="J2874" i="1"/>
  <c r="E2874" i="1"/>
  <c r="D2874" i="1"/>
  <c r="N2871" i="1"/>
  <c r="M2871" i="1"/>
  <c r="J2871" i="1"/>
  <c r="E2871" i="1"/>
  <c r="D2871" i="1"/>
  <c r="N2873" i="1"/>
  <c r="M2873" i="1"/>
  <c r="J2873" i="1"/>
  <c r="E2873" i="1"/>
  <c r="D2873" i="1"/>
  <c r="N2872" i="1"/>
  <c r="M2872" i="1"/>
  <c r="J2872" i="1"/>
  <c r="E2872" i="1"/>
  <c r="D2872" i="1"/>
  <c r="N2870" i="1"/>
  <c r="M2870" i="1"/>
  <c r="J2870" i="1"/>
  <c r="E2870" i="1"/>
  <c r="D2870" i="1"/>
  <c r="N2868" i="1"/>
  <c r="M2868" i="1"/>
  <c r="J2868" i="1"/>
  <c r="E2868" i="1"/>
  <c r="D2868" i="1"/>
  <c r="N2866" i="1"/>
  <c r="M2866" i="1"/>
  <c r="J2866" i="1"/>
  <c r="E2866" i="1"/>
  <c r="D2866" i="1"/>
  <c r="N2869" i="1"/>
  <c r="M2869" i="1"/>
  <c r="J2869" i="1"/>
  <c r="E2869" i="1"/>
  <c r="D2869" i="1"/>
  <c r="N2867" i="1"/>
  <c r="M2867" i="1"/>
  <c r="J2867" i="1"/>
  <c r="E2867" i="1"/>
  <c r="D2867" i="1"/>
  <c r="N2865" i="1"/>
  <c r="M2865" i="1"/>
  <c r="J2865" i="1"/>
  <c r="E2865" i="1"/>
  <c r="D2865" i="1"/>
  <c r="N2864" i="1"/>
  <c r="M2864" i="1"/>
  <c r="J2864" i="1"/>
  <c r="E2864" i="1"/>
  <c r="D2864" i="1"/>
  <c r="N2861" i="1"/>
  <c r="M2861" i="1"/>
  <c r="J2861" i="1"/>
  <c r="E2861" i="1"/>
  <c r="D2861" i="1"/>
  <c r="N2863" i="1"/>
  <c r="M2863" i="1"/>
  <c r="J2863" i="1"/>
  <c r="E2863" i="1"/>
  <c r="D2863" i="1"/>
  <c r="N2862" i="1"/>
  <c r="M2862" i="1"/>
  <c r="J2862" i="1"/>
  <c r="E2862" i="1"/>
  <c r="D2862" i="1"/>
  <c r="N2860" i="1"/>
  <c r="M2860" i="1"/>
  <c r="J2860" i="1"/>
  <c r="E2860" i="1"/>
  <c r="D2860" i="1"/>
  <c r="N2859" i="1"/>
  <c r="M2859" i="1"/>
  <c r="J2859" i="1"/>
  <c r="E2859" i="1"/>
  <c r="D2859" i="1"/>
  <c r="N2856" i="1"/>
  <c r="M2856" i="1"/>
  <c r="J2856" i="1"/>
  <c r="E2856" i="1"/>
  <c r="D2856" i="1"/>
  <c r="N2858" i="1"/>
  <c r="M2858" i="1"/>
  <c r="J2858" i="1"/>
  <c r="E2858" i="1"/>
  <c r="D2858" i="1"/>
  <c r="N2857" i="1"/>
  <c r="M2857" i="1"/>
  <c r="J2857" i="1"/>
  <c r="E2857" i="1"/>
  <c r="D2857" i="1"/>
  <c r="N2855" i="1"/>
  <c r="M2855" i="1"/>
  <c r="J2855" i="1"/>
  <c r="E2855" i="1"/>
  <c r="D2855" i="1"/>
  <c r="N2854" i="1"/>
  <c r="M2854" i="1"/>
  <c r="J2854" i="1"/>
  <c r="E2854" i="1"/>
  <c r="D2854" i="1"/>
  <c r="N2851" i="1"/>
  <c r="M2851" i="1"/>
  <c r="J2851" i="1"/>
  <c r="E2851" i="1"/>
  <c r="D2851" i="1"/>
  <c r="N2853" i="1"/>
  <c r="M2853" i="1"/>
  <c r="J2853" i="1"/>
  <c r="E2853" i="1"/>
  <c r="D2853" i="1"/>
  <c r="N2852" i="1"/>
  <c r="M2852" i="1"/>
  <c r="J2852" i="1"/>
  <c r="E2852" i="1"/>
  <c r="D2852" i="1"/>
  <c r="N2850" i="1"/>
  <c r="M2850" i="1"/>
  <c r="J2850" i="1"/>
  <c r="E2850" i="1"/>
  <c r="D2850" i="1"/>
  <c r="N2848" i="1"/>
  <c r="M2848" i="1"/>
  <c r="J2848" i="1"/>
  <c r="E2848" i="1"/>
  <c r="D2848" i="1"/>
  <c r="N2846" i="1"/>
  <c r="M2846" i="1"/>
  <c r="J2846" i="1"/>
  <c r="E2846" i="1"/>
  <c r="D2846" i="1"/>
  <c r="N2849" i="1"/>
  <c r="M2849" i="1"/>
  <c r="J2849" i="1"/>
  <c r="E2849" i="1"/>
  <c r="D2849" i="1"/>
  <c r="N2847" i="1"/>
  <c r="M2847" i="1"/>
  <c r="J2847" i="1"/>
  <c r="E2847" i="1"/>
  <c r="D2847" i="1"/>
  <c r="N2845" i="1"/>
  <c r="M2845" i="1"/>
  <c r="J2845" i="1"/>
  <c r="E2845" i="1"/>
  <c r="D2845" i="1"/>
  <c r="N2844" i="1"/>
  <c r="M2844" i="1"/>
  <c r="J2844" i="1"/>
  <c r="E2844" i="1"/>
  <c r="D2844" i="1"/>
  <c r="N2841" i="1"/>
  <c r="M2841" i="1"/>
  <c r="J2841" i="1"/>
  <c r="E2841" i="1"/>
  <c r="D2841" i="1"/>
  <c r="N2843" i="1"/>
  <c r="M2843" i="1"/>
  <c r="J2843" i="1"/>
  <c r="E2843" i="1"/>
  <c r="D2843" i="1"/>
  <c r="N2842" i="1"/>
  <c r="M2842" i="1"/>
  <c r="J2842" i="1"/>
  <c r="E2842" i="1"/>
  <c r="D2842" i="1"/>
  <c r="N2840" i="1"/>
  <c r="M2840" i="1"/>
  <c r="J2840" i="1"/>
  <c r="E2840" i="1"/>
  <c r="D2840" i="1"/>
  <c r="N2839" i="1"/>
  <c r="M2839" i="1"/>
  <c r="J2839" i="1"/>
  <c r="E2839" i="1"/>
  <c r="D2839" i="1"/>
  <c r="N2836" i="1"/>
  <c r="M2836" i="1"/>
  <c r="J2836" i="1"/>
  <c r="E2836" i="1"/>
  <c r="D2836" i="1"/>
  <c r="N2838" i="1"/>
  <c r="M2838" i="1"/>
  <c r="J2838" i="1"/>
  <c r="E2838" i="1"/>
  <c r="D2838" i="1"/>
  <c r="N2837" i="1"/>
  <c r="M2837" i="1"/>
  <c r="J2837" i="1"/>
  <c r="E2837" i="1"/>
  <c r="D2837" i="1"/>
  <c r="N2835" i="1"/>
  <c r="M2835" i="1"/>
  <c r="J2835" i="1"/>
  <c r="E2835" i="1"/>
  <c r="D2835" i="1"/>
  <c r="N2834" i="1"/>
  <c r="M2834" i="1"/>
  <c r="J2834" i="1"/>
  <c r="E2834" i="1"/>
  <c r="D2834" i="1"/>
  <c r="N2832" i="1"/>
  <c r="M2832" i="1"/>
  <c r="J2832" i="1"/>
  <c r="E2832" i="1"/>
  <c r="D2832" i="1"/>
  <c r="N2833" i="1"/>
  <c r="M2833" i="1"/>
  <c r="J2833" i="1"/>
  <c r="E2833" i="1"/>
  <c r="D2833" i="1"/>
  <c r="N2831" i="1"/>
  <c r="M2831" i="1"/>
  <c r="J2831" i="1"/>
  <c r="E2831" i="1"/>
  <c r="D2831" i="1"/>
  <c r="N2829" i="1"/>
  <c r="M2829" i="1"/>
  <c r="J2829" i="1"/>
  <c r="E2829" i="1"/>
  <c r="D2829" i="1"/>
  <c r="N2827" i="1"/>
  <c r="M2827" i="1"/>
  <c r="J2827" i="1"/>
  <c r="E2827" i="1"/>
  <c r="D2827" i="1"/>
  <c r="N2830" i="1"/>
  <c r="M2830" i="1"/>
  <c r="J2830" i="1"/>
  <c r="E2830" i="1"/>
  <c r="D2830" i="1"/>
  <c r="N2828" i="1"/>
  <c r="M2828" i="1"/>
  <c r="J2828" i="1"/>
  <c r="E2828" i="1"/>
  <c r="D2828" i="1"/>
  <c r="N2826" i="1"/>
  <c r="M2826" i="1"/>
  <c r="J2826" i="1"/>
  <c r="E2826" i="1"/>
  <c r="D2826" i="1"/>
  <c r="N2825" i="1"/>
  <c r="M2825" i="1"/>
  <c r="J2825" i="1"/>
  <c r="E2825" i="1"/>
  <c r="D2825" i="1"/>
  <c r="N2822" i="1"/>
  <c r="M2822" i="1"/>
  <c r="J2822" i="1"/>
  <c r="E2822" i="1"/>
  <c r="D2822" i="1"/>
  <c r="N2824" i="1"/>
  <c r="M2824" i="1"/>
  <c r="J2824" i="1"/>
  <c r="E2824" i="1"/>
  <c r="D2824" i="1"/>
  <c r="N2823" i="1"/>
  <c r="M2823" i="1"/>
  <c r="J2823" i="1"/>
  <c r="E2823" i="1"/>
  <c r="D2823" i="1"/>
  <c r="N2821" i="1"/>
  <c r="M2821" i="1"/>
  <c r="J2821" i="1"/>
  <c r="E2821" i="1"/>
  <c r="D2821" i="1"/>
  <c r="N2820" i="1"/>
  <c r="M2820" i="1"/>
  <c r="J2820" i="1"/>
  <c r="E2820" i="1"/>
  <c r="D2820" i="1"/>
  <c r="N2817" i="1"/>
  <c r="M2817" i="1"/>
  <c r="J2817" i="1"/>
  <c r="E2817" i="1"/>
  <c r="D2817" i="1"/>
  <c r="N2819" i="1"/>
  <c r="M2819" i="1"/>
  <c r="J2819" i="1"/>
  <c r="E2819" i="1"/>
  <c r="D2819" i="1"/>
  <c r="N2818" i="1"/>
  <c r="M2818" i="1"/>
  <c r="J2818" i="1"/>
  <c r="E2818" i="1"/>
  <c r="D2818" i="1"/>
  <c r="N2816" i="1"/>
  <c r="M2816" i="1"/>
  <c r="J2816" i="1"/>
  <c r="E2816" i="1"/>
  <c r="D2816" i="1"/>
  <c r="N2814" i="1"/>
  <c r="M2814" i="1"/>
  <c r="J2814" i="1"/>
  <c r="E2814" i="1"/>
  <c r="D2814" i="1"/>
  <c r="N2812" i="1"/>
  <c r="M2812" i="1"/>
  <c r="J2812" i="1"/>
  <c r="E2812" i="1"/>
  <c r="D2812" i="1"/>
  <c r="N2815" i="1"/>
  <c r="M2815" i="1"/>
  <c r="J2815" i="1"/>
  <c r="E2815" i="1"/>
  <c r="D2815" i="1"/>
  <c r="N2813" i="1"/>
  <c r="M2813" i="1"/>
  <c r="J2813" i="1"/>
  <c r="E2813" i="1"/>
  <c r="D2813" i="1"/>
  <c r="N2811" i="1"/>
  <c r="M2811" i="1"/>
  <c r="J2811" i="1"/>
  <c r="E2811" i="1"/>
  <c r="D2811" i="1"/>
  <c r="N2810" i="1"/>
  <c r="M2810" i="1"/>
  <c r="J2810" i="1"/>
  <c r="E2810" i="1"/>
  <c r="D2810" i="1"/>
  <c r="N2808" i="1"/>
  <c r="M2808" i="1"/>
  <c r="J2808" i="1"/>
  <c r="E2808" i="1"/>
  <c r="D2808" i="1"/>
  <c r="N2809" i="1"/>
  <c r="M2809" i="1"/>
  <c r="J2809" i="1"/>
  <c r="E2809" i="1"/>
  <c r="D2809" i="1"/>
  <c r="N2807" i="1"/>
  <c r="M2807" i="1"/>
  <c r="J2807" i="1"/>
  <c r="E2807" i="1"/>
  <c r="D2807" i="1"/>
  <c r="N2806" i="1"/>
  <c r="M2806" i="1"/>
  <c r="J2806" i="1"/>
  <c r="E2806" i="1"/>
  <c r="D2806" i="1"/>
  <c r="N2803" i="1"/>
  <c r="M2803" i="1"/>
  <c r="J2803" i="1"/>
  <c r="E2803" i="1"/>
  <c r="D2803" i="1"/>
  <c r="N2805" i="1"/>
  <c r="M2805" i="1"/>
  <c r="J2805" i="1"/>
  <c r="E2805" i="1"/>
  <c r="D2805" i="1"/>
  <c r="N2804" i="1"/>
  <c r="M2804" i="1"/>
  <c r="J2804" i="1"/>
  <c r="E2804" i="1"/>
  <c r="D2804" i="1"/>
  <c r="N2802" i="1"/>
  <c r="M2802" i="1"/>
  <c r="J2802" i="1"/>
  <c r="E2802" i="1"/>
  <c r="D2802" i="1"/>
  <c r="N2800" i="1"/>
  <c r="M2800" i="1"/>
  <c r="J2800" i="1"/>
  <c r="E2800" i="1"/>
  <c r="D2800" i="1"/>
  <c r="N2798" i="1"/>
  <c r="M2798" i="1"/>
  <c r="J2798" i="1"/>
  <c r="E2798" i="1"/>
  <c r="D2798" i="1"/>
  <c r="N2801" i="1"/>
  <c r="M2801" i="1"/>
  <c r="J2801" i="1"/>
  <c r="E2801" i="1"/>
  <c r="D2801" i="1"/>
  <c r="N2799" i="1"/>
  <c r="M2799" i="1"/>
  <c r="J2799" i="1"/>
  <c r="E2799" i="1"/>
  <c r="D2799" i="1"/>
  <c r="N2797" i="1"/>
  <c r="M2797" i="1"/>
  <c r="J2797" i="1"/>
  <c r="E2797" i="1"/>
  <c r="D2797" i="1"/>
  <c r="N2795" i="1"/>
  <c r="M2795" i="1"/>
  <c r="J2795" i="1"/>
  <c r="E2795" i="1"/>
  <c r="D2795" i="1"/>
  <c r="N2793" i="1"/>
  <c r="M2793" i="1"/>
  <c r="J2793" i="1"/>
  <c r="E2793" i="1"/>
  <c r="D2793" i="1"/>
  <c r="N2796" i="1"/>
  <c r="M2796" i="1"/>
  <c r="J2796" i="1"/>
  <c r="E2796" i="1"/>
  <c r="D2796" i="1"/>
  <c r="N2794" i="1"/>
  <c r="M2794" i="1"/>
  <c r="J2794" i="1"/>
  <c r="E2794" i="1"/>
  <c r="D2794" i="1"/>
  <c r="N2792" i="1"/>
  <c r="M2792" i="1"/>
  <c r="J2792" i="1"/>
  <c r="E2792" i="1"/>
  <c r="D2792" i="1"/>
  <c r="N2791" i="1"/>
  <c r="M2791" i="1"/>
  <c r="J2791" i="1"/>
  <c r="E2791" i="1"/>
  <c r="D2791" i="1"/>
  <c r="N2788" i="1"/>
  <c r="M2788" i="1"/>
  <c r="J2788" i="1"/>
  <c r="E2788" i="1"/>
  <c r="D2788" i="1"/>
  <c r="N2790" i="1"/>
  <c r="M2790" i="1"/>
  <c r="J2790" i="1"/>
  <c r="E2790" i="1"/>
  <c r="D2790" i="1"/>
  <c r="N2789" i="1"/>
  <c r="M2789" i="1"/>
  <c r="J2789" i="1"/>
  <c r="E2789" i="1"/>
  <c r="D2789" i="1"/>
  <c r="N2787" i="1"/>
  <c r="M2787" i="1"/>
  <c r="J2787" i="1"/>
  <c r="E2787" i="1"/>
  <c r="D2787" i="1"/>
  <c r="N2786" i="1"/>
  <c r="M2786" i="1"/>
  <c r="J2786" i="1"/>
  <c r="E2786" i="1"/>
  <c r="D2786" i="1"/>
  <c r="N2783" i="1"/>
  <c r="M2783" i="1"/>
  <c r="J2783" i="1"/>
  <c r="E2783" i="1"/>
  <c r="D2783" i="1"/>
  <c r="N2785" i="1"/>
  <c r="M2785" i="1"/>
  <c r="J2785" i="1"/>
  <c r="E2785" i="1"/>
  <c r="D2785" i="1"/>
  <c r="N2784" i="1"/>
  <c r="M2784" i="1"/>
  <c r="J2784" i="1"/>
  <c r="E2784" i="1"/>
  <c r="D2784" i="1"/>
  <c r="N2782" i="1"/>
  <c r="M2782" i="1"/>
  <c r="J2782" i="1"/>
  <c r="E2782" i="1"/>
  <c r="D2782" i="1"/>
  <c r="N2781" i="1"/>
  <c r="M2781" i="1"/>
  <c r="J2781" i="1"/>
  <c r="E2781" i="1"/>
  <c r="D2781" i="1"/>
  <c r="N2778" i="1"/>
  <c r="M2778" i="1"/>
  <c r="J2778" i="1"/>
  <c r="E2778" i="1"/>
  <c r="D2778" i="1"/>
  <c r="N2780" i="1"/>
  <c r="M2780" i="1"/>
  <c r="J2780" i="1"/>
  <c r="E2780" i="1"/>
  <c r="D2780" i="1"/>
  <c r="N2779" i="1"/>
  <c r="M2779" i="1"/>
  <c r="J2779" i="1"/>
  <c r="E2779" i="1"/>
  <c r="D2779" i="1"/>
  <c r="N2777" i="1"/>
  <c r="M2777" i="1"/>
  <c r="J2777" i="1"/>
  <c r="E2777" i="1"/>
  <c r="D2777" i="1"/>
  <c r="N2775" i="1"/>
  <c r="M2775" i="1"/>
  <c r="J2775" i="1"/>
  <c r="E2775" i="1"/>
  <c r="D2775" i="1"/>
  <c r="N2773" i="1"/>
  <c r="M2773" i="1"/>
  <c r="J2773" i="1"/>
  <c r="E2773" i="1"/>
  <c r="D2773" i="1"/>
  <c r="N2776" i="1"/>
  <c r="M2776" i="1"/>
  <c r="J2776" i="1"/>
  <c r="E2776" i="1"/>
  <c r="D2776" i="1"/>
  <c r="N2774" i="1"/>
  <c r="M2774" i="1"/>
  <c r="J2774" i="1"/>
  <c r="E2774" i="1"/>
  <c r="D2774" i="1"/>
  <c r="N2772" i="1"/>
  <c r="M2772" i="1"/>
  <c r="J2772" i="1"/>
  <c r="E2772" i="1"/>
  <c r="D2772" i="1"/>
  <c r="N2771" i="1"/>
  <c r="M2771" i="1"/>
  <c r="J2771" i="1"/>
  <c r="E2771" i="1"/>
  <c r="D2771" i="1"/>
  <c r="N2768" i="1"/>
  <c r="M2768" i="1"/>
  <c r="J2768" i="1"/>
  <c r="E2768" i="1"/>
  <c r="D2768" i="1"/>
  <c r="N2770" i="1"/>
  <c r="M2770" i="1"/>
  <c r="J2770" i="1"/>
  <c r="E2770" i="1"/>
  <c r="D2770" i="1"/>
  <c r="N2769" i="1"/>
  <c r="M2769" i="1"/>
  <c r="J2769" i="1"/>
  <c r="E2769" i="1"/>
  <c r="D2769" i="1"/>
  <c r="N2767" i="1"/>
  <c r="M2767" i="1"/>
  <c r="J2767" i="1"/>
  <c r="E2767" i="1"/>
  <c r="D2767" i="1"/>
  <c r="N2766" i="1"/>
  <c r="M2766" i="1"/>
  <c r="J2766" i="1"/>
  <c r="E2766" i="1"/>
  <c r="D2766" i="1"/>
  <c r="N2763" i="1"/>
  <c r="M2763" i="1"/>
  <c r="J2763" i="1"/>
  <c r="E2763" i="1"/>
  <c r="D2763" i="1"/>
  <c r="N2765" i="1"/>
  <c r="M2765" i="1"/>
  <c r="J2765" i="1"/>
  <c r="E2765" i="1"/>
  <c r="D2765" i="1"/>
  <c r="N2764" i="1"/>
  <c r="M2764" i="1"/>
  <c r="J2764" i="1"/>
  <c r="E2764" i="1"/>
  <c r="D2764" i="1"/>
  <c r="N2762" i="1"/>
  <c r="M2762" i="1"/>
  <c r="J2762" i="1"/>
  <c r="E2762" i="1"/>
  <c r="D2762" i="1"/>
  <c r="N2761" i="1"/>
  <c r="M2761" i="1"/>
  <c r="J2761" i="1"/>
  <c r="E2761" i="1"/>
  <c r="D2761" i="1"/>
  <c r="N2759" i="1"/>
  <c r="M2759" i="1"/>
  <c r="J2759" i="1"/>
  <c r="E2759" i="1"/>
  <c r="D2759" i="1"/>
  <c r="N2760" i="1"/>
  <c r="M2760" i="1"/>
  <c r="J2760" i="1"/>
  <c r="E2760" i="1"/>
  <c r="D2760" i="1"/>
  <c r="N2758" i="1"/>
  <c r="M2758" i="1"/>
  <c r="J2758" i="1"/>
  <c r="E2758" i="1"/>
  <c r="D2758" i="1"/>
  <c r="N2757" i="1"/>
  <c r="M2757" i="1"/>
  <c r="J2757" i="1"/>
  <c r="E2757" i="1"/>
  <c r="D2757" i="1"/>
  <c r="N2754" i="1"/>
  <c r="M2754" i="1"/>
  <c r="J2754" i="1"/>
  <c r="E2754" i="1"/>
  <c r="D2754" i="1"/>
  <c r="N2756" i="1"/>
  <c r="M2756" i="1"/>
  <c r="J2756" i="1"/>
  <c r="E2756" i="1"/>
  <c r="D2756" i="1"/>
  <c r="N2755" i="1"/>
  <c r="M2755" i="1"/>
  <c r="J2755" i="1"/>
  <c r="E2755" i="1"/>
  <c r="D2755" i="1"/>
  <c r="N2753" i="1"/>
  <c r="M2753" i="1"/>
  <c r="J2753" i="1"/>
  <c r="E2753" i="1"/>
  <c r="D2753" i="1"/>
  <c r="N2752" i="1"/>
  <c r="M2752" i="1"/>
  <c r="J2752" i="1"/>
  <c r="E2752" i="1"/>
  <c r="D2752" i="1"/>
  <c r="N2749" i="1"/>
  <c r="M2749" i="1"/>
  <c r="J2749" i="1"/>
  <c r="E2749" i="1"/>
  <c r="D2749" i="1"/>
  <c r="N2751" i="1"/>
  <c r="M2751" i="1"/>
  <c r="J2751" i="1"/>
  <c r="E2751" i="1"/>
  <c r="D2751" i="1"/>
  <c r="N2750" i="1"/>
  <c r="M2750" i="1"/>
  <c r="J2750" i="1"/>
  <c r="E2750" i="1"/>
  <c r="D2750" i="1"/>
  <c r="N2748" i="1"/>
  <c r="M2748" i="1"/>
  <c r="J2748" i="1"/>
  <c r="E2748" i="1"/>
  <c r="D2748" i="1"/>
  <c r="N2747" i="1"/>
  <c r="M2747" i="1"/>
  <c r="J2747" i="1"/>
  <c r="E2747" i="1"/>
  <c r="D2747" i="1"/>
  <c r="N2744" i="1"/>
  <c r="M2744" i="1"/>
  <c r="J2744" i="1"/>
  <c r="E2744" i="1"/>
  <c r="D2744" i="1"/>
  <c r="N2746" i="1"/>
  <c r="M2746" i="1"/>
  <c r="J2746" i="1"/>
  <c r="E2746" i="1"/>
  <c r="D2746" i="1"/>
  <c r="N2745" i="1"/>
  <c r="M2745" i="1"/>
  <c r="J2745" i="1"/>
  <c r="E2745" i="1"/>
  <c r="D2745" i="1"/>
  <c r="N2743" i="1"/>
  <c r="M2743" i="1"/>
  <c r="J2743" i="1"/>
  <c r="E2743" i="1"/>
  <c r="D2743" i="1"/>
  <c r="N2742" i="1"/>
  <c r="M2742" i="1"/>
  <c r="J2742" i="1"/>
  <c r="E2742" i="1"/>
  <c r="D2742" i="1"/>
  <c r="N2739" i="1"/>
  <c r="M2739" i="1"/>
  <c r="J2739" i="1"/>
  <c r="E2739" i="1"/>
  <c r="D2739" i="1"/>
  <c r="N2741" i="1"/>
  <c r="M2741" i="1"/>
  <c r="J2741" i="1"/>
  <c r="E2741" i="1"/>
  <c r="D2741" i="1"/>
  <c r="N2740" i="1"/>
  <c r="M2740" i="1"/>
  <c r="J2740" i="1"/>
  <c r="E2740" i="1"/>
  <c r="D2740" i="1"/>
  <c r="N2738" i="1"/>
  <c r="M2738" i="1"/>
  <c r="J2738" i="1"/>
  <c r="E2738" i="1"/>
  <c r="D2738" i="1"/>
  <c r="N2737" i="1"/>
  <c r="M2737" i="1"/>
  <c r="J2737" i="1"/>
  <c r="E2737" i="1"/>
  <c r="D2737" i="1"/>
  <c r="N2734" i="1"/>
  <c r="M2734" i="1"/>
  <c r="J2734" i="1"/>
  <c r="E2734" i="1"/>
  <c r="D2734" i="1"/>
  <c r="N2736" i="1"/>
  <c r="M2736" i="1"/>
  <c r="J2736" i="1"/>
  <c r="E2736" i="1"/>
  <c r="D2736" i="1"/>
  <c r="N2735" i="1"/>
  <c r="M2735" i="1"/>
  <c r="J2735" i="1"/>
  <c r="E2735" i="1"/>
  <c r="D2735" i="1"/>
  <c r="N2733" i="1"/>
  <c r="M2733" i="1"/>
  <c r="J2733" i="1"/>
  <c r="E2733" i="1"/>
  <c r="D2733" i="1"/>
  <c r="N2732" i="1"/>
  <c r="M2732" i="1"/>
  <c r="J2732" i="1"/>
  <c r="E2732" i="1"/>
  <c r="D2732" i="1"/>
  <c r="N2729" i="1"/>
  <c r="M2729" i="1"/>
  <c r="J2729" i="1"/>
  <c r="E2729" i="1"/>
  <c r="D2729" i="1"/>
  <c r="N2731" i="1"/>
  <c r="M2731" i="1"/>
  <c r="J2731" i="1"/>
  <c r="E2731" i="1"/>
  <c r="D2731" i="1"/>
  <c r="N2730" i="1"/>
  <c r="M2730" i="1"/>
  <c r="J2730" i="1"/>
  <c r="E2730" i="1"/>
  <c r="D2730" i="1"/>
  <c r="N2728" i="1"/>
  <c r="M2728" i="1"/>
  <c r="J2728" i="1"/>
  <c r="E2728" i="1"/>
  <c r="D2728" i="1"/>
  <c r="N2727" i="1"/>
  <c r="M2727" i="1"/>
  <c r="J2727" i="1"/>
  <c r="E2727" i="1"/>
  <c r="D2727" i="1"/>
  <c r="N2724" i="1"/>
  <c r="M2724" i="1"/>
  <c r="J2724" i="1"/>
  <c r="E2724" i="1"/>
  <c r="D2724" i="1"/>
  <c r="N2726" i="1"/>
  <c r="M2726" i="1"/>
  <c r="J2726" i="1"/>
  <c r="E2726" i="1"/>
  <c r="D2726" i="1"/>
  <c r="N2725" i="1"/>
  <c r="M2725" i="1"/>
  <c r="J2725" i="1"/>
  <c r="E2725" i="1"/>
  <c r="D2725" i="1"/>
  <c r="N2723" i="1"/>
  <c r="M2723" i="1"/>
  <c r="J2723" i="1"/>
  <c r="E2723" i="1"/>
  <c r="D2723" i="1"/>
  <c r="N2722" i="1"/>
  <c r="M2722" i="1"/>
  <c r="J2722" i="1"/>
  <c r="E2722" i="1"/>
  <c r="D2722" i="1"/>
  <c r="N2719" i="1"/>
  <c r="M2719" i="1"/>
  <c r="J2719" i="1"/>
  <c r="E2719" i="1"/>
  <c r="D2719" i="1"/>
  <c r="N2721" i="1"/>
  <c r="M2721" i="1"/>
  <c r="J2721" i="1"/>
  <c r="E2721" i="1"/>
  <c r="D2721" i="1"/>
  <c r="N2720" i="1"/>
  <c r="M2720" i="1"/>
  <c r="J2720" i="1"/>
  <c r="E2720" i="1"/>
  <c r="D2720" i="1"/>
  <c r="N2718" i="1"/>
  <c r="M2718" i="1"/>
  <c r="J2718" i="1"/>
  <c r="E2718" i="1"/>
  <c r="D2718" i="1"/>
  <c r="N2717" i="1"/>
  <c r="M2717" i="1"/>
  <c r="J2717" i="1"/>
  <c r="E2717" i="1"/>
  <c r="D2717" i="1"/>
  <c r="N2714" i="1"/>
  <c r="M2714" i="1"/>
  <c r="J2714" i="1"/>
  <c r="E2714" i="1"/>
  <c r="D2714" i="1"/>
  <c r="N2716" i="1"/>
  <c r="M2716" i="1"/>
  <c r="J2716" i="1"/>
  <c r="E2716" i="1"/>
  <c r="D2716" i="1"/>
  <c r="N2715" i="1"/>
  <c r="M2715" i="1"/>
  <c r="J2715" i="1"/>
  <c r="E2715" i="1"/>
  <c r="D2715" i="1"/>
  <c r="N2713" i="1"/>
  <c r="M2713" i="1"/>
  <c r="J2713" i="1"/>
  <c r="E2713" i="1"/>
  <c r="D2713" i="1"/>
  <c r="N2712" i="1"/>
  <c r="M2712" i="1"/>
  <c r="J2712" i="1"/>
  <c r="E2712" i="1"/>
  <c r="D2712" i="1"/>
  <c r="N2709" i="1"/>
  <c r="M2709" i="1"/>
  <c r="J2709" i="1"/>
  <c r="E2709" i="1"/>
  <c r="D2709" i="1"/>
  <c r="N2711" i="1"/>
  <c r="M2711" i="1"/>
  <c r="J2711" i="1"/>
  <c r="E2711" i="1"/>
  <c r="D2711" i="1"/>
  <c r="N2710" i="1"/>
  <c r="M2710" i="1"/>
  <c r="J2710" i="1"/>
  <c r="E2710" i="1"/>
  <c r="D2710" i="1"/>
  <c r="N2708" i="1"/>
  <c r="M2708" i="1"/>
  <c r="J2708" i="1"/>
  <c r="E2708" i="1"/>
  <c r="D2708" i="1"/>
  <c r="N2707" i="1"/>
  <c r="M2707" i="1"/>
  <c r="J2707" i="1"/>
  <c r="E2707" i="1"/>
  <c r="D2707" i="1"/>
  <c r="N2704" i="1"/>
  <c r="M2704" i="1"/>
  <c r="J2704" i="1"/>
  <c r="E2704" i="1"/>
  <c r="D2704" i="1"/>
  <c r="N2706" i="1"/>
  <c r="M2706" i="1"/>
  <c r="J2706" i="1"/>
  <c r="E2706" i="1"/>
  <c r="D2706" i="1"/>
  <c r="N2705" i="1"/>
  <c r="M2705" i="1"/>
  <c r="J2705" i="1"/>
  <c r="E2705" i="1"/>
  <c r="D2705" i="1"/>
  <c r="N2703" i="1"/>
  <c r="M2703" i="1"/>
  <c r="J2703" i="1"/>
  <c r="E2703" i="1"/>
  <c r="D2703" i="1"/>
  <c r="N2702" i="1"/>
  <c r="M2702" i="1"/>
  <c r="J2702" i="1"/>
  <c r="E2702" i="1"/>
  <c r="D2702" i="1"/>
  <c r="N2699" i="1"/>
  <c r="M2699" i="1"/>
  <c r="J2699" i="1"/>
  <c r="E2699" i="1"/>
  <c r="D2699" i="1"/>
  <c r="N2701" i="1"/>
  <c r="M2701" i="1"/>
  <c r="J2701" i="1"/>
  <c r="E2701" i="1"/>
  <c r="D2701" i="1"/>
  <c r="N2700" i="1"/>
  <c r="M2700" i="1"/>
  <c r="J2700" i="1"/>
  <c r="E2700" i="1"/>
  <c r="D2700" i="1"/>
  <c r="N2698" i="1"/>
  <c r="M2698" i="1"/>
  <c r="J2698" i="1"/>
  <c r="E2698" i="1"/>
  <c r="D2698" i="1"/>
  <c r="N2697" i="1"/>
  <c r="M2697" i="1"/>
  <c r="J2697" i="1"/>
  <c r="E2697" i="1"/>
  <c r="D2697" i="1"/>
  <c r="N2694" i="1"/>
  <c r="M2694" i="1"/>
  <c r="J2694" i="1"/>
  <c r="E2694" i="1"/>
  <c r="D2694" i="1"/>
  <c r="N2696" i="1"/>
  <c r="M2696" i="1"/>
  <c r="J2696" i="1"/>
  <c r="E2696" i="1"/>
  <c r="D2696" i="1"/>
  <c r="N2695" i="1"/>
  <c r="M2695" i="1"/>
  <c r="J2695" i="1"/>
  <c r="E2695" i="1"/>
  <c r="D2695" i="1"/>
  <c r="N2693" i="1"/>
  <c r="M2693" i="1"/>
  <c r="J2693" i="1"/>
  <c r="E2693" i="1"/>
  <c r="D2693" i="1"/>
  <c r="N2692" i="1"/>
  <c r="M2692" i="1"/>
  <c r="J2692" i="1"/>
  <c r="E2692" i="1"/>
  <c r="D2692" i="1"/>
  <c r="N2690" i="1"/>
  <c r="M2690" i="1"/>
  <c r="J2690" i="1"/>
  <c r="E2690" i="1"/>
  <c r="D2690" i="1"/>
  <c r="N2691" i="1"/>
  <c r="M2691" i="1"/>
  <c r="J2691" i="1"/>
  <c r="E2691" i="1"/>
  <c r="D2691" i="1"/>
  <c r="N2689" i="1"/>
  <c r="M2689" i="1"/>
  <c r="J2689" i="1"/>
  <c r="E2689" i="1"/>
  <c r="D2689" i="1"/>
  <c r="N2688" i="1"/>
  <c r="M2688" i="1"/>
  <c r="J2688" i="1"/>
  <c r="E2688" i="1"/>
  <c r="D2688" i="1"/>
  <c r="N2685" i="1"/>
  <c r="M2685" i="1"/>
  <c r="J2685" i="1"/>
  <c r="E2685" i="1"/>
  <c r="D2685" i="1"/>
  <c r="N2687" i="1"/>
  <c r="M2687" i="1"/>
  <c r="J2687" i="1"/>
  <c r="E2687" i="1"/>
  <c r="D2687" i="1"/>
  <c r="N2686" i="1"/>
  <c r="M2686" i="1"/>
  <c r="J2686" i="1"/>
  <c r="E2686" i="1"/>
  <c r="D2686" i="1"/>
  <c r="N2684" i="1"/>
  <c r="M2684" i="1"/>
  <c r="J2684" i="1"/>
  <c r="E2684" i="1"/>
  <c r="D2684" i="1"/>
  <c r="N2683" i="1"/>
  <c r="M2683" i="1"/>
  <c r="J2683" i="1"/>
  <c r="E2683" i="1"/>
  <c r="D2683" i="1"/>
  <c r="N2680" i="1"/>
  <c r="M2680" i="1"/>
  <c r="J2680" i="1"/>
  <c r="E2680" i="1"/>
  <c r="D2680" i="1"/>
  <c r="N2682" i="1"/>
  <c r="M2682" i="1"/>
  <c r="J2682" i="1"/>
  <c r="E2682" i="1"/>
  <c r="D2682" i="1"/>
  <c r="N2681" i="1"/>
  <c r="M2681" i="1"/>
  <c r="J2681" i="1"/>
  <c r="E2681" i="1"/>
  <c r="D2681" i="1"/>
  <c r="N2679" i="1"/>
  <c r="M2679" i="1"/>
  <c r="J2679" i="1"/>
  <c r="E2679" i="1"/>
  <c r="D2679" i="1"/>
  <c r="N2678" i="1"/>
  <c r="M2678" i="1"/>
  <c r="J2678" i="1"/>
  <c r="E2678" i="1"/>
  <c r="D2678" i="1"/>
  <c r="N2675" i="1"/>
  <c r="M2675" i="1"/>
  <c r="J2675" i="1"/>
  <c r="E2675" i="1"/>
  <c r="D2675" i="1"/>
  <c r="N2677" i="1"/>
  <c r="M2677" i="1"/>
  <c r="J2677" i="1"/>
  <c r="E2677" i="1"/>
  <c r="D2677" i="1"/>
  <c r="N2676" i="1"/>
  <c r="M2676" i="1"/>
  <c r="J2676" i="1"/>
  <c r="E2676" i="1"/>
  <c r="D2676" i="1"/>
  <c r="N2674" i="1"/>
  <c r="M2674" i="1"/>
  <c r="J2674" i="1"/>
  <c r="E2674" i="1"/>
  <c r="D2674" i="1"/>
  <c r="N2673" i="1"/>
  <c r="M2673" i="1"/>
  <c r="J2673" i="1"/>
  <c r="E2673" i="1"/>
  <c r="D2673" i="1"/>
  <c r="N2670" i="1"/>
  <c r="M2670" i="1"/>
  <c r="J2670" i="1"/>
  <c r="E2670" i="1"/>
  <c r="D2670" i="1"/>
  <c r="N2672" i="1"/>
  <c r="M2672" i="1"/>
  <c r="J2672" i="1"/>
  <c r="E2672" i="1"/>
  <c r="D2672" i="1"/>
  <c r="N2671" i="1"/>
  <c r="M2671" i="1"/>
  <c r="J2671" i="1"/>
  <c r="E2671" i="1"/>
  <c r="D2671" i="1"/>
  <c r="N2669" i="1"/>
  <c r="M2669" i="1"/>
  <c r="J2669" i="1"/>
  <c r="E2669" i="1"/>
  <c r="D2669" i="1"/>
  <c r="N2668" i="1"/>
  <c r="M2668" i="1"/>
  <c r="J2668" i="1"/>
  <c r="E2668" i="1"/>
  <c r="D2668" i="1"/>
  <c r="N2665" i="1"/>
  <c r="M2665" i="1"/>
  <c r="J2665" i="1"/>
  <c r="E2665" i="1"/>
  <c r="D2665" i="1"/>
  <c r="N2667" i="1"/>
  <c r="M2667" i="1"/>
  <c r="J2667" i="1"/>
  <c r="E2667" i="1"/>
  <c r="D2667" i="1"/>
  <c r="N2666" i="1"/>
  <c r="M2666" i="1"/>
  <c r="J2666" i="1"/>
  <c r="E2666" i="1"/>
  <c r="D2666" i="1"/>
  <c r="N2664" i="1"/>
  <c r="M2664" i="1"/>
  <c r="J2664" i="1"/>
  <c r="E2664" i="1"/>
  <c r="D2664" i="1"/>
  <c r="N2663" i="1"/>
  <c r="M2663" i="1"/>
  <c r="J2663" i="1"/>
  <c r="E2663" i="1"/>
  <c r="D2663" i="1"/>
  <c r="N2661" i="1"/>
  <c r="M2661" i="1"/>
  <c r="J2661" i="1"/>
  <c r="E2661" i="1"/>
  <c r="D2661" i="1"/>
  <c r="N2662" i="1"/>
  <c r="M2662" i="1"/>
  <c r="J2662" i="1"/>
  <c r="E2662" i="1"/>
  <c r="D2662" i="1"/>
  <c r="N2660" i="1"/>
  <c r="M2660" i="1"/>
  <c r="J2660" i="1"/>
  <c r="E2660" i="1"/>
  <c r="D2660" i="1"/>
  <c r="N2659" i="1"/>
  <c r="M2659" i="1"/>
  <c r="J2659" i="1"/>
  <c r="E2659" i="1"/>
  <c r="D2659" i="1"/>
  <c r="N2656" i="1"/>
  <c r="M2656" i="1"/>
  <c r="J2656" i="1"/>
  <c r="E2656" i="1"/>
  <c r="D2656" i="1"/>
  <c r="N2658" i="1"/>
  <c r="M2658" i="1"/>
  <c r="J2658" i="1"/>
  <c r="E2658" i="1"/>
  <c r="D2658" i="1"/>
  <c r="N2657" i="1"/>
  <c r="M2657" i="1"/>
  <c r="J2657" i="1"/>
  <c r="E2657" i="1"/>
  <c r="D2657" i="1"/>
  <c r="N2655" i="1"/>
  <c r="M2655" i="1"/>
  <c r="J2655" i="1"/>
  <c r="E2655" i="1"/>
  <c r="D2655" i="1"/>
  <c r="N2653" i="1"/>
  <c r="M2653" i="1"/>
  <c r="J2653" i="1"/>
  <c r="E2653" i="1"/>
  <c r="D2653" i="1"/>
  <c r="N2651" i="1"/>
  <c r="M2651" i="1"/>
  <c r="J2651" i="1"/>
  <c r="E2651" i="1"/>
  <c r="D2651" i="1"/>
  <c r="N2654" i="1"/>
  <c r="M2654" i="1"/>
  <c r="J2654" i="1"/>
  <c r="E2654" i="1"/>
  <c r="D2654" i="1"/>
  <c r="N2652" i="1"/>
  <c r="M2652" i="1"/>
  <c r="J2652" i="1"/>
  <c r="E2652" i="1"/>
  <c r="D2652" i="1"/>
  <c r="N2650" i="1"/>
  <c r="M2650" i="1"/>
  <c r="J2650" i="1"/>
  <c r="E2650" i="1"/>
  <c r="D2650" i="1"/>
  <c r="N2649" i="1"/>
  <c r="M2649" i="1"/>
  <c r="J2649" i="1"/>
  <c r="E2649" i="1"/>
  <c r="D2649" i="1"/>
  <c r="N2646" i="1"/>
  <c r="M2646" i="1"/>
  <c r="J2646" i="1"/>
  <c r="E2646" i="1"/>
  <c r="D2646" i="1"/>
  <c r="N2648" i="1"/>
  <c r="M2648" i="1"/>
  <c r="J2648" i="1"/>
  <c r="E2648" i="1"/>
  <c r="D2648" i="1"/>
  <c r="N2647" i="1"/>
  <c r="M2647" i="1"/>
  <c r="J2647" i="1"/>
  <c r="E2647" i="1"/>
  <c r="D2647" i="1"/>
  <c r="N2645" i="1"/>
  <c r="M2645" i="1"/>
  <c r="J2645" i="1"/>
  <c r="E2645" i="1"/>
  <c r="D2645" i="1"/>
  <c r="N2644" i="1"/>
  <c r="M2644" i="1"/>
  <c r="J2644" i="1"/>
  <c r="E2644" i="1"/>
  <c r="D2644" i="1"/>
  <c r="N2641" i="1"/>
  <c r="M2641" i="1"/>
  <c r="J2641" i="1"/>
  <c r="E2641" i="1"/>
  <c r="D2641" i="1"/>
  <c r="N2643" i="1"/>
  <c r="M2643" i="1"/>
  <c r="J2643" i="1"/>
  <c r="E2643" i="1"/>
  <c r="D2643" i="1"/>
  <c r="N2642" i="1"/>
  <c r="M2642" i="1"/>
  <c r="J2642" i="1"/>
  <c r="E2642" i="1"/>
  <c r="D2642" i="1"/>
  <c r="N2640" i="1"/>
  <c r="M2640" i="1"/>
  <c r="J2640" i="1"/>
  <c r="E2640" i="1"/>
  <c r="D2640" i="1"/>
  <c r="N2638" i="1"/>
  <c r="M2638" i="1"/>
  <c r="J2638" i="1"/>
  <c r="E2638" i="1"/>
  <c r="D2638" i="1"/>
  <c r="N2636" i="1"/>
  <c r="M2636" i="1"/>
  <c r="J2636" i="1"/>
  <c r="E2636" i="1"/>
  <c r="D2636" i="1"/>
  <c r="N2639" i="1"/>
  <c r="M2639" i="1"/>
  <c r="J2639" i="1"/>
  <c r="E2639" i="1"/>
  <c r="D2639" i="1"/>
  <c r="N2637" i="1"/>
  <c r="M2637" i="1"/>
  <c r="J2637" i="1"/>
  <c r="E2637" i="1"/>
  <c r="D2637" i="1"/>
  <c r="N2635" i="1"/>
  <c r="M2635" i="1"/>
  <c r="J2635" i="1"/>
  <c r="E2635" i="1"/>
  <c r="D2635" i="1"/>
  <c r="N2634" i="1"/>
  <c r="M2634" i="1"/>
  <c r="J2634" i="1"/>
  <c r="E2634" i="1"/>
  <c r="D2634" i="1"/>
  <c r="N2631" i="1"/>
  <c r="M2631" i="1"/>
  <c r="J2631" i="1"/>
  <c r="E2631" i="1"/>
  <c r="D2631" i="1"/>
  <c r="N2633" i="1"/>
  <c r="M2633" i="1"/>
  <c r="J2633" i="1"/>
  <c r="E2633" i="1"/>
  <c r="D2633" i="1"/>
  <c r="N2632" i="1"/>
  <c r="M2632" i="1"/>
  <c r="J2632" i="1"/>
  <c r="E2632" i="1"/>
  <c r="D2632" i="1"/>
  <c r="N2630" i="1"/>
  <c r="M2630" i="1"/>
  <c r="J2630" i="1"/>
  <c r="E2630" i="1"/>
  <c r="D2630" i="1"/>
  <c r="N2629" i="1"/>
  <c r="M2629" i="1"/>
  <c r="J2629" i="1"/>
  <c r="E2629" i="1"/>
  <c r="D2629" i="1"/>
  <c r="N2626" i="1"/>
  <c r="M2626" i="1"/>
  <c r="J2626" i="1"/>
  <c r="E2626" i="1"/>
  <c r="D2626" i="1"/>
  <c r="N2628" i="1"/>
  <c r="M2628" i="1"/>
  <c r="J2628" i="1"/>
  <c r="E2628" i="1"/>
  <c r="D2628" i="1"/>
  <c r="N2627" i="1"/>
  <c r="M2627" i="1"/>
  <c r="J2627" i="1"/>
  <c r="E2627" i="1"/>
  <c r="D2627" i="1"/>
  <c r="N2625" i="1"/>
  <c r="M2625" i="1"/>
  <c r="J2625" i="1"/>
  <c r="E2625" i="1"/>
  <c r="D2625" i="1"/>
  <c r="N2623" i="1"/>
  <c r="M2623" i="1"/>
  <c r="J2623" i="1"/>
  <c r="E2623" i="1"/>
  <c r="D2623" i="1"/>
  <c r="N2621" i="1"/>
  <c r="M2621" i="1"/>
  <c r="J2621" i="1"/>
  <c r="E2621" i="1"/>
  <c r="D2621" i="1"/>
  <c r="N2624" i="1"/>
  <c r="M2624" i="1"/>
  <c r="J2624" i="1"/>
  <c r="E2624" i="1"/>
  <c r="D2624" i="1"/>
  <c r="N2622" i="1"/>
  <c r="M2622" i="1"/>
  <c r="J2622" i="1"/>
  <c r="E2622" i="1"/>
  <c r="D2622" i="1"/>
  <c r="N2620" i="1"/>
  <c r="M2620" i="1"/>
  <c r="J2620" i="1"/>
  <c r="E2620" i="1"/>
  <c r="D2620" i="1"/>
  <c r="N2619" i="1"/>
  <c r="M2619" i="1"/>
  <c r="J2619" i="1"/>
  <c r="E2619" i="1"/>
  <c r="D2619" i="1"/>
  <c r="N2616" i="1"/>
  <c r="M2616" i="1"/>
  <c r="J2616" i="1"/>
  <c r="E2616" i="1"/>
  <c r="D2616" i="1"/>
  <c r="N2618" i="1"/>
  <c r="M2618" i="1"/>
  <c r="J2618" i="1"/>
  <c r="E2618" i="1"/>
  <c r="D2618" i="1"/>
  <c r="N2617" i="1"/>
  <c r="M2617" i="1"/>
  <c r="J2617" i="1"/>
  <c r="E2617" i="1"/>
  <c r="D2617" i="1"/>
  <c r="N2615" i="1"/>
  <c r="M2615" i="1"/>
  <c r="J2615" i="1"/>
  <c r="E2615" i="1"/>
  <c r="D2615" i="1"/>
  <c r="N2614" i="1"/>
  <c r="M2614" i="1"/>
  <c r="J2614" i="1"/>
  <c r="E2614" i="1"/>
  <c r="D2614" i="1"/>
  <c r="N2611" i="1"/>
  <c r="M2611" i="1"/>
  <c r="J2611" i="1"/>
  <c r="E2611" i="1"/>
  <c r="D2611" i="1"/>
  <c r="N2613" i="1"/>
  <c r="M2613" i="1"/>
  <c r="J2613" i="1"/>
  <c r="E2613" i="1"/>
  <c r="D2613" i="1"/>
  <c r="N2612" i="1"/>
  <c r="M2612" i="1"/>
  <c r="J2612" i="1"/>
  <c r="E2612" i="1"/>
  <c r="D2612" i="1"/>
  <c r="N2610" i="1"/>
  <c r="M2610" i="1"/>
  <c r="J2610" i="1"/>
  <c r="E2610" i="1"/>
  <c r="D2610" i="1"/>
  <c r="N2609" i="1"/>
  <c r="M2609" i="1"/>
  <c r="J2609" i="1"/>
  <c r="E2609" i="1"/>
  <c r="D2609" i="1"/>
  <c r="N2606" i="1"/>
  <c r="M2606" i="1"/>
  <c r="J2606" i="1"/>
  <c r="E2606" i="1"/>
  <c r="D2606" i="1"/>
  <c r="N2608" i="1"/>
  <c r="M2608" i="1"/>
  <c r="J2608" i="1"/>
  <c r="E2608" i="1"/>
  <c r="D2608" i="1"/>
  <c r="N2607" i="1"/>
  <c r="M2607" i="1"/>
  <c r="J2607" i="1"/>
  <c r="E2607" i="1"/>
  <c r="D2607" i="1"/>
  <c r="N2605" i="1"/>
  <c r="M2605" i="1"/>
  <c r="J2605" i="1"/>
  <c r="E2605" i="1"/>
  <c r="D2605" i="1"/>
  <c r="N2604" i="1"/>
  <c r="M2604" i="1"/>
  <c r="J2604" i="1"/>
  <c r="E2604" i="1"/>
  <c r="D2604" i="1"/>
  <c r="N2601" i="1"/>
  <c r="M2601" i="1"/>
  <c r="J2601" i="1"/>
  <c r="E2601" i="1"/>
  <c r="D2601" i="1"/>
  <c r="N2603" i="1"/>
  <c r="M2603" i="1"/>
  <c r="J2603" i="1"/>
  <c r="E2603" i="1"/>
  <c r="D2603" i="1"/>
  <c r="N2602" i="1"/>
  <c r="M2602" i="1"/>
  <c r="J2602" i="1"/>
  <c r="E2602" i="1"/>
  <c r="D2602" i="1"/>
  <c r="N2600" i="1"/>
  <c r="M2600" i="1"/>
  <c r="J2600" i="1"/>
  <c r="E2600" i="1"/>
  <c r="D2600" i="1"/>
  <c r="N2599" i="1"/>
  <c r="M2599" i="1"/>
  <c r="J2599" i="1"/>
  <c r="E2599" i="1"/>
  <c r="D2599" i="1"/>
  <c r="N2596" i="1"/>
  <c r="M2596" i="1"/>
  <c r="J2596" i="1"/>
  <c r="E2596" i="1"/>
  <c r="D2596" i="1"/>
  <c r="N2598" i="1"/>
  <c r="M2598" i="1"/>
  <c r="J2598" i="1"/>
  <c r="E2598" i="1"/>
  <c r="D2598" i="1"/>
  <c r="N2597" i="1"/>
  <c r="M2597" i="1"/>
  <c r="J2597" i="1"/>
  <c r="E2597" i="1"/>
  <c r="D2597" i="1"/>
  <c r="N2595" i="1"/>
  <c r="M2595" i="1"/>
  <c r="J2595" i="1"/>
  <c r="E2595" i="1"/>
  <c r="D2595" i="1"/>
  <c r="N2593" i="1"/>
  <c r="M2593" i="1"/>
  <c r="J2593" i="1"/>
  <c r="E2593" i="1"/>
  <c r="D2593" i="1"/>
  <c r="N2591" i="1"/>
  <c r="M2591" i="1"/>
  <c r="J2591" i="1"/>
  <c r="E2591" i="1"/>
  <c r="D2591" i="1"/>
  <c r="N2594" i="1"/>
  <c r="M2594" i="1"/>
  <c r="J2594" i="1"/>
  <c r="E2594" i="1"/>
  <c r="D2594" i="1"/>
  <c r="N2592" i="1"/>
  <c r="M2592" i="1"/>
  <c r="J2592" i="1"/>
  <c r="E2592" i="1"/>
  <c r="D2592" i="1"/>
  <c r="N2590" i="1"/>
  <c r="M2590" i="1"/>
  <c r="J2590" i="1"/>
  <c r="E2590" i="1"/>
  <c r="D2590" i="1"/>
  <c r="N2588" i="1"/>
  <c r="M2588" i="1"/>
  <c r="J2588" i="1"/>
  <c r="E2588" i="1"/>
  <c r="D2588" i="1"/>
  <c r="N2586" i="1"/>
  <c r="M2586" i="1"/>
  <c r="J2586" i="1"/>
  <c r="E2586" i="1"/>
  <c r="D2586" i="1"/>
  <c r="N2589" i="1"/>
  <c r="M2589" i="1"/>
  <c r="J2589" i="1"/>
  <c r="E2589" i="1"/>
  <c r="D2589" i="1"/>
  <c r="N2587" i="1"/>
  <c r="M2587" i="1"/>
  <c r="J2587" i="1"/>
  <c r="E2587" i="1"/>
  <c r="D2587" i="1"/>
  <c r="N2585" i="1"/>
  <c r="M2585" i="1"/>
  <c r="J2585" i="1"/>
  <c r="E2585" i="1"/>
  <c r="D2585" i="1"/>
  <c r="N2584" i="1"/>
  <c r="M2584" i="1"/>
  <c r="J2584" i="1"/>
  <c r="E2584" i="1"/>
  <c r="D2584" i="1"/>
  <c r="N2581" i="1"/>
  <c r="M2581" i="1"/>
  <c r="J2581" i="1"/>
  <c r="E2581" i="1"/>
  <c r="D2581" i="1"/>
  <c r="N2583" i="1"/>
  <c r="M2583" i="1"/>
  <c r="J2583" i="1"/>
  <c r="E2583" i="1"/>
  <c r="D2583" i="1"/>
  <c r="N2582" i="1"/>
  <c r="M2582" i="1"/>
  <c r="J2582" i="1"/>
  <c r="E2582" i="1"/>
  <c r="D2582" i="1"/>
  <c r="N2580" i="1"/>
  <c r="M2580" i="1"/>
  <c r="J2580" i="1"/>
  <c r="E2580" i="1"/>
  <c r="D2580" i="1"/>
  <c r="N2579" i="1"/>
  <c r="M2579" i="1"/>
  <c r="J2579" i="1"/>
  <c r="E2579" i="1"/>
  <c r="D2579" i="1"/>
  <c r="N2576" i="1"/>
  <c r="M2576" i="1"/>
  <c r="J2576" i="1"/>
  <c r="E2576" i="1"/>
  <c r="D2576" i="1"/>
  <c r="N2578" i="1"/>
  <c r="M2578" i="1"/>
  <c r="J2578" i="1"/>
  <c r="E2578" i="1"/>
  <c r="D2578" i="1"/>
  <c r="N2577" i="1"/>
  <c r="M2577" i="1"/>
  <c r="J2577" i="1"/>
  <c r="E2577" i="1"/>
  <c r="D2577" i="1"/>
  <c r="N2575" i="1"/>
  <c r="M2575" i="1"/>
  <c r="J2575" i="1"/>
  <c r="E2575" i="1"/>
  <c r="D2575" i="1"/>
  <c r="N2574" i="1"/>
  <c r="M2574" i="1"/>
  <c r="J2574" i="1"/>
  <c r="E2574" i="1"/>
  <c r="D2574" i="1"/>
  <c r="N2571" i="1"/>
  <c r="M2571" i="1"/>
  <c r="J2571" i="1"/>
  <c r="E2571" i="1"/>
  <c r="D2571" i="1"/>
  <c r="N2573" i="1"/>
  <c r="M2573" i="1"/>
  <c r="J2573" i="1"/>
  <c r="E2573" i="1"/>
  <c r="D2573" i="1"/>
  <c r="N2572" i="1"/>
  <c r="M2572" i="1"/>
  <c r="J2572" i="1"/>
  <c r="E2572" i="1"/>
  <c r="D2572" i="1"/>
  <c r="N2570" i="1"/>
  <c r="M2570" i="1"/>
  <c r="J2570" i="1"/>
  <c r="E2570" i="1"/>
  <c r="D2570" i="1"/>
  <c r="N2569" i="1"/>
  <c r="M2569" i="1"/>
  <c r="J2569" i="1"/>
  <c r="E2569" i="1"/>
  <c r="D2569" i="1"/>
  <c r="N2566" i="1"/>
  <c r="M2566" i="1"/>
  <c r="J2566" i="1"/>
  <c r="E2566" i="1"/>
  <c r="D2566" i="1"/>
  <c r="N2568" i="1"/>
  <c r="M2568" i="1"/>
  <c r="J2568" i="1"/>
  <c r="E2568" i="1"/>
  <c r="D2568" i="1"/>
  <c r="N2567" i="1"/>
  <c r="M2567" i="1"/>
  <c r="J2567" i="1"/>
  <c r="E2567" i="1"/>
  <c r="D2567" i="1"/>
  <c r="N2565" i="1"/>
  <c r="M2565" i="1"/>
  <c r="J2565" i="1"/>
  <c r="E2565" i="1"/>
  <c r="D2565" i="1"/>
  <c r="N2564" i="1"/>
  <c r="M2564" i="1"/>
  <c r="J2564" i="1"/>
  <c r="E2564" i="1"/>
  <c r="D2564" i="1"/>
  <c r="N2561" i="1"/>
  <c r="M2561" i="1"/>
  <c r="J2561" i="1"/>
  <c r="E2561" i="1"/>
  <c r="D2561" i="1"/>
  <c r="N2563" i="1"/>
  <c r="M2563" i="1"/>
  <c r="J2563" i="1"/>
  <c r="E2563" i="1"/>
  <c r="D2563" i="1"/>
  <c r="N2562" i="1"/>
  <c r="M2562" i="1"/>
  <c r="J2562" i="1"/>
  <c r="E2562" i="1"/>
  <c r="D2562" i="1"/>
  <c r="N2560" i="1"/>
  <c r="M2560" i="1"/>
  <c r="J2560" i="1"/>
  <c r="E2560" i="1"/>
  <c r="D2560" i="1"/>
  <c r="N2559" i="1"/>
  <c r="M2559" i="1"/>
  <c r="J2559" i="1"/>
  <c r="E2559" i="1"/>
  <c r="D2559" i="1"/>
  <c r="N2556" i="1"/>
  <c r="M2556" i="1"/>
  <c r="J2556" i="1"/>
  <c r="E2556" i="1"/>
  <c r="D2556" i="1"/>
  <c r="N2558" i="1"/>
  <c r="M2558" i="1"/>
  <c r="J2558" i="1"/>
  <c r="E2558" i="1"/>
  <c r="D2558" i="1"/>
  <c r="N2557" i="1"/>
  <c r="M2557" i="1"/>
  <c r="J2557" i="1"/>
  <c r="E2557" i="1"/>
  <c r="D2557" i="1"/>
  <c r="N2555" i="1"/>
  <c r="M2555" i="1"/>
  <c r="J2555" i="1"/>
  <c r="E2555" i="1"/>
  <c r="D2555" i="1"/>
  <c r="N2554" i="1"/>
  <c r="M2554" i="1"/>
  <c r="J2554" i="1"/>
  <c r="E2554" i="1"/>
  <c r="D2554" i="1"/>
  <c r="N2551" i="1"/>
  <c r="M2551" i="1"/>
  <c r="J2551" i="1"/>
  <c r="E2551" i="1"/>
  <c r="D2551" i="1"/>
  <c r="N2553" i="1"/>
  <c r="M2553" i="1"/>
  <c r="J2553" i="1"/>
  <c r="E2553" i="1"/>
  <c r="D2553" i="1"/>
  <c r="N2552" i="1"/>
  <c r="M2552" i="1"/>
  <c r="J2552" i="1"/>
  <c r="E2552" i="1"/>
  <c r="D2552" i="1"/>
  <c r="N2550" i="1"/>
  <c r="M2550" i="1"/>
  <c r="J2550" i="1"/>
  <c r="E2550" i="1"/>
  <c r="D2550" i="1"/>
  <c r="N2549" i="1"/>
  <c r="M2549" i="1"/>
  <c r="J2549" i="1"/>
  <c r="E2549" i="1"/>
  <c r="D2549" i="1"/>
  <c r="N2546" i="1"/>
  <c r="M2546" i="1"/>
  <c r="J2546" i="1"/>
  <c r="E2546" i="1"/>
  <c r="D2546" i="1"/>
  <c r="N2548" i="1"/>
  <c r="M2548" i="1"/>
  <c r="J2548" i="1"/>
  <c r="E2548" i="1"/>
  <c r="D2548" i="1"/>
  <c r="N2547" i="1"/>
  <c r="M2547" i="1"/>
  <c r="J2547" i="1"/>
  <c r="E2547" i="1"/>
  <c r="D2547" i="1"/>
  <c r="N2545" i="1"/>
  <c r="M2545" i="1"/>
  <c r="J2545" i="1"/>
  <c r="E2545" i="1"/>
  <c r="D2545" i="1"/>
  <c r="N2544" i="1"/>
  <c r="M2544" i="1"/>
  <c r="J2544" i="1"/>
  <c r="E2544" i="1"/>
  <c r="D2544" i="1"/>
  <c r="N2541" i="1"/>
  <c r="M2541" i="1"/>
  <c r="J2541" i="1"/>
  <c r="E2541" i="1"/>
  <c r="D2541" i="1"/>
  <c r="N2543" i="1"/>
  <c r="M2543" i="1"/>
  <c r="J2543" i="1"/>
  <c r="E2543" i="1"/>
  <c r="D2543" i="1"/>
  <c r="N2542" i="1"/>
  <c r="M2542" i="1"/>
  <c r="J2542" i="1"/>
  <c r="E2542" i="1"/>
  <c r="D2542" i="1"/>
  <c r="N2540" i="1"/>
  <c r="M2540" i="1"/>
  <c r="J2540" i="1"/>
  <c r="E2540" i="1"/>
  <c r="D2540" i="1"/>
  <c r="N2539" i="1"/>
  <c r="M2539" i="1"/>
  <c r="J2539" i="1"/>
  <c r="E2539" i="1"/>
  <c r="D2539" i="1"/>
  <c r="N2536" i="1"/>
  <c r="M2536" i="1"/>
  <c r="J2536" i="1"/>
  <c r="E2536" i="1"/>
  <c r="D2536" i="1"/>
  <c r="N2538" i="1"/>
  <c r="M2538" i="1"/>
  <c r="J2538" i="1"/>
  <c r="E2538" i="1"/>
  <c r="D2538" i="1"/>
  <c r="N2537" i="1"/>
  <c r="M2537" i="1"/>
  <c r="J2537" i="1"/>
  <c r="E2537" i="1"/>
  <c r="D2537" i="1"/>
  <c r="N2535" i="1"/>
  <c r="M2535" i="1"/>
  <c r="J2535" i="1"/>
  <c r="E2535" i="1"/>
  <c r="D2535" i="1"/>
  <c r="N2533" i="1"/>
  <c r="M2533" i="1"/>
  <c r="J2533" i="1"/>
  <c r="E2533" i="1"/>
  <c r="D2533" i="1"/>
  <c r="N2531" i="1"/>
  <c r="M2531" i="1"/>
  <c r="J2531" i="1"/>
  <c r="E2531" i="1"/>
  <c r="D2531" i="1"/>
  <c r="N2534" i="1"/>
  <c r="M2534" i="1"/>
  <c r="J2534" i="1"/>
  <c r="E2534" i="1"/>
  <c r="D2534" i="1"/>
  <c r="N2532" i="1"/>
  <c r="M2532" i="1"/>
  <c r="J2532" i="1"/>
  <c r="E2532" i="1"/>
  <c r="D2532" i="1"/>
  <c r="N2530" i="1"/>
  <c r="M2530" i="1"/>
  <c r="J2530" i="1"/>
  <c r="E2530" i="1"/>
  <c r="D2530" i="1"/>
  <c r="N2529" i="1"/>
  <c r="M2529" i="1"/>
  <c r="J2529" i="1"/>
  <c r="E2529" i="1"/>
  <c r="D2529" i="1"/>
  <c r="N2526" i="1"/>
  <c r="M2526" i="1"/>
  <c r="J2526" i="1"/>
  <c r="E2526" i="1"/>
  <c r="D2526" i="1"/>
  <c r="N2528" i="1"/>
  <c r="M2528" i="1"/>
  <c r="J2528" i="1"/>
  <c r="E2528" i="1"/>
  <c r="D2528" i="1"/>
  <c r="N2527" i="1"/>
  <c r="M2527" i="1"/>
  <c r="J2527" i="1"/>
  <c r="E2527" i="1"/>
  <c r="D2527" i="1"/>
  <c r="N2525" i="1"/>
  <c r="M2525" i="1"/>
  <c r="J2525" i="1"/>
  <c r="E2525" i="1"/>
  <c r="D2525" i="1"/>
  <c r="N2524" i="1"/>
  <c r="M2524" i="1"/>
  <c r="J2524" i="1"/>
  <c r="E2524" i="1"/>
  <c r="D2524" i="1"/>
  <c r="N2521" i="1"/>
  <c r="M2521" i="1"/>
  <c r="J2521" i="1"/>
  <c r="E2521" i="1"/>
  <c r="D2521" i="1"/>
  <c r="N2523" i="1"/>
  <c r="M2523" i="1"/>
  <c r="J2523" i="1"/>
  <c r="E2523" i="1"/>
  <c r="D2523" i="1"/>
  <c r="N2522" i="1"/>
  <c r="M2522" i="1"/>
  <c r="J2522" i="1"/>
  <c r="E2522" i="1"/>
  <c r="D2522" i="1"/>
  <c r="N2520" i="1"/>
  <c r="M2520" i="1"/>
  <c r="J2520" i="1"/>
  <c r="E2520" i="1"/>
  <c r="D2520" i="1"/>
  <c r="N2519" i="1"/>
  <c r="M2519" i="1"/>
  <c r="J2519" i="1"/>
  <c r="E2519" i="1"/>
  <c r="D2519" i="1"/>
  <c r="N2516" i="1"/>
  <c r="M2516" i="1"/>
  <c r="J2516" i="1"/>
  <c r="E2516" i="1"/>
  <c r="D2516" i="1"/>
  <c r="N2518" i="1"/>
  <c r="M2518" i="1"/>
  <c r="J2518" i="1"/>
  <c r="E2518" i="1"/>
  <c r="D2518" i="1"/>
  <c r="N2517" i="1"/>
  <c r="M2517" i="1"/>
  <c r="J2517" i="1"/>
  <c r="E2517" i="1"/>
  <c r="D2517" i="1"/>
  <c r="N2515" i="1"/>
  <c r="M2515" i="1"/>
  <c r="J2515" i="1"/>
  <c r="E2515" i="1"/>
  <c r="D2515" i="1"/>
  <c r="N2514" i="1"/>
  <c r="M2514" i="1"/>
  <c r="J2514" i="1"/>
  <c r="E2514" i="1"/>
  <c r="D2514" i="1"/>
  <c r="N2511" i="1"/>
  <c r="M2511" i="1"/>
  <c r="J2511" i="1"/>
  <c r="E2511" i="1"/>
  <c r="D2511" i="1"/>
  <c r="N2513" i="1"/>
  <c r="M2513" i="1"/>
  <c r="J2513" i="1"/>
  <c r="E2513" i="1"/>
  <c r="D2513" i="1"/>
  <c r="N2512" i="1"/>
  <c r="M2512" i="1"/>
  <c r="J2512" i="1"/>
  <c r="E2512" i="1"/>
  <c r="D2512" i="1"/>
  <c r="N2510" i="1"/>
  <c r="M2510" i="1"/>
  <c r="J2510" i="1"/>
  <c r="E2510" i="1"/>
  <c r="D2510" i="1"/>
  <c r="N2509" i="1"/>
  <c r="M2509" i="1"/>
  <c r="J2509" i="1"/>
  <c r="E2509" i="1"/>
  <c r="D2509" i="1"/>
  <c r="N2506" i="1"/>
  <c r="M2506" i="1"/>
  <c r="J2506" i="1"/>
  <c r="E2506" i="1"/>
  <c r="D2506" i="1"/>
  <c r="N2508" i="1"/>
  <c r="M2508" i="1"/>
  <c r="J2508" i="1"/>
  <c r="E2508" i="1"/>
  <c r="D2508" i="1"/>
  <c r="N2507" i="1"/>
  <c r="M2507" i="1"/>
  <c r="J2507" i="1"/>
  <c r="E2507" i="1"/>
  <c r="D2507" i="1"/>
  <c r="N2505" i="1"/>
  <c r="M2505" i="1"/>
  <c r="J2505" i="1"/>
  <c r="E2505" i="1"/>
  <c r="D2505" i="1"/>
  <c r="N2504" i="1"/>
  <c r="M2504" i="1"/>
  <c r="J2504" i="1"/>
  <c r="E2504" i="1"/>
  <c r="D2504" i="1"/>
  <c r="N2501" i="1"/>
  <c r="M2501" i="1"/>
  <c r="J2501" i="1"/>
  <c r="E2501" i="1"/>
  <c r="D2501" i="1"/>
  <c r="N2503" i="1"/>
  <c r="M2503" i="1"/>
  <c r="J2503" i="1"/>
  <c r="E2503" i="1"/>
  <c r="D2503" i="1"/>
  <c r="N2502" i="1"/>
  <c r="M2502" i="1"/>
  <c r="J2502" i="1"/>
  <c r="E2502" i="1"/>
  <c r="D2502" i="1"/>
  <c r="N2500" i="1"/>
  <c r="M2500" i="1"/>
  <c r="J2500" i="1"/>
  <c r="E2500" i="1"/>
  <c r="D2500" i="1"/>
  <c r="N2498" i="1"/>
  <c r="M2498" i="1"/>
  <c r="J2498" i="1"/>
  <c r="E2498" i="1"/>
  <c r="D2498" i="1"/>
  <c r="N2496" i="1"/>
  <c r="M2496" i="1"/>
  <c r="J2496" i="1"/>
  <c r="E2496" i="1"/>
  <c r="D2496" i="1"/>
  <c r="N2499" i="1"/>
  <c r="M2499" i="1"/>
  <c r="J2499" i="1"/>
  <c r="E2499" i="1"/>
  <c r="D2499" i="1"/>
  <c r="N2497" i="1"/>
  <c r="M2497" i="1"/>
  <c r="J2497" i="1"/>
  <c r="E2497" i="1"/>
  <c r="D2497" i="1"/>
  <c r="N2495" i="1"/>
  <c r="M2495" i="1"/>
  <c r="J2495" i="1"/>
  <c r="E2495" i="1"/>
  <c r="D2495" i="1"/>
  <c r="N2494" i="1"/>
  <c r="M2494" i="1"/>
  <c r="J2494" i="1"/>
  <c r="E2494" i="1"/>
  <c r="D2494" i="1"/>
  <c r="N2491" i="1"/>
  <c r="M2491" i="1"/>
  <c r="J2491" i="1"/>
  <c r="E2491" i="1"/>
  <c r="D2491" i="1"/>
  <c r="N2493" i="1"/>
  <c r="M2493" i="1"/>
  <c r="J2493" i="1"/>
  <c r="E2493" i="1"/>
  <c r="D2493" i="1"/>
  <c r="N2492" i="1"/>
  <c r="M2492" i="1"/>
  <c r="J2492" i="1"/>
  <c r="E2492" i="1"/>
  <c r="D2492" i="1"/>
  <c r="N2490" i="1"/>
  <c r="M2490" i="1"/>
  <c r="J2490" i="1"/>
  <c r="E2490" i="1"/>
  <c r="D2490" i="1"/>
  <c r="N2489" i="1"/>
  <c r="M2489" i="1"/>
  <c r="J2489" i="1"/>
  <c r="E2489" i="1"/>
  <c r="D2489" i="1"/>
  <c r="N2486" i="1"/>
  <c r="M2486" i="1"/>
  <c r="J2486" i="1"/>
  <c r="E2486" i="1"/>
  <c r="D2486" i="1"/>
  <c r="N2488" i="1"/>
  <c r="M2488" i="1"/>
  <c r="J2488" i="1"/>
  <c r="E2488" i="1"/>
  <c r="D2488" i="1"/>
  <c r="N2487" i="1"/>
  <c r="M2487" i="1"/>
  <c r="J2487" i="1"/>
  <c r="E2487" i="1"/>
  <c r="D2487" i="1"/>
  <c r="N2485" i="1"/>
  <c r="M2485" i="1"/>
  <c r="J2485" i="1"/>
  <c r="E2485" i="1"/>
  <c r="D2485" i="1"/>
  <c r="N2484" i="1"/>
  <c r="M2484" i="1"/>
  <c r="J2484" i="1"/>
  <c r="E2484" i="1"/>
  <c r="D2484" i="1"/>
  <c r="N2481" i="1"/>
  <c r="M2481" i="1"/>
  <c r="J2481" i="1"/>
  <c r="E2481" i="1"/>
  <c r="D2481" i="1"/>
  <c r="N2483" i="1"/>
  <c r="M2483" i="1"/>
  <c r="J2483" i="1"/>
  <c r="E2483" i="1"/>
  <c r="D2483" i="1"/>
  <c r="N2482" i="1"/>
  <c r="M2482" i="1"/>
  <c r="J2482" i="1"/>
  <c r="E2482" i="1"/>
  <c r="D2482" i="1"/>
  <c r="N2480" i="1"/>
  <c r="M2480" i="1"/>
  <c r="J2480" i="1"/>
  <c r="E2480" i="1"/>
  <c r="D2480" i="1"/>
  <c r="N2478" i="1"/>
  <c r="M2478" i="1"/>
  <c r="J2478" i="1"/>
  <c r="E2478" i="1"/>
  <c r="D2478" i="1"/>
  <c r="N2476" i="1"/>
  <c r="M2476" i="1"/>
  <c r="J2476" i="1"/>
  <c r="E2476" i="1"/>
  <c r="D2476" i="1"/>
  <c r="N2479" i="1"/>
  <c r="M2479" i="1"/>
  <c r="J2479" i="1"/>
  <c r="E2479" i="1"/>
  <c r="D2479" i="1"/>
  <c r="N2477" i="1"/>
  <c r="M2477" i="1"/>
  <c r="J2477" i="1"/>
  <c r="E2477" i="1"/>
  <c r="D2477" i="1"/>
  <c r="N2475" i="1"/>
  <c r="M2475" i="1"/>
  <c r="J2475" i="1"/>
  <c r="E2475" i="1"/>
  <c r="D2475" i="1"/>
  <c r="N2474" i="1"/>
  <c r="M2474" i="1"/>
  <c r="J2474" i="1"/>
  <c r="E2474" i="1"/>
  <c r="D2474" i="1"/>
  <c r="N2471" i="1"/>
  <c r="M2471" i="1"/>
  <c r="J2471" i="1"/>
  <c r="E2471" i="1"/>
  <c r="D2471" i="1"/>
  <c r="N2473" i="1"/>
  <c r="M2473" i="1"/>
  <c r="J2473" i="1"/>
  <c r="E2473" i="1"/>
  <c r="D2473" i="1"/>
  <c r="N2472" i="1"/>
  <c r="M2472" i="1"/>
  <c r="J2472" i="1"/>
  <c r="E2472" i="1"/>
  <c r="D2472" i="1"/>
  <c r="N2470" i="1"/>
  <c r="M2470" i="1"/>
  <c r="J2470" i="1"/>
  <c r="E2470" i="1"/>
  <c r="D2470" i="1"/>
  <c r="N2469" i="1"/>
  <c r="M2469" i="1"/>
  <c r="J2469" i="1"/>
  <c r="E2469" i="1"/>
  <c r="D2469" i="1"/>
  <c r="N2466" i="1"/>
  <c r="M2466" i="1"/>
  <c r="J2466" i="1"/>
  <c r="E2466" i="1"/>
  <c r="D2466" i="1"/>
  <c r="N2468" i="1"/>
  <c r="M2468" i="1"/>
  <c r="J2468" i="1"/>
  <c r="E2468" i="1"/>
  <c r="D2468" i="1"/>
  <c r="N2467" i="1"/>
  <c r="M2467" i="1"/>
  <c r="J2467" i="1"/>
  <c r="E2467" i="1"/>
  <c r="D2467" i="1"/>
  <c r="N2465" i="1"/>
  <c r="M2465" i="1"/>
  <c r="J2465" i="1"/>
  <c r="E2465" i="1"/>
  <c r="D2465" i="1"/>
  <c r="N2464" i="1"/>
  <c r="M2464" i="1"/>
  <c r="J2464" i="1"/>
  <c r="E2464" i="1"/>
  <c r="D2464" i="1"/>
  <c r="N2461" i="1"/>
  <c r="M2461" i="1"/>
  <c r="J2461" i="1"/>
  <c r="E2461" i="1"/>
  <c r="D2461" i="1"/>
  <c r="N2463" i="1"/>
  <c r="M2463" i="1"/>
  <c r="J2463" i="1"/>
  <c r="E2463" i="1"/>
  <c r="D2463" i="1"/>
  <c r="N2462" i="1"/>
  <c r="M2462" i="1"/>
  <c r="J2462" i="1"/>
  <c r="E2462" i="1"/>
  <c r="D2462" i="1"/>
  <c r="N2460" i="1"/>
  <c r="M2460" i="1"/>
  <c r="J2460" i="1"/>
  <c r="E2460" i="1"/>
  <c r="D2460" i="1"/>
  <c r="N2459" i="1"/>
  <c r="M2459" i="1"/>
  <c r="J2459" i="1"/>
  <c r="E2459" i="1"/>
  <c r="D2459" i="1"/>
  <c r="N2456" i="1"/>
  <c r="M2456" i="1"/>
  <c r="J2456" i="1"/>
  <c r="E2456" i="1"/>
  <c r="D2456" i="1"/>
  <c r="N2458" i="1"/>
  <c r="M2458" i="1"/>
  <c r="J2458" i="1"/>
  <c r="E2458" i="1"/>
  <c r="D2458" i="1"/>
  <c r="N2457" i="1"/>
  <c r="M2457" i="1"/>
  <c r="J2457" i="1"/>
  <c r="E2457" i="1"/>
  <c r="D2457" i="1"/>
  <c r="N2455" i="1"/>
  <c r="M2455" i="1"/>
  <c r="J2455" i="1"/>
  <c r="E2455" i="1"/>
  <c r="D2455" i="1"/>
  <c r="N2454" i="1"/>
  <c r="M2454" i="1"/>
  <c r="J2454" i="1"/>
  <c r="E2454" i="1"/>
  <c r="D2454" i="1"/>
  <c r="N2451" i="1"/>
  <c r="M2451" i="1"/>
  <c r="J2451" i="1"/>
  <c r="E2451" i="1"/>
  <c r="D2451" i="1"/>
  <c r="N2453" i="1"/>
  <c r="M2453" i="1"/>
  <c r="J2453" i="1"/>
  <c r="E2453" i="1"/>
  <c r="D2453" i="1"/>
  <c r="N2452" i="1"/>
  <c r="M2452" i="1"/>
  <c r="J2452" i="1"/>
  <c r="E2452" i="1"/>
  <c r="D2452" i="1"/>
  <c r="N2450" i="1"/>
  <c r="M2450" i="1"/>
  <c r="J2450" i="1"/>
  <c r="E2450" i="1"/>
  <c r="D2450" i="1"/>
  <c r="N2449" i="1"/>
  <c r="M2449" i="1"/>
  <c r="J2449" i="1"/>
  <c r="E2449" i="1"/>
  <c r="D2449" i="1"/>
  <c r="N2446" i="1"/>
  <c r="M2446" i="1"/>
  <c r="J2446" i="1"/>
  <c r="E2446" i="1"/>
  <c r="D2446" i="1"/>
  <c r="N2448" i="1"/>
  <c r="M2448" i="1"/>
  <c r="J2448" i="1"/>
  <c r="E2448" i="1"/>
  <c r="D2448" i="1"/>
  <c r="N2447" i="1"/>
  <c r="M2447" i="1"/>
  <c r="J2447" i="1"/>
  <c r="E2447" i="1"/>
  <c r="D2447" i="1"/>
  <c r="N2445" i="1"/>
  <c r="M2445" i="1"/>
  <c r="J2445" i="1"/>
  <c r="E2445" i="1"/>
  <c r="D2445" i="1"/>
  <c r="N2444" i="1"/>
  <c r="M2444" i="1"/>
  <c r="J2444" i="1"/>
  <c r="E2444" i="1"/>
  <c r="D2444" i="1"/>
  <c r="N2441" i="1"/>
  <c r="M2441" i="1"/>
  <c r="J2441" i="1"/>
  <c r="E2441" i="1"/>
  <c r="D2441" i="1"/>
  <c r="N2443" i="1"/>
  <c r="M2443" i="1"/>
  <c r="J2443" i="1"/>
  <c r="E2443" i="1"/>
  <c r="D2443" i="1"/>
  <c r="N2442" i="1"/>
  <c r="M2442" i="1"/>
  <c r="J2442" i="1"/>
  <c r="E2442" i="1"/>
  <c r="D2442" i="1"/>
  <c r="N2440" i="1"/>
  <c r="M2440" i="1"/>
  <c r="J2440" i="1"/>
  <c r="E2440" i="1"/>
  <c r="D2440" i="1"/>
  <c r="N2439" i="1"/>
  <c r="M2439" i="1"/>
  <c r="J2439" i="1"/>
  <c r="E2439" i="1"/>
  <c r="D2439" i="1"/>
  <c r="N2437" i="1"/>
  <c r="M2437" i="1"/>
  <c r="J2437" i="1"/>
  <c r="E2437" i="1"/>
  <c r="D2437" i="1"/>
  <c r="N2438" i="1"/>
  <c r="M2438" i="1"/>
  <c r="J2438" i="1"/>
  <c r="E2438" i="1"/>
  <c r="D2438" i="1"/>
  <c r="N2436" i="1"/>
  <c r="M2436" i="1"/>
  <c r="J2436" i="1"/>
  <c r="E2436" i="1"/>
  <c r="D2436" i="1"/>
  <c r="N2435" i="1"/>
  <c r="M2435" i="1"/>
  <c r="J2435" i="1"/>
  <c r="E2435" i="1"/>
  <c r="D2435" i="1"/>
  <c r="N2433" i="1"/>
  <c r="M2433" i="1"/>
  <c r="J2433" i="1"/>
  <c r="E2433" i="1"/>
  <c r="D2433" i="1"/>
  <c r="N2434" i="1"/>
  <c r="M2434" i="1"/>
  <c r="J2434" i="1"/>
  <c r="E2434" i="1"/>
  <c r="D2434" i="1"/>
  <c r="N2432" i="1"/>
  <c r="M2432" i="1"/>
  <c r="J2432" i="1"/>
  <c r="E2432" i="1"/>
  <c r="D2432" i="1"/>
  <c r="N2430" i="1"/>
  <c r="M2430" i="1"/>
  <c r="J2430" i="1"/>
  <c r="E2430" i="1"/>
  <c r="D2430" i="1"/>
  <c r="N2428" i="1"/>
  <c r="M2428" i="1"/>
  <c r="J2428" i="1"/>
  <c r="E2428" i="1"/>
  <c r="D2428" i="1"/>
  <c r="N2431" i="1"/>
  <c r="M2431" i="1"/>
  <c r="J2431" i="1"/>
  <c r="E2431" i="1"/>
  <c r="D2431" i="1"/>
  <c r="N2429" i="1"/>
  <c r="M2429" i="1"/>
  <c r="J2429" i="1"/>
  <c r="E2429" i="1"/>
  <c r="D2429" i="1"/>
  <c r="N2427" i="1"/>
  <c r="M2427" i="1"/>
  <c r="J2427" i="1"/>
  <c r="E2427" i="1"/>
  <c r="D2427" i="1"/>
  <c r="N2425" i="1"/>
  <c r="M2425" i="1"/>
  <c r="J2425" i="1"/>
  <c r="E2425" i="1"/>
  <c r="D2425" i="1"/>
  <c r="N2426" i="1"/>
  <c r="M2426" i="1"/>
  <c r="J2426" i="1"/>
  <c r="E2426" i="1"/>
  <c r="D2426" i="1"/>
  <c r="N2424" i="1"/>
  <c r="M2424" i="1"/>
  <c r="J2424" i="1"/>
  <c r="E2424" i="1"/>
  <c r="D2424" i="1"/>
  <c r="N2423" i="1"/>
  <c r="M2423" i="1"/>
  <c r="J2423" i="1"/>
  <c r="E2423" i="1"/>
  <c r="D2423" i="1"/>
  <c r="N2420" i="1"/>
  <c r="M2420" i="1"/>
  <c r="J2420" i="1"/>
  <c r="E2420" i="1"/>
  <c r="D2420" i="1"/>
  <c r="N2422" i="1"/>
  <c r="M2422" i="1"/>
  <c r="J2422" i="1"/>
  <c r="E2422" i="1"/>
  <c r="D2422" i="1"/>
  <c r="N2421" i="1"/>
  <c r="M2421" i="1"/>
  <c r="J2421" i="1"/>
  <c r="E2421" i="1"/>
  <c r="D2421" i="1"/>
  <c r="N2419" i="1"/>
  <c r="M2419" i="1"/>
  <c r="J2419" i="1"/>
  <c r="E2419" i="1"/>
  <c r="D2419" i="1"/>
  <c r="N2417" i="1"/>
  <c r="M2417" i="1"/>
  <c r="J2417" i="1"/>
  <c r="E2417" i="1"/>
  <c r="D2417" i="1"/>
  <c r="N2415" i="1"/>
  <c r="M2415" i="1"/>
  <c r="J2415" i="1"/>
  <c r="E2415" i="1"/>
  <c r="D2415" i="1"/>
  <c r="N2418" i="1"/>
  <c r="M2418" i="1"/>
  <c r="J2418" i="1"/>
  <c r="E2418" i="1"/>
  <c r="D2418" i="1"/>
  <c r="N2416" i="1"/>
  <c r="M2416" i="1"/>
  <c r="J2416" i="1"/>
  <c r="E2416" i="1"/>
  <c r="D2416" i="1"/>
  <c r="N2414" i="1"/>
  <c r="M2414" i="1"/>
  <c r="J2414" i="1"/>
  <c r="E2414" i="1"/>
  <c r="D2414" i="1"/>
  <c r="N2413" i="1"/>
  <c r="M2413" i="1"/>
  <c r="J2413" i="1"/>
  <c r="E2413" i="1"/>
  <c r="D2413" i="1"/>
  <c r="N2410" i="1"/>
  <c r="M2410" i="1"/>
  <c r="J2410" i="1"/>
  <c r="E2410" i="1"/>
  <c r="D2410" i="1"/>
  <c r="N2412" i="1"/>
  <c r="M2412" i="1"/>
  <c r="J2412" i="1"/>
  <c r="E2412" i="1"/>
  <c r="D2412" i="1"/>
  <c r="N2411" i="1"/>
  <c r="M2411" i="1"/>
  <c r="J2411" i="1"/>
  <c r="E2411" i="1"/>
  <c r="D2411" i="1"/>
  <c r="N2409" i="1"/>
  <c r="M2409" i="1"/>
  <c r="J2409" i="1"/>
  <c r="E2409" i="1"/>
  <c r="D2409" i="1"/>
  <c r="N2408" i="1"/>
  <c r="M2408" i="1"/>
  <c r="J2408" i="1"/>
  <c r="E2408" i="1"/>
  <c r="D2408" i="1"/>
  <c r="N2406" i="1"/>
  <c r="M2406" i="1"/>
  <c r="J2406" i="1"/>
  <c r="E2406" i="1"/>
  <c r="D2406" i="1"/>
  <c r="N2407" i="1"/>
  <c r="M2407" i="1"/>
  <c r="J2407" i="1"/>
  <c r="E2407" i="1"/>
  <c r="D2407" i="1"/>
  <c r="N2405" i="1"/>
  <c r="M2405" i="1"/>
  <c r="J2405" i="1"/>
  <c r="E2405" i="1"/>
  <c r="D2405" i="1"/>
  <c r="N2404" i="1"/>
  <c r="M2404" i="1"/>
  <c r="J2404" i="1"/>
  <c r="E2404" i="1"/>
  <c r="D2404" i="1"/>
  <c r="N2402" i="1"/>
  <c r="M2402" i="1"/>
  <c r="J2402" i="1"/>
  <c r="E2402" i="1"/>
  <c r="D2402" i="1"/>
  <c r="N2403" i="1"/>
  <c r="M2403" i="1"/>
  <c r="J2403" i="1"/>
  <c r="E2403" i="1"/>
  <c r="D2403" i="1"/>
  <c r="N2401" i="1"/>
  <c r="M2401" i="1"/>
  <c r="J2401" i="1"/>
  <c r="E2401" i="1"/>
  <c r="D2401" i="1"/>
  <c r="N2400" i="1"/>
  <c r="M2400" i="1"/>
  <c r="J2400" i="1"/>
  <c r="E2400" i="1"/>
  <c r="D2400" i="1"/>
  <c r="N2397" i="1"/>
  <c r="M2397" i="1"/>
  <c r="J2397" i="1"/>
  <c r="E2397" i="1"/>
  <c r="D2397" i="1"/>
  <c r="N2399" i="1"/>
  <c r="M2399" i="1"/>
  <c r="J2399" i="1"/>
  <c r="E2399" i="1"/>
  <c r="D2399" i="1"/>
  <c r="N2398" i="1"/>
  <c r="M2398" i="1"/>
  <c r="J2398" i="1"/>
  <c r="E2398" i="1"/>
  <c r="D2398" i="1"/>
  <c r="N2396" i="1"/>
  <c r="M2396" i="1"/>
  <c r="J2396" i="1"/>
  <c r="E2396" i="1"/>
  <c r="D2396" i="1"/>
  <c r="N2395" i="1"/>
  <c r="M2395" i="1"/>
  <c r="J2395" i="1"/>
  <c r="E2395" i="1"/>
  <c r="D2395" i="1"/>
  <c r="N2392" i="1"/>
  <c r="M2392" i="1"/>
  <c r="J2392" i="1"/>
  <c r="E2392" i="1"/>
  <c r="D2392" i="1"/>
  <c r="N2394" i="1"/>
  <c r="M2394" i="1"/>
  <c r="J2394" i="1"/>
  <c r="E2394" i="1"/>
  <c r="D2394" i="1"/>
  <c r="N2393" i="1"/>
  <c r="M2393" i="1"/>
  <c r="J2393" i="1"/>
  <c r="E2393" i="1"/>
  <c r="D2393" i="1"/>
  <c r="N2391" i="1"/>
  <c r="M2391" i="1"/>
  <c r="J2391" i="1"/>
  <c r="E2391" i="1"/>
  <c r="D2391" i="1"/>
  <c r="N2390" i="1"/>
  <c r="M2390" i="1"/>
  <c r="J2390" i="1"/>
  <c r="E2390" i="1"/>
  <c r="D2390" i="1"/>
  <c r="N2388" i="1"/>
  <c r="M2388" i="1"/>
  <c r="J2388" i="1"/>
  <c r="E2388" i="1"/>
  <c r="D2388" i="1"/>
  <c r="N2389" i="1"/>
  <c r="M2389" i="1"/>
  <c r="J2389" i="1"/>
  <c r="E2389" i="1"/>
  <c r="D2389" i="1"/>
  <c r="N2387" i="1"/>
  <c r="M2387" i="1"/>
  <c r="J2387" i="1"/>
  <c r="E2387" i="1"/>
  <c r="D2387" i="1"/>
  <c r="N2386" i="1"/>
  <c r="M2386" i="1"/>
  <c r="J2386" i="1"/>
  <c r="E2386" i="1"/>
  <c r="D2386" i="1"/>
  <c r="N2383" i="1"/>
  <c r="M2383" i="1"/>
  <c r="J2383" i="1"/>
  <c r="E2383" i="1"/>
  <c r="D2383" i="1"/>
  <c r="N2385" i="1"/>
  <c r="M2385" i="1"/>
  <c r="J2385" i="1"/>
  <c r="E2385" i="1"/>
  <c r="D2385" i="1"/>
  <c r="N2384" i="1"/>
  <c r="M2384" i="1"/>
  <c r="J2384" i="1"/>
  <c r="E2384" i="1"/>
  <c r="D2384" i="1"/>
  <c r="N2382" i="1"/>
  <c r="M2382" i="1"/>
  <c r="J2382" i="1"/>
  <c r="E2382" i="1"/>
  <c r="D2382" i="1"/>
  <c r="N2381" i="1"/>
  <c r="M2381" i="1"/>
  <c r="J2381" i="1"/>
  <c r="E2381" i="1"/>
  <c r="D2381" i="1"/>
  <c r="N2378" i="1"/>
  <c r="M2378" i="1"/>
  <c r="J2378" i="1"/>
  <c r="E2378" i="1"/>
  <c r="D2378" i="1"/>
  <c r="N2380" i="1"/>
  <c r="M2380" i="1"/>
  <c r="J2380" i="1"/>
  <c r="E2380" i="1"/>
  <c r="D2380" i="1"/>
  <c r="N2379" i="1"/>
  <c r="M2379" i="1"/>
  <c r="J2379" i="1"/>
  <c r="E2379" i="1"/>
  <c r="D2379" i="1"/>
  <c r="N2377" i="1"/>
  <c r="M2377" i="1"/>
  <c r="J2377" i="1"/>
  <c r="E2377" i="1"/>
  <c r="D2377" i="1"/>
  <c r="N2376" i="1"/>
  <c r="M2376" i="1"/>
  <c r="J2376" i="1"/>
  <c r="E2376" i="1"/>
  <c r="D2376" i="1"/>
  <c r="N2373" i="1"/>
  <c r="M2373" i="1"/>
  <c r="J2373" i="1"/>
  <c r="E2373" i="1"/>
  <c r="D2373" i="1"/>
  <c r="N2375" i="1"/>
  <c r="M2375" i="1"/>
  <c r="J2375" i="1"/>
  <c r="E2375" i="1"/>
  <c r="D2375" i="1"/>
  <c r="N2374" i="1"/>
  <c r="M2374" i="1"/>
  <c r="J2374" i="1"/>
  <c r="E2374" i="1"/>
  <c r="D2374" i="1"/>
  <c r="N2372" i="1"/>
  <c r="M2372" i="1"/>
  <c r="J2372" i="1"/>
  <c r="E2372" i="1"/>
  <c r="D2372" i="1"/>
  <c r="N2371" i="1"/>
  <c r="M2371" i="1"/>
  <c r="J2371" i="1"/>
  <c r="E2371" i="1"/>
  <c r="D2371" i="1"/>
  <c r="N2368" i="1"/>
  <c r="M2368" i="1"/>
  <c r="J2368" i="1"/>
  <c r="E2368" i="1"/>
  <c r="D2368" i="1"/>
  <c r="N2370" i="1"/>
  <c r="M2370" i="1"/>
  <c r="J2370" i="1"/>
  <c r="E2370" i="1"/>
  <c r="D2370" i="1"/>
  <c r="N2369" i="1"/>
  <c r="M2369" i="1"/>
  <c r="J2369" i="1"/>
  <c r="E2369" i="1"/>
  <c r="D2369" i="1"/>
  <c r="N2367" i="1"/>
  <c r="M2367" i="1"/>
  <c r="J2367" i="1"/>
  <c r="E2367" i="1"/>
  <c r="D2367" i="1"/>
  <c r="N2366" i="1"/>
  <c r="M2366" i="1"/>
  <c r="J2366" i="1"/>
  <c r="E2366" i="1"/>
  <c r="D2366" i="1"/>
  <c r="N2364" i="1"/>
  <c r="M2364" i="1"/>
  <c r="J2364" i="1"/>
  <c r="E2364" i="1"/>
  <c r="D2364" i="1"/>
  <c r="N2365" i="1"/>
  <c r="M2365" i="1"/>
  <c r="J2365" i="1"/>
  <c r="E2365" i="1"/>
  <c r="D2365" i="1"/>
  <c r="N2363" i="1"/>
  <c r="M2363" i="1"/>
  <c r="J2363" i="1"/>
  <c r="E2363" i="1"/>
  <c r="D2363" i="1"/>
  <c r="N2361" i="1"/>
  <c r="M2361" i="1"/>
  <c r="J2361" i="1"/>
  <c r="E2361" i="1"/>
  <c r="D2361" i="1"/>
  <c r="N2359" i="1"/>
  <c r="M2359" i="1"/>
  <c r="J2359" i="1"/>
  <c r="E2359" i="1"/>
  <c r="D2359" i="1"/>
  <c r="N2362" i="1"/>
  <c r="M2362" i="1"/>
  <c r="J2362" i="1"/>
  <c r="E2362" i="1"/>
  <c r="D2362" i="1"/>
  <c r="N2360" i="1"/>
  <c r="M2360" i="1"/>
  <c r="J2360" i="1"/>
  <c r="E2360" i="1"/>
  <c r="D2360" i="1"/>
  <c r="N2358" i="1"/>
  <c r="M2358" i="1"/>
  <c r="J2358" i="1"/>
  <c r="E2358" i="1"/>
  <c r="D2358" i="1"/>
  <c r="N2357" i="1"/>
  <c r="M2357" i="1"/>
  <c r="J2357" i="1"/>
  <c r="E2357" i="1"/>
  <c r="D2357" i="1"/>
  <c r="N2354" i="1"/>
  <c r="M2354" i="1"/>
  <c r="J2354" i="1"/>
  <c r="E2354" i="1"/>
  <c r="D2354" i="1"/>
  <c r="N2356" i="1"/>
  <c r="M2356" i="1"/>
  <c r="J2356" i="1"/>
  <c r="E2356" i="1"/>
  <c r="D2356" i="1"/>
  <c r="N2355" i="1"/>
  <c r="M2355" i="1"/>
  <c r="J2355" i="1"/>
  <c r="E2355" i="1"/>
  <c r="D2355" i="1"/>
  <c r="N2353" i="1"/>
  <c r="M2353" i="1"/>
  <c r="J2353" i="1"/>
  <c r="E2353" i="1"/>
  <c r="D2353" i="1"/>
  <c r="N2352" i="1"/>
  <c r="M2352" i="1"/>
  <c r="J2352" i="1"/>
  <c r="E2352" i="1"/>
  <c r="D2352" i="1"/>
  <c r="N2349" i="1"/>
  <c r="M2349" i="1"/>
  <c r="J2349" i="1"/>
  <c r="E2349" i="1"/>
  <c r="D2349" i="1"/>
  <c r="N2351" i="1"/>
  <c r="M2351" i="1"/>
  <c r="J2351" i="1"/>
  <c r="E2351" i="1"/>
  <c r="D2351" i="1"/>
  <c r="N2350" i="1"/>
  <c r="M2350" i="1"/>
  <c r="J2350" i="1"/>
  <c r="E2350" i="1"/>
  <c r="D2350" i="1"/>
  <c r="N2348" i="1"/>
  <c r="M2348" i="1"/>
  <c r="J2348" i="1"/>
  <c r="E2348" i="1"/>
  <c r="D2348" i="1"/>
  <c r="N2347" i="1"/>
  <c r="M2347" i="1"/>
  <c r="J2347" i="1"/>
  <c r="E2347" i="1"/>
  <c r="D2347" i="1"/>
  <c r="N2344" i="1"/>
  <c r="M2344" i="1"/>
  <c r="J2344" i="1"/>
  <c r="E2344" i="1"/>
  <c r="D2344" i="1"/>
  <c r="N2346" i="1"/>
  <c r="M2346" i="1"/>
  <c r="J2346" i="1"/>
  <c r="E2346" i="1"/>
  <c r="D2346" i="1"/>
  <c r="N2345" i="1"/>
  <c r="M2345" i="1"/>
  <c r="J2345" i="1"/>
  <c r="E2345" i="1"/>
  <c r="D2345" i="1"/>
  <c r="N2343" i="1"/>
  <c r="M2343" i="1"/>
  <c r="J2343" i="1"/>
  <c r="E2343" i="1"/>
  <c r="D2343" i="1"/>
  <c r="N2342" i="1"/>
  <c r="M2342" i="1"/>
  <c r="J2342" i="1"/>
  <c r="E2342" i="1"/>
  <c r="D2342" i="1"/>
  <c r="N2339" i="1"/>
  <c r="M2339" i="1"/>
  <c r="J2339" i="1"/>
  <c r="E2339" i="1"/>
  <c r="D2339" i="1"/>
  <c r="N2341" i="1"/>
  <c r="M2341" i="1"/>
  <c r="J2341" i="1"/>
  <c r="E2341" i="1"/>
  <c r="D2341" i="1"/>
  <c r="N2340" i="1"/>
  <c r="M2340" i="1"/>
  <c r="J2340" i="1"/>
  <c r="E2340" i="1"/>
  <c r="D2340" i="1"/>
  <c r="N2338" i="1"/>
  <c r="M2338" i="1"/>
  <c r="J2338" i="1"/>
  <c r="E2338" i="1"/>
  <c r="D2338" i="1"/>
  <c r="N2337" i="1"/>
  <c r="M2337" i="1"/>
  <c r="J2337" i="1"/>
  <c r="E2337" i="1"/>
  <c r="D2337" i="1"/>
  <c r="N2334" i="1"/>
  <c r="M2334" i="1"/>
  <c r="J2334" i="1"/>
  <c r="E2334" i="1"/>
  <c r="D2334" i="1"/>
  <c r="N2336" i="1"/>
  <c r="M2336" i="1"/>
  <c r="J2336" i="1"/>
  <c r="E2336" i="1"/>
  <c r="D2336" i="1"/>
  <c r="N2335" i="1"/>
  <c r="M2335" i="1"/>
  <c r="J2335" i="1"/>
  <c r="E2335" i="1"/>
  <c r="D2335" i="1"/>
  <c r="N2333" i="1"/>
  <c r="M2333" i="1"/>
  <c r="J2333" i="1"/>
  <c r="E2333" i="1"/>
  <c r="D2333" i="1"/>
  <c r="N2332" i="1"/>
  <c r="M2332" i="1"/>
  <c r="J2332" i="1"/>
  <c r="E2332" i="1"/>
  <c r="D2332" i="1"/>
  <c r="N2329" i="1"/>
  <c r="M2329" i="1"/>
  <c r="J2329" i="1"/>
  <c r="E2329" i="1"/>
  <c r="D2329" i="1"/>
  <c r="N2331" i="1"/>
  <c r="M2331" i="1"/>
  <c r="J2331" i="1"/>
  <c r="E2331" i="1"/>
  <c r="D2331" i="1"/>
  <c r="N2330" i="1"/>
  <c r="M2330" i="1"/>
  <c r="J2330" i="1"/>
  <c r="E2330" i="1"/>
  <c r="D2330" i="1"/>
  <c r="N2328" i="1"/>
  <c r="M2328" i="1"/>
  <c r="J2328" i="1"/>
  <c r="E2328" i="1"/>
  <c r="D2328" i="1"/>
  <c r="N2327" i="1"/>
  <c r="M2327" i="1"/>
  <c r="J2327" i="1"/>
  <c r="E2327" i="1"/>
  <c r="D2327" i="1"/>
  <c r="N2324" i="1"/>
  <c r="M2324" i="1"/>
  <c r="J2324" i="1"/>
  <c r="E2324" i="1"/>
  <c r="D2324" i="1"/>
  <c r="N2326" i="1"/>
  <c r="M2326" i="1"/>
  <c r="J2326" i="1"/>
  <c r="E2326" i="1"/>
  <c r="D2326" i="1"/>
  <c r="N2325" i="1"/>
  <c r="M2325" i="1"/>
  <c r="J2325" i="1"/>
  <c r="E2325" i="1"/>
  <c r="D2325" i="1"/>
  <c r="N2323" i="1"/>
  <c r="M2323" i="1"/>
  <c r="J2323" i="1"/>
  <c r="E2323" i="1"/>
  <c r="D2323" i="1"/>
  <c r="N2322" i="1"/>
  <c r="M2322" i="1"/>
  <c r="J2322" i="1"/>
  <c r="E2322" i="1"/>
  <c r="D2322" i="1"/>
  <c r="N2320" i="1"/>
  <c r="M2320" i="1"/>
  <c r="J2320" i="1"/>
  <c r="E2320" i="1"/>
  <c r="D2320" i="1"/>
  <c r="N2321" i="1"/>
  <c r="M2321" i="1"/>
  <c r="J2321" i="1"/>
  <c r="E2321" i="1"/>
  <c r="D2321" i="1"/>
  <c r="N2319" i="1"/>
  <c r="M2319" i="1"/>
  <c r="J2319" i="1"/>
  <c r="E2319" i="1"/>
  <c r="D2319" i="1"/>
  <c r="N2318" i="1"/>
  <c r="M2318" i="1"/>
  <c r="J2318" i="1"/>
  <c r="E2318" i="1"/>
  <c r="D2318" i="1"/>
  <c r="N2316" i="1"/>
  <c r="M2316" i="1"/>
  <c r="J2316" i="1"/>
  <c r="E2316" i="1"/>
  <c r="D2316" i="1"/>
  <c r="N2317" i="1"/>
  <c r="M2317" i="1"/>
  <c r="J2317" i="1"/>
  <c r="E2317" i="1"/>
  <c r="D2317" i="1"/>
  <c r="N2315" i="1"/>
  <c r="M2315" i="1"/>
  <c r="J2315" i="1"/>
  <c r="E2315" i="1"/>
  <c r="D2315" i="1"/>
  <c r="N2313" i="1"/>
  <c r="M2313" i="1"/>
  <c r="J2313" i="1"/>
  <c r="E2313" i="1"/>
  <c r="D2313" i="1"/>
  <c r="N2311" i="1"/>
  <c r="M2311" i="1"/>
  <c r="J2311" i="1"/>
  <c r="E2311" i="1"/>
  <c r="D2311" i="1"/>
  <c r="N2314" i="1"/>
  <c r="M2314" i="1"/>
  <c r="J2314" i="1"/>
  <c r="E2314" i="1"/>
  <c r="D2314" i="1"/>
  <c r="N2312" i="1"/>
  <c r="M2312" i="1"/>
  <c r="J2312" i="1"/>
  <c r="E2312" i="1"/>
  <c r="D2312" i="1"/>
  <c r="N2310" i="1"/>
  <c r="M2310" i="1"/>
  <c r="J2310" i="1"/>
  <c r="E2310" i="1"/>
  <c r="D2310" i="1"/>
  <c r="N2309" i="1"/>
  <c r="M2309" i="1"/>
  <c r="J2309" i="1"/>
  <c r="E2309" i="1"/>
  <c r="D2309" i="1"/>
  <c r="N2306" i="1"/>
  <c r="M2306" i="1"/>
  <c r="J2306" i="1"/>
  <c r="E2306" i="1"/>
  <c r="D2306" i="1"/>
  <c r="N2308" i="1"/>
  <c r="M2308" i="1"/>
  <c r="J2308" i="1"/>
  <c r="E2308" i="1"/>
  <c r="D2308" i="1"/>
  <c r="N2307" i="1"/>
  <c r="M2307" i="1"/>
  <c r="J2307" i="1"/>
  <c r="E2307" i="1"/>
  <c r="D2307" i="1"/>
  <c r="N2305" i="1"/>
  <c r="M2305" i="1"/>
  <c r="J2305" i="1"/>
  <c r="E2305" i="1"/>
  <c r="D2305" i="1"/>
  <c r="N2304" i="1"/>
  <c r="M2304" i="1"/>
  <c r="J2304" i="1"/>
  <c r="E2304" i="1"/>
  <c r="D2304" i="1"/>
  <c r="N2301" i="1"/>
  <c r="M2301" i="1"/>
  <c r="J2301" i="1"/>
  <c r="E2301" i="1"/>
  <c r="D2301" i="1"/>
  <c r="N2303" i="1"/>
  <c r="M2303" i="1"/>
  <c r="J2303" i="1"/>
  <c r="E2303" i="1"/>
  <c r="D2303" i="1"/>
  <c r="N2302" i="1"/>
  <c r="M2302" i="1"/>
  <c r="J2302" i="1"/>
  <c r="E2302" i="1"/>
  <c r="D2302" i="1"/>
  <c r="N2300" i="1"/>
  <c r="M2300" i="1"/>
  <c r="J2300" i="1"/>
  <c r="E2300" i="1"/>
  <c r="D2300" i="1"/>
  <c r="N2299" i="1"/>
  <c r="M2299" i="1"/>
  <c r="J2299" i="1"/>
  <c r="E2299" i="1"/>
  <c r="D2299" i="1"/>
  <c r="N2296" i="1"/>
  <c r="M2296" i="1"/>
  <c r="J2296" i="1"/>
  <c r="E2296" i="1"/>
  <c r="D2296" i="1"/>
  <c r="N2298" i="1"/>
  <c r="M2298" i="1"/>
  <c r="J2298" i="1"/>
  <c r="E2298" i="1"/>
  <c r="D2298" i="1"/>
  <c r="N2297" i="1"/>
  <c r="M2297" i="1"/>
  <c r="J2297" i="1"/>
  <c r="E2297" i="1"/>
  <c r="D2297" i="1"/>
  <c r="N2295" i="1"/>
  <c r="M2295" i="1"/>
  <c r="J2295" i="1"/>
  <c r="E2295" i="1"/>
  <c r="D2295" i="1"/>
  <c r="N2294" i="1"/>
  <c r="M2294" i="1"/>
  <c r="J2294" i="1"/>
  <c r="E2294" i="1"/>
  <c r="D2294" i="1"/>
  <c r="N2291" i="1"/>
  <c r="M2291" i="1"/>
  <c r="J2291" i="1"/>
  <c r="E2291" i="1"/>
  <c r="D2291" i="1"/>
  <c r="N2293" i="1"/>
  <c r="M2293" i="1"/>
  <c r="J2293" i="1"/>
  <c r="E2293" i="1"/>
  <c r="D2293" i="1"/>
  <c r="N2292" i="1"/>
  <c r="M2292" i="1"/>
  <c r="J2292" i="1"/>
  <c r="E2292" i="1"/>
  <c r="D2292" i="1"/>
  <c r="N2290" i="1"/>
  <c r="M2290" i="1"/>
  <c r="J2290" i="1"/>
  <c r="E2290" i="1"/>
  <c r="D2290" i="1"/>
  <c r="N2289" i="1"/>
  <c r="M2289" i="1"/>
  <c r="J2289" i="1"/>
  <c r="E2289" i="1"/>
  <c r="D2289" i="1"/>
  <c r="N2286" i="1"/>
  <c r="M2286" i="1"/>
  <c r="J2286" i="1"/>
  <c r="E2286" i="1"/>
  <c r="D2286" i="1"/>
  <c r="N2288" i="1"/>
  <c r="M2288" i="1"/>
  <c r="J2288" i="1"/>
  <c r="E2288" i="1"/>
  <c r="D2288" i="1"/>
  <c r="N2287" i="1"/>
  <c r="M2287" i="1"/>
  <c r="J2287" i="1"/>
  <c r="E2287" i="1"/>
  <c r="D2287" i="1"/>
  <c r="N2285" i="1"/>
  <c r="M2285" i="1"/>
  <c r="J2285" i="1"/>
  <c r="E2285" i="1"/>
  <c r="D2285" i="1"/>
  <c r="N2284" i="1"/>
  <c r="M2284" i="1"/>
  <c r="J2284" i="1"/>
  <c r="E2284" i="1"/>
  <c r="D2284" i="1"/>
  <c r="N2281" i="1"/>
  <c r="M2281" i="1"/>
  <c r="J2281" i="1"/>
  <c r="E2281" i="1"/>
  <c r="D2281" i="1"/>
  <c r="N2283" i="1"/>
  <c r="M2283" i="1"/>
  <c r="J2283" i="1"/>
  <c r="E2283" i="1"/>
  <c r="D2283" i="1"/>
  <c r="N2282" i="1"/>
  <c r="M2282" i="1"/>
  <c r="J2282" i="1"/>
  <c r="E2282" i="1"/>
  <c r="D2282" i="1"/>
  <c r="N2280" i="1"/>
  <c r="M2280" i="1"/>
  <c r="J2280" i="1"/>
  <c r="E2280" i="1"/>
  <c r="D2280" i="1"/>
  <c r="N2279" i="1"/>
  <c r="M2279" i="1"/>
  <c r="J2279" i="1"/>
  <c r="E2279" i="1"/>
  <c r="D2279" i="1"/>
  <c r="N2276" i="1"/>
  <c r="M2276" i="1"/>
  <c r="J2276" i="1"/>
  <c r="E2276" i="1"/>
  <c r="D2276" i="1"/>
  <c r="N2278" i="1"/>
  <c r="M2278" i="1"/>
  <c r="J2278" i="1"/>
  <c r="E2278" i="1"/>
  <c r="D2278" i="1"/>
  <c r="N2277" i="1"/>
  <c r="M2277" i="1"/>
  <c r="J2277" i="1"/>
  <c r="E2277" i="1"/>
  <c r="D2277" i="1"/>
  <c r="N2275" i="1"/>
  <c r="M2275" i="1"/>
  <c r="J2275" i="1"/>
  <c r="E2275" i="1"/>
  <c r="D2275" i="1"/>
  <c r="N2274" i="1"/>
  <c r="M2274" i="1"/>
  <c r="J2274" i="1"/>
  <c r="E2274" i="1"/>
  <c r="D2274" i="1"/>
  <c r="N2271" i="1"/>
  <c r="M2271" i="1"/>
  <c r="J2271" i="1"/>
  <c r="E2271" i="1"/>
  <c r="D2271" i="1"/>
  <c r="N2273" i="1"/>
  <c r="M2273" i="1"/>
  <c r="J2273" i="1"/>
  <c r="E2273" i="1"/>
  <c r="D2273" i="1"/>
  <c r="N2272" i="1"/>
  <c r="M2272" i="1"/>
  <c r="J2272" i="1"/>
  <c r="E2272" i="1"/>
  <c r="D2272" i="1"/>
  <c r="N2270" i="1"/>
  <c r="M2270" i="1"/>
  <c r="J2270" i="1"/>
  <c r="E2270" i="1"/>
  <c r="D2270" i="1"/>
  <c r="N2269" i="1"/>
  <c r="M2269" i="1"/>
  <c r="J2269" i="1"/>
  <c r="E2269" i="1"/>
  <c r="D2269" i="1"/>
  <c r="N2266" i="1"/>
  <c r="M2266" i="1"/>
  <c r="J2266" i="1"/>
  <c r="E2266" i="1"/>
  <c r="D2266" i="1"/>
  <c r="N2268" i="1"/>
  <c r="M2268" i="1"/>
  <c r="J2268" i="1"/>
  <c r="E2268" i="1"/>
  <c r="D2268" i="1"/>
  <c r="N2267" i="1"/>
  <c r="M2267" i="1"/>
  <c r="J2267" i="1"/>
  <c r="E2267" i="1"/>
  <c r="D2267" i="1"/>
  <c r="N2265" i="1"/>
  <c r="M2265" i="1"/>
  <c r="J2265" i="1"/>
  <c r="E2265" i="1"/>
  <c r="D2265" i="1"/>
  <c r="N2263" i="1"/>
  <c r="M2263" i="1"/>
  <c r="J2263" i="1"/>
  <c r="E2263" i="1"/>
  <c r="D2263" i="1"/>
  <c r="N2261" i="1"/>
  <c r="M2261" i="1"/>
  <c r="J2261" i="1"/>
  <c r="E2261" i="1"/>
  <c r="D2261" i="1"/>
  <c r="N2264" i="1"/>
  <c r="M2264" i="1"/>
  <c r="J2264" i="1"/>
  <c r="E2264" i="1"/>
  <c r="D2264" i="1"/>
  <c r="N2262" i="1"/>
  <c r="M2262" i="1"/>
  <c r="J2262" i="1"/>
  <c r="E2262" i="1"/>
  <c r="D2262" i="1"/>
  <c r="N2260" i="1"/>
  <c r="M2260" i="1"/>
  <c r="J2260" i="1"/>
  <c r="E2260" i="1"/>
  <c r="D2260" i="1"/>
  <c r="N2259" i="1"/>
  <c r="M2259" i="1"/>
  <c r="J2259" i="1"/>
  <c r="E2259" i="1"/>
  <c r="D2259" i="1"/>
  <c r="N2256" i="1"/>
  <c r="M2256" i="1"/>
  <c r="J2256" i="1"/>
  <c r="E2256" i="1"/>
  <c r="D2256" i="1"/>
  <c r="N2258" i="1"/>
  <c r="M2258" i="1"/>
  <c r="J2258" i="1"/>
  <c r="E2258" i="1"/>
  <c r="D2258" i="1"/>
  <c r="N2257" i="1"/>
  <c r="M2257" i="1"/>
  <c r="J2257" i="1"/>
  <c r="E2257" i="1"/>
  <c r="D2257" i="1"/>
  <c r="N2255" i="1"/>
  <c r="M2255" i="1"/>
  <c r="J2255" i="1"/>
  <c r="E2255" i="1"/>
  <c r="D2255" i="1"/>
  <c r="N2254" i="1"/>
  <c r="M2254" i="1"/>
  <c r="J2254" i="1"/>
  <c r="E2254" i="1"/>
  <c r="D2254" i="1"/>
  <c r="N2251" i="1"/>
  <c r="M2251" i="1"/>
  <c r="J2251" i="1"/>
  <c r="E2251" i="1"/>
  <c r="D2251" i="1"/>
  <c r="N2253" i="1"/>
  <c r="M2253" i="1"/>
  <c r="J2253" i="1"/>
  <c r="E2253" i="1"/>
  <c r="D2253" i="1"/>
  <c r="N2252" i="1"/>
  <c r="M2252" i="1"/>
  <c r="J2252" i="1"/>
  <c r="E2252" i="1"/>
  <c r="D2252" i="1"/>
  <c r="N2250" i="1"/>
  <c r="M2250" i="1"/>
  <c r="J2250" i="1"/>
  <c r="E2250" i="1"/>
  <c r="D2250" i="1"/>
  <c r="N2248" i="1"/>
  <c r="M2248" i="1"/>
  <c r="J2248" i="1"/>
  <c r="E2248" i="1"/>
  <c r="D2248" i="1"/>
  <c r="N2249" i="1"/>
  <c r="M2249" i="1"/>
  <c r="J2249" i="1"/>
  <c r="E2249" i="1"/>
  <c r="D2249" i="1"/>
  <c r="N2247" i="1"/>
  <c r="M2247" i="1"/>
  <c r="J2247" i="1"/>
  <c r="E2247" i="1"/>
  <c r="D2247" i="1"/>
  <c r="N2245" i="1"/>
  <c r="M2245" i="1"/>
  <c r="J2245" i="1"/>
  <c r="E2245" i="1"/>
  <c r="D2245" i="1"/>
  <c r="N2243" i="1"/>
  <c r="M2243" i="1"/>
  <c r="J2243" i="1"/>
  <c r="E2243" i="1"/>
  <c r="D2243" i="1"/>
  <c r="N2246" i="1"/>
  <c r="M2246" i="1"/>
  <c r="J2246" i="1"/>
  <c r="E2246" i="1"/>
  <c r="D2246" i="1"/>
  <c r="N2244" i="1"/>
  <c r="M2244" i="1"/>
  <c r="J2244" i="1"/>
  <c r="E2244" i="1"/>
  <c r="D2244" i="1"/>
  <c r="N2242" i="1"/>
  <c r="M2242" i="1"/>
  <c r="J2242" i="1"/>
  <c r="E2242" i="1"/>
  <c r="D2242" i="1"/>
  <c r="N2241" i="1"/>
  <c r="M2241" i="1"/>
  <c r="J2241" i="1"/>
  <c r="E2241" i="1"/>
  <c r="D2241" i="1"/>
  <c r="N2239" i="1"/>
  <c r="M2239" i="1"/>
  <c r="J2239" i="1"/>
  <c r="E2239" i="1"/>
  <c r="D2239" i="1"/>
  <c r="N2240" i="1"/>
  <c r="M2240" i="1"/>
  <c r="J2240" i="1"/>
  <c r="E2240" i="1"/>
  <c r="D2240" i="1"/>
  <c r="N2238" i="1"/>
  <c r="M2238" i="1"/>
  <c r="J2238" i="1"/>
  <c r="E2238" i="1"/>
  <c r="D2238" i="1"/>
  <c r="N2237" i="1"/>
  <c r="M2237" i="1"/>
  <c r="J2237" i="1"/>
  <c r="E2237" i="1"/>
  <c r="D2237" i="1"/>
  <c r="N2234" i="1"/>
  <c r="M2234" i="1"/>
  <c r="J2234" i="1"/>
  <c r="E2234" i="1"/>
  <c r="D2234" i="1"/>
  <c r="N2236" i="1"/>
  <c r="M2236" i="1"/>
  <c r="J2236" i="1"/>
  <c r="E2236" i="1"/>
  <c r="D2236" i="1"/>
  <c r="N2235" i="1"/>
  <c r="M2235" i="1"/>
  <c r="J2235" i="1"/>
  <c r="E2235" i="1"/>
  <c r="D2235" i="1"/>
  <c r="N2233" i="1"/>
  <c r="M2233" i="1"/>
  <c r="J2233" i="1"/>
  <c r="E2233" i="1"/>
  <c r="D2233" i="1"/>
  <c r="N2231" i="1"/>
  <c r="M2231" i="1"/>
  <c r="J2231" i="1"/>
  <c r="E2231" i="1"/>
  <c r="D2231" i="1"/>
  <c r="N2229" i="1"/>
  <c r="M2229" i="1"/>
  <c r="J2229" i="1"/>
  <c r="E2229" i="1"/>
  <c r="D2229" i="1"/>
  <c r="N2232" i="1"/>
  <c r="M2232" i="1"/>
  <c r="J2232" i="1"/>
  <c r="E2232" i="1"/>
  <c r="D2232" i="1"/>
  <c r="N2230" i="1"/>
  <c r="M2230" i="1"/>
  <c r="J2230" i="1"/>
  <c r="E2230" i="1"/>
  <c r="D2230" i="1"/>
  <c r="N2228" i="1"/>
  <c r="M2228" i="1"/>
  <c r="J2228" i="1"/>
  <c r="E2228" i="1"/>
  <c r="D2228" i="1"/>
  <c r="N2227" i="1"/>
  <c r="M2227" i="1"/>
  <c r="J2227" i="1"/>
  <c r="E2227" i="1"/>
  <c r="D2227" i="1"/>
  <c r="N2224" i="1"/>
  <c r="M2224" i="1"/>
  <c r="J2224" i="1"/>
  <c r="E2224" i="1"/>
  <c r="D2224" i="1"/>
  <c r="N2226" i="1"/>
  <c r="M2226" i="1"/>
  <c r="J2226" i="1"/>
  <c r="E2226" i="1"/>
  <c r="D2226" i="1"/>
  <c r="N2225" i="1"/>
  <c r="M2225" i="1"/>
  <c r="J2225" i="1"/>
  <c r="E2225" i="1"/>
  <c r="D2225" i="1"/>
  <c r="N2223" i="1"/>
  <c r="M2223" i="1"/>
  <c r="J2223" i="1"/>
  <c r="E2223" i="1"/>
  <c r="D2223" i="1"/>
  <c r="N2222" i="1"/>
  <c r="M2222" i="1"/>
  <c r="J2222" i="1"/>
  <c r="E2222" i="1"/>
  <c r="D2222" i="1"/>
  <c r="N2219" i="1"/>
  <c r="M2219" i="1"/>
  <c r="J2219" i="1"/>
  <c r="E2219" i="1"/>
  <c r="D2219" i="1"/>
  <c r="N2221" i="1"/>
  <c r="M2221" i="1"/>
  <c r="J2221" i="1"/>
  <c r="E2221" i="1"/>
  <c r="D2221" i="1"/>
  <c r="N2220" i="1"/>
  <c r="M2220" i="1"/>
  <c r="J2220" i="1"/>
  <c r="E2220" i="1"/>
  <c r="D2220" i="1"/>
  <c r="N2218" i="1"/>
  <c r="M2218" i="1"/>
  <c r="J2218" i="1"/>
  <c r="E2218" i="1"/>
  <c r="D2218" i="1"/>
  <c r="N2216" i="1"/>
  <c r="M2216" i="1"/>
  <c r="J2216" i="1"/>
  <c r="E2216" i="1"/>
  <c r="D2216" i="1"/>
  <c r="N2214" i="1"/>
  <c r="M2214" i="1"/>
  <c r="J2214" i="1"/>
  <c r="E2214" i="1"/>
  <c r="D2214" i="1"/>
  <c r="N2217" i="1"/>
  <c r="M2217" i="1"/>
  <c r="J2217" i="1"/>
  <c r="E2217" i="1"/>
  <c r="D2217" i="1"/>
  <c r="N2215" i="1"/>
  <c r="M2215" i="1"/>
  <c r="J2215" i="1"/>
  <c r="E2215" i="1"/>
  <c r="D2215" i="1"/>
  <c r="N2213" i="1"/>
  <c r="M2213" i="1"/>
  <c r="J2213" i="1"/>
  <c r="E2213" i="1"/>
  <c r="D2213" i="1"/>
  <c r="N2212" i="1"/>
  <c r="M2212" i="1"/>
  <c r="J2212" i="1"/>
  <c r="E2212" i="1"/>
  <c r="D2212" i="1"/>
  <c r="N2209" i="1"/>
  <c r="M2209" i="1"/>
  <c r="J2209" i="1"/>
  <c r="E2209" i="1"/>
  <c r="D2209" i="1"/>
  <c r="N2211" i="1"/>
  <c r="M2211" i="1"/>
  <c r="J2211" i="1"/>
  <c r="E2211" i="1"/>
  <c r="D2211" i="1"/>
  <c r="N2210" i="1"/>
  <c r="M2210" i="1"/>
  <c r="J2210" i="1"/>
  <c r="E2210" i="1"/>
  <c r="D2210" i="1"/>
  <c r="N2208" i="1"/>
  <c r="M2208" i="1"/>
  <c r="J2208" i="1"/>
  <c r="E2208" i="1"/>
  <c r="D2208" i="1"/>
  <c r="N2207" i="1"/>
  <c r="M2207" i="1"/>
  <c r="J2207" i="1"/>
  <c r="E2207" i="1"/>
  <c r="D2207" i="1"/>
  <c r="N2204" i="1"/>
  <c r="M2204" i="1"/>
  <c r="J2204" i="1"/>
  <c r="E2204" i="1"/>
  <c r="D2204" i="1"/>
  <c r="N2206" i="1"/>
  <c r="M2206" i="1"/>
  <c r="J2206" i="1"/>
  <c r="E2206" i="1"/>
  <c r="D2206" i="1"/>
  <c r="N2205" i="1"/>
  <c r="M2205" i="1"/>
  <c r="J2205" i="1"/>
  <c r="E2205" i="1"/>
  <c r="D2205" i="1"/>
  <c r="N2203" i="1"/>
  <c r="M2203" i="1"/>
  <c r="J2203" i="1"/>
  <c r="E2203" i="1"/>
  <c r="D2203" i="1"/>
  <c r="N2202" i="1"/>
  <c r="M2202" i="1"/>
  <c r="J2202" i="1"/>
  <c r="E2202" i="1"/>
  <c r="D2202" i="1"/>
  <c r="N2199" i="1"/>
  <c r="M2199" i="1"/>
  <c r="J2199" i="1"/>
  <c r="E2199" i="1"/>
  <c r="D2199" i="1"/>
  <c r="N2201" i="1"/>
  <c r="M2201" i="1"/>
  <c r="J2201" i="1"/>
  <c r="E2201" i="1"/>
  <c r="D2201" i="1"/>
  <c r="N2200" i="1"/>
  <c r="M2200" i="1"/>
  <c r="J2200" i="1"/>
  <c r="E2200" i="1"/>
  <c r="D2200" i="1"/>
  <c r="N2198" i="1"/>
  <c r="M2198" i="1"/>
  <c r="J2198" i="1"/>
  <c r="E2198" i="1"/>
  <c r="D2198" i="1"/>
  <c r="N2197" i="1"/>
  <c r="M2197" i="1"/>
  <c r="J2197" i="1"/>
  <c r="E2197" i="1"/>
  <c r="D2197" i="1"/>
  <c r="N2194" i="1"/>
  <c r="M2194" i="1"/>
  <c r="J2194" i="1"/>
  <c r="E2194" i="1"/>
  <c r="D2194" i="1"/>
  <c r="N2196" i="1"/>
  <c r="M2196" i="1"/>
  <c r="J2196" i="1"/>
  <c r="E2196" i="1"/>
  <c r="D2196" i="1"/>
  <c r="N2195" i="1"/>
  <c r="M2195" i="1"/>
  <c r="J2195" i="1"/>
  <c r="E2195" i="1"/>
  <c r="D2195" i="1"/>
  <c r="N2193" i="1"/>
  <c r="M2193" i="1"/>
  <c r="J2193" i="1"/>
  <c r="E2193" i="1"/>
  <c r="D2193" i="1"/>
  <c r="N2191" i="1"/>
  <c r="M2191" i="1"/>
  <c r="J2191" i="1"/>
  <c r="E2191" i="1"/>
  <c r="D2191" i="1"/>
  <c r="N2189" i="1"/>
  <c r="M2189" i="1"/>
  <c r="J2189" i="1"/>
  <c r="E2189" i="1"/>
  <c r="D2189" i="1"/>
  <c r="N2192" i="1"/>
  <c r="M2192" i="1"/>
  <c r="J2192" i="1"/>
  <c r="E2192" i="1"/>
  <c r="D2192" i="1"/>
  <c r="N2190" i="1"/>
  <c r="M2190" i="1"/>
  <c r="J2190" i="1"/>
  <c r="E2190" i="1"/>
  <c r="D2190" i="1"/>
  <c r="N2188" i="1"/>
  <c r="M2188" i="1"/>
  <c r="J2188" i="1"/>
  <c r="E2188" i="1"/>
  <c r="D2188" i="1"/>
  <c r="N2187" i="1"/>
  <c r="M2187" i="1"/>
  <c r="J2187" i="1"/>
  <c r="E2187" i="1"/>
  <c r="D2187" i="1"/>
  <c r="N2184" i="1"/>
  <c r="M2184" i="1"/>
  <c r="J2184" i="1"/>
  <c r="E2184" i="1"/>
  <c r="D2184" i="1"/>
  <c r="N2186" i="1"/>
  <c r="M2186" i="1"/>
  <c r="J2186" i="1"/>
  <c r="E2186" i="1"/>
  <c r="D2186" i="1"/>
  <c r="N2185" i="1"/>
  <c r="M2185" i="1"/>
  <c r="J2185" i="1"/>
  <c r="E2185" i="1"/>
  <c r="D2185" i="1"/>
  <c r="N2183" i="1"/>
  <c r="M2183" i="1"/>
  <c r="J2183" i="1"/>
  <c r="E2183" i="1"/>
  <c r="D2183" i="1"/>
  <c r="N2181" i="1"/>
  <c r="M2181" i="1"/>
  <c r="J2181" i="1"/>
  <c r="E2181" i="1"/>
  <c r="D2181" i="1"/>
  <c r="N2179" i="1"/>
  <c r="M2179" i="1"/>
  <c r="J2179" i="1"/>
  <c r="E2179" i="1"/>
  <c r="D2179" i="1"/>
  <c r="N2182" i="1"/>
  <c r="M2182" i="1"/>
  <c r="J2182" i="1"/>
  <c r="E2182" i="1"/>
  <c r="D2182" i="1"/>
  <c r="N2180" i="1"/>
  <c r="M2180" i="1"/>
  <c r="J2180" i="1"/>
  <c r="E2180" i="1"/>
  <c r="D2180" i="1"/>
  <c r="N2178" i="1"/>
  <c r="M2178" i="1"/>
  <c r="J2178" i="1"/>
  <c r="E2178" i="1"/>
  <c r="D2178" i="1"/>
  <c r="N2177" i="1"/>
  <c r="M2177" i="1"/>
  <c r="J2177" i="1"/>
  <c r="E2177" i="1"/>
  <c r="D2177" i="1"/>
  <c r="N2174" i="1"/>
  <c r="M2174" i="1"/>
  <c r="J2174" i="1"/>
  <c r="E2174" i="1"/>
  <c r="D2174" i="1"/>
  <c r="N2176" i="1"/>
  <c r="M2176" i="1"/>
  <c r="J2176" i="1"/>
  <c r="E2176" i="1"/>
  <c r="D2176" i="1"/>
  <c r="N2175" i="1"/>
  <c r="M2175" i="1"/>
  <c r="J2175" i="1"/>
  <c r="E2175" i="1"/>
  <c r="D2175" i="1"/>
  <c r="N2173" i="1"/>
  <c r="M2173" i="1"/>
  <c r="J2173" i="1"/>
  <c r="E2173" i="1"/>
  <c r="D2173" i="1"/>
  <c r="N2172" i="1"/>
  <c r="M2172" i="1"/>
  <c r="J2172" i="1"/>
  <c r="E2172" i="1"/>
  <c r="D2172" i="1"/>
  <c r="N2169" i="1"/>
  <c r="M2169" i="1"/>
  <c r="J2169" i="1"/>
  <c r="E2169" i="1"/>
  <c r="D2169" i="1"/>
  <c r="N2171" i="1"/>
  <c r="M2171" i="1"/>
  <c r="J2171" i="1"/>
  <c r="E2171" i="1"/>
  <c r="D2171" i="1"/>
  <c r="N2170" i="1"/>
  <c r="M2170" i="1"/>
  <c r="J2170" i="1"/>
  <c r="E2170" i="1"/>
  <c r="D2170" i="1"/>
  <c r="N2168" i="1"/>
  <c r="M2168" i="1"/>
  <c r="J2168" i="1"/>
  <c r="E2168" i="1"/>
  <c r="D2168" i="1"/>
  <c r="N2166" i="1"/>
  <c r="M2166" i="1"/>
  <c r="J2166" i="1"/>
  <c r="E2166" i="1"/>
  <c r="D2166" i="1"/>
  <c r="N2164" i="1"/>
  <c r="M2164" i="1"/>
  <c r="J2164" i="1"/>
  <c r="E2164" i="1"/>
  <c r="D2164" i="1"/>
  <c r="N2167" i="1"/>
  <c r="M2167" i="1"/>
  <c r="J2167" i="1"/>
  <c r="E2167" i="1"/>
  <c r="D2167" i="1"/>
  <c r="N2165" i="1"/>
  <c r="M2165" i="1"/>
  <c r="J2165" i="1"/>
  <c r="E2165" i="1"/>
  <c r="D2165" i="1"/>
  <c r="N2163" i="1"/>
  <c r="M2163" i="1"/>
  <c r="J2163" i="1"/>
  <c r="E2163" i="1"/>
  <c r="D2163" i="1"/>
  <c r="N2162" i="1"/>
  <c r="M2162" i="1"/>
  <c r="J2162" i="1"/>
  <c r="E2162" i="1"/>
  <c r="D2162" i="1"/>
  <c r="N2159" i="1"/>
  <c r="M2159" i="1"/>
  <c r="J2159" i="1"/>
  <c r="E2159" i="1"/>
  <c r="D2159" i="1"/>
  <c r="N2161" i="1"/>
  <c r="M2161" i="1"/>
  <c r="J2161" i="1"/>
  <c r="E2161" i="1"/>
  <c r="D2161" i="1"/>
  <c r="N2160" i="1"/>
  <c r="M2160" i="1"/>
  <c r="J2160" i="1"/>
  <c r="E2160" i="1"/>
  <c r="D2160" i="1"/>
  <c r="N2158" i="1"/>
  <c r="M2158" i="1"/>
  <c r="J2158" i="1"/>
  <c r="E2158" i="1"/>
  <c r="D2158" i="1"/>
  <c r="N2156" i="1"/>
  <c r="M2156" i="1"/>
  <c r="J2156" i="1"/>
  <c r="E2156" i="1"/>
  <c r="D2156" i="1"/>
  <c r="N2154" i="1"/>
  <c r="M2154" i="1"/>
  <c r="J2154" i="1"/>
  <c r="E2154" i="1"/>
  <c r="D2154" i="1"/>
  <c r="N2157" i="1"/>
  <c r="M2157" i="1"/>
  <c r="J2157" i="1"/>
  <c r="E2157" i="1"/>
  <c r="D2157" i="1"/>
  <c r="N2155" i="1"/>
  <c r="M2155" i="1"/>
  <c r="J2155" i="1"/>
  <c r="E2155" i="1"/>
  <c r="D2155" i="1"/>
  <c r="N2153" i="1"/>
  <c r="M2153" i="1"/>
  <c r="J2153" i="1"/>
  <c r="E2153" i="1"/>
  <c r="D2153" i="1"/>
  <c r="N2152" i="1"/>
  <c r="M2152" i="1"/>
  <c r="J2152" i="1"/>
  <c r="E2152" i="1"/>
  <c r="D2152" i="1"/>
  <c r="N2149" i="1"/>
  <c r="M2149" i="1"/>
  <c r="J2149" i="1"/>
  <c r="E2149" i="1"/>
  <c r="D2149" i="1"/>
  <c r="N2151" i="1"/>
  <c r="M2151" i="1"/>
  <c r="J2151" i="1"/>
  <c r="E2151" i="1"/>
  <c r="D2151" i="1"/>
  <c r="N2150" i="1"/>
  <c r="M2150" i="1"/>
  <c r="J2150" i="1"/>
  <c r="E2150" i="1"/>
  <c r="D2150" i="1"/>
  <c r="N2148" i="1"/>
  <c r="M2148" i="1"/>
  <c r="J2148" i="1"/>
  <c r="E2148" i="1"/>
  <c r="D2148" i="1"/>
  <c r="N2147" i="1"/>
  <c r="M2147" i="1"/>
  <c r="J2147" i="1"/>
  <c r="E2147" i="1"/>
  <c r="D2147" i="1"/>
  <c r="N2144" i="1"/>
  <c r="M2144" i="1"/>
  <c r="J2144" i="1"/>
  <c r="E2144" i="1"/>
  <c r="D2144" i="1"/>
  <c r="N2146" i="1"/>
  <c r="M2146" i="1"/>
  <c r="J2146" i="1"/>
  <c r="E2146" i="1"/>
  <c r="D2146" i="1"/>
  <c r="N2145" i="1"/>
  <c r="M2145" i="1"/>
  <c r="J2145" i="1"/>
  <c r="E2145" i="1"/>
  <c r="D2145" i="1"/>
  <c r="N2143" i="1"/>
  <c r="M2143" i="1"/>
  <c r="J2143" i="1"/>
  <c r="E2143" i="1"/>
  <c r="D2143" i="1"/>
  <c r="N2142" i="1"/>
  <c r="M2142" i="1"/>
  <c r="J2142" i="1"/>
  <c r="E2142" i="1"/>
  <c r="D2142" i="1"/>
  <c r="N2139" i="1"/>
  <c r="M2139" i="1"/>
  <c r="J2139" i="1"/>
  <c r="E2139" i="1"/>
  <c r="D2139" i="1"/>
  <c r="N2141" i="1"/>
  <c r="M2141" i="1"/>
  <c r="J2141" i="1"/>
  <c r="E2141" i="1"/>
  <c r="D2141" i="1"/>
  <c r="N2140" i="1"/>
  <c r="M2140" i="1"/>
  <c r="J2140" i="1"/>
  <c r="E2140" i="1"/>
  <c r="D2140" i="1"/>
  <c r="N2138" i="1"/>
  <c r="M2138" i="1"/>
  <c r="J2138" i="1"/>
  <c r="E2138" i="1"/>
  <c r="D2138" i="1"/>
  <c r="N2136" i="1"/>
  <c r="M2136" i="1"/>
  <c r="J2136" i="1"/>
  <c r="E2136" i="1"/>
  <c r="D2136" i="1"/>
  <c r="N2134" i="1"/>
  <c r="M2134" i="1"/>
  <c r="J2134" i="1"/>
  <c r="E2134" i="1"/>
  <c r="D2134" i="1"/>
  <c r="N2137" i="1"/>
  <c r="M2137" i="1"/>
  <c r="J2137" i="1"/>
  <c r="E2137" i="1"/>
  <c r="D2137" i="1"/>
  <c r="N2135" i="1"/>
  <c r="M2135" i="1"/>
  <c r="J2135" i="1"/>
  <c r="E2135" i="1"/>
  <c r="D2135" i="1"/>
  <c r="N2133" i="1"/>
  <c r="M2133" i="1"/>
  <c r="J2133" i="1"/>
  <c r="E2133" i="1"/>
  <c r="D2133" i="1"/>
  <c r="N2132" i="1"/>
  <c r="M2132" i="1"/>
  <c r="J2132" i="1"/>
  <c r="E2132" i="1"/>
  <c r="D2132" i="1"/>
  <c r="N2129" i="1"/>
  <c r="M2129" i="1"/>
  <c r="J2129" i="1"/>
  <c r="E2129" i="1"/>
  <c r="D2129" i="1"/>
  <c r="N2131" i="1"/>
  <c r="M2131" i="1"/>
  <c r="J2131" i="1"/>
  <c r="E2131" i="1"/>
  <c r="D2131" i="1"/>
  <c r="N2130" i="1"/>
  <c r="M2130" i="1"/>
  <c r="J2130" i="1"/>
  <c r="E2130" i="1"/>
  <c r="D2130" i="1"/>
  <c r="N2128" i="1"/>
  <c r="M2128" i="1"/>
  <c r="J2128" i="1"/>
  <c r="E2128" i="1"/>
  <c r="D2128" i="1"/>
  <c r="N2127" i="1"/>
  <c r="M2127" i="1"/>
  <c r="J2127" i="1"/>
  <c r="E2127" i="1"/>
  <c r="D2127" i="1"/>
  <c r="N2124" i="1"/>
  <c r="M2124" i="1"/>
  <c r="J2124" i="1"/>
  <c r="E2124" i="1"/>
  <c r="D2124" i="1"/>
  <c r="N2126" i="1"/>
  <c r="M2126" i="1"/>
  <c r="J2126" i="1"/>
  <c r="E2126" i="1"/>
  <c r="D2126" i="1"/>
  <c r="N2125" i="1"/>
  <c r="M2125" i="1"/>
  <c r="J2125" i="1"/>
  <c r="E2125" i="1"/>
  <c r="D2125" i="1"/>
  <c r="N2123" i="1"/>
  <c r="M2123" i="1"/>
  <c r="J2123" i="1"/>
  <c r="E2123" i="1"/>
  <c r="D2123" i="1"/>
  <c r="N2122" i="1"/>
  <c r="M2122" i="1"/>
  <c r="J2122" i="1"/>
  <c r="E2122" i="1"/>
  <c r="D2122" i="1"/>
  <c r="N2119" i="1"/>
  <c r="M2119" i="1"/>
  <c r="J2119" i="1"/>
  <c r="E2119" i="1"/>
  <c r="D2119" i="1"/>
  <c r="N2121" i="1"/>
  <c r="M2121" i="1"/>
  <c r="J2121" i="1"/>
  <c r="E2121" i="1"/>
  <c r="D2121" i="1"/>
  <c r="N2120" i="1"/>
  <c r="M2120" i="1"/>
  <c r="J2120" i="1"/>
  <c r="E2120" i="1"/>
  <c r="D2120" i="1"/>
  <c r="N2118" i="1"/>
  <c r="M2118" i="1"/>
  <c r="J2118" i="1"/>
  <c r="E2118" i="1"/>
  <c r="D2118" i="1"/>
  <c r="N2117" i="1"/>
  <c r="M2117" i="1"/>
  <c r="J2117" i="1"/>
  <c r="E2117" i="1"/>
  <c r="D2117" i="1"/>
  <c r="N2114" i="1"/>
  <c r="M2114" i="1"/>
  <c r="J2114" i="1"/>
  <c r="E2114" i="1"/>
  <c r="D2114" i="1"/>
  <c r="N2116" i="1"/>
  <c r="M2116" i="1"/>
  <c r="J2116" i="1"/>
  <c r="E2116" i="1"/>
  <c r="D2116" i="1"/>
  <c r="N2115" i="1"/>
  <c r="M2115" i="1"/>
  <c r="J2115" i="1"/>
  <c r="E2115" i="1"/>
  <c r="D2115" i="1"/>
  <c r="N2113" i="1"/>
  <c r="M2113" i="1"/>
  <c r="J2113" i="1"/>
  <c r="E2113" i="1"/>
  <c r="D2113" i="1"/>
  <c r="N2112" i="1"/>
  <c r="M2112" i="1"/>
  <c r="J2112" i="1"/>
  <c r="E2112" i="1"/>
  <c r="D2112" i="1"/>
  <c r="N2110" i="1"/>
  <c r="M2110" i="1"/>
  <c r="J2110" i="1"/>
  <c r="E2110" i="1"/>
  <c r="D2110" i="1"/>
  <c r="N2111" i="1"/>
  <c r="M2111" i="1"/>
  <c r="J2111" i="1"/>
  <c r="E2111" i="1"/>
  <c r="D2111" i="1"/>
  <c r="N2109" i="1"/>
  <c r="M2109" i="1"/>
  <c r="J2109" i="1"/>
  <c r="E2109" i="1"/>
  <c r="D2109" i="1"/>
  <c r="N2107" i="1"/>
  <c r="M2107" i="1"/>
  <c r="J2107" i="1"/>
  <c r="E2107" i="1"/>
  <c r="D2107" i="1"/>
  <c r="N2108" i="1"/>
  <c r="M2108" i="1"/>
  <c r="J2108" i="1"/>
  <c r="E2108" i="1"/>
  <c r="D2108" i="1"/>
  <c r="N2106" i="1"/>
  <c r="M2106" i="1"/>
  <c r="J2106" i="1"/>
  <c r="E2106" i="1"/>
  <c r="D2106" i="1"/>
  <c r="N2104" i="1"/>
  <c r="M2104" i="1"/>
  <c r="J2104" i="1"/>
  <c r="E2104" i="1"/>
  <c r="D2104" i="1"/>
  <c r="N2102" i="1"/>
  <c r="M2102" i="1"/>
  <c r="J2102" i="1"/>
  <c r="E2102" i="1"/>
  <c r="D2102" i="1"/>
  <c r="N2105" i="1"/>
  <c r="M2105" i="1"/>
  <c r="J2105" i="1"/>
  <c r="E2105" i="1"/>
  <c r="D2105" i="1"/>
  <c r="N2103" i="1"/>
  <c r="M2103" i="1"/>
  <c r="J2103" i="1"/>
  <c r="E2103" i="1"/>
  <c r="D2103" i="1"/>
  <c r="N2101" i="1"/>
  <c r="M2101" i="1"/>
  <c r="J2101" i="1"/>
  <c r="E2101" i="1"/>
  <c r="D2101" i="1"/>
  <c r="N2100" i="1"/>
  <c r="M2100" i="1"/>
  <c r="J2100" i="1"/>
  <c r="E2100" i="1"/>
  <c r="D2100" i="1"/>
  <c r="N2097" i="1"/>
  <c r="M2097" i="1"/>
  <c r="J2097" i="1"/>
  <c r="E2097" i="1"/>
  <c r="D2097" i="1"/>
  <c r="N2099" i="1"/>
  <c r="M2099" i="1"/>
  <c r="J2099" i="1"/>
  <c r="E2099" i="1"/>
  <c r="D2099" i="1"/>
  <c r="N2098" i="1"/>
  <c r="M2098" i="1"/>
  <c r="J2098" i="1"/>
  <c r="E2098" i="1"/>
  <c r="D2098" i="1"/>
  <c r="N2096" i="1"/>
  <c r="M2096" i="1"/>
  <c r="J2096" i="1"/>
  <c r="E2096" i="1"/>
  <c r="D2096" i="1"/>
  <c r="N2095" i="1"/>
  <c r="M2095" i="1"/>
  <c r="J2095" i="1"/>
  <c r="E2095" i="1"/>
  <c r="D2095" i="1"/>
  <c r="N2092" i="1"/>
  <c r="M2092" i="1"/>
  <c r="J2092" i="1"/>
  <c r="E2092" i="1"/>
  <c r="D2092" i="1"/>
  <c r="N2094" i="1"/>
  <c r="M2094" i="1"/>
  <c r="J2094" i="1"/>
  <c r="E2094" i="1"/>
  <c r="D2094" i="1"/>
  <c r="N2093" i="1"/>
  <c r="M2093" i="1"/>
  <c r="J2093" i="1"/>
  <c r="E2093" i="1"/>
  <c r="D2093" i="1"/>
  <c r="N2088" i="1"/>
  <c r="M2088" i="1"/>
  <c r="J2088" i="1"/>
  <c r="E2088" i="1"/>
  <c r="D2088" i="1"/>
  <c r="N2091" i="1"/>
  <c r="M2091" i="1"/>
  <c r="J2091" i="1"/>
  <c r="E2091" i="1"/>
  <c r="D2091" i="1"/>
  <c r="N2090" i="1"/>
  <c r="M2090" i="1"/>
  <c r="J2090" i="1"/>
  <c r="E2090" i="1"/>
  <c r="D2090" i="1"/>
  <c r="N2087" i="1"/>
  <c r="M2087" i="1"/>
  <c r="J2087" i="1"/>
  <c r="E2087" i="1"/>
  <c r="D2087" i="1"/>
  <c r="N2089" i="1"/>
  <c r="M2089" i="1"/>
  <c r="J2089" i="1"/>
  <c r="E2089" i="1"/>
  <c r="D2089" i="1"/>
  <c r="N2086" i="1"/>
  <c r="M2086" i="1"/>
  <c r="J2086" i="1"/>
  <c r="E2086" i="1"/>
  <c r="D2086" i="1"/>
  <c r="N2085" i="1"/>
  <c r="M2085" i="1"/>
  <c r="J2085" i="1"/>
  <c r="E2085" i="1"/>
  <c r="D2085" i="1"/>
  <c r="N2084" i="1"/>
  <c r="M2084" i="1"/>
  <c r="J2084" i="1"/>
  <c r="E2084" i="1"/>
  <c r="D2084" i="1"/>
  <c r="N2083" i="1"/>
  <c r="M2083" i="1"/>
  <c r="J2083" i="1"/>
  <c r="E2083" i="1"/>
  <c r="D2083" i="1"/>
  <c r="N2082" i="1"/>
  <c r="M2082" i="1"/>
  <c r="J2082" i="1"/>
  <c r="E2082" i="1"/>
  <c r="D2082" i="1"/>
  <c r="N2081" i="1"/>
  <c r="M2081" i="1"/>
  <c r="J2081" i="1"/>
  <c r="E2081" i="1"/>
  <c r="D2081" i="1"/>
  <c r="N2080" i="1"/>
  <c r="M2080" i="1"/>
  <c r="J2080" i="1"/>
  <c r="E2080" i="1"/>
  <c r="D2080" i="1"/>
  <c r="N2079" i="1"/>
  <c r="M2079" i="1"/>
  <c r="J2079" i="1"/>
  <c r="E2079" i="1"/>
  <c r="D2079" i="1"/>
  <c r="N2078" i="1"/>
  <c r="M2078" i="1"/>
  <c r="J2078" i="1"/>
  <c r="E2078" i="1"/>
  <c r="D2078" i="1"/>
  <c r="N2077" i="1"/>
  <c r="M2077" i="1"/>
  <c r="J2077" i="1"/>
  <c r="E2077" i="1"/>
  <c r="D2077" i="1"/>
  <c r="N2076" i="1"/>
  <c r="M2076" i="1"/>
  <c r="J2076" i="1"/>
  <c r="E2076" i="1"/>
  <c r="D2076" i="1"/>
  <c r="N2075" i="1"/>
  <c r="M2075" i="1"/>
  <c r="J2075" i="1"/>
  <c r="E2075" i="1"/>
  <c r="D2075" i="1"/>
  <c r="N2074" i="1"/>
  <c r="M2074" i="1"/>
  <c r="J2074" i="1"/>
  <c r="E2074" i="1"/>
  <c r="D2074" i="1"/>
  <c r="N2073" i="1"/>
  <c r="M2073" i="1"/>
  <c r="J2073" i="1"/>
  <c r="E2073" i="1"/>
  <c r="D2073" i="1"/>
  <c r="N2072" i="1"/>
  <c r="M2072" i="1"/>
  <c r="J2072" i="1"/>
  <c r="E2072" i="1"/>
  <c r="D2072" i="1"/>
  <c r="N2071" i="1"/>
  <c r="M2071" i="1"/>
  <c r="J2071" i="1"/>
  <c r="E2071" i="1"/>
  <c r="D2071" i="1"/>
  <c r="N2070" i="1"/>
  <c r="M2070" i="1"/>
  <c r="J2070" i="1"/>
  <c r="E2070" i="1"/>
  <c r="D2070" i="1"/>
  <c r="N2069" i="1"/>
  <c r="M2069" i="1"/>
  <c r="J2069" i="1"/>
  <c r="E2069" i="1"/>
  <c r="D2069" i="1"/>
  <c r="N2068" i="1"/>
  <c r="M2068" i="1"/>
  <c r="J2068" i="1"/>
  <c r="E2068" i="1"/>
  <c r="D2068" i="1"/>
  <c r="N2067" i="1"/>
  <c r="M2067" i="1"/>
  <c r="J2067" i="1"/>
  <c r="E2067" i="1"/>
  <c r="D2067" i="1"/>
  <c r="N2066" i="1"/>
  <c r="M2066" i="1"/>
  <c r="J2066" i="1"/>
  <c r="E2066" i="1"/>
  <c r="D2066" i="1"/>
  <c r="N2065" i="1"/>
  <c r="M2065" i="1"/>
  <c r="J2065" i="1"/>
  <c r="E2065" i="1"/>
  <c r="D2065" i="1"/>
  <c r="N2064" i="1"/>
  <c r="M2064" i="1"/>
  <c r="J2064" i="1"/>
  <c r="E2064" i="1"/>
  <c r="D2064" i="1"/>
  <c r="N2063" i="1"/>
  <c r="M2063" i="1"/>
  <c r="J2063" i="1"/>
  <c r="E2063" i="1"/>
  <c r="D2063" i="1"/>
  <c r="N2062" i="1"/>
  <c r="M2062" i="1"/>
  <c r="J2062" i="1"/>
  <c r="E2062" i="1"/>
  <c r="D2062" i="1"/>
  <c r="N2061" i="1"/>
  <c r="M2061" i="1"/>
  <c r="J2061" i="1"/>
  <c r="E2061" i="1"/>
  <c r="D2061" i="1"/>
  <c r="N2060" i="1"/>
  <c r="M2060" i="1"/>
  <c r="J2060" i="1"/>
  <c r="E2060" i="1"/>
  <c r="D2060" i="1"/>
  <c r="N2059" i="1"/>
  <c r="M2059" i="1"/>
  <c r="J2059" i="1"/>
  <c r="E2059" i="1"/>
  <c r="D2059" i="1"/>
  <c r="N2058" i="1"/>
  <c r="M2058" i="1"/>
  <c r="J2058" i="1"/>
  <c r="E2058" i="1"/>
  <c r="D2058" i="1"/>
  <c r="N2057" i="1"/>
  <c r="M2057" i="1"/>
  <c r="J2057" i="1"/>
  <c r="E2057" i="1"/>
  <c r="D2057" i="1"/>
  <c r="N2056" i="1"/>
  <c r="M2056" i="1"/>
  <c r="J2056" i="1"/>
  <c r="E2056" i="1"/>
  <c r="D2056" i="1"/>
  <c r="N2055" i="1"/>
  <c r="M2055" i="1"/>
  <c r="J2055" i="1"/>
  <c r="E2055" i="1"/>
  <c r="D2055" i="1"/>
  <c r="N2054" i="1"/>
  <c r="M2054" i="1"/>
  <c r="J2054" i="1"/>
  <c r="E2054" i="1"/>
  <c r="D2054" i="1"/>
  <c r="N2052" i="1"/>
  <c r="M2052" i="1"/>
  <c r="J2052" i="1"/>
  <c r="E2052" i="1"/>
  <c r="D2052" i="1"/>
  <c r="N2053" i="1"/>
  <c r="M2053" i="1"/>
  <c r="J2053" i="1"/>
  <c r="E2053" i="1"/>
  <c r="D2053" i="1"/>
  <c r="N2051" i="1"/>
  <c r="M2051" i="1"/>
  <c r="J2051" i="1"/>
  <c r="E2051" i="1"/>
  <c r="D2051" i="1"/>
  <c r="N2050" i="1"/>
  <c r="M2050" i="1"/>
  <c r="J2050" i="1"/>
  <c r="E2050" i="1"/>
  <c r="D2050" i="1"/>
  <c r="N2049" i="1"/>
  <c r="M2049" i="1"/>
  <c r="J2049" i="1"/>
  <c r="E2049" i="1"/>
  <c r="D2049" i="1"/>
  <c r="N2048" i="1"/>
  <c r="M2048" i="1"/>
  <c r="J2048" i="1"/>
  <c r="E2048" i="1"/>
  <c r="D2048" i="1"/>
  <c r="N2047" i="1"/>
  <c r="M2047" i="1"/>
  <c r="J2047" i="1"/>
  <c r="E2047" i="1"/>
  <c r="D2047" i="1"/>
  <c r="N2046" i="1"/>
  <c r="M2046" i="1"/>
  <c r="J2046" i="1"/>
  <c r="E2046" i="1"/>
  <c r="D2046" i="1"/>
  <c r="N2043" i="1"/>
  <c r="M2043" i="1"/>
  <c r="J2043" i="1"/>
  <c r="E2043" i="1"/>
  <c r="D2043" i="1"/>
  <c r="N2045" i="1"/>
  <c r="M2045" i="1"/>
  <c r="J2045" i="1"/>
  <c r="E2045" i="1"/>
  <c r="D2045" i="1"/>
  <c r="N2044" i="1"/>
  <c r="M2044" i="1"/>
  <c r="J2044" i="1"/>
  <c r="E2044" i="1"/>
  <c r="D2044" i="1"/>
  <c r="N2041" i="1"/>
  <c r="M2041" i="1"/>
  <c r="J2041" i="1"/>
  <c r="E2041" i="1"/>
  <c r="D2041" i="1"/>
  <c r="N2042" i="1"/>
  <c r="M2042" i="1"/>
  <c r="J2042" i="1"/>
  <c r="E2042" i="1"/>
  <c r="D2042" i="1"/>
  <c r="N2040" i="1"/>
  <c r="M2040" i="1"/>
  <c r="J2040" i="1"/>
  <c r="E2040" i="1"/>
  <c r="D2040" i="1"/>
  <c r="N2038" i="1"/>
  <c r="M2038" i="1"/>
  <c r="J2038" i="1"/>
  <c r="E2038" i="1"/>
  <c r="D2038" i="1"/>
  <c r="N2039" i="1"/>
  <c r="M2039" i="1"/>
  <c r="J2039" i="1"/>
  <c r="E2039" i="1"/>
  <c r="D2039" i="1"/>
  <c r="N2037" i="1"/>
  <c r="M2037" i="1"/>
  <c r="J2037" i="1"/>
  <c r="E2037" i="1"/>
  <c r="D2037" i="1"/>
  <c r="N2035" i="1"/>
  <c r="M2035" i="1"/>
  <c r="J2035" i="1"/>
  <c r="E2035" i="1"/>
  <c r="D2035" i="1"/>
  <c r="N2036" i="1"/>
  <c r="M2036" i="1"/>
  <c r="J2036" i="1"/>
  <c r="E2036" i="1"/>
  <c r="D2036" i="1"/>
  <c r="N2034" i="1"/>
  <c r="M2034" i="1"/>
  <c r="J2034" i="1"/>
  <c r="E2034" i="1"/>
  <c r="D2034" i="1"/>
  <c r="N2031" i="1"/>
  <c r="M2031" i="1"/>
  <c r="J2031" i="1"/>
  <c r="E2031" i="1"/>
  <c r="D2031" i="1"/>
  <c r="N2033" i="1"/>
  <c r="M2033" i="1"/>
  <c r="J2033" i="1"/>
  <c r="E2033" i="1"/>
  <c r="D2033" i="1"/>
  <c r="N2032" i="1"/>
  <c r="M2032" i="1"/>
  <c r="J2032" i="1"/>
  <c r="E2032" i="1"/>
  <c r="D2032" i="1"/>
  <c r="N2028" i="1"/>
  <c r="M2028" i="1"/>
  <c r="J2028" i="1"/>
  <c r="E2028" i="1"/>
  <c r="D2028" i="1"/>
  <c r="N2025" i="1"/>
  <c r="M2025" i="1"/>
  <c r="J2025" i="1"/>
  <c r="E2025" i="1"/>
  <c r="D2025" i="1"/>
  <c r="N2027" i="1"/>
  <c r="M2027" i="1"/>
  <c r="J2027" i="1"/>
  <c r="E2027" i="1"/>
  <c r="D2027" i="1"/>
  <c r="N2024" i="1"/>
  <c r="M2024" i="1"/>
  <c r="J2024" i="1"/>
  <c r="E2024" i="1"/>
  <c r="D2024" i="1"/>
  <c r="N2026" i="1"/>
  <c r="M2026" i="1"/>
  <c r="J2026" i="1"/>
  <c r="E2026" i="1"/>
  <c r="D2026" i="1"/>
  <c r="N2030" i="1"/>
  <c r="M2030" i="1"/>
  <c r="J2030" i="1"/>
  <c r="E2030" i="1"/>
  <c r="D2030" i="1"/>
  <c r="N2029" i="1"/>
  <c r="M2029" i="1"/>
  <c r="J2029" i="1"/>
  <c r="E2029" i="1"/>
  <c r="D2029" i="1"/>
  <c r="N2023" i="1"/>
  <c r="M2023" i="1"/>
  <c r="J2023" i="1"/>
  <c r="E2023" i="1"/>
  <c r="D2023" i="1"/>
  <c r="N2021" i="1"/>
  <c r="M2021" i="1"/>
  <c r="J2021" i="1"/>
  <c r="E2021" i="1"/>
  <c r="D2021" i="1"/>
  <c r="N2022" i="1"/>
  <c r="M2022" i="1"/>
  <c r="J2022" i="1"/>
  <c r="E2022" i="1"/>
  <c r="D2022" i="1"/>
  <c r="N2016" i="1"/>
  <c r="M2016" i="1"/>
  <c r="J2016" i="1"/>
  <c r="E2016" i="1"/>
  <c r="D2016" i="1"/>
  <c r="N2010" i="1"/>
  <c r="M2010" i="1"/>
  <c r="J2010" i="1"/>
  <c r="E2010" i="1"/>
  <c r="D2010" i="1"/>
  <c r="N2013" i="1"/>
  <c r="M2013" i="1"/>
  <c r="J2013" i="1"/>
  <c r="E2013" i="1"/>
  <c r="D2013" i="1"/>
  <c r="N2018" i="1"/>
  <c r="M2018" i="1"/>
  <c r="J2018" i="1"/>
  <c r="E2018" i="1"/>
  <c r="D2018" i="1"/>
  <c r="N2017" i="1"/>
  <c r="M2017" i="1"/>
  <c r="J2017" i="1"/>
  <c r="E2017" i="1"/>
  <c r="D2017" i="1"/>
  <c r="N2011" i="1"/>
  <c r="M2011" i="1"/>
  <c r="J2011" i="1"/>
  <c r="E2011" i="1"/>
  <c r="D2011" i="1"/>
  <c r="N2014" i="1"/>
  <c r="M2014" i="1"/>
  <c r="J2014" i="1"/>
  <c r="E2014" i="1"/>
  <c r="D2014" i="1"/>
  <c r="N2015" i="1"/>
  <c r="M2015" i="1"/>
  <c r="J2015" i="1"/>
  <c r="E2015" i="1"/>
  <c r="D2015" i="1"/>
  <c r="N2012" i="1"/>
  <c r="M2012" i="1"/>
  <c r="J2012" i="1"/>
  <c r="E2012" i="1"/>
  <c r="D2012" i="1"/>
  <c r="N2020" i="1"/>
  <c r="M2020" i="1"/>
  <c r="J2020" i="1"/>
  <c r="E2020" i="1"/>
  <c r="D2020" i="1"/>
  <c r="N2019" i="1"/>
  <c r="M2019" i="1"/>
  <c r="J2019" i="1"/>
  <c r="E2019" i="1"/>
  <c r="D2019" i="1"/>
  <c r="N2009" i="1"/>
  <c r="M2009" i="1"/>
  <c r="J2009" i="1"/>
  <c r="E2009" i="1"/>
  <c r="D2009" i="1"/>
  <c r="N2007" i="1"/>
  <c r="M2007" i="1"/>
  <c r="J2007" i="1"/>
  <c r="E2007" i="1"/>
  <c r="D2007" i="1"/>
  <c r="N2008" i="1"/>
  <c r="M2008" i="1"/>
  <c r="J2008" i="1"/>
  <c r="E2008" i="1"/>
  <c r="D2008" i="1"/>
  <c r="N2004" i="1"/>
  <c r="M2004" i="1"/>
  <c r="J2004" i="1"/>
  <c r="E2004" i="1"/>
  <c r="D2004" i="1"/>
  <c r="N2006" i="1"/>
  <c r="M2006" i="1"/>
  <c r="J2006" i="1"/>
  <c r="E2006" i="1"/>
  <c r="D2006" i="1"/>
  <c r="N2005" i="1"/>
  <c r="M2005" i="1"/>
  <c r="J2005" i="1"/>
  <c r="E2005" i="1"/>
  <c r="D2005" i="1"/>
  <c r="N2003" i="1"/>
  <c r="M2003" i="1"/>
  <c r="J2003" i="1"/>
  <c r="E2003" i="1"/>
  <c r="D2003" i="1"/>
  <c r="N2001" i="1"/>
  <c r="M2001" i="1"/>
  <c r="J2001" i="1"/>
  <c r="E2001" i="1"/>
  <c r="D2001" i="1"/>
  <c r="N2002" i="1"/>
  <c r="M2002" i="1"/>
  <c r="J2002" i="1"/>
  <c r="E2002" i="1"/>
  <c r="D2002" i="1"/>
  <c r="N2000" i="1"/>
  <c r="M2000" i="1"/>
  <c r="J2000" i="1"/>
  <c r="E2000" i="1"/>
  <c r="D2000" i="1"/>
  <c r="N1998" i="1"/>
  <c r="M1998" i="1"/>
  <c r="J1998" i="1"/>
  <c r="E1998" i="1"/>
  <c r="D1998" i="1"/>
  <c r="N1999" i="1"/>
  <c r="M1999" i="1"/>
  <c r="J1999" i="1"/>
  <c r="E1999" i="1"/>
  <c r="D1999" i="1"/>
  <c r="N1995" i="1"/>
  <c r="M1995" i="1"/>
  <c r="J1995" i="1"/>
  <c r="E1995" i="1"/>
  <c r="D1995" i="1"/>
  <c r="N1997" i="1"/>
  <c r="M1997" i="1"/>
  <c r="J1997" i="1"/>
  <c r="E1997" i="1"/>
  <c r="D1997" i="1"/>
  <c r="N1996" i="1"/>
  <c r="M1996" i="1"/>
  <c r="J1996" i="1"/>
  <c r="E1996" i="1"/>
  <c r="D1996" i="1"/>
  <c r="N1994" i="1"/>
  <c r="M1994" i="1"/>
  <c r="J1994" i="1"/>
  <c r="E1994" i="1"/>
  <c r="D1994" i="1"/>
  <c r="N1992" i="1"/>
  <c r="M1992" i="1"/>
  <c r="J1992" i="1"/>
  <c r="E1992" i="1"/>
  <c r="D1992" i="1"/>
  <c r="N1993" i="1"/>
  <c r="M1993" i="1"/>
  <c r="J1993" i="1"/>
  <c r="E1993" i="1"/>
  <c r="D1993" i="1"/>
  <c r="N1989" i="1"/>
  <c r="M1989" i="1"/>
  <c r="J1989" i="1"/>
  <c r="E1989" i="1"/>
  <c r="D1989" i="1"/>
  <c r="N1991" i="1"/>
  <c r="M1991" i="1"/>
  <c r="J1991" i="1"/>
  <c r="E1991" i="1"/>
  <c r="D1991" i="1"/>
  <c r="N1990" i="1"/>
  <c r="M1990" i="1"/>
  <c r="J1990" i="1"/>
  <c r="E1990" i="1"/>
  <c r="D1990" i="1"/>
  <c r="N1988" i="1"/>
  <c r="M1988" i="1"/>
  <c r="J1988" i="1"/>
  <c r="E1988" i="1"/>
  <c r="D1988" i="1"/>
  <c r="N1986" i="1"/>
  <c r="M1986" i="1"/>
  <c r="J1986" i="1"/>
  <c r="E1986" i="1"/>
  <c r="D1986" i="1"/>
  <c r="N1987" i="1"/>
  <c r="M1987" i="1"/>
  <c r="J1987" i="1"/>
  <c r="E1987" i="1"/>
  <c r="D1987" i="1"/>
  <c r="N1980" i="1"/>
  <c r="M1980" i="1"/>
  <c r="J1980" i="1"/>
  <c r="E1980" i="1"/>
  <c r="D1980" i="1"/>
  <c r="N1983" i="1"/>
  <c r="M1983" i="1"/>
  <c r="J1983" i="1"/>
  <c r="E1983" i="1"/>
  <c r="D1983" i="1"/>
  <c r="N1982" i="1"/>
  <c r="M1982" i="1"/>
  <c r="J1982" i="1"/>
  <c r="E1982" i="1"/>
  <c r="D1982" i="1"/>
  <c r="N1981" i="1"/>
  <c r="M1981" i="1"/>
  <c r="J1981" i="1"/>
  <c r="E1981" i="1"/>
  <c r="D1981" i="1"/>
  <c r="N1985" i="1"/>
  <c r="M1985" i="1"/>
  <c r="J1985" i="1"/>
  <c r="E1985" i="1"/>
  <c r="D1985" i="1"/>
  <c r="N1984" i="1"/>
  <c r="M1984" i="1"/>
  <c r="J1984" i="1"/>
  <c r="E1984" i="1"/>
  <c r="D1984" i="1"/>
  <c r="N1979" i="1"/>
  <c r="M1979" i="1"/>
  <c r="J1979" i="1"/>
  <c r="E1979" i="1"/>
  <c r="D1979" i="1"/>
  <c r="N1977" i="1"/>
  <c r="M1977" i="1"/>
  <c r="J1977" i="1"/>
  <c r="E1977" i="1"/>
  <c r="D1977" i="1"/>
  <c r="N1978" i="1"/>
  <c r="M1978" i="1"/>
  <c r="J1978" i="1"/>
  <c r="E1978" i="1"/>
  <c r="D1978" i="1"/>
  <c r="N1974" i="1"/>
  <c r="M1974" i="1"/>
  <c r="J1974" i="1"/>
  <c r="E1974" i="1"/>
  <c r="D1974" i="1"/>
  <c r="N1976" i="1"/>
  <c r="M1976" i="1"/>
  <c r="J1976" i="1"/>
  <c r="E1976" i="1"/>
  <c r="D1976" i="1"/>
  <c r="N1975" i="1"/>
  <c r="M1975" i="1"/>
  <c r="J1975" i="1"/>
  <c r="E1975" i="1"/>
  <c r="D1975" i="1"/>
  <c r="N1971" i="1"/>
  <c r="M1971" i="1"/>
  <c r="J1971" i="1"/>
  <c r="E1971" i="1"/>
  <c r="D1971" i="1"/>
  <c r="N1973" i="1"/>
  <c r="M1973" i="1"/>
  <c r="J1973" i="1"/>
  <c r="E1973" i="1"/>
  <c r="D1973" i="1"/>
  <c r="N1972" i="1"/>
  <c r="M1972" i="1"/>
  <c r="J1972" i="1"/>
  <c r="E1972" i="1"/>
  <c r="D1972" i="1"/>
  <c r="N1968" i="1"/>
  <c r="M1968" i="1"/>
  <c r="J1968" i="1"/>
  <c r="E1968" i="1"/>
  <c r="D1968" i="1"/>
  <c r="N1970" i="1"/>
  <c r="M1970" i="1"/>
  <c r="J1970" i="1"/>
  <c r="E1970" i="1"/>
  <c r="D1970" i="1"/>
  <c r="N1969" i="1"/>
  <c r="M1969" i="1"/>
  <c r="J1969" i="1"/>
  <c r="E1969" i="1"/>
  <c r="D1969" i="1"/>
  <c r="N1962" i="1"/>
  <c r="M1962" i="1"/>
  <c r="J1962" i="1"/>
  <c r="E1962" i="1"/>
  <c r="D1962" i="1"/>
  <c r="N1965" i="1"/>
  <c r="M1965" i="1"/>
  <c r="J1965" i="1"/>
  <c r="E1965" i="1"/>
  <c r="D1965" i="1"/>
  <c r="N1964" i="1"/>
  <c r="M1964" i="1"/>
  <c r="J1964" i="1"/>
  <c r="E1964" i="1"/>
  <c r="D1964" i="1"/>
  <c r="N1963" i="1"/>
  <c r="M1963" i="1"/>
  <c r="J1963" i="1"/>
  <c r="E1963" i="1"/>
  <c r="D1963" i="1"/>
  <c r="N1967" i="1"/>
  <c r="M1967" i="1"/>
  <c r="J1967" i="1"/>
  <c r="E1967" i="1"/>
  <c r="D1967" i="1"/>
  <c r="N1966" i="1"/>
  <c r="M1966" i="1"/>
  <c r="J1966" i="1"/>
  <c r="E1966" i="1"/>
  <c r="D1966" i="1"/>
  <c r="N1958" i="1"/>
  <c r="M1958" i="1"/>
  <c r="J1958" i="1"/>
  <c r="E1958" i="1"/>
  <c r="D1958" i="1"/>
  <c r="N1959" i="1"/>
  <c r="M1959" i="1"/>
  <c r="J1959" i="1"/>
  <c r="E1959" i="1"/>
  <c r="D1959" i="1"/>
  <c r="N1961" i="1"/>
  <c r="M1961" i="1"/>
  <c r="J1961" i="1"/>
  <c r="E1961" i="1"/>
  <c r="D1961" i="1"/>
  <c r="N1960" i="1"/>
  <c r="M1960" i="1"/>
  <c r="J1960" i="1"/>
  <c r="E1960" i="1"/>
  <c r="D1960" i="1"/>
  <c r="N1955" i="1"/>
  <c r="M1955" i="1"/>
  <c r="J1955" i="1"/>
  <c r="E1955" i="1"/>
  <c r="D1955" i="1"/>
  <c r="N1957" i="1"/>
  <c r="M1957" i="1"/>
  <c r="J1957" i="1"/>
  <c r="E1957" i="1"/>
  <c r="D1957" i="1"/>
  <c r="N1956" i="1"/>
  <c r="M1956" i="1"/>
  <c r="J1956" i="1"/>
  <c r="E1956" i="1"/>
  <c r="D1956" i="1"/>
  <c r="N1952" i="1"/>
  <c r="M1952" i="1"/>
  <c r="J1952" i="1"/>
  <c r="E1952" i="1"/>
  <c r="D1952" i="1"/>
  <c r="N1954" i="1"/>
  <c r="M1954" i="1"/>
  <c r="J1954" i="1"/>
  <c r="E1954" i="1"/>
  <c r="D1954" i="1"/>
  <c r="N1953" i="1"/>
  <c r="M1953" i="1"/>
  <c r="J1953" i="1"/>
  <c r="E1953" i="1"/>
  <c r="D1953" i="1"/>
  <c r="N1949" i="1"/>
  <c r="M1949" i="1"/>
  <c r="J1949" i="1"/>
  <c r="E1949" i="1"/>
  <c r="D1949" i="1"/>
  <c r="N1951" i="1"/>
  <c r="M1951" i="1"/>
  <c r="J1951" i="1"/>
  <c r="E1951" i="1"/>
  <c r="D1951" i="1"/>
  <c r="N1950" i="1"/>
  <c r="M1950" i="1"/>
  <c r="J1950" i="1"/>
  <c r="E1950" i="1"/>
  <c r="D1950" i="1"/>
  <c r="N1946" i="1"/>
  <c r="M1946" i="1"/>
  <c r="J1946" i="1"/>
  <c r="E1946" i="1"/>
  <c r="D1946" i="1"/>
  <c r="N1948" i="1"/>
  <c r="M1948" i="1"/>
  <c r="J1948" i="1"/>
  <c r="E1948" i="1"/>
  <c r="D1948" i="1"/>
  <c r="N1947" i="1"/>
  <c r="M1947" i="1"/>
  <c r="J1947" i="1"/>
  <c r="E1947" i="1"/>
  <c r="D1947" i="1"/>
  <c r="N1943" i="1"/>
  <c r="M1943" i="1"/>
  <c r="J1943" i="1"/>
  <c r="E1943" i="1"/>
  <c r="D1943" i="1"/>
  <c r="N1945" i="1"/>
  <c r="M1945" i="1"/>
  <c r="J1945" i="1"/>
  <c r="E1945" i="1"/>
  <c r="D1945" i="1"/>
  <c r="N1944" i="1"/>
  <c r="M1944" i="1"/>
  <c r="J1944" i="1"/>
  <c r="E1944" i="1"/>
  <c r="D1944" i="1"/>
  <c r="N1940" i="1"/>
  <c r="M1940" i="1"/>
  <c r="J1940" i="1"/>
  <c r="E1940" i="1"/>
  <c r="D1940" i="1"/>
  <c r="N1942" i="1"/>
  <c r="M1942" i="1"/>
  <c r="J1942" i="1"/>
  <c r="E1942" i="1"/>
  <c r="D1942" i="1"/>
  <c r="N1941" i="1"/>
  <c r="M1941" i="1"/>
  <c r="J1941" i="1"/>
  <c r="E1941" i="1"/>
  <c r="D1941" i="1"/>
  <c r="N1937" i="1"/>
  <c r="M1937" i="1"/>
  <c r="J1937" i="1"/>
  <c r="E1937" i="1"/>
  <c r="D1937" i="1"/>
  <c r="N1939" i="1"/>
  <c r="M1939" i="1"/>
  <c r="J1939" i="1"/>
  <c r="E1939" i="1"/>
  <c r="D1939" i="1"/>
  <c r="N1938" i="1"/>
  <c r="M1938" i="1"/>
  <c r="J1938" i="1"/>
  <c r="E1938" i="1"/>
  <c r="D1938" i="1"/>
  <c r="N1934" i="1"/>
  <c r="M1934" i="1"/>
  <c r="J1934" i="1"/>
  <c r="E1934" i="1"/>
  <c r="D1934" i="1"/>
  <c r="N1936" i="1"/>
  <c r="M1936" i="1"/>
  <c r="J1936" i="1"/>
  <c r="E1936" i="1"/>
  <c r="D1936" i="1"/>
  <c r="N1935" i="1"/>
  <c r="M1935" i="1"/>
  <c r="J1935" i="1"/>
  <c r="E1935" i="1"/>
  <c r="D1935" i="1"/>
  <c r="N1931" i="1"/>
  <c r="M1931" i="1"/>
  <c r="J1931" i="1"/>
  <c r="E1931" i="1"/>
  <c r="D1931" i="1"/>
  <c r="N1933" i="1"/>
  <c r="M1933" i="1"/>
  <c r="J1933" i="1"/>
  <c r="E1933" i="1"/>
  <c r="D1933" i="1"/>
  <c r="N1932" i="1"/>
  <c r="M1932" i="1"/>
  <c r="J1932" i="1"/>
  <c r="E1932" i="1"/>
  <c r="D1932" i="1"/>
  <c r="N1928" i="1"/>
  <c r="M1928" i="1"/>
  <c r="J1928" i="1"/>
  <c r="E1928" i="1"/>
  <c r="D1928" i="1"/>
  <c r="N1930" i="1"/>
  <c r="M1930" i="1"/>
  <c r="J1930" i="1"/>
  <c r="E1930" i="1"/>
  <c r="D1930" i="1"/>
  <c r="N1929" i="1"/>
  <c r="M1929" i="1"/>
  <c r="J1929" i="1"/>
  <c r="E1929" i="1"/>
  <c r="D1929" i="1"/>
  <c r="N1925" i="1"/>
  <c r="M1925" i="1"/>
  <c r="J1925" i="1"/>
  <c r="E1925" i="1"/>
  <c r="D1925" i="1"/>
  <c r="N1927" i="1"/>
  <c r="M1927" i="1"/>
  <c r="J1927" i="1"/>
  <c r="E1927" i="1"/>
  <c r="D1927" i="1"/>
  <c r="N1926" i="1"/>
  <c r="M1926" i="1"/>
  <c r="J1926" i="1"/>
  <c r="E1926" i="1"/>
  <c r="D1926" i="1"/>
  <c r="N1922" i="1"/>
  <c r="M1922" i="1"/>
  <c r="J1922" i="1"/>
  <c r="E1922" i="1"/>
  <c r="D1922" i="1"/>
  <c r="N1924" i="1"/>
  <c r="M1924" i="1"/>
  <c r="J1924" i="1"/>
  <c r="E1924" i="1"/>
  <c r="D1924" i="1"/>
  <c r="N1923" i="1"/>
  <c r="M1923" i="1"/>
  <c r="J1923" i="1"/>
  <c r="E1923" i="1"/>
  <c r="D1923" i="1"/>
  <c r="N1919" i="1"/>
  <c r="M1919" i="1"/>
  <c r="J1919" i="1"/>
  <c r="E1919" i="1"/>
  <c r="D1919" i="1"/>
  <c r="N1921" i="1"/>
  <c r="M1921" i="1"/>
  <c r="J1921" i="1"/>
  <c r="E1921" i="1"/>
  <c r="D1921" i="1"/>
  <c r="N1920" i="1"/>
  <c r="M1920" i="1"/>
  <c r="J1920" i="1"/>
  <c r="E1920" i="1"/>
  <c r="D1920" i="1"/>
  <c r="N1916" i="1"/>
  <c r="M1916" i="1"/>
  <c r="J1916" i="1"/>
  <c r="E1916" i="1"/>
  <c r="D1916" i="1"/>
  <c r="N1918" i="1"/>
  <c r="M1918" i="1"/>
  <c r="J1918" i="1"/>
  <c r="E1918" i="1"/>
  <c r="D1918" i="1"/>
  <c r="N1917" i="1"/>
  <c r="M1917" i="1"/>
  <c r="J1917" i="1"/>
  <c r="E1917" i="1"/>
  <c r="D1917" i="1"/>
  <c r="N1913" i="1"/>
  <c r="M1913" i="1"/>
  <c r="J1913" i="1"/>
  <c r="E1913" i="1"/>
  <c r="D1913" i="1"/>
  <c r="N1915" i="1"/>
  <c r="M1915" i="1"/>
  <c r="J1915" i="1"/>
  <c r="E1915" i="1"/>
  <c r="D1915" i="1"/>
  <c r="N1914" i="1"/>
  <c r="M1914" i="1"/>
  <c r="J1914" i="1"/>
  <c r="E1914" i="1"/>
  <c r="D1914" i="1"/>
  <c r="N1910" i="1"/>
  <c r="M1910" i="1"/>
  <c r="J1910" i="1"/>
  <c r="E1910" i="1"/>
  <c r="D1910" i="1"/>
  <c r="N1912" i="1"/>
  <c r="M1912" i="1"/>
  <c r="J1912" i="1"/>
  <c r="E1912" i="1"/>
  <c r="D1912" i="1"/>
  <c r="N1911" i="1"/>
  <c r="M1911" i="1"/>
  <c r="J1911" i="1"/>
  <c r="E1911" i="1"/>
  <c r="D1911" i="1"/>
  <c r="N1907" i="1"/>
  <c r="M1907" i="1"/>
  <c r="J1907" i="1"/>
  <c r="E1907" i="1"/>
  <c r="D1907" i="1"/>
  <c r="N1909" i="1"/>
  <c r="M1909" i="1"/>
  <c r="J1909" i="1"/>
  <c r="E1909" i="1"/>
  <c r="D1909" i="1"/>
  <c r="N1908" i="1"/>
  <c r="M1908" i="1"/>
  <c r="J1908" i="1"/>
  <c r="E1908" i="1"/>
  <c r="D1908" i="1"/>
  <c r="N1904" i="1"/>
  <c r="M1904" i="1"/>
  <c r="J1904" i="1"/>
  <c r="E1904" i="1"/>
  <c r="D1904" i="1"/>
  <c r="N1906" i="1"/>
  <c r="M1906" i="1"/>
  <c r="J1906" i="1"/>
  <c r="E1906" i="1"/>
  <c r="D1906" i="1"/>
  <c r="N1905" i="1"/>
  <c r="M1905" i="1"/>
  <c r="J1905" i="1"/>
  <c r="E1905" i="1"/>
  <c r="D1905" i="1"/>
  <c r="N1901" i="1"/>
  <c r="M1901" i="1"/>
  <c r="J1901" i="1"/>
  <c r="E1901" i="1"/>
  <c r="D1901" i="1"/>
  <c r="N1903" i="1"/>
  <c r="M1903" i="1"/>
  <c r="J1903" i="1"/>
  <c r="E1903" i="1"/>
  <c r="D1903" i="1"/>
  <c r="N1902" i="1"/>
  <c r="M1902" i="1"/>
  <c r="J1902" i="1"/>
  <c r="E1902" i="1"/>
  <c r="D1902" i="1"/>
  <c r="N1898" i="1"/>
  <c r="M1898" i="1"/>
  <c r="J1898" i="1"/>
  <c r="E1898" i="1"/>
  <c r="D1898" i="1"/>
  <c r="N1900" i="1"/>
  <c r="M1900" i="1"/>
  <c r="J1900" i="1"/>
  <c r="E1900" i="1"/>
  <c r="D1900" i="1"/>
  <c r="N1899" i="1"/>
  <c r="M1899" i="1"/>
  <c r="J1899" i="1"/>
  <c r="E1899" i="1"/>
  <c r="D1899" i="1"/>
  <c r="N1895" i="1"/>
  <c r="M1895" i="1"/>
  <c r="J1895" i="1"/>
  <c r="E1895" i="1"/>
  <c r="D1895" i="1"/>
  <c r="N1897" i="1"/>
  <c r="M1897" i="1"/>
  <c r="J1897" i="1"/>
  <c r="E1897" i="1"/>
  <c r="D1897" i="1"/>
  <c r="N1896" i="1"/>
  <c r="M1896" i="1"/>
  <c r="J1896" i="1"/>
  <c r="E1896" i="1"/>
  <c r="D1896" i="1"/>
  <c r="N1892" i="1"/>
  <c r="M1892" i="1"/>
  <c r="J1892" i="1"/>
  <c r="E1892" i="1"/>
  <c r="D1892" i="1"/>
  <c r="N1894" i="1"/>
  <c r="M1894" i="1"/>
  <c r="J1894" i="1"/>
  <c r="E1894" i="1"/>
  <c r="D1894" i="1"/>
  <c r="N1893" i="1"/>
  <c r="M1893" i="1"/>
  <c r="J1893" i="1"/>
  <c r="E1893" i="1"/>
  <c r="D1893" i="1"/>
  <c r="N1889" i="1"/>
  <c r="M1889" i="1"/>
  <c r="J1889" i="1"/>
  <c r="E1889" i="1"/>
  <c r="D1889" i="1"/>
  <c r="N1891" i="1"/>
  <c r="M1891" i="1"/>
  <c r="J1891" i="1"/>
  <c r="E1891" i="1"/>
  <c r="D1891" i="1"/>
  <c r="N1890" i="1"/>
  <c r="M1890" i="1"/>
  <c r="J1890" i="1"/>
  <c r="E1890" i="1"/>
  <c r="D1890" i="1"/>
  <c r="N1886" i="1"/>
  <c r="M1886" i="1"/>
  <c r="J1886" i="1"/>
  <c r="E1886" i="1"/>
  <c r="D1886" i="1"/>
  <c r="N1888" i="1"/>
  <c r="M1888" i="1"/>
  <c r="J1888" i="1"/>
  <c r="E1888" i="1"/>
  <c r="D1888" i="1"/>
  <c r="N1887" i="1"/>
  <c r="M1887" i="1"/>
  <c r="J1887" i="1"/>
  <c r="E1887" i="1"/>
  <c r="D1887" i="1"/>
  <c r="N1883" i="1"/>
  <c r="M1883" i="1"/>
  <c r="J1883" i="1"/>
  <c r="E1883" i="1"/>
  <c r="D1883" i="1"/>
  <c r="N1885" i="1"/>
  <c r="M1885" i="1"/>
  <c r="J1885" i="1"/>
  <c r="E1885" i="1"/>
  <c r="D1885" i="1"/>
  <c r="N1884" i="1"/>
  <c r="M1884" i="1"/>
  <c r="J1884" i="1"/>
  <c r="E1884" i="1"/>
  <c r="D1884" i="1"/>
  <c r="N1880" i="1"/>
  <c r="M1880" i="1"/>
  <c r="J1880" i="1"/>
  <c r="E1880" i="1"/>
  <c r="D1880" i="1"/>
  <c r="N1882" i="1"/>
  <c r="M1882" i="1"/>
  <c r="J1882" i="1"/>
  <c r="E1882" i="1"/>
  <c r="D1882" i="1"/>
  <c r="N1881" i="1"/>
  <c r="M1881" i="1"/>
  <c r="J1881" i="1"/>
  <c r="E1881" i="1"/>
  <c r="D1881" i="1"/>
  <c r="N1877" i="1"/>
  <c r="M1877" i="1"/>
  <c r="J1877" i="1"/>
  <c r="E1877" i="1"/>
  <c r="D1877" i="1"/>
  <c r="N1879" i="1"/>
  <c r="M1879" i="1"/>
  <c r="J1879" i="1"/>
  <c r="E1879" i="1"/>
  <c r="D1879" i="1"/>
  <c r="N1878" i="1"/>
  <c r="M1878" i="1"/>
  <c r="J1878" i="1"/>
  <c r="E1878" i="1"/>
  <c r="D1878" i="1"/>
  <c r="N1874" i="1"/>
  <c r="M1874" i="1"/>
  <c r="J1874" i="1"/>
  <c r="E1874" i="1"/>
  <c r="D1874" i="1"/>
  <c r="N1876" i="1"/>
  <c r="M1876" i="1"/>
  <c r="J1876" i="1"/>
  <c r="E1876" i="1"/>
  <c r="D1876" i="1"/>
  <c r="N1875" i="1"/>
  <c r="M1875" i="1"/>
  <c r="J1875" i="1"/>
  <c r="E1875" i="1"/>
  <c r="D1875" i="1"/>
  <c r="N1871" i="1"/>
  <c r="M1871" i="1"/>
  <c r="J1871" i="1"/>
  <c r="E1871" i="1"/>
  <c r="D1871" i="1"/>
  <c r="N1873" i="1"/>
  <c r="M1873" i="1"/>
  <c r="J1873" i="1"/>
  <c r="E1873" i="1"/>
  <c r="D1873" i="1"/>
  <c r="N1872" i="1"/>
  <c r="M1872" i="1"/>
  <c r="J1872" i="1"/>
  <c r="E1872" i="1"/>
  <c r="D1872" i="1"/>
  <c r="N1869" i="1"/>
  <c r="M1869" i="1"/>
  <c r="J1869" i="1"/>
  <c r="E1869" i="1"/>
  <c r="D1869" i="1"/>
  <c r="N1865" i="1"/>
  <c r="M1865" i="1"/>
  <c r="J1865" i="1"/>
  <c r="E1865" i="1"/>
  <c r="D1865" i="1"/>
  <c r="N1867" i="1"/>
  <c r="M1867" i="1"/>
  <c r="J1867" i="1"/>
  <c r="E1867" i="1"/>
  <c r="D1867" i="1"/>
  <c r="N1866" i="1"/>
  <c r="M1866" i="1"/>
  <c r="J1866" i="1"/>
  <c r="E1866" i="1"/>
  <c r="D1866" i="1"/>
  <c r="N1870" i="1"/>
  <c r="M1870" i="1"/>
  <c r="J1870" i="1"/>
  <c r="E1870" i="1"/>
  <c r="D1870" i="1"/>
  <c r="N1868" i="1"/>
  <c r="M1868" i="1"/>
  <c r="J1868" i="1"/>
  <c r="E1868" i="1"/>
  <c r="D1868" i="1"/>
  <c r="N1862" i="1"/>
  <c r="M1862" i="1"/>
  <c r="J1862" i="1"/>
  <c r="E1862" i="1"/>
  <c r="D1862" i="1"/>
  <c r="N1864" i="1"/>
  <c r="M1864" i="1"/>
  <c r="J1864" i="1"/>
  <c r="E1864" i="1"/>
  <c r="D1864" i="1"/>
  <c r="N1863" i="1"/>
  <c r="M1863" i="1"/>
  <c r="J1863" i="1"/>
  <c r="E1863" i="1"/>
  <c r="D1863" i="1"/>
  <c r="N1859" i="1"/>
  <c r="M1859" i="1"/>
  <c r="J1859" i="1"/>
  <c r="E1859" i="1"/>
  <c r="D1859" i="1"/>
  <c r="N1861" i="1"/>
  <c r="M1861" i="1"/>
  <c r="J1861" i="1"/>
  <c r="E1861" i="1"/>
  <c r="D1861" i="1"/>
  <c r="N1860" i="1"/>
  <c r="M1860" i="1"/>
  <c r="J1860" i="1"/>
  <c r="E1860" i="1"/>
  <c r="D1860" i="1"/>
  <c r="N1856" i="1"/>
  <c r="M1856" i="1"/>
  <c r="J1856" i="1"/>
  <c r="E1856" i="1"/>
  <c r="D1856" i="1"/>
  <c r="N1858" i="1"/>
  <c r="M1858" i="1"/>
  <c r="J1858" i="1"/>
  <c r="E1858" i="1"/>
  <c r="D1858" i="1"/>
  <c r="N1857" i="1"/>
  <c r="M1857" i="1"/>
  <c r="J1857" i="1"/>
  <c r="E1857" i="1"/>
  <c r="D1857" i="1"/>
  <c r="N1853" i="1"/>
  <c r="M1853" i="1"/>
  <c r="J1853" i="1"/>
  <c r="E1853" i="1"/>
  <c r="D1853" i="1"/>
  <c r="N1855" i="1"/>
  <c r="M1855" i="1"/>
  <c r="J1855" i="1"/>
  <c r="E1855" i="1"/>
  <c r="D1855" i="1"/>
  <c r="N1854" i="1"/>
  <c r="M1854" i="1"/>
  <c r="J1854" i="1"/>
  <c r="E1854" i="1"/>
  <c r="D1854" i="1"/>
  <c r="N1850" i="1"/>
  <c r="M1850" i="1"/>
  <c r="J1850" i="1"/>
  <c r="E1850" i="1"/>
  <c r="D1850" i="1"/>
  <c r="N1852" i="1"/>
  <c r="M1852" i="1"/>
  <c r="J1852" i="1"/>
  <c r="E1852" i="1"/>
  <c r="D1852" i="1"/>
  <c r="N1851" i="1"/>
  <c r="M1851" i="1"/>
  <c r="J1851" i="1"/>
  <c r="E1851" i="1"/>
  <c r="D1851" i="1"/>
  <c r="N1847" i="1"/>
  <c r="M1847" i="1"/>
  <c r="J1847" i="1"/>
  <c r="E1847" i="1"/>
  <c r="D1847" i="1"/>
  <c r="N1849" i="1"/>
  <c r="M1849" i="1"/>
  <c r="J1849" i="1"/>
  <c r="E1849" i="1"/>
  <c r="D1849" i="1"/>
  <c r="N1848" i="1"/>
  <c r="M1848" i="1"/>
  <c r="J1848" i="1"/>
  <c r="E1848" i="1"/>
  <c r="D1848" i="1"/>
  <c r="N1844" i="1"/>
  <c r="M1844" i="1"/>
  <c r="J1844" i="1"/>
  <c r="E1844" i="1"/>
  <c r="D1844" i="1"/>
  <c r="N1846" i="1"/>
  <c r="M1846" i="1"/>
  <c r="J1846" i="1"/>
  <c r="E1846" i="1"/>
  <c r="D1846" i="1"/>
  <c r="N1845" i="1"/>
  <c r="M1845" i="1"/>
  <c r="J1845" i="1"/>
  <c r="E1845" i="1"/>
  <c r="D1845" i="1"/>
  <c r="N1841" i="1"/>
  <c r="M1841" i="1"/>
  <c r="J1841" i="1"/>
  <c r="E1841" i="1"/>
  <c r="D1841" i="1"/>
  <c r="N1843" i="1"/>
  <c r="M1843" i="1"/>
  <c r="J1843" i="1"/>
  <c r="E1843" i="1"/>
  <c r="D1843" i="1"/>
  <c r="N1842" i="1"/>
  <c r="M1842" i="1"/>
  <c r="J1842" i="1"/>
  <c r="E1842" i="1"/>
  <c r="D1842" i="1"/>
  <c r="N1838" i="1"/>
  <c r="M1838" i="1"/>
  <c r="J1838" i="1"/>
  <c r="E1838" i="1"/>
  <c r="D1838" i="1"/>
  <c r="N1840" i="1"/>
  <c r="M1840" i="1"/>
  <c r="J1840" i="1"/>
  <c r="E1840" i="1"/>
  <c r="D1840" i="1"/>
  <c r="N1839" i="1"/>
  <c r="M1839" i="1"/>
  <c r="J1839" i="1"/>
  <c r="E1839" i="1"/>
  <c r="D1839" i="1"/>
  <c r="N1835" i="1"/>
  <c r="M1835" i="1"/>
  <c r="J1835" i="1"/>
  <c r="E1835" i="1"/>
  <c r="D1835" i="1"/>
  <c r="N1837" i="1"/>
  <c r="M1837" i="1"/>
  <c r="J1837" i="1"/>
  <c r="E1837" i="1"/>
  <c r="D1837" i="1"/>
  <c r="N1836" i="1"/>
  <c r="M1836" i="1"/>
  <c r="J1836" i="1"/>
  <c r="E1836" i="1"/>
  <c r="D1836" i="1"/>
  <c r="N1832" i="1"/>
  <c r="M1832" i="1"/>
  <c r="J1832" i="1"/>
  <c r="E1832" i="1"/>
  <c r="D1832" i="1"/>
  <c r="N1834" i="1"/>
  <c r="M1834" i="1"/>
  <c r="J1834" i="1"/>
  <c r="E1834" i="1"/>
  <c r="D1834" i="1"/>
  <c r="N1833" i="1"/>
  <c r="M1833" i="1"/>
  <c r="J1833" i="1"/>
  <c r="E1833" i="1"/>
  <c r="D1833" i="1"/>
  <c r="N1829" i="1"/>
  <c r="M1829" i="1"/>
  <c r="J1829" i="1"/>
  <c r="E1829" i="1"/>
  <c r="D1829" i="1"/>
  <c r="N1831" i="1"/>
  <c r="M1831" i="1"/>
  <c r="J1831" i="1"/>
  <c r="E1831" i="1"/>
  <c r="D1831" i="1"/>
  <c r="N1830" i="1"/>
  <c r="M1830" i="1"/>
  <c r="J1830" i="1"/>
  <c r="E1830" i="1"/>
  <c r="D1830" i="1"/>
  <c r="N1826" i="1"/>
  <c r="M1826" i="1"/>
  <c r="J1826" i="1"/>
  <c r="E1826" i="1"/>
  <c r="D1826" i="1"/>
  <c r="N1828" i="1"/>
  <c r="M1828" i="1"/>
  <c r="J1828" i="1"/>
  <c r="E1828" i="1"/>
  <c r="D1828" i="1"/>
  <c r="N1827" i="1"/>
  <c r="M1827" i="1"/>
  <c r="J1827" i="1"/>
  <c r="E1827" i="1"/>
  <c r="D1827" i="1"/>
  <c r="N1823" i="1"/>
  <c r="M1823" i="1"/>
  <c r="J1823" i="1"/>
  <c r="E1823" i="1"/>
  <c r="D1823" i="1"/>
  <c r="N1825" i="1"/>
  <c r="M1825" i="1"/>
  <c r="J1825" i="1"/>
  <c r="E1825" i="1"/>
  <c r="D1825" i="1"/>
  <c r="N1824" i="1"/>
  <c r="M1824" i="1"/>
  <c r="J1824" i="1"/>
  <c r="E1824" i="1"/>
  <c r="D1824" i="1"/>
  <c r="N1820" i="1"/>
  <c r="M1820" i="1"/>
  <c r="J1820" i="1"/>
  <c r="E1820" i="1"/>
  <c r="D1820" i="1"/>
  <c r="N1822" i="1"/>
  <c r="M1822" i="1"/>
  <c r="J1822" i="1"/>
  <c r="E1822" i="1"/>
  <c r="D1822" i="1"/>
  <c r="N1821" i="1"/>
  <c r="M1821" i="1"/>
  <c r="J1821" i="1"/>
  <c r="E1821" i="1"/>
  <c r="D1821" i="1"/>
  <c r="N1817" i="1"/>
  <c r="M1817" i="1"/>
  <c r="J1817" i="1"/>
  <c r="E1817" i="1"/>
  <c r="D1817" i="1"/>
  <c r="N1819" i="1"/>
  <c r="M1819" i="1"/>
  <c r="J1819" i="1"/>
  <c r="E1819" i="1"/>
  <c r="D1819" i="1"/>
  <c r="N1818" i="1"/>
  <c r="M1818" i="1"/>
  <c r="J1818" i="1"/>
  <c r="E1818" i="1"/>
  <c r="D1818" i="1"/>
  <c r="N1814" i="1"/>
  <c r="M1814" i="1"/>
  <c r="J1814" i="1"/>
  <c r="E1814" i="1"/>
  <c r="D1814" i="1"/>
  <c r="N1816" i="1"/>
  <c r="M1816" i="1"/>
  <c r="J1816" i="1"/>
  <c r="E1816" i="1"/>
  <c r="D1816" i="1"/>
  <c r="N1815" i="1"/>
  <c r="M1815" i="1"/>
  <c r="J1815" i="1"/>
  <c r="E1815" i="1"/>
  <c r="D1815" i="1"/>
  <c r="N1811" i="1"/>
  <c r="M1811" i="1"/>
  <c r="J1811" i="1"/>
  <c r="E1811" i="1"/>
  <c r="D1811" i="1"/>
  <c r="N1813" i="1"/>
  <c r="M1813" i="1"/>
  <c r="J1813" i="1"/>
  <c r="E1813" i="1"/>
  <c r="D1813" i="1"/>
  <c r="N1812" i="1"/>
  <c r="M1812" i="1"/>
  <c r="J1812" i="1"/>
  <c r="E1812" i="1"/>
  <c r="D1812" i="1"/>
  <c r="N1808" i="1"/>
  <c r="M1808" i="1"/>
  <c r="J1808" i="1"/>
  <c r="E1808" i="1"/>
  <c r="D1808" i="1"/>
  <c r="N1810" i="1"/>
  <c r="M1810" i="1"/>
  <c r="J1810" i="1"/>
  <c r="E1810" i="1"/>
  <c r="D1810" i="1"/>
  <c r="N1809" i="1"/>
  <c r="M1809" i="1"/>
  <c r="J1809" i="1"/>
  <c r="E1809" i="1"/>
  <c r="D1809" i="1"/>
  <c r="N1805" i="1"/>
  <c r="M1805" i="1"/>
  <c r="J1805" i="1"/>
  <c r="E1805" i="1"/>
  <c r="D1805" i="1"/>
  <c r="N1807" i="1"/>
  <c r="M1807" i="1"/>
  <c r="J1807" i="1"/>
  <c r="E1807" i="1"/>
  <c r="D1807" i="1"/>
  <c r="N1806" i="1"/>
  <c r="M1806" i="1"/>
  <c r="J1806" i="1"/>
  <c r="E1806" i="1"/>
  <c r="D1806" i="1"/>
  <c r="N1802" i="1"/>
  <c r="M1802" i="1"/>
  <c r="J1802" i="1"/>
  <c r="E1802" i="1"/>
  <c r="D1802" i="1"/>
  <c r="N1804" i="1"/>
  <c r="M1804" i="1"/>
  <c r="J1804" i="1"/>
  <c r="E1804" i="1"/>
  <c r="D1804" i="1"/>
  <c r="N1803" i="1"/>
  <c r="M1803" i="1"/>
  <c r="J1803" i="1"/>
  <c r="E1803" i="1"/>
  <c r="D1803" i="1"/>
  <c r="N1799" i="1"/>
  <c r="M1799" i="1"/>
  <c r="J1799" i="1"/>
  <c r="E1799" i="1"/>
  <c r="D1799" i="1"/>
  <c r="N1801" i="1"/>
  <c r="M1801" i="1"/>
  <c r="J1801" i="1"/>
  <c r="E1801" i="1"/>
  <c r="D1801" i="1"/>
  <c r="N1800" i="1"/>
  <c r="M1800" i="1"/>
  <c r="J1800" i="1"/>
  <c r="E1800" i="1"/>
  <c r="D1800" i="1"/>
  <c r="N1796" i="1"/>
  <c r="M1796" i="1"/>
  <c r="J1796" i="1"/>
  <c r="E1796" i="1"/>
  <c r="D1796" i="1"/>
  <c r="N1798" i="1"/>
  <c r="M1798" i="1"/>
  <c r="J1798" i="1"/>
  <c r="E1798" i="1"/>
  <c r="D1798" i="1"/>
  <c r="N1797" i="1"/>
  <c r="M1797" i="1"/>
  <c r="J1797" i="1"/>
  <c r="E1797" i="1"/>
  <c r="D1797" i="1"/>
  <c r="N1793" i="1"/>
  <c r="M1793" i="1"/>
  <c r="J1793" i="1"/>
  <c r="E1793" i="1"/>
  <c r="D1793" i="1"/>
  <c r="N1795" i="1"/>
  <c r="M1795" i="1"/>
  <c r="J1795" i="1"/>
  <c r="E1795" i="1"/>
  <c r="D1795" i="1"/>
  <c r="N1794" i="1"/>
  <c r="M1794" i="1"/>
  <c r="J1794" i="1"/>
  <c r="E1794" i="1"/>
  <c r="D1794" i="1"/>
  <c r="N1790" i="1"/>
  <c r="M1790" i="1"/>
  <c r="J1790" i="1"/>
  <c r="E1790" i="1"/>
  <c r="D1790" i="1"/>
  <c r="N1792" i="1"/>
  <c r="M1792" i="1"/>
  <c r="J1792" i="1"/>
  <c r="E1792" i="1"/>
  <c r="D1792" i="1"/>
  <c r="N1791" i="1"/>
  <c r="M1791" i="1"/>
  <c r="J1791" i="1"/>
  <c r="E1791" i="1"/>
  <c r="D1791" i="1"/>
  <c r="N1787" i="1"/>
  <c r="M1787" i="1"/>
  <c r="J1787" i="1"/>
  <c r="E1787" i="1"/>
  <c r="D1787" i="1"/>
  <c r="N1789" i="1"/>
  <c r="M1789" i="1"/>
  <c r="J1789" i="1"/>
  <c r="E1789" i="1"/>
  <c r="D1789" i="1"/>
  <c r="N1788" i="1"/>
  <c r="M1788" i="1"/>
  <c r="J1788" i="1"/>
  <c r="E1788" i="1"/>
  <c r="D1788" i="1"/>
  <c r="N1784" i="1"/>
  <c r="M1784" i="1"/>
  <c r="J1784" i="1"/>
  <c r="E1784" i="1"/>
  <c r="D1784" i="1"/>
  <c r="N1786" i="1"/>
  <c r="M1786" i="1"/>
  <c r="J1786" i="1"/>
  <c r="E1786" i="1"/>
  <c r="D1786" i="1"/>
  <c r="N1785" i="1"/>
  <c r="M1785" i="1"/>
  <c r="J1785" i="1"/>
  <c r="E1785" i="1"/>
  <c r="D1785" i="1"/>
  <c r="N1781" i="1"/>
  <c r="M1781" i="1"/>
  <c r="J1781" i="1"/>
  <c r="E1781" i="1"/>
  <c r="D1781" i="1"/>
  <c r="N1783" i="1"/>
  <c r="M1783" i="1"/>
  <c r="J1783" i="1"/>
  <c r="E1783" i="1"/>
  <c r="D1783" i="1"/>
  <c r="N1782" i="1"/>
  <c r="M1782" i="1"/>
  <c r="J1782" i="1"/>
  <c r="E1782" i="1"/>
  <c r="D1782" i="1"/>
  <c r="N1778" i="1"/>
  <c r="M1778" i="1"/>
  <c r="J1778" i="1"/>
  <c r="E1778" i="1"/>
  <c r="D1778" i="1"/>
  <c r="N1780" i="1"/>
  <c r="M1780" i="1"/>
  <c r="J1780" i="1"/>
  <c r="E1780" i="1"/>
  <c r="D1780" i="1"/>
  <c r="N1779" i="1"/>
  <c r="M1779" i="1"/>
  <c r="J1779" i="1"/>
  <c r="E1779" i="1"/>
  <c r="D1779" i="1"/>
  <c r="N1775" i="1"/>
  <c r="M1775" i="1"/>
  <c r="J1775" i="1"/>
  <c r="E1775" i="1"/>
  <c r="D1775" i="1"/>
  <c r="N1777" i="1"/>
  <c r="M1777" i="1"/>
  <c r="J1777" i="1"/>
  <c r="E1777" i="1"/>
  <c r="D1777" i="1"/>
  <c r="N1776" i="1"/>
  <c r="M1776" i="1"/>
  <c r="J1776" i="1"/>
  <c r="E1776" i="1"/>
  <c r="D1776" i="1"/>
  <c r="N1772" i="1"/>
  <c r="M1772" i="1"/>
  <c r="J1772" i="1"/>
  <c r="E1772" i="1"/>
  <c r="D1772" i="1"/>
  <c r="N1774" i="1"/>
  <c r="M1774" i="1"/>
  <c r="J1774" i="1"/>
  <c r="E1774" i="1"/>
  <c r="D1774" i="1"/>
  <c r="N1773" i="1"/>
  <c r="M1773" i="1"/>
  <c r="J1773" i="1"/>
  <c r="E1773" i="1"/>
  <c r="D1773" i="1"/>
  <c r="N1769" i="1"/>
  <c r="M1769" i="1"/>
  <c r="J1769" i="1"/>
  <c r="E1769" i="1"/>
  <c r="D1769" i="1"/>
  <c r="N1771" i="1"/>
  <c r="M1771" i="1"/>
  <c r="J1771" i="1"/>
  <c r="E1771" i="1"/>
  <c r="D1771" i="1"/>
  <c r="N1770" i="1"/>
  <c r="M1770" i="1"/>
  <c r="J1770" i="1"/>
  <c r="E1770" i="1"/>
  <c r="D1770" i="1"/>
  <c r="N1766" i="1"/>
  <c r="M1766" i="1"/>
  <c r="J1766" i="1"/>
  <c r="E1766" i="1"/>
  <c r="D1766" i="1"/>
  <c r="N1768" i="1"/>
  <c r="M1768" i="1"/>
  <c r="J1768" i="1"/>
  <c r="E1768" i="1"/>
  <c r="D1768" i="1"/>
  <c r="N1767" i="1"/>
  <c r="M1767" i="1"/>
  <c r="J1767" i="1"/>
  <c r="E1767" i="1"/>
  <c r="D1767" i="1"/>
  <c r="N1763" i="1"/>
  <c r="M1763" i="1"/>
  <c r="J1763" i="1"/>
  <c r="E1763" i="1"/>
  <c r="D1763" i="1"/>
  <c r="N1765" i="1"/>
  <c r="M1765" i="1"/>
  <c r="J1765" i="1"/>
  <c r="E1765" i="1"/>
  <c r="D1765" i="1"/>
  <c r="N1764" i="1"/>
  <c r="M1764" i="1"/>
  <c r="J1764" i="1"/>
  <c r="E1764" i="1"/>
  <c r="D1764" i="1"/>
  <c r="N1760" i="1"/>
  <c r="M1760" i="1"/>
  <c r="J1760" i="1"/>
  <c r="E1760" i="1"/>
  <c r="D1760" i="1"/>
  <c r="N1762" i="1"/>
  <c r="M1762" i="1"/>
  <c r="J1762" i="1"/>
  <c r="E1762" i="1"/>
  <c r="D1762" i="1"/>
  <c r="N1761" i="1"/>
  <c r="M1761" i="1"/>
  <c r="J1761" i="1"/>
  <c r="E1761" i="1"/>
  <c r="D1761" i="1"/>
  <c r="N1757" i="1"/>
  <c r="M1757" i="1"/>
  <c r="J1757" i="1"/>
  <c r="E1757" i="1"/>
  <c r="D1757" i="1"/>
  <c r="N1759" i="1"/>
  <c r="M1759" i="1"/>
  <c r="J1759" i="1"/>
  <c r="E1759" i="1"/>
  <c r="D1759" i="1"/>
  <c r="N1758" i="1"/>
  <c r="M1758" i="1"/>
  <c r="J1758" i="1"/>
  <c r="E1758" i="1"/>
  <c r="D1758" i="1"/>
  <c r="N1754" i="1"/>
  <c r="M1754" i="1"/>
  <c r="J1754" i="1"/>
  <c r="E1754" i="1"/>
  <c r="D1754" i="1"/>
  <c r="N1756" i="1"/>
  <c r="M1756" i="1"/>
  <c r="J1756" i="1"/>
  <c r="E1756" i="1"/>
  <c r="D1756" i="1"/>
  <c r="N1755" i="1"/>
  <c r="M1755" i="1"/>
  <c r="J1755" i="1"/>
  <c r="E1755" i="1"/>
  <c r="D1755" i="1"/>
  <c r="N1751" i="1"/>
  <c r="M1751" i="1"/>
  <c r="J1751" i="1"/>
  <c r="E1751" i="1"/>
  <c r="D1751" i="1"/>
  <c r="N1753" i="1"/>
  <c r="M1753" i="1"/>
  <c r="J1753" i="1"/>
  <c r="E1753" i="1"/>
  <c r="D1753" i="1"/>
  <c r="N1752" i="1"/>
  <c r="M1752" i="1"/>
  <c r="J1752" i="1"/>
  <c r="E1752" i="1"/>
  <c r="D1752" i="1"/>
  <c r="N1748" i="1"/>
  <c r="M1748" i="1"/>
  <c r="J1748" i="1"/>
  <c r="E1748" i="1"/>
  <c r="D1748" i="1"/>
  <c r="N1750" i="1"/>
  <c r="M1750" i="1"/>
  <c r="J1750" i="1"/>
  <c r="E1750" i="1"/>
  <c r="D1750" i="1"/>
  <c r="N1749" i="1"/>
  <c r="M1749" i="1"/>
  <c r="J1749" i="1"/>
  <c r="E1749" i="1"/>
  <c r="D1749" i="1"/>
  <c r="N1745" i="1"/>
  <c r="M1745" i="1"/>
  <c r="J1745" i="1"/>
  <c r="E1745" i="1"/>
  <c r="D1745" i="1"/>
  <c r="N1747" i="1"/>
  <c r="M1747" i="1"/>
  <c r="J1747" i="1"/>
  <c r="E1747" i="1"/>
  <c r="D1747" i="1"/>
  <c r="N1746" i="1"/>
  <c r="M1746" i="1"/>
  <c r="J1746" i="1"/>
  <c r="E1746" i="1"/>
  <c r="D1746" i="1"/>
  <c r="N1742" i="1"/>
  <c r="M1742" i="1"/>
  <c r="J1742" i="1"/>
  <c r="E1742" i="1"/>
  <c r="D1742" i="1"/>
  <c r="N1744" i="1"/>
  <c r="M1744" i="1"/>
  <c r="J1744" i="1"/>
  <c r="E1744" i="1"/>
  <c r="D1744" i="1"/>
  <c r="N1743" i="1"/>
  <c r="M1743" i="1"/>
  <c r="J1743" i="1"/>
  <c r="E1743" i="1"/>
  <c r="D1743" i="1"/>
  <c r="N1739" i="1"/>
  <c r="M1739" i="1"/>
  <c r="J1739" i="1"/>
  <c r="E1739" i="1"/>
  <c r="D1739" i="1"/>
  <c r="N1741" i="1"/>
  <c r="M1741" i="1"/>
  <c r="J1741" i="1"/>
  <c r="E1741" i="1"/>
  <c r="D1741" i="1"/>
  <c r="N1740" i="1"/>
  <c r="M1740" i="1"/>
  <c r="J1740" i="1"/>
  <c r="E1740" i="1"/>
  <c r="D1740" i="1"/>
  <c r="N1736" i="1"/>
  <c r="M1736" i="1"/>
  <c r="J1736" i="1"/>
  <c r="E1736" i="1"/>
  <c r="D1736" i="1"/>
  <c r="N1738" i="1"/>
  <c r="M1738" i="1"/>
  <c r="J1738" i="1"/>
  <c r="E1738" i="1"/>
  <c r="D1738" i="1"/>
  <c r="N1737" i="1"/>
  <c r="M1737" i="1"/>
  <c r="J1737" i="1"/>
  <c r="E1737" i="1"/>
  <c r="D1737" i="1"/>
  <c r="N1733" i="1"/>
  <c r="M1733" i="1"/>
  <c r="J1733" i="1"/>
  <c r="E1733" i="1"/>
  <c r="D1733" i="1"/>
  <c r="N1735" i="1"/>
  <c r="M1735" i="1"/>
  <c r="J1735" i="1"/>
  <c r="E1735" i="1"/>
  <c r="D1735" i="1"/>
  <c r="N1734" i="1"/>
  <c r="M1734" i="1"/>
  <c r="J1734" i="1"/>
  <c r="E1734" i="1"/>
  <c r="D1734" i="1"/>
  <c r="N1730" i="1"/>
  <c r="M1730" i="1"/>
  <c r="J1730" i="1"/>
  <c r="E1730" i="1"/>
  <c r="D1730" i="1"/>
  <c r="N1732" i="1"/>
  <c r="M1732" i="1"/>
  <c r="J1732" i="1"/>
  <c r="E1732" i="1"/>
  <c r="D1732" i="1"/>
  <c r="N1731" i="1"/>
  <c r="M1731" i="1"/>
  <c r="J1731" i="1"/>
  <c r="E1731" i="1"/>
  <c r="D1731" i="1"/>
  <c r="N1727" i="1"/>
  <c r="M1727" i="1"/>
  <c r="J1727" i="1"/>
  <c r="E1727" i="1"/>
  <c r="D1727" i="1"/>
  <c r="N1729" i="1"/>
  <c r="M1729" i="1"/>
  <c r="J1729" i="1"/>
  <c r="E1729" i="1"/>
  <c r="D1729" i="1"/>
  <c r="N1728" i="1"/>
  <c r="M1728" i="1"/>
  <c r="J1728" i="1"/>
  <c r="E1728" i="1"/>
  <c r="D1728" i="1"/>
  <c r="N1724" i="1"/>
  <c r="M1724" i="1"/>
  <c r="J1724" i="1"/>
  <c r="E1724" i="1"/>
  <c r="D1724" i="1"/>
  <c r="N1726" i="1"/>
  <c r="M1726" i="1"/>
  <c r="J1726" i="1"/>
  <c r="E1726" i="1"/>
  <c r="D1726" i="1"/>
  <c r="N1725" i="1"/>
  <c r="M1725" i="1"/>
  <c r="J1725" i="1"/>
  <c r="E1725" i="1"/>
  <c r="D1725" i="1"/>
  <c r="N1721" i="1"/>
  <c r="M1721" i="1"/>
  <c r="J1721" i="1"/>
  <c r="E1721" i="1"/>
  <c r="D1721" i="1"/>
  <c r="N1723" i="1"/>
  <c r="M1723" i="1"/>
  <c r="J1723" i="1"/>
  <c r="E1723" i="1"/>
  <c r="D1723" i="1"/>
  <c r="N1722" i="1"/>
  <c r="M1722" i="1"/>
  <c r="J1722" i="1"/>
  <c r="E1722" i="1"/>
  <c r="D1722" i="1"/>
  <c r="N1718" i="1"/>
  <c r="M1718" i="1"/>
  <c r="J1718" i="1"/>
  <c r="E1718" i="1"/>
  <c r="D1718" i="1"/>
  <c r="N1720" i="1"/>
  <c r="M1720" i="1"/>
  <c r="J1720" i="1"/>
  <c r="E1720" i="1"/>
  <c r="D1720" i="1"/>
  <c r="N1719" i="1"/>
  <c r="M1719" i="1"/>
  <c r="J1719" i="1"/>
  <c r="E1719" i="1"/>
  <c r="D1719" i="1"/>
  <c r="N1715" i="1"/>
  <c r="M1715" i="1"/>
  <c r="J1715" i="1"/>
  <c r="E1715" i="1"/>
  <c r="D1715" i="1"/>
  <c r="N1717" i="1"/>
  <c r="M1717" i="1"/>
  <c r="J1717" i="1"/>
  <c r="E1717" i="1"/>
  <c r="D1717" i="1"/>
  <c r="N1716" i="1"/>
  <c r="M1716" i="1"/>
  <c r="J1716" i="1"/>
  <c r="E1716" i="1"/>
  <c r="D1716" i="1"/>
  <c r="N1712" i="1"/>
  <c r="M1712" i="1"/>
  <c r="J1712" i="1"/>
  <c r="E1712" i="1"/>
  <c r="D1712" i="1"/>
  <c r="N1714" i="1"/>
  <c r="M1714" i="1"/>
  <c r="J1714" i="1"/>
  <c r="E1714" i="1"/>
  <c r="D1714" i="1"/>
  <c r="N1713" i="1"/>
  <c r="M1713" i="1"/>
  <c r="J1713" i="1"/>
  <c r="E1713" i="1"/>
  <c r="D1713" i="1"/>
  <c r="N1709" i="1"/>
  <c r="M1709" i="1"/>
  <c r="J1709" i="1"/>
  <c r="E1709" i="1"/>
  <c r="D1709" i="1"/>
  <c r="N1711" i="1"/>
  <c r="M1711" i="1"/>
  <c r="J1711" i="1"/>
  <c r="E1711" i="1"/>
  <c r="D1711" i="1"/>
  <c r="N1710" i="1"/>
  <c r="M1710" i="1"/>
  <c r="J1710" i="1"/>
  <c r="E1710" i="1"/>
  <c r="D1710" i="1"/>
  <c r="N1706" i="1"/>
  <c r="M1706" i="1"/>
  <c r="J1706" i="1"/>
  <c r="E1706" i="1"/>
  <c r="D1706" i="1"/>
  <c r="N1708" i="1"/>
  <c r="M1708" i="1"/>
  <c r="J1708" i="1"/>
  <c r="E1708" i="1"/>
  <c r="D1708" i="1"/>
  <c r="N1707" i="1"/>
  <c r="M1707" i="1"/>
  <c r="J1707" i="1"/>
  <c r="E1707" i="1"/>
  <c r="D1707" i="1"/>
  <c r="N1703" i="1"/>
  <c r="M1703" i="1"/>
  <c r="J1703" i="1"/>
  <c r="E1703" i="1"/>
  <c r="D1703" i="1"/>
  <c r="N1705" i="1"/>
  <c r="M1705" i="1"/>
  <c r="J1705" i="1"/>
  <c r="E1705" i="1"/>
  <c r="D1705" i="1"/>
  <c r="N1704" i="1"/>
  <c r="M1704" i="1"/>
  <c r="J1704" i="1"/>
  <c r="E1704" i="1"/>
  <c r="D1704" i="1"/>
  <c r="N1702" i="1"/>
  <c r="M1702" i="1"/>
  <c r="J1702" i="1"/>
  <c r="E1702" i="1"/>
  <c r="D1702" i="1"/>
  <c r="N1700" i="1"/>
  <c r="M1700" i="1"/>
  <c r="J1700" i="1"/>
  <c r="E1700" i="1"/>
  <c r="D1700" i="1"/>
  <c r="N1701" i="1"/>
  <c r="M1701" i="1"/>
  <c r="J1701" i="1"/>
  <c r="E1701" i="1"/>
  <c r="D1701" i="1"/>
  <c r="N1697" i="1"/>
  <c r="M1697" i="1"/>
  <c r="J1697" i="1"/>
  <c r="E1697" i="1"/>
  <c r="D1697" i="1"/>
  <c r="N1699" i="1"/>
  <c r="M1699" i="1"/>
  <c r="J1699" i="1"/>
  <c r="E1699" i="1"/>
  <c r="D1699" i="1"/>
  <c r="N1698" i="1"/>
  <c r="M1698" i="1"/>
  <c r="J1698" i="1"/>
  <c r="E1698" i="1"/>
  <c r="D1698" i="1"/>
  <c r="N1694" i="1"/>
  <c r="M1694" i="1"/>
  <c r="J1694" i="1"/>
  <c r="E1694" i="1"/>
  <c r="D1694" i="1"/>
  <c r="N1696" i="1"/>
  <c r="M1696" i="1"/>
  <c r="J1696" i="1"/>
  <c r="E1696" i="1"/>
  <c r="D1696" i="1"/>
  <c r="N1695" i="1"/>
  <c r="M1695" i="1"/>
  <c r="J1695" i="1"/>
  <c r="E1695" i="1"/>
  <c r="D1695" i="1"/>
  <c r="N1691" i="1"/>
  <c r="M1691" i="1"/>
  <c r="J1691" i="1"/>
  <c r="E1691" i="1"/>
  <c r="D1691" i="1"/>
  <c r="N1693" i="1"/>
  <c r="M1693" i="1"/>
  <c r="J1693" i="1"/>
  <c r="E1693" i="1"/>
  <c r="D1693" i="1"/>
  <c r="N1692" i="1"/>
  <c r="M1692" i="1"/>
  <c r="J1692" i="1"/>
  <c r="E1692" i="1"/>
  <c r="D1692" i="1"/>
  <c r="N1688" i="1"/>
  <c r="M1688" i="1"/>
  <c r="J1688" i="1"/>
  <c r="E1688" i="1"/>
  <c r="D1688" i="1"/>
  <c r="N1690" i="1"/>
  <c r="M1690" i="1"/>
  <c r="J1690" i="1"/>
  <c r="E1690" i="1"/>
  <c r="D1690" i="1"/>
  <c r="N1689" i="1"/>
  <c r="M1689" i="1"/>
  <c r="J1689" i="1"/>
  <c r="E1689" i="1"/>
  <c r="D1689" i="1"/>
  <c r="N1685" i="1"/>
  <c r="M1685" i="1"/>
  <c r="J1685" i="1"/>
  <c r="E1685" i="1"/>
  <c r="D1685" i="1"/>
  <c r="N1687" i="1"/>
  <c r="M1687" i="1"/>
  <c r="J1687" i="1"/>
  <c r="E1687" i="1"/>
  <c r="D1687" i="1"/>
  <c r="N1686" i="1"/>
  <c r="M1686" i="1"/>
  <c r="J1686" i="1"/>
  <c r="E1686" i="1"/>
  <c r="D1686" i="1"/>
  <c r="N1682" i="1"/>
  <c r="M1682" i="1"/>
  <c r="J1682" i="1"/>
  <c r="E1682" i="1"/>
  <c r="D1682" i="1"/>
  <c r="N1684" i="1"/>
  <c r="M1684" i="1"/>
  <c r="J1684" i="1"/>
  <c r="E1684" i="1"/>
  <c r="D1684" i="1"/>
  <c r="N1683" i="1"/>
  <c r="M1683" i="1"/>
  <c r="J1683" i="1"/>
  <c r="E1683" i="1"/>
  <c r="D1683" i="1"/>
  <c r="N1679" i="1"/>
  <c r="M1679" i="1"/>
  <c r="J1679" i="1"/>
  <c r="E1679" i="1"/>
  <c r="D1679" i="1"/>
  <c r="N1681" i="1"/>
  <c r="M1681" i="1"/>
  <c r="J1681" i="1"/>
  <c r="E1681" i="1"/>
  <c r="D1681" i="1"/>
  <c r="N1680" i="1"/>
  <c r="M1680" i="1"/>
  <c r="J1680" i="1"/>
  <c r="E1680" i="1"/>
  <c r="D1680" i="1"/>
  <c r="N1676" i="1"/>
  <c r="M1676" i="1"/>
  <c r="J1676" i="1"/>
  <c r="E1676" i="1"/>
  <c r="D1676" i="1"/>
  <c r="N1678" i="1"/>
  <c r="M1678" i="1"/>
  <c r="J1678" i="1"/>
  <c r="E1678" i="1"/>
  <c r="D1678" i="1"/>
  <c r="N1677" i="1"/>
  <c r="M1677" i="1"/>
  <c r="J1677" i="1"/>
  <c r="E1677" i="1"/>
  <c r="D1677" i="1"/>
  <c r="N1673" i="1"/>
  <c r="M1673" i="1"/>
  <c r="J1673" i="1"/>
  <c r="E1673" i="1"/>
  <c r="D1673" i="1"/>
  <c r="N1675" i="1"/>
  <c r="M1675" i="1"/>
  <c r="J1675" i="1"/>
  <c r="E1675" i="1"/>
  <c r="D1675" i="1"/>
  <c r="N1674" i="1"/>
  <c r="M1674" i="1"/>
  <c r="J1674" i="1"/>
  <c r="E1674" i="1"/>
  <c r="D1674" i="1"/>
  <c r="N1670" i="1"/>
  <c r="M1670" i="1"/>
  <c r="J1670" i="1"/>
  <c r="E1670" i="1"/>
  <c r="D1670" i="1"/>
  <c r="N1672" i="1"/>
  <c r="M1672" i="1"/>
  <c r="J1672" i="1"/>
  <c r="E1672" i="1"/>
  <c r="D1672" i="1"/>
  <c r="N1671" i="1"/>
  <c r="M1671" i="1"/>
  <c r="J1671" i="1"/>
  <c r="E1671" i="1"/>
  <c r="D1671" i="1"/>
  <c r="N1667" i="1"/>
  <c r="M1667" i="1"/>
  <c r="J1667" i="1"/>
  <c r="E1667" i="1"/>
  <c r="D1667" i="1"/>
  <c r="N1669" i="1"/>
  <c r="M1669" i="1"/>
  <c r="J1669" i="1"/>
  <c r="E1669" i="1"/>
  <c r="D1669" i="1"/>
  <c r="N1668" i="1"/>
  <c r="M1668" i="1"/>
  <c r="J1668" i="1"/>
  <c r="E1668" i="1"/>
  <c r="D1668" i="1"/>
  <c r="N1664" i="1"/>
  <c r="M1664" i="1"/>
  <c r="J1664" i="1"/>
  <c r="E1664" i="1"/>
  <c r="D1664" i="1"/>
  <c r="N1666" i="1"/>
  <c r="M1666" i="1"/>
  <c r="J1666" i="1"/>
  <c r="E1666" i="1"/>
  <c r="D1666" i="1"/>
  <c r="N1665" i="1"/>
  <c r="M1665" i="1"/>
  <c r="J1665" i="1"/>
  <c r="E1665" i="1"/>
  <c r="D1665" i="1"/>
  <c r="N1661" i="1"/>
  <c r="M1661" i="1"/>
  <c r="J1661" i="1"/>
  <c r="E1661" i="1"/>
  <c r="D1661" i="1"/>
  <c r="N1663" i="1"/>
  <c r="M1663" i="1"/>
  <c r="J1663" i="1"/>
  <c r="E1663" i="1"/>
  <c r="D1663" i="1"/>
  <c r="N1662" i="1"/>
  <c r="M1662" i="1"/>
  <c r="J1662" i="1"/>
  <c r="E1662" i="1"/>
  <c r="D1662" i="1"/>
  <c r="N1658" i="1"/>
  <c r="M1658" i="1"/>
  <c r="J1658" i="1"/>
  <c r="E1658" i="1"/>
  <c r="D1658" i="1"/>
  <c r="N1660" i="1"/>
  <c r="M1660" i="1"/>
  <c r="J1660" i="1"/>
  <c r="E1660" i="1"/>
  <c r="D1660" i="1"/>
  <c r="N1659" i="1"/>
  <c r="M1659" i="1"/>
  <c r="J1659" i="1"/>
  <c r="E1659" i="1"/>
  <c r="D1659" i="1"/>
  <c r="N1655" i="1"/>
  <c r="M1655" i="1"/>
  <c r="J1655" i="1"/>
  <c r="E1655" i="1"/>
  <c r="D1655" i="1"/>
  <c r="N1657" i="1"/>
  <c r="M1657" i="1"/>
  <c r="J1657" i="1"/>
  <c r="E1657" i="1"/>
  <c r="D1657" i="1"/>
  <c r="N1656" i="1"/>
  <c r="M1656" i="1"/>
  <c r="J1656" i="1"/>
  <c r="E1656" i="1"/>
  <c r="D1656" i="1"/>
  <c r="N1652" i="1"/>
  <c r="M1652" i="1"/>
  <c r="J1652" i="1"/>
  <c r="E1652" i="1"/>
  <c r="D1652" i="1"/>
  <c r="N1654" i="1"/>
  <c r="M1654" i="1"/>
  <c r="J1654" i="1"/>
  <c r="E1654" i="1"/>
  <c r="D1654" i="1"/>
  <c r="N1653" i="1"/>
  <c r="M1653" i="1"/>
  <c r="J1653" i="1"/>
  <c r="E1653" i="1"/>
  <c r="D1653" i="1"/>
  <c r="N1649" i="1"/>
  <c r="M1649" i="1"/>
  <c r="J1649" i="1"/>
  <c r="E1649" i="1"/>
  <c r="D1649" i="1"/>
  <c r="N1651" i="1"/>
  <c r="M1651" i="1"/>
  <c r="J1651" i="1"/>
  <c r="E1651" i="1"/>
  <c r="D1651" i="1"/>
  <c r="N1650" i="1"/>
  <c r="M1650" i="1"/>
  <c r="J1650" i="1"/>
  <c r="E1650" i="1"/>
  <c r="D1650" i="1"/>
  <c r="N1646" i="1"/>
  <c r="M1646" i="1"/>
  <c r="J1646" i="1"/>
  <c r="E1646" i="1"/>
  <c r="D1646" i="1"/>
  <c r="N1648" i="1"/>
  <c r="M1648" i="1"/>
  <c r="J1648" i="1"/>
  <c r="E1648" i="1"/>
  <c r="D1648" i="1"/>
  <c r="N1647" i="1"/>
  <c r="M1647" i="1"/>
  <c r="J1647" i="1"/>
  <c r="E1647" i="1"/>
  <c r="D1647" i="1"/>
  <c r="N1643" i="1"/>
  <c r="M1643" i="1"/>
  <c r="J1643" i="1"/>
  <c r="E1643" i="1"/>
  <c r="D1643" i="1"/>
  <c r="N1644" i="1"/>
  <c r="M1644" i="1"/>
  <c r="J1644" i="1"/>
  <c r="E1644" i="1"/>
  <c r="D1644" i="1"/>
  <c r="N1645" i="1"/>
  <c r="M1645" i="1"/>
  <c r="J1645" i="1"/>
  <c r="E1645" i="1"/>
  <c r="D1645" i="1"/>
  <c r="N1640" i="1"/>
  <c r="M1640" i="1"/>
  <c r="J1640" i="1"/>
  <c r="E1640" i="1"/>
  <c r="D1640" i="1"/>
  <c r="N1642" i="1"/>
  <c r="M1642" i="1"/>
  <c r="J1642" i="1"/>
  <c r="E1642" i="1"/>
  <c r="D1642" i="1"/>
  <c r="N1641" i="1"/>
  <c r="M1641" i="1"/>
  <c r="J1641" i="1"/>
  <c r="E1641" i="1"/>
  <c r="D1641" i="1"/>
  <c r="N1637" i="1"/>
  <c r="M1637" i="1"/>
  <c r="J1637" i="1"/>
  <c r="E1637" i="1"/>
  <c r="D1637" i="1"/>
  <c r="N1639" i="1"/>
  <c r="M1639" i="1"/>
  <c r="J1639" i="1"/>
  <c r="E1639" i="1"/>
  <c r="D1639" i="1"/>
  <c r="N1638" i="1"/>
  <c r="M1638" i="1"/>
  <c r="J1638" i="1"/>
  <c r="E1638" i="1"/>
  <c r="D1638" i="1"/>
  <c r="N1636" i="1"/>
  <c r="M1636" i="1"/>
  <c r="J1636" i="1"/>
  <c r="E1636" i="1"/>
  <c r="D1636" i="1"/>
  <c r="N1634" i="1"/>
  <c r="M1634" i="1"/>
  <c r="J1634" i="1"/>
  <c r="E1634" i="1"/>
  <c r="D1634" i="1"/>
  <c r="N1635" i="1"/>
  <c r="M1635" i="1"/>
  <c r="J1635" i="1"/>
  <c r="E1635" i="1"/>
  <c r="D1635" i="1"/>
  <c r="N1631" i="1"/>
  <c r="M1631" i="1"/>
  <c r="J1631" i="1"/>
  <c r="E1631" i="1"/>
  <c r="D1631" i="1"/>
  <c r="N1633" i="1"/>
  <c r="M1633" i="1"/>
  <c r="J1633" i="1"/>
  <c r="E1633" i="1"/>
  <c r="D1633" i="1"/>
  <c r="N1632" i="1"/>
  <c r="M1632" i="1"/>
  <c r="J1632" i="1"/>
  <c r="E1632" i="1"/>
  <c r="D1632" i="1"/>
  <c r="N1628" i="1"/>
  <c r="M1628" i="1"/>
  <c r="J1628" i="1"/>
  <c r="E1628" i="1"/>
  <c r="D1628" i="1"/>
  <c r="N1630" i="1"/>
  <c r="M1630" i="1"/>
  <c r="J1630" i="1"/>
  <c r="E1630" i="1"/>
  <c r="D1630" i="1"/>
  <c r="N1629" i="1"/>
  <c r="M1629" i="1"/>
  <c r="J1629" i="1"/>
  <c r="E1629" i="1"/>
  <c r="D1629" i="1"/>
  <c r="N1625" i="1"/>
  <c r="M1625" i="1"/>
  <c r="J1625" i="1"/>
  <c r="E1625" i="1"/>
  <c r="D1625" i="1"/>
  <c r="N1627" i="1"/>
  <c r="M1627" i="1"/>
  <c r="J1627" i="1"/>
  <c r="E1627" i="1"/>
  <c r="D1627" i="1"/>
  <c r="N1626" i="1"/>
  <c r="M1626" i="1"/>
  <c r="J1626" i="1"/>
  <c r="E1626" i="1"/>
  <c r="D1626" i="1"/>
  <c r="N1622" i="1"/>
  <c r="M1622" i="1"/>
  <c r="J1622" i="1"/>
  <c r="E1622" i="1"/>
  <c r="D1622" i="1"/>
  <c r="N1624" i="1"/>
  <c r="M1624" i="1"/>
  <c r="J1624" i="1"/>
  <c r="E1624" i="1"/>
  <c r="D1624" i="1"/>
  <c r="N1623" i="1"/>
  <c r="M1623" i="1"/>
  <c r="J1623" i="1"/>
  <c r="E1623" i="1"/>
  <c r="D1623" i="1"/>
  <c r="N1621" i="1"/>
  <c r="M1621" i="1"/>
  <c r="J1621" i="1"/>
  <c r="E1621" i="1"/>
  <c r="D1621" i="1"/>
  <c r="N1619" i="1"/>
  <c r="M1619" i="1"/>
  <c r="J1619" i="1"/>
  <c r="E1619" i="1"/>
  <c r="D1619" i="1"/>
  <c r="N1620" i="1"/>
  <c r="M1620" i="1"/>
  <c r="J1620" i="1"/>
  <c r="E1620" i="1"/>
  <c r="D1620" i="1"/>
  <c r="N1616" i="1"/>
  <c r="M1616" i="1"/>
  <c r="J1616" i="1"/>
  <c r="E1616" i="1"/>
  <c r="D1616" i="1"/>
  <c r="N1618" i="1"/>
  <c r="M1618" i="1"/>
  <c r="J1618" i="1"/>
  <c r="E1618" i="1"/>
  <c r="D1618" i="1"/>
  <c r="N1617" i="1"/>
  <c r="M1617" i="1"/>
  <c r="J1617" i="1"/>
  <c r="E1617" i="1"/>
  <c r="D1617" i="1"/>
  <c r="N1615" i="1"/>
  <c r="M1615" i="1"/>
  <c r="J1615" i="1"/>
  <c r="E1615" i="1"/>
  <c r="D1615" i="1"/>
  <c r="N1613" i="1"/>
  <c r="M1613" i="1"/>
  <c r="J1613" i="1"/>
  <c r="E1613" i="1"/>
  <c r="D1613" i="1"/>
  <c r="N1614" i="1"/>
  <c r="M1614" i="1"/>
  <c r="J1614" i="1"/>
  <c r="E1614" i="1"/>
  <c r="D1614" i="1"/>
  <c r="N1612" i="1"/>
  <c r="M1612" i="1"/>
  <c r="J1612" i="1"/>
  <c r="E1612" i="1"/>
  <c r="D1612" i="1"/>
  <c r="N1610" i="1"/>
  <c r="M1610" i="1"/>
  <c r="J1610" i="1"/>
  <c r="E1610" i="1"/>
  <c r="D1610" i="1"/>
  <c r="N1611" i="1"/>
  <c r="M1611" i="1"/>
  <c r="J1611" i="1"/>
  <c r="E1611" i="1"/>
  <c r="D1611" i="1"/>
  <c r="N1607" i="1"/>
  <c r="M1607" i="1"/>
  <c r="J1607" i="1"/>
  <c r="E1607" i="1"/>
  <c r="D1607" i="1"/>
  <c r="N1609" i="1"/>
  <c r="M1609" i="1"/>
  <c r="J1609" i="1"/>
  <c r="E1609" i="1"/>
  <c r="D1609" i="1"/>
  <c r="N1608" i="1"/>
  <c r="M1608" i="1"/>
  <c r="J1608" i="1"/>
  <c r="E1608" i="1"/>
  <c r="D1608" i="1"/>
  <c r="N1606" i="1"/>
  <c r="M1606" i="1"/>
  <c r="J1606" i="1"/>
  <c r="E1606" i="1"/>
  <c r="D1606" i="1"/>
  <c r="N1605" i="1"/>
  <c r="M1605" i="1"/>
  <c r="J1605" i="1"/>
  <c r="E1605" i="1"/>
  <c r="D1605" i="1"/>
  <c r="N1601" i="1"/>
  <c r="M1601" i="1"/>
  <c r="J1601" i="1"/>
  <c r="E1601" i="1"/>
  <c r="D1601" i="1"/>
  <c r="N1602" i="1"/>
  <c r="M1602" i="1"/>
  <c r="J1602" i="1"/>
  <c r="E1602" i="1"/>
  <c r="D1602" i="1"/>
  <c r="N1599" i="1"/>
  <c r="M1599" i="1"/>
  <c r="J1599" i="1"/>
  <c r="E1599" i="1"/>
  <c r="D1599" i="1"/>
  <c r="N1600" i="1"/>
  <c r="M1600" i="1"/>
  <c r="J1600" i="1"/>
  <c r="E1600" i="1"/>
  <c r="D1600" i="1"/>
  <c r="N1597" i="1"/>
  <c r="M1597" i="1"/>
  <c r="J1597" i="1"/>
  <c r="E1597" i="1"/>
  <c r="D1597" i="1"/>
  <c r="N1598" i="1"/>
  <c r="M1598" i="1"/>
  <c r="J1598" i="1"/>
  <c r="E1598" i="1"/>
  <c r="D1598" i="1"/>
  <c r="N1596" i="1"/>
  <c r="M1596" i="1"/>
  <c r="J1596" i="1"/>
  <c r="E1596" i="1"/>
  <c r="D1596" i="1"/>
  <c r="N1595" i="1"/>
  <c r="M1595" i="1"/>
  <c r="J1595" i="1"/>
  <c r="E1595" i="1"/>
  <c r="D1595" i="1"/>
  <c r="N1593" i="1"/>
  <c r="M1593" i="1"/>
  <c r="J1593" i="1"/>
  <c r="E1593" i="1"/>
  <c r="D1593" i="1"/>
  <c r="N1592" i="1"/>
  <c r="M1592" i="1"/>
  <c r="J1592" i="1"/>
  <c r="E1592" i="1"/>
  <c r="D1592" i="1"/>
  <c r="N1594" i="1"/>
  <c r="M1594" i="1"/>
  <c r="J1594" i="1"/>
  <c r="E1594" i="1"/>
  <c r="D1594" i="1"/>
  <c r="N1591" i="1"/>
  <c r="M1591" i="1"/>
  <c r="J1591" i="1"/>
  <c r="E1591" i="1"/>
  <c r="D1591" i="1"/>
  <c r="N1590" i="1"/>
  <c r="M1590" i="1"/>
  <c r="J1590" i="1"/>
  <c r="E1590" i="1"/>
  <c r="D1590" i="1"/>
  <c r="N1588" i="1"/>
  <c r="M1588" i="1"/>
  <c r="J1588" i="1"/>
  <c r="E1588" i="1"/>
  <c r="D1588" i="1"/>
  <c r="N1589" i="1"/>
  <c r="M1589" i="1"/>
  <c r="J1589" i="1"/>
  <c r="E1589" i="1"/>
  <c r="D1589" i="1"/>
  <c r="N1586" i="1"/>
  <c r="M1586" i="1"/>
  <c r="J1586" i="1"/>
  <c r="E1586" i="1"/>
  <c r="D1586" i="1"/>
  <c r="N1587" i="1"/>
  <c r="M1587" i="1"/>
  <c r="J1587" i="1"/>
  <c r="E1587" i="1"/>
  <c r="D1587" i="1"/>
  <c r="N1585" i="1"/>
  <c r="M1585" i="1"/>
  <c r="J1585" i="1"/>
  <c r="E1585" i="1"/>
  <c r="D1585" i="1"/>
  <c r="N1584" i="1"/>
  <c r="M1584" i="1"/>
  <c r="J1584" i="1"/>
  <c r="E1584" i="1"/>
  <c r="D1584" i="1"/>
  <c r="N1583" i="1"/>
  <c r="M1583" i="1"/>
  <c r="J1583" i="1"/>
  <c r="E1583" i="1"/>
  <c r="D1583" i="1"/>
  <c r="N1582" i="1"/>
  <c r="M1582" i="1"/>
  <c r="J1582" i="1"/>
  <c r="E1582" i="1"/>
  <c r="D1582" i="1"/>
  <c r="N1580" i="1"/>
  <c r="M1580" i="1"/>
  <c r="J1580" i="1"/>
  <c r="E1580" i="1"/>
  <c r="D1580" i="1"/>
  <c r="N1581" i="1"/>
  <c r="M1581" i="1"/>
  <c r="J1581" i="1"/>
  <c r="E1581" i="1"/>
  <c r="D1581" i="1"/>
  <c r="N1579" i="1"/>
  <c r="M1579" i="1"/>
  <c r="J1579" i="1"/>
  <c r="E1579" i="1"/>
  <c r="D1579" i="1"/>
  <c r="N1578" i="1"/>
  <c r="M1578" i="1"/>
  <c r="J1578" i="1"/>
  <c r="E1578" i="1"/>
  <c r="D1578" i="1"/>
  <c r="N1576" i="1"/>
  <c r="M1576" i="1"/>
  <c r="J1576" i="1"/>
  <c r="E1576" i="1"/>
  <c r="D1576" i="1"/>
  <c r="N1577" i="1"/>
  <c r="M1577" i="1"/>
  <c r="J1577" i="1"/>
  <c r="E1577" i="1"/>
  <c r="D1577" i="1"/>
  <c r="N1574" i="1"/>
  <c r="M1574" i="1"/>
  <c r="J1574" i="1"/>
  <c r="E1574" i="1"/>
  <c r="D1574" i="1"/>
  <c r="N1575" i="1"/>
  <c r="M1575" i="1"/>
  <c r="J1575" i="1"/>
  <c r="E1575" i="1"/>
  <c r="D1575" i="1"/>
  <c r="N1572" i="1"/>
  <c r="M1572" i="1"/>
  <c r="J1572" i="1"/>
  <c r="E1572" i="1"/>
  <c r="D1572" i="1"/>
  <c r="N1573" i="1"/>
  <c r="M1573" i="1"/>
  <c r="J1573" i="1"/>
  <c r="E1573" i="1"/>
  <c r="D1573" i="1"/>
  <c r="N1570" i="1"/>
  <c r="M1570" i="1"/>
  <c r="J1570" i="1"/>
  <c r="E1570" i="1"/>
  <c r="D1570" i="1"/>
  <c r="N1571" i="1"/>
  <c r="M1571" i="1"/>
  <c r="J1571" i="1"/>
  <c r="E1571" i="1"/>
  <c r="D1571" i="1"/>
  <c r="N1568" i="1"/>
  <c r="M1568" i="1"/>
  <c r="J1568" i="1"/>
  <c r="E1568" i="1"/>
  <c r="D1568" i="1"/>
  <c r="N1569" i="1"/>
  <c r="M1569" i="1"/>
  <c r="J1569" i="1"/>
  <c r="E1569" i="1"/>
  <c r="D1569" i="1"/>
  <c r="N1566" i="1"/>
  <c r="M1566" i="1"/>
  <c r="J1566" i="1"/>
  <c r="E1566" i="1"/>
  <c r="D1566" i="1"/>
  <c r="N1567" i="1"/>
  <c r="M1567" i="1"/>
  <c r="J1567" i="1"/>
  <c r="E1567" i="1"/>
  <c r="D1567" i="1"/>
  <c r="N1564" i="1"/>
  <c r="M1564" i="1"/>
  <c r="J1564" i="1"/>
  <c r="E1564" i="1"/>
  <c r="D1564" i="1"/>
  <c r="N1565" i="1"/>
  <c r="M1565" i="1"/>
  <c r="J1565" i="1"/>
  <c r="E1565" i="1"/>
  <c r="D1565" i="1"/>
  <c r="N1562" i="1"/>
  <c r="M1562" i="1"/>
  <c r="J1562" i="1"/>
  <c r="E1562" i="1"/>
  <c r="D1562" i="1"/>
  <c r="N1563" i="1"/>
  <c r="M1563" i="1"/>
  <c r="J1563" i="1"/>
  <c r="E1563" i="1"/>
  <c r="D1563" i="1"/>
  <c r="N1560" i="1"/>
  <c r="M1560" i="1"/>
  <c r="J1560" i="1"/>
  <c r="E1560" i="1"/>
  <c r="D1560" i="1"/>
  <c r="N1561" i="1"/>
  <c r="M1561" i="1"/>
  <c r="J1561" i="1"/>
  <c r="E1561" i="1"/>
  <c r="D1561" i="1"/>
  <c r="N1558" i="1"/>
  <c r="M1558" i="1"/>
  <c r="J1558" i="1"/>
  <c r="E1558" i="1"/>
  <c r="D1558" i="1"/>
  <c r="N1559" i="1"/>
  <c r="M1559" i="1"/>
  <c r="J1559" i="1"/>
  <c r="E1559" i="1"/>
  <c r="D1559" i="1"/>
  <c r="N1556" i="1"/>
  <c r="M1556" i="1"/>
  <c r="J1556" i="1"/>
  <c r="E1556" i="1"/>
  <c r="D1556" i="1"/>
  <c r="N1557" i="1"/>
  <c r="M1557" i="1"/>
  <c r="J1557" i="1"/>
  <c r="E1557" i="1"/>
  <c r="D1557" i="1"/>
  <c r="N1554" i="1"/>
  <c r="M1554" i="1"/>
  <c r="J1554" i="1"/>
  <c r="E1554" i="1"/>
  <c r="D1554" i="1"/>
  <c r="N1555" i="1"/>
  <c r="M1555" i="1"/>
  <c r="J1555" i="1"/>
  <c r="E1555" i="1"/>
  <c r="D1555" i="1"/>
  <c r="N1552" i="1"/>
  <c r="M1552" i="1"/>
  <c r="J1552" i="1"/>
  <c r="E1552" i="1"/>
  <c r="D1552" i="1"/>
  <c r="N1553" i="1"/>
  <c r="M1553" i="1"/>
  <c r="J1553" i="1"/>
  <c r="E1553" i="1"/>
  <c r="D1553" i="1"/>
  <c r="N1550" i="1"/>
  <c r="M1550" i="1"/>
  <c r="J1550" i="1"/>
  <c r="E1550" i="1"/>
  <c r="D1550" i="1"/>
  <c r="N1551" i="1"/>
  <c r="M1551" i="1"/>
  <c r="J1551" i="1"/>
  <c r="E1551" i="1"/>
  <c r="D1551" i="1"/>
  <c r="N1548" i="1"/>
  <c r="M1548" i="1"/>
  <c r="J1548" i="1"/>
  <c r="E1548" i="1"/>
  <c r="D1548" i="1"/>
  <c r="N1549" i="1"/>
  <c r="M1549" i="1"/>
  <c r="J1549" i="1"/>
  <c r="E1549" i="1"/>
  <c r="D1549" i="1"/>
  <c r="N1547" i="1"/>
  <c r="M1547" i="1"/>
  <c r="J1547" i="1"/>
  <c r="E1547" i="1"/>
  <c r="D1547" i="1"/>
  <c r="N1546" i="1"/>
  <c r="M1546" i="1"/>
  <c r="J1546" i="1"/>
  <c r="E1546" i="1"/>
  <c r="D1546" i="1"/>
  <c r="N1545" i="1"/>
  <c r="M1545" i="1"/>
  <c r="J1545" i="1"/>
  <c r="E1545" i="1"/>
  <c r="D1545" i="1"/>
  <c r="N1544" i="1"/>
  <c r="M1544" i="1"/>
  <c r="J1544" i="1"/>
  <c r="E1544" i="1"/>
  <c r="D1544" i="1"/>
  <c r="N1542" i="1"/>
  <c r="M1542" i="1"/>
  <c r="J1542" i="1"/>
  <c r="E1542" i="1"/>
  <c r="D1542" i="1"/>
  <c r="N1543" i="1"/>
  <c r="M1543" i="1"/>
  <c r="J1543" i="1"/>
  <c r="E1543" i="1"/>
  <c r="D1543" i="1"/>
  <c r="N1540" i="1"/>
  <c r="M1540" i="1"/>
  <c r="J1540" i="1"/>
  <c r="E1540" i="1"/>
  <c r="D1540" i="1"/>
  <c r="N1541" i="1"/>
  <c r="M1541" i="1"/>
  <c r="J1541" i="1"/>
  <c r="E1541" i="1"/>
  <c r="D1541" i="1"/>
  <c r="N1538" i="1"/>
  <c r="M1538" i="1"/>
  <c r="J1538" i="1"/>
  <c r="E1538" i="1"/>
  <c r="D1538" i="1"/>
  <c r="N1539" i="1"/>
  <c r="M1539" i="1"/>
  <c r="J1539" i="1"/>
  <c r="E1539" i="1"/>
  <c r="D1539" i="1"/>
  <c r="N1536" i="1"/>
  <c r="M1536" i="1"/>
  <c r="J1536" i="1"/>
  <c r="E1536" i="1"/>
  <c r="D1536" i="1"/>
  <c r="N1537" i="1"/>
  <c r="M1537" i="1"/>
  <c r="J1537" i="1"/>
  <c r="E1537" i="1"/>
  <c r="D1537" i="1"/>
  <c r="N1534" i="1"/>
  <c r="M1534" i="1"/>
  <c r="J1534" i="1"/>
  <c r="E1534" i="1"/>
  <c r="D1534" i="1"/>
  <c r="N1535" i="1"/>
  <c r="M1535" i="1"/>
  <c r="J1535" i="1"/>
  <c r="E1535" i="1"/>
  <c r="D1535" i="1"/>
  <c r="N1533" i="1"/>
  <c r="M1533" i="1"/>
  <c r="J1533" i="1"/>
  <c r="E1533" i="1"/>
  <c r="D1533" i="1"/>
  <c r="N1532" i="1"/>
  <c r="M1532" i="1"/>
  <c r="J1532" i="1"/>
  <c r="E1532" i="1"/>
  <c r="D1532" i="1"/>
  <c r="N1530" i="1"/>
  <c r="M1530" i="1"/>
  <c r="J1530" i="1"/>
  <c r="E1530" i="1"/>
  <c r="D1530" i="1"/>
  <c r="N1531" i="1"/>
  <c r="M1531" i="1"/>
  <c r="J1531" i="1"/>
  <c r="E1531" i="1"/>
  <c r="D1531" i="1"/>
  <c r="N1528" i="1"/>
  <c r="M1528" i="1"/>
  <c r="J1528" i="1"/>
  <c r="E1528" i="1"/>
  <c r="D1528" i="1"/>
  <c r="N1529" i="1"/>
  <c r="M1529" i="1"/>
  <c r="J1529" i="1"/>
  <c r="E1529" i="1"/>
  <c r="D1529" i="1"/>
  <c r="N1526" i="1"/>
  <c r="M1526" i="1"/>
  <c r="J1526" i="1"/>
  <c r="E1526" i="1"/>
  <c r="D1526" i="1"/>
  <c r="N1527" i="1"/>
  <c r="M1527" i="1"/>
  <c r="J1527" i="1"/>
  <c r="E1527" i="1"/>
  <c r="D1527" i="1"/>
  <c r="N1525" i="1"/>
  <c r="M1525" i="1"/>
  <c r="J1525" i="1"/>
  <c r="E1525" i="1"/>
  <c r="D1525" i="1"/>
  <c r="N1524" i="1"/>
  <c r="M1524" i="1"/>
  <c r="J1524" i="1"/>
  <c r="E1524" i="1"/>
  <c r="D1524" i="1"/>
  <c r="N1522" i="1"/>
  <c r="M1522" i="1"/>
  <c r="J1522" i="1"/>
  <c r="E1522" i="1"/>
  <c r="D1522" i="1"/>
  <c r="N1523" i="1"/>
  <c r="M1523" i="1"/>
  <c r="J1523" i="1"/>
  <c r="E1523" i="1"/>
  <c r="D1523" i="1"/>
  <c r="N1520" i="1"/>
  <c r="M1520" i="1"/>
  <c r="J1520" i="1"/>
  <c r="E1520" i="1"/>
  <c r="D1520" i="1"/>
  <c r="N1519" i="1"/>
  <c r="M1519" i="1"/>
  <c r="J1519" i="1"/>
  <c r="E1519" i="1"/>
  <c r="D1519" i="1"/>
  <c r="N1518" i="1"/>
  <c r="M1518" i="1"/>
  <c r="J1518" i="1"/>
  <c r="E1518" i="1"/>
  <c r="D1518" i="1"/>
  <c r="N1517" i="1"/>
  <c r="M1517" i="1"/>
  <c r="J1517" i="1"/>
  <c r="E1517" i="1"/>
  <c r="D1517" i="1"/>
  <c r="N1521" i="1"/>
  <c r="M1521" i="1"/>
  <c r="J1521" i="1"/>
  <c r="E1521" i="1"/>
  <c r="D1521" i="1"/>
  <c r="N1515" i="1"/>
  <c r="M1515" i="1"/>
  <c r="J1515" i="1"/>
  <c r="E1515" i="1"/>
  <c r="D1515" i="1"/>
  <c r="N1516" i="1"/>
  <c r="M1516" i="1"/>
  <c r="J1516" i="1"/>
  <c r="E1516" i="1"/>
  <c r="D1516" i="1"/>
  <c r="N1513" i="1"/>
  <c r="M1513" i="1"/>
  <c r="J1513" i="1"/>
  <c r="E1513" i="1"/>
  <c r="D1513" i="1"/>
  <c r="N1514" i="1"/>
  <c r="M1514" i="1"/>
  <c r="J1514" i="1"/>
  <c r="E1514" i="1"/>
  <c r="D1514" i="1"/>
  <c r="N1511" i="1"/>
  <c r="M1511" i="1"/>
  <c r="J1511" i="1"/>
  <c r="E1511" i="1"/>
  <c r="D1511" i="1"/>
  <c r="N1512" i="1"/>
  <c r="M1512" i="1"/>
  <c r="J1512" i="1"/>
  <c r="E1512" i="1"/>
  <c r="D1512" i="1"/>
  <c r="N1509" i="1"/>
  <c r="M1509" i="1"/>
  <c r="J1509" i="1"/>
  <c r="E1509" i="1"/>
  <c r="D1509" i="1"/>
  <c r="N1510" i="1"/>
  <c r="M1510" i="1"/>
  <c r="J1510" i="1"/>
  <c r="E1510" i="1"/>
  <c r="D1510" i="1"/>
  <c r="N1507" i="1"/>
  <c r="M1507" i="1"/>
  <c r="J1507" i="1"/>
  <c r="E1507" i="1"/>
  <c r="D1507" i="1"/>
  <c r="N1505" i="1"/>
  <c r="M1505" i="1"/>
  <c r="J1505" i="1"/>
  <c r="E1505" i="1"/>
  <c r="D1505" i="1"/>
  <c r="N1506" i="1"/>
  <c r="M1506" i="1"/>
  <c r="J1506" i="1"/>
  <c r="E1506" i="1"/>
  <c r="D1506" i="1"/>
  <c r="N1508" i="1"/>
  <c r="M1508" i="1"/>
  <c r="J1508" i="1"/>
  <c r="E1508" i="1"/>
  <c r="D1508" i="1"/>
  <c r="N1503" i="1"/>
  <c r="M1503" i="1"/>
  <c r="J1503" i="1"/>
  <c r="E1503" i="1"/>
  <c r="D1503" i="1"/>
  <c r="N1502" i="1"/>
  <c r="M1502" i="1"/>
  <c r="J1502" i="1"/>
  <c r="E1502" i="1"/>
  <c r="D1502" i="1"/>
  <c r="N1504" i="1"/>
  <c r="M1504" i="1"/>
  <c r="J1504" i="1"/>
  <c r="E1504" i="1"/>
  <c r="D1504" i="1"/>
  <c r="N1500" i="1"/>
  <c r="M1500" i="1"/>
  <c r="J1500" i="1"/>
  <c r="E1500" i="1"/>
  <c r="D1500" i="1"/>
  <c r="N1501" i="1"/>
  <c r="M1501" i="1"/>
  <c r="J1501" i="1"/>
  <c r="E1501" i="1"/>
  <c r="D1501" i="1"/>
  <c r="N1498" i="1"/>
  <c r="M1498" i="1"/>
  <c r="J1498" i="1"/>
  <c r="E1498" i="1"/>
  <c r="D1498" i="1"/>
  <c r="N1499" i="1"/>
  <c r="M1499" i="1"/>
  <c r="J1499" i="1"/>
  <c r="E1499" i="1"/>
  <c r="D1499" i="1"/>
  <c r="N1496" i="1"/>
  <c r="M1496" i="1"/>
  <c r="J1496" i="1"/>
  <c r="E1496" i="1"/>
  <c r="D1496" i="1"/>
  <c r="N1497" i="1"/>
  <c r="M1497" i="1"/>
  <c r="J1497" i="1"/>
  <c r="E1497" i="1"/>
  <c r="D1497" i="1"/>
  <c r="N1494" i="1"/>
  <c r="M1494" i="1"/>
  <c r="J1494" i="1"/>
  <c r="E1494" i="1"/>
  <c r="D1494" i="1"/>
  <c r="N1495" i="1"/>
  <c r="M1495" i="1"/>
  <c r="J1495" i="1"/>
  <c r="E1495" i="1"/>
  <c r="D1495" i="1"/>
  <c r="N1492" i="1"/>
  <c r="M1492" i="1"/>
  <c r="J1492" i="1"/>
  <c r="E1492" i="1"/>
  <c r="D1492" i="1"/>
  <c r="N1493" i="1"/>
  <c r="M1493" i="1"/>
  <c r="J1493" i="1"/>
  <c r="E1493" i="1"/>
  <c r="D1493" i="1"/>
  <c r="N1490" i="1"/>
  <c r="M1490" i="1"/>
  <c r="J1490" i="1"/>
  <c r="E1490" i="1"/>
  <c r="D1490" i="1"/>
  <c r="N1491" i="1"/>
  <c r="M1491" i="1"/>
  <c r="J1491" i="1"/>
  <c r="E1491" i="1"/>
  <c r="D1491" i="1"/>
  <c r="N1488" i="1"/>
  <c r="M1488" i="1"/>
  <c r="J1488" i="1"/>
  <c r="E1488" i="1"/>
  <c r="D1488" i="1"/>
  <c r="N1486" i="1"/>
  <c r="M1486" i="1"/>
  <c r="J1486" i="1"/>
  <c r="E1486" i="1"/>
  <c r="D1486" i="1"/>
  <c r="N1487" i="1"/>
  <c r="M1487" i="1"/>
  <c r="J1487" i="1"/>
  <c r="E1487" i="1"/>
  <c r="D1487" i="1"/>
  <c r="N1489" i="1"/>
  <c r="M1489" i="1"/>
  <c r="J1489" i="1"/>
  <c r="E1489" i="1"/>
  <c r="D1489" i="1"/>
  <c r="N1484" i="1"/>
  <c r="M1484" i="1"/>
  <c r="J1484" i="1"/>
  <c r="E1484" i="1"/>
  <c r="D1484" i="1"/>
  <c r="N1485" i="1"/>
  <c r="M1485" i="1"/>
  <c r="J1485" i="1"/>
  <c r="E1485" i="1"/>
  <c r="D1485" i="1"/>
  <c r="N1482" i="1"/>
  <c r="M1482" i="1"/>
  <c r="J1482" i="1"/>
  <c r="E1482" i="1"/>
  <c r="D1482" i="1"/>
  <c r="N1483" i="1"/>
  <c r="M1483" i="1"/>
  <c r="J1483" i="1"/>
  <c r="E1483" i="1"/>
  <c r="D1483" i="1"/>
  <c r="N1481" i="1"/>
  <c r="M1481" i="1"/>
  <c r="J1481" i="1"/>
  <c r="E1481" i="1"/>
  <c r="D1481" i="1"/>
  <c r="N1480" i="1"/>
  <c r="M1480" i="1"/>
  <c r="J1480" i="1"/>
  <c r="E1480" i="1"/>
  <c r="D1480" i="1"/>
  <c r="N1478" i="1"/>
  <c r="M1478" i="1"/>
  <c r="J1478" i="1"/>
  <c r="E1478" i="1"/>
  <c r="D1478" i="1"/>
  <c r="N1479" i="1"/>
  <c r="M1479" i="1"/>
  <c r="J1479" i="1"/>
  <c r="E1479" i="1"/>
  <c r="D1479" i="1"/>
  <c r="N1476" i="1"/>
  <c r="M1476" i="1"/>
  <c r="J1476" i="1"/>
  <c r="E1476" i="1"/>
  <c r="D1476" i="1"/>
  <c r="N1477" i="1"/>
  <c r="M1477" i="1"/>
  <c r="J1477" i="1"/>
  <c r="E1477" i="1"/>
  <c r="D1477" i="1"/>
  <c r="N1474" i="1"/>
  <c r="M1474" i="1"/>
  <c r="J1474" i="1"/>
  <c r="E1474" i="1"/>
  <c r="D1474" i="1"/>
  <c r="N1475" i="1"/>
  <c r="M1475" i="1"/>
  <c r="J1475" i="1"/>
  <c r="E1475" i="1"/>
  <c r="D1475" i="1"/>
  <c r="N1472" i="1"/>
  <c r="M1472" i="1"/>
  <c r="J1472" i="1"/>
  <c r="E1472" i="1"/>
  <c r="D1472" i="1"/>
  <c r="N1473" i="1"/>
  <c r="M1473" i="1"/>
  <c r="J1473" i="1"/>
  <c r="E1473" i="1"/>
  <c r="D1473" i="1"/>
  <c r="N1470" i="1"/>
  <c r="M1470" i="1"/>
  <c r="J1470" i="1"/>
  <c r="E1470" i="1"/>
  <c r="D1470" i="1"/>
  <c r="N1471" i="1"/>
  <c r="M1471" i="1"/>
  <c r="J1471" i="1"/>
  <c r="E1471" i="1"/>
  <c r="D1471" i="1"/>
  <c r="N1468" i="1"/>
  <c r="M1468" i="1"/>
  <c r="J1468" i="1"/>
  <c r="E1468" i="1"/>
  <c r="D1468" i="1"/>
  <c r="N1469" i="1"/>
  <c r="M1469" i="1"/>
  <c r="J1469" i="1"/>
  <c r="E1469" i="1"/>
  <c r="D1469" i="1"/>
  <c r="N1466" i="1"/>
  <c r="M1466" i="1"/>
  <c r="J1466" i="1"/>
  <c r="E1466" i="1"/>
  <c r="D1466" i="1"/>
  <c r="N1467" i="1"/>
  <c r="M1467" i="1"/>
  <c r="J1467" i="1"/>
  <c r="E1467" i="1"/>
  <c r="D1467" i="1"/>
  <c r="N1464" i="1"/>
  <c r="M1464" i="1"/>
  <c r="J1464" i="1"/>
  <c r="E1464" i="1"/>
  <c r="D1464" i="1"/>
  <c r="N1465" i="1"/>
  <c r="M1465" i="1"/>
  <c r="J1465" i="1"/>
  <c r="E1465" i="1"/>
  <c r="D1465" i="1"/>
  <c r="N1462" i="1"/>
  <c r="M1462" i="1"/>
  <c r="J1462" i="1"/>
  <c r="E1462" i="1"/>
  <c r="D1462" i="1"/>
  <c r="N1463" i="1"/>
  <c r="M1463" i="1"/>
  <c r="J1463" i="1"/>
  <c r="E1463" i="1"/>
  <c r="D1463" i="1"/>
  <c r="N1460" i="1"/>
  <c r="M1460" i="1"/>
  <c r="J1460" i="1"/>
  <c r="E1460" i="1"/>
  <c r="D1460" i="1"/>
  <c r="N1461" i="1"/>
  <c r="M1461" i="1"/>
  <c r="J1461" i="1"/>
  <c r="E1461" i="1"/>
  <c r="D1461" i="1"/>
  <c r="N1458" i="1"/>
  <c r="M1458" i="1"/>
  <c r="J1458" i="1"/>
  <c r="E1458" i="1"/>
  <c r="D1458" i="1"/>
  <c r="N1459" i="1"/>
  <c r="M1459" i="1"/>
  <c r="J1459" i="1"/>
  <c r="E1459" i="1"/>
  <c r="D1459" i="1"/>
  <c r="N1456" i="1"/>
  <c r="M1456" i="1"/>
  <c r="J1456" i="1"/>
  <c r="E1456" i="1"/>
  <c r="D1456" i="1"/>
  <c r="N1457" i="1"/>
  <c r="M1457" i="1"/>
  <c r="J1457" i="1"/>
  <c r="E1457" i="1"/>
  <c r="D1457" i="1"/>
  <c r="N1453" i="1"/>
  <c r="M1453" i="1"/>
  <c r="J1453" i="1"/>
  <c r="E1453" i="1"/>
  <c r="D1453" i="1"/>
  <c r="N1454" i="1"/>
  <c r="M1454" i="1"/>
  <c r="J1454" i="1"/>
  <c r="E1454" i="1"/>
  <c r="D1454" i="1"/>
  <c r="N1455" i="1"/>
  <c r="M1455" i="1"/>
  <c r="J1455" i="1"/>
  <c r="E1455" i="1"/>
  <c r="D1455" i="1"/>
  <c r="N1451" i="1"/>
  <c r="M1451" i="1"/>
  <c r="J1451" i="1"/>
  <c r="E1451" i="1"/>
  <c r="D1451" i="1"/>
  <c r="N1452" i="1"/>
  <c r="M1452" i="1"/>
  <c r="J1452" i="1"/>
  <c r="E1452" i="1"/>
  <c r="D1452" i="1"/>
  <c r="N1449" i="1"/>
  <c r="M1449" i="1"/>
  <c r="J1449" i="1"/>
  <c r="E1449" i="1"/>
  <c r="D1449" i="1"/>
  <c r="N1450" i="1"/>
  <c r="M1450" i="1"/>
  <c r="J1450" i="1"/>
  <c r="E1450" i="1"/>
  <c r="D1450" i="1"/>
  <c r="N1447" i="1"/>
  <c r="M1447" i="1"/>
  <c r="J1447" i="1"/>
  <c r="E1447" i="1"/>
  <c r="D1447" i="1"/>
  <c r="N1448" i="1"/>
  <c r="M1448" i="1"/>
  <c r="J1448" i="1"/>
  <c r="E1448" i="1"/>
  <c r="D1448" i="1"/>
  <c r="N1445" i="1"/>
  <c r="M1445" i="1"/>
  <c r="J1445" i="1"/>
  <c r="E1445" i="1"/>
  <c r="D1445" i="1"/>
  <c r="N1446" i="1"/>
  <c r="M1446" i="1"/>
  <c r="J1446" i="1"/>
  <c r="E1446" i="1"/>
  <c r="D1446" i="1"/>
  <c r="N1443" i="1"/>
  <c r="M1443" i="1"/>
  <c r="J1443" i="1"/>
  <c r="E1443" i="1"/>
  <c r="D1443" i="1"/>
  <c r="N1444" i="1"/>
  <c r="M1444" i="1"/>
  <c r="J1444" i="1"/>
  <c r="E1444" i="1"/>
  <c r="D1444" i="1"/>
  <c r="N1441" i="1"/>
  <c r="M1441" i="1"/>
  <c r="J1441" i="1"/>
  <c r="E1441" i="1"/>
  <c r="D1441" i="1"/>
  <c r="N1442" i="1"/>
  <c r="M1442" i="1"/>
  <c r="J1442" i="1"/>
  <c r="E1442" i="1"/>
  <c r="D1442" i="1"/>
  <c r="N1439" i="1"/>
  <c r="M1439" i="1"/>
  <c r="J1439" i="1"/>
  <c r="E1439" i="1"/>
  <c r="D1439" i="1"/>
  <c r="N1440" i="1"/>
  <c r="M1440" i="1"/>
  <c r="J1440" i="1"/>
  <c r="E1440" i="1"/>
  <c r="D1440" i="1"/>
  <c r="N1437" i="1"/>
  <c r="M1437" i="1"/>
  <c r="J1437" i="1"/>
  <c r="E1437" i="1"/>
  <c r="D1437" i="1"/>
  <c r="N1438" i="1"/>
  <c r="M1438" i="1"/>
  <c r="J1438" i="1"/>
  <c r="E1438" i="1"/>
  <c r="D1438" i="1"/>
  <c r="N1435" i="1"/>
  <c r="M1435" i="1"/>
  <c r="J1435" i="1"/>
  <c r="E1435" i="1"/>
  <c r="D1435" i="1"/>
  <c r="N1436" i="1"/>
  <c r="M1436" i="1"/>
  <c r="J1436" i="1"/>
  <c r="E1436" i="1"/>
  <c r="D1436" i="1"/>
  <c r="N1433" i="1"/>
  <c r="M1433" i="1"/>
  <c r="J1433" i="1"/>
  <c r="E1433" i="1"/>
  <c r="D1433" i="1"/>
  <c r="N1434" i="1"/>
  <c r="M1434" i="1"/>
  <c r="J1434" i="1"/>
  <c r="E1434" i="1"/>
  <c r="D1434" i="1"/>
  <c r="N1431" i="1"/>
  <c r="M1431" i="1"/>
  <c r="J1431" i="1"/>
  <c r="E1431" i="1"/>
  <c r="D1431" i="1"/>
  <c r="N1432" i="1"/>
  <c r="M1432" i="1"/>
  <c r="J1432" i="1"/>
  <c r="E1432" i="1"/>
  <c r="D1432" i="1"/>
  <c r="N1429" i="1"/>
  <c r="M1429" i="1"/>
  <c r="J1429" i="1"/>
  <c r="E1429" i="1"/>
  <c r="D1429" i="1"/>
  <c r="N1430" i="1"/>
  <c r="M1430" i="1"/>
  <c r="J1430" i="1"/>
  <c r="E1430" i="1"/>
  <c r="D1430" i="1"/>
  <c r="N1427" i="1"/>
  <c r="M1427" i="1"/>
  <c r="J1427" i="1"/>
  <c r="E1427" i="1"/>
  <c r="D1427" i="1"/>
  <c r="N1428" i="1"/>
  <c r="M1428" i="1"/>
  <c r="J1428" i="1"/>
  <c r="E1428" i="1"/>
  <c r="D1428" i="1"/>
  <c r="N1424" i="1"/>
  <c r="M1424" i="1"/>
  <c r="J1424" i="1"/>
  <c r="E1424" i="1"/>
  <c r="D1424" i="1"/>
  <c r="N1425" i="1"/>
  <c r="M1425" i="1"/>
  <c r="J1425" i="1"/>
  <c r="E1425" i="1"/>
  <c r="D1425" i="1"/>
  <c r="N1423" i="1"/>
  <c r="M1423" i="1"/>
  <c r="J1423" i="1"/>
  <c r="E1423" i="1"/>
  <c r="D1423" i="1"/>
  <c r="N1426" i="1"/>
  <c r="M1426" i="1"/>
  <c r="J1426" i="1"/>
  <c r="E1426" i="1"/>
  <c r="D1426" i="1"/>
  <c r="N1421" i="1"/>
  <c r="M1421" i="1"/>
  <c r="J1421" i="1"/>
  <c r="E1421" i="1"/>
  <c r="D1421" i="1"/>
  <c r="N1422" i="1"/>
  <c r="M1422" i="1"/>
  <c r="J1422" i="1"/>
  <c r="E1422" i="1"/>
  <c r="D1422" i="1"/>
  <c r="N1420" i="1"/>
  <c r="M1420" i="1"/>
  <c r="J1420" i="1"/>
  <c r="E1420" i="1"/>
  <c r="D1420" i="1"/>
  <c r="N1419" i="1"/>
  <c r="M1419" i="1"/>
  <c r="J1419" i="1"/>
  <c r="E1419" i="1"/>
  <c r="D1419" i="1"/>
  <c r="N1418" i="1"/>
  <c r="M1418" i="1"/>
  <c r="J1418" i="1"/>
  <c r="E1418" i="1"/>
  <c r="D1418" i="1"/>
  <c r="N1417" i="1"/>
  <c r="M1417" i="1"/>
  <c r="J1417" i="1"/>
  <c r="E1417" i="1"/>
  <c r="D1417" i="1"/>
  <c r="N1415" i="1"/>
  <c r="M1415" i="1"/>
  <c r="J1415" i="1"/>
  <c r="E1415" i="1"/>
  <c r="D1415" i="1"/>
  <c r="N1414" i="1"/>
  <c r="M1414" i="1"/>
  <c r="J1414" i="1"/>
  <c r="E1414" i="1"/>
  <c r="D1414" i="1"/>
  <c r="N1416" i="1"/>
  <c r="M1416" i="1"/>
  <c r="J1416" i="1"/>
  <c r="E1416" i="1"/>
  <c r="D1416" i="1"/>
  <c r="N1412" i="1"/>
  <c r="M1412" i="1"/>
  <c r="J1412" i="1"/>
  <c r="E1412" i="1"/>
  <c r="D1412" i="1"/>
  <c r="N1413" i="1"/>
  <c r="M1413" i="1"/>
  <c r="J1413" i="1"/>
  <c r="E1413" i="1"/>
  <c r="D1413" i="1"/>
  <c r="N1408" i="1"/>
  <c r="M1408" i="1"/>
  <c r="J1408" i="1"/>
  <c r="E1408" i="1"/>
  <c r="D1408" i="1"/>
  <c r="N1410" i="1"/>
  <c r="M1410" i="1"/>
  <c r="J1410" i="1"/>
  <c r="E1410" i="1"/>
  <c r="D1410" i="1"/>
  <c r="N1409" i="1"/>
  <c r="M1409" i="1"/>
  <c r="J1409" i="1"/>
  <c r="E1409" i="1"/>
  <c r="D1409" i="1"/>
  <c r="N1411" i="1"/>
  <c r="M1411" i="1"/>
  <c r="J1411" i="1"/>
  <c r="E1411" i="1"/>
  <c r="D1411" i="1"/>
  <c r="N1404" i="1"/>
  <c r="M1404" i="1"/>
  <c r="J1404" i="1"/>
  <c r="E1404" i="1"/>
  <c r="D1404" i="1"/>
  <c r="N1405" i="1"/>
  <c r="M1405" i="1"/>
  <c r="J1405" i="1"/>
  <c r="E1405" i="1"/>
  <c r="D1405" i="1"/>
  <c r="N1406" i="1"/>
  <c r="M1406" i="1"/>
  <c r="J1406" i="1"/>
  <c r="E1406" i="1"/>
  <c r="D1406" i="1"/>
  <c r="N1407" i="1"/>
  <c r="M1407" i="1"/>
  <c r="J1407" i="1"/>
  <c r="E1407" i="1"/>
  <c r="D1407" i="1"/>
  <c r="N1403" i="1"/>
  <c r="M1403" i="1"/>
  <c r="J1403" i="1"/>
  <c r="E1403" i="1"/>
  <c r="D1403" i="1"/>
  <c r="N1402" i="1"/>
  <c r="M1402" i="1"/>
  <c r="J1402" i="1"/>
  <c r="E1402" i="1"/>
  <c r="D1402" i="1"/>
  <c r="N1400" i="1"/>
  <c r="M1400" i="1"/>
  <c r="J1400" i="1"/>
  <c r="E1400" i="1"/>
  <c r="D1400" i="1"/>
  <c r="N1401" i="1"/>
  <c r="M1401" i="1"/>
  <c r="J1401" i="1"/>
  <c r="E1401" i="1"/>
  <c r="D1401" i="1"/>
  <c r="N1398" i="1"/>
  <c r="M1398" i="1"/>
  <c r="J1398" i="1"/>
  <c r="E1398" i="1"/>
  <c r="D1398" i="1"/>
  <c r="N1399" i="1"/>
  <c r="M1399" i="1"/>
  <c r="J1399" i="1"/>
  <c r="E1399" i="1"/>
  <c r="D1399" i="1"/>
  <c r="N1396" i="1"/>
  <c r="M1396" i="1"/>
  <c r="J1396" i="1"/>
  <c r="E1396" i="1"/>
  <c r="D1396" i="1"/>
  <c r="N1397" i="1"/>
  <c r="M1397" i="1"/>
  <c r="J1397" i="1"/>
  <c r="E1397" i="1"/>
  <c r="D1397" i="1"/>
  <c r="N1394" i="1"/>
  <c r="M1394" i="1"/>
  <c r="J1394" i="1"/>
  <c r="E1394" i="1"/>
  <c r="D1394" i="1"/>
  <c r="N1395" i="1"/>
  <c r="M1395" i="1"/>
  <c r="J1395" i="1"/>
  <c r="E1395" i="1"/>
  <c r="D1395" i="1"/>
  <c r="N1392" i="1"/>
  <c r="M1392" i="1"/>
  <c r="J1392" i="1"/>
  <c r="E1392" i="1"/>
  <c r="D1392" i="1"/>
  <c r="N1393" i="1"/>
  <c r="M1393" i="1"/>
  <c r="J1393" i="1"/>
  <c r="E1393" i="1"/>
  <c r="D1393" i="1"/>
  <c r="N1390" i="1"/>
  <c r="M1390" i="1"/>
  <c r="J1390" i="1"/>
  <c r="E1390" i="1"/>
  <c r="D1390" i="1"/>
  <c r="N1391" i="1"/>
  <c r="M1391" i="1"/>
  <c r="J1391" i="1"/>
  <c r="E1391" i="1"/>
  <c r="D1391" i="1"/>
  <c r="N1388" i="1"/>
  <c r="M1388" i="1"/>
  <c r="J1388" i="1"/>
  <c r="E1388" i="1"/>
  <c r="D1388" i="1"/>
  <c r="N1389" i="1"/>
  <c r="M1389" i="1"/>
  <c r="J1389" i="1"/>
  <c r="E1389" i="1"/>
  <c r="D1389" i="1"/>
  <c r="N1386" i="1"/>
  <c r="M1386" i="1"/>
  <c r="J1386" i="1"/>
  <c r="E1386" i="1"/>
  <c r="D1386" i="1"/>
  <c r="N1387" i="1"/>
  <c r="M1387" i="1"/>
  <c r="J1387" i="1"/>
  <c r="E1387" i="1"/>
  <c r="D1387" i="1"/>
  <c r="N1384" i="1"/>
  <c r="M1384" i="1"/>
  <c r="J1384" i="1"/>
  <c r="E1384" i="1"/>
  <c r="D1384" i="1"/>
  <c r="N1385" i="1"/>
  <c r="M1385" i="1"/>
  <c r="J1385" i="1"/>
  <c r="E1385" i="1"/>
  <c r="D1385" i="1"/>
  <c r="N1382" i="1"/>
  <c r="M1382" i="1"/>
  <c r="J1382" i="1"/>
  <c r="E1382" i="1"/>
  <c r="D1382" i="1"/>
  <c r="N1383" i="1"/>
  <c r="M1383" i="1"/>
  <c r="J1383" i="1"/>
  <c r="E1383" i="1"/>
  <c r="D1383" i="1"/>
  <c r="N1380" i="1"/>
  <c r="M1380" i="1"/>
  <c r="J1380" i="1"/>
  <c r="E1380" i="1"/>
  <c r="D1380" i="1"/>
  <c r="N1381" i="1"/>
  <c r="M1381" i="1"/>
  <c r="J1381" i="1"/>
  <c r="E1381" i="1"/>
  <c r="D1381" i="1"/>
  <c r="N1378" i="1"/>
  <c r="M1378" i="1"/>
  <c r="J1378" i="1"/>
  <c r="E1378" i="1"/>
  <c r="D1378" i="1"/>
  <c r="N1379" i="1"/>
  <c r="M1379" i="1"/>
  <c r="J1379" i="1"/>
  <c r="E1379" i="1"/>
  <c r="D1379" i="1"/>
  <c r="N1376" i="1"/>
  <c r="M1376" i="1"/>
  <c r="J1376" i="1"/>
  <c r="E1376" i="1"/>
  <c r="D1376" i="1"/>
  <c r="N1377" i="1"/>
  <c r="M1377" i="1"/>
  <c r="J1377" i="1"/>
  <c r="E1377" i="1"/>
  <c r="D1377" i="1"/>
  <c r="N1374" i="1"/>
  <c r="M1374" i="1"/>
  <c r="J1374" i="1"/>
  <c r="E1374" i="1"/>
  <c r="D1374" i="1"/>
  <c r="N1375" i="1"/>
  <c r="M1375" i="1"/>
  <c r="J1375" i="1"/>
  <c r="E1375" i="1"/>
  <c r="D1375" i="1"/>
  <c r="N1372" i="1"/>
  <c r="M1372" i="1"/>
  <c r="J1372" i="1"/>
  <c r="E1372" i="1"/>
  <c r="D1372" i="1"/>
  <c r="N1373" i="1"/>
  <c r="M1373" i="1"/>
  <c r="J1373" i="1"/>
  <c r="E1373" i="1"/>
  <c r="D1373" i="1"/>
  <c r="N1370" i="1"/>
  <c r="M1370" i="1"/>
  <c r="J1370" i="1"/>
  <c r="E1370" i="1"/>
  <c r="D1370" i="1"/>
  <c r="N1371" i="1"/>
  <c r="M1371" i="1"/>
  <c r="J1371" i="1"/>
  <c r="E1371" i="1"/>
  <c r="D1371" i="1"/>
  <c r="N1367" i="1"/>
  <c r="M1367" i="1"/>
  <c r="J1367" i="1"/>
  <c r="E1367" i="1"/>
  <c r="D1367" i="1"/>
  <c r="N1368" i="1"/>
  <c r="M1368" i="1"/>
  <c r="J1368" i="1"/>
  <c r="E1368" i="1"/>
  <c r="D1368" i="1"/>
  <c r="N1369" i="1"/>
  <c r="M1369" i="1"/>
  <c r="J1369" i="1"/>
  <c r="E1369" i="1"/>
  <c r="D1369" i="1"/>
  <c r="N1365" i="1"/>
  <c r="M1365" i="1"/>
  <c r="J1365" i="1"/>
  <c r="E1365" i="1"/>
  <c r="D1365" i="1"/>
  <c r="N1366" i="1"/>
  <c r="M1366" i="1"/>
  <c r="J1366" i="1"/>
  <c r="E1366" i="1"/>
  <c r="D1366" i="1"/>
  <c r="N1362" i="1"/>
  <c r="M1362" i="1"/>
  <c r="J1362" i="1"/>
  <c r="E1362" i="1"/>
  <c r="D1362" i="1"/>
  <c r="N1361" i="1"/>
  <c r="M1361" i="1"/>
  <c r="J1361" i="1"/>
  <c r="E1361" i="1"/>
  <c r="D1361" i="1"/>
  <c r="N1363" i="1"/>
  <c r="M1363" i="1"/>
  <c r="J1363" i="1"/>
  <c r="E1363" i="1"/>
  <c r="D1363" i="1"/>
  <c r="N1360" i="1"/>
  <c r="M1360" i="1"/>
  <c r="J1360" i="1"/>
  <c r="E1360" i="1"/>
  <c r="D1360" i="1"/>
  <c r="N1364" i="1"/>
  <c r="M1364" i="1"/>
  <c r="J1364" i="1"/>
  <c r="E1364" i="1"/>
  <c r="D1364" i="1"/>
  <c r="N1357" i="1"/>
  <c r="M1357" i="1"/>
  <c r="J1357" i="1"/>
  <c r="E1357" i="1"/>
  <c r="D1357" i="1"/>
  <c r="N1358" i="1"/>
  <c r="M1358" i="1"/>
  <c r="J1358" i="1"/>
  <c r="E1358" i="1"/>
  <c r="D1358" i="1"/>
  <c r="N1356" i="1"/>
  <c r="M1356" i="1"/>
  <c r="J1356" i="1"/>
  <c r="E1356" i="1"/>
  <c r="D1356" i="1"/>
  <c r="N1359" i="1"/>
  <c r="M1359" i="1"/>
  <c r="J1359" i="1"/>
  <c r="E1359" i="1"/>
  <c r="D1359" i="1"/>
  <c r="N1354" i="1"/>
  <c r="M1354" i="1"/>
  <c r="J1354" i="1"/>
  <c r="E1354" i="1"/>
  <c r="D1354" i="1"/>
  <c r="N1355" i="1"/>
  <c r="M1355" i="1"/>
  <c r="J1355" i="1"/>
  <c r="E1355" i="1"/>
  <c r="D1355" i="1"/>
  <c r="N1352" i="1"/>
  <c r="M1352" i="1"/>
  <c r="J1352" i="1"/>
  <c r="E1352" i="1"/>
  <c r="D1352" i="1"/>
  <c r="N1353" i="1"/>
  <c r="M1353" i="1"/>
  <c r="J1353" i="1"/>
  <c r="E1353" i="1"/>
  <c r="D1353" i="1"/>
  <c r="N1350" i="1"/>
  <c r="M1350" i="1"/>
  <c r="J1350" i="1"/>
  <c r="E1350" i="1"/>
  <c r="D1350" i="1"/>
  <c r="N1351" i="1"/>
  <c r="M1351" i="1"/>
  <c r="J1351" i="1"/>
  <c r="E1351" i="1"/>
  <c r="D1351" i="1"/>
  <c r="N1348" i="1"/>
  <c r="M1348" i="1"/>
  <c r="J1348" i="1"/>
  <c r="E1348" i="1"/>
  <c r="D1348" i="1"/>
  <c r="N1349" i="1"/>
  <c r="M1349" i="1"/>
  <c r="J1349" i="1"/>
  <c r="E1349" i="1"/>
  <c r="D1349" i="1"/>
  <c r="N1346" i="1"/>
  <c r="M1346" i="1"/>
  <c r="J1346" i="1"/>
  <c r="E1346" i="1"/>
  <c r="D1346" i="1"/>
  <c r="N1347" i="1"/>
  <c r="M1347" i="1"/>
  <c r="J1347" i="1"/>
  <c r="E1347" i="1"/>
  <c r="D1347" i="1"/>
  <c r="N1344" i="1"/>
  <c r="M1344" i="1"/>
  <c r="J1344" i="1"/>
  <c r="E1344" i="1"/>
  <c r="D1344" i="1"/>
  <c r="N1345" i="1"/>
  <c r="M1345" i="1"/>
  <c r="J1345" i="1"/>
  <c r="E1345" i="1"/>
  <c r="D1345" i="1"/>
  <c r="N1342" i="1"/>
  <c r="M1342" i="1"/>
  <c r="J1342" i="1"/>
  <c r="E1342" i="1"/>
  <c r="D1342" i="1"/>
  <c r="N1343" i="1"/>
  <c r="M1343" i="1"/>
  <c r="J1343" i="1"/>
  <c r="E1343" i="1"/>
  <c r="D1343" i="1"/>
  <c r="N1340" i="1"/>
  <c r="M1340" i="1"/>
  <c r="J1340" i="1"/>
  <c r="E1340" i="1"/>
  <c r="D1340" i="1"/>
  <c r="N1341" i="1"/>
  <c r="M1341" i="1"/>
  <c r="J1341" i="1"/>
  <c r="E1341" i="1"/>
  <c r="D1341" i="1"/>
  <c r="N1338" i="1"/>
  <c r="M1338" i="1"/>
  <c r="J1338" i="1"/>
  <c r="E1338" i="1"/>
  <c r="D1338" i="1"/>
  <c r="N1339" i="1"/>
  <c r="M1339" i="1"/>
  <c r="J1339" i="1"/>
  <c r="E1339" i="1"/>
  <c r="D1339" i="1"/>
  <c r="N1336" i="1"/>
  <c r="M1336" i="1"/>
  <c r="J1336" i="1"/>
  <c r="E1336" i="1"/>
  <c r="D1336" i="1"/>
  <c r="N1337" i="1"/>
  <c r="M1337" i="1"/>
  <c r="J1337" i="1"/>
  <c r="E1337" i="1"/>
  <c r="D1337" i="1"/>
  <c r="N1334" i="1"/>
  <c r="M1334" i="1"/>
  <c r="J1334" i="1"/>
  <c r="E1334" i="1"/>
  <c r="D1334" i="1"/>
  <c r="N1335" i="1"/>
  <c r="M1335" i="1"/>
  <c r="J1335" i="1"/>
  <c r="E1335" i="1"/>
  <c r="D1335" i="1"/>
  <c r="N1332" i="1"/>
  <c r="M1332" i="1"/>
  <c r="J1332" i="1"/>
  <c r="E1332" i="1"/>
  <c r="D1332" i="1"/>
  <c r="N1333" i="1"/>
  <c r="M1333" i="1"/>
  <c r="J1333" i="1"/>
  <c r="E1333" i="1"/>
  <c r="D1333" i="1"/>
  <c r="N1330" i="1"/>
  <c r="M1330" i="1"/>
  <c r="J1330" i="1"/>
  <c r="E1330" i="1"/>
  <c r="D1330" i="1"/>
  <c r="N1331" i="1"/>
  <c r="M1331" i="1"/>
  <c r="J1331" i="1"/>
  <c r="E1331" i="1"/>
  <c r="D1331" i="1"/>
  <c r="N1328" i="1"/>
  <c r="M1328" i="1"/>
  <c r="J1328" i="1"/>
  <c r="E1328" i="1"/>
  <c r="D1328" i="1"/>
  <c r="N1329" i="1"/>
  <c r="M1329" i="1"/>
  <c r="J1329" i="1"/>
  <c r="E1329" i="1"/>
  <c r="D1329" i="1"/>
  <c r="N1326" i="1"/>
  <c r="M1326" i="1"/>
  <c r="J1326" i="1"/>
  <c r="E1326" i="1"/>
  <c r="D1326" i="1"/>
  <c r="N1327" i="1"/>
  <c r="M1327" i="1"/>
  <c r="J1327" i="1"/>
  <c r="E1327" i="1"/>
  <c r="D1327" i="1"/>
  <c r="N1324" i="1"/>
  <c r="M1324" i="1"/>
  <c r="J1324" i="1"/>
  <c r="E1324" i="1"/>
  <c r="D1324" i="1"/>
  <c r="N1325" i="1"/>
  <c r="M1325" i="1"/>
  <c r="J1325" i="1"/>
  <c r="E1325" i="1"/>
  <c r="D1325" i="1"/>
  <c r="N1322" i="1"/>
  <c r="M1322" i="1"/>
  <c r="J1322" i="1"/>
  <c r="E1322" i="1"/>
  <c r="D1322" i="1"/>
  <c r="N1323" i="1"/>
  <c r="M1323" i="1"/>
  <c r="J1323" i="1"/>
  <c r="E1323" i="1"/>
  <c r="D1323" i="1"/>
  <c r="N1320" i="1"/>
  <c r="M1320" i="1"/>
  <c r="J1320" i="1"/>
  <c r="E1320" i="1"/>
  <c r="D1320" i="1"/>
  <c r="N1321" i="1"/>
  <c r="M1321" i="1"/>
  <c r="J1321" i="1"/>
  <c r="E1321" i="1"/>
  <c r="D1321" i="1"/>
  <c r="N1318" i="1"/>
  <c r="M1318" i="1"/>
  <c r="J1318" i="1"/>
  <c r="E1318" i="1"/>
  <c r="D1318" i="1"/>
  <c r="N1319" i="1"/>
  <c r="M1319" i="1"/>
  <c r="J1319" i="1"/>
  <c r="E1319" i="1"/>
  <c r="D1319" i="1"/>
  <c r="N1316" i="1"/>
  <c r="M1316" i="1"/>
  <c r="J1316" i="1"/>
  <c r="E1316" i="1"/>
  <c r="D1316" i="1"/>
  <c r="N1317" i="1"/>
  <c r="M1317" i="1"/>
  <c r="J1317" i="1"/>
  <c r="E1317" i="1"/>
  <c r="D1317" i="1"/>
  <c r="N1314" i="1"/>
  <c r="M1314" i="1"/>
  <c r="J1314" i="1"/>
  <c r="E1314" i="1"/>
  <c r="D1314" i="1"/>
  <c r="N1315" i="1"/>
  <c r="M1315" i="1"/>
  <c r="J1315" i="1"/>
  <c r="E1315" i="1"/>
  <c r="D1315" i="1"/>
  <c r="N1312" i="1"/>
  <c r="M1312" i="1"/>
  <c r="J1312" i="1"/>
  <c r="E1312" i="1"/>
  <c r="D1312" i="1"/>
  <c r="N1313" i="1"/>
  <c r="M1313" i="1"/>
  <c r="J1313" i="1"/>
  <c r="E1313" i="1"/>
  <c r="D1313" i="1"/>
  <c r="N1310" i="1"/>
  <c r="M1310" i="1"/>
  <c r="J1310" i="1"/>
  <c r="E1310" i="1"/>
  <c r="D1310" i="1"/>
  <c r="N1311" i="1"/>
  <c r="M1311" i="1"/>
  <c r="J1311" i="1"/>
  <c r="E1311" i="1"/>
  <c r="D1311" i="1"/>
  <c r="N1308" i="1"/>
  <c r="M1308" i="1"/>
  <c r="J1308" i="1"/>
  <c r="E1308" i="1"/>
  <c r="D1308" i="1"/>
  <c r="N1309" i="1"/>
  <c r="M1309" i="1"/>
  <c r="J1309" i="1"/>
  <c r="E1309" i="1"/>
  <c r="D1309" i="1"/>
  <c r="N1306" i="1"/>
  <c r="M1306" i="1"/>
  <c r="J1306" i="1"/>
  <c r="E1306" i="1"/>
  <c r="D1306" i="1"/>
  <c r="N1305" i="1"/>
  <c r="M1305" i="1"/>
  <c r="J1305" i="1"/>
  <c r="E1305" i="1"/>
  <c r="D1305" i="1"/>
  <c r="N1307" i="1"/>
  <c r="M1307" i="1"/>
  <c r="J1307" i="1"/>
  <c r="E1307" i="1"/>
  <c r="D1307" i="1"/>
  <c r="N1303" i="1"/>
  <c r="M1303" i="1"/>
  <c r="J1303" i="1"/>
  <c r="E1303" i="1"/>
  <c r="D1303" i="1"/>
  <c r="N1304" i="1"/>
  <c r="M1304" i="1"/>
  <c r="J1304" i="1"/>
  <c r="E1304" i="1"/>
  <c r="D1304" i="1"/>
  <c r="N1299" i="1"/>
  <c r="M1299" i="1"/>
  <c r="J1299" i="1"/>
  <c r="E1299" i="1"/>
  <c r="D1299" i="1"/>
  <c r="N1300" i="1"/>
  <c r="M1300" i="1"/>
  <c r="J1300" i="1"/>
  <c r="E1300" i="1"/>
  <c r="D1300" i="1"/>
  <c r="N1298" i="1"/>
  <c r="M1298" i="1"/>
  <c r="J1298" i="1"/>
  <c r="E1298" i="1"/>
  <c r="D1298" i="1"/>
  <c r="N1301" i="1"/>
  <c r="M1301" i="1"/>
  <c r="J1301" i="1"/>
  <c r="E1301" i="1"/>
  <c r="D1301" i="1"/>
  <c r="N1302" i="1"/>
  <c r="M1302" i="1"/>
  <c r="J1302" i="1"/>
  <c r="E1302" i="1"/>
  <c r="D1302" i="1"/>
  <c r="N1296" i="1"/>
  <c r="M1296" i="1"/>
  <c r="J1296" i="1"/>
  <c r="E1296" i="1"/>
  <c r="D1296" i="1"/>
  <c r="N1295" i="1"/>
  <c r="M1295" i="1"/>
  <c r="J1295" i="1"/>
  <c r="E1295" i="1"/>
  <c r="D1295" i="1"/>
  <c r="N1297" i="1"/>
  <c r="M1297" i="1"/>
  <c r="J1297" i="1"/>
  <c r="E1297" i="1"/>
  <c r="D1297" i="1"/>
  <c r="N1292" i="1"/>
  <c r="M1292" i="1"/>
  <c r="J1292" i="1"/>
  <c r="E1292" i="1"/>
  <c r="D1292" i="1"/>
  <c r="N1293" i="1"/>
  <c r="M1293" i="1"/>
  <c r="J1293" i="1"/>
  <c r="E1293" i="1"/>
  <c r="D1293" i="1"/>
  <c r="N1291" i="1"/>
  <c r="M1291" i="1"/>
  <c r="J1291" i="1"/>
  <c r="E1291" i="1"/>
  <c r="D1291" i="1"/>
  <c r="N1290" i="1"/>
  <c r="M1290" i="1"/>
  <c r="J1290" i="1"/>
  <c r="E1290" i="1"/>
  <c r="D1290" i="1"/>
  <c r="N1294" i="1"/>
  <c r="M1294" i="1"/>
  <c r="J1294" i="1"/>
  <c r="E1294" i="1"/>
  <c r="D1294" i="1"/>
  <c r="N1288" i="1"/>
  <c r="M1288" i="1"/>
  <c r="J1288" i="1"/>
  <c r="E1288" i="1"/>
  <c r="D1288" i="1"/>
  <c r="N1289" i="1"/>
  <c r="M1289" i="1"/>
  <c r="J1289" i="1"/>
  <c r="E1289" i="1"/>
  <c r="D1289" i="1"/>
  <c r="N1286" i="1"/>
  <c r="M1286" i="1"/>
  <c r="J1286" i="1"/>
  <c r="E1286" i="1"/>
  <c r="D1286" i="1"/>
  <c r="N1287" i="1"/>
  <c r="M1287" i="1"/>
  <c r="J1287" i="1"/>
  <c r="E1287" i="1"/>
  <c r="D1287" i="1"/>
  <c r="N1284" i="1"/>
  <c r="M1284" i="1"/>
  <c r="J1284" i="1"/>
  <c r="E1284" i="1"/>
  <c r="D1284" i="1"/>
  <c r="N1285" i="1"/>
  <c r="M1285" i="1"/>
  <c r="J1285" i="1"/>
  <c r="E1285" i="1"/>
  <c r="D1285" i="1"/>
  <c r="N1282" i="1"/>
  <c r="M1282" i="1"/>
  <c r="J1282" i="1"/>
  <c r="E1282" i="1"/>
  <c r="D1282" i="1"/>
  <c r="N1283" i="1"/>
  <c r="M1283" i="1"/>
  <c r="J1283" i="1"/>
  <c r="E1283" i="1"/>
  <c r="D1283" i="1"/>
  <c r="N1280" i="1"/>
  <c r="M1280" i="1"/>
  <c r="J1280" i="1"/>
  <c r="E1280" i="1"/>
  <c r="D1280" i="1"/>
  <c r="N1281" i="1"/>
  <c r="M1281" i="1"/>
  <c r="J1281" i="1"/>
  <c r="E1281" i="1"/>
  <c r="D1281" i="1"/>
  <c r="N1278" i="1"/>
  <c r="M1278" i="1"/>
  <c r="J1278" i="1"/>
  <c r="E1278" i="1"/>
  <c r="D1278" i="1"/>
  <c r="N1279" i="1"/>
  <c r="M1279" i="1"/>
  <c r="J1279" i="1"/>
  <c r="E1279" i="1"/>
  <c r="D1279" i="1"/>
  <c r="N1276" i="1"/>
  <c r="M1276" i="1"/>
  <c r="J1276" i="1"/>
  <c r="E1276" i="1"/>
  <c r="D1276" i="1"/>
  <c r="N1277" i="1"/>
  <c r="M1277" i="1"/>
  <c r="J1277" i="1"/>
  <c r="E1277" i="1"/>
  <c r="D1277" i="1"/>
  <c r="N1274" i="1"/>
  <c r="M1274" i="1"/>
  <c r="J1274" i="1"/>
  <c r="E1274" i="1"/>
  <c r="D1274" i="1"/>
  <c r="N1275" i="1"/>
  <c r="M1275" i="1"/>
  <c r="J1275" i="1"/>
  <c r="E1275" i="1"/>
  <c r="D1275" i="1"/>
  <c r="N1272" i="1"/>
  <c r="M1272" i="1"/>
  <c r="J1272" i="1"/>
  <c r="E1272" i="1"/>
  <c r="D1272" i="1"/>
  <c r="N1273" i="1"/>
  <c r="M1273" i="1"/>
  <c r="J1273" i="1"/>
  <c r="E1273" i="1"/>
  <c r="D1273" i="1"/>
  <c r="N1270" i="1"/>
  <c r="M1270" i="1"/>
  <c r="J1270" i="1"/>
  <c r="E1270" i="1"/>
  <c r="D1270" i="1"/>
  <c r="N1271" i="1"/>
  <c r="M1271" i="1"/>
  <c r="J1271" i="1"/>
  <c r="E1271" i="1"/>
  <c r="D1271" i="1"/>
  <c r="N1268" i="1"/>
  <c r="M1268" i="1"/>
  <c r="J1268" i="1"/>
  <c r="E1268" i="1"/>
  <c r="D1268" i="1"/>
  <c r="N1269" i="1"/>
  <c r="M1269" i="1"/>
  <c r="J1269" i="1"/>
  <c r="E1269" i="1"/>
  <c r="D1269" i="1"/>
  <c r="N1266" i="1"/>
  <c r="M1266" i="1"/>
  <c r="J1266" i="1"/>
  <c r="E1266" i="1"/>
  <c r="D1266" i="1"/>
  <c r="N1267" i="1"/>
  <c r="M1267" i="1"/>
  <c r="J1267" i="1"/>
  <c r="E1267" i="1"/>
  <c r="D1267" i="1"/>
  <c r="N1264" i="1"/>
  <c r="M1264" i="1"/>
  <c r="J1264" i="1"/>
  <c r="E1264" i="1"/>
  <c r="D1264" i="1"/>
  <c r="N1265" i="1"/>
  <c r="M1265" i="1"/>
  <c r="J1265" i="1"/>
  <c r="E1265" i="1"/>
  <c r="D1265" i="1"/>
  <c r="N1262" i="1"/>
  <c r="M1262" i="1"/>
  <c r="J1262" i="1"/>
  <c r="E1262" i="1"/>
  <c r="D1262" i="1"/>
  <c r="N1263" i="1"/>
  <c r="M1263" i="1"/>
  <c r="J1263" i="1"/>
  <c r="E1263" i="1"/>
  <c r="D1263" i="1"/>
  <c r="N1260" i="1"/>
  <c r="M1260" i="1"/>
  <c r="J1260" i="1"/>
  <c r="E1260" i="1"/>
  <c r="D1260" i="1"/>
  <c r="N1261" i="1"/>
  <c r="M1261" i="1"/>
  <c r="J1261" i="1"/>
  <c r="E1261" i="1"/>
  <c r="D1261" i="1"/>
  <c r="N1258" i="1"/>
  <c r="M1258" i="1"/>
  <c r="J1258" i="1"/>
  <c r="E1258" i="1"/>
  <c r="D1258" i="1"/>
  <c r="N1259" i="1"/>
  <c r="M1259" i="1"/>
  <c r="J1259" i="1"/>
  <c r="E1259" i="1"/>
  <c r="D1259" i="1"/>
  <c r="N1256" i="1"/>
  <c r="M1256" i="1"/>
  <c r="J1256" i="1"/>
  <c r="E1256" i="1"/>
  <c r="D1256" i="1"/>
  <c r="N1257" i="1"/>
  <c r="M1257" i="1"/>
  <c r="J1257" i="1"/>
  <c r="E1257" i="1"/>
  <c r="D1257" i="1"/>
  <c r="N1254" i="1"/>
  <c r="M1254" i="1"/>
  <c r="J1254" i="1"/>
  <c r="E1254" i="1"/>
  <c r="D1254" i="1"/>
  <c r="N1255" i="1"/>
  <c r="M1255" i="1"/>
  <c r="J1255" i="1"/>
  <c r="E1255" i="1"/>
  <c r="D1255" i="1"/>
  <c r="N1252" i="1"/>
  <c r="M1252" i="1"/>
  <c r="J1252" i="1"/>
  <c r="E1252" i="1"/>
  <c r="D1252" i="1"/>
  <c r="N1253" i="1"/>
  <c r="M1253" i="1"/>
  <c r="J1253" i="1"/>
  <c r="E1253" i="1"/>
  <c r="D1253" i="1"/>
  <c r="N1250" i="1"/>
  <c r="M1250" i="1"/>
  <c r="J1250" i="1"/>
  <c r="E1250" i="1"/>
  <c r="D1250" i="1"/>
  <c r="N1251" i="1"/>
  <c r="M1251" i="1"/>
  <c r="J1251" i="1"/>
  <c r="E1251" i="1"/>
  <c r="D1251" i="1"/>
  <c r="N1248" i="1"/>
  <c r="M1248" i="1"/>
  <c r="J1248" i="1"/>
  <c r="E1248" i="1"/>
  <c r="D1248" i="1"/>
  <c r="N1249" i="1"/>
  <c r="M1249" i="1"/>
  <c r="J1249" i="1"/>
  <c r="E1249" i="1"/>
  <c r="D1249" i="1"/>
  <c r="N1246" i="1"/>
  <c r="M1246" i="1"/>
  <c r="J1246" i="1"/>
  <c r="E1246" i="1"/>
  <c r="D1246" i="1"/>
  <c r="N1247" i="1"/>
  <c r="M1247" i="1"/>
  <c r="J1247" i="1"/>
  <c r="E1247" i="1"/>
  <c r="D1247" i="1"/>
  <c r="N1244" i="1"/>
  <c r="M1244" i="1"/>
  <c r="J1244" i="1"/>
  <c r="E1244" i="1"/>
  <c r="D1244" i="1"/>
  <c r="N1245" i="1"/>
  <c r="M1245" i="1"/>
  <c r="J1245" i="1"/>
  <c r="E1245" i="1"/>
  <c r="D1245" i="1"/>
  <c r="N1242" i="1"/>
  <c r="M1242" i="1"/>
  <c r="J1242" i="1"/>
  <c r="E1242" i="1"/>
  <c r="D1242" i="1"/>
  <c r="N1243" i="1"/>
  <c r="M1243" i="1"/>
  <c r="J1243" i="1"/>
  <c r="E1243" i="1"/>
  <c r="D1243" i="1"/>
  <c r="N1240" i="1"/>
  <c r="M1240" i="1"/>
  <c r="J1240" i="1"/>
  <c r="E1240" i="1"/>
  <c r="D1240" i="1"/>
  <c r="N1241" i="1"/>
  <c r="M1241" i="1"/>
  <c r="J1241" i="1"/>
  <c r="E1241" i="1"/>
  <c r="D1241" i="1"/>
  <c r="N1238" i="1"/>
  <c r="M1238" i="1"/>
  <c r="J1238" i="1"/>
  <c r="E1238" i="1"/>
  <c r="D1238" i="1"/>
  <c r="N1239" i="1"/>
  <c r="M1239" i="1"/>
  <c r="J1239" i="1"/>
  <c r="E1239" i="1"/>
  <c r="D1239" i="1"/>
  <c r="N1236" i="1"/>
  <c r="M1236" i="1"/>
  <c r="J1236" i="1"/>
  <c r="E1236" i="1"/>
  <c r="D1236" i="1"/>
  <c r="N1237" i="1"/>
  <c r="M1237" i="1"/>
  <c r="J1237" i="1"/>
  <c r="E1237" i="1"/>
  <c r="D1237" i="1"/>
  <c r="N1234" i="1"/>
  <c r="M1234" i="1"/>
  <c r="J1234" i="1"/>
  <c r="E1234" i="1"/>
  <c r="D1234" i="1"/>
  <c r="N1235" i="1"/>
  <c r="M1235" i="1"/>
  <c r="J1235" i="1"/>
  <c r="E1235" i="1"/>
  <c r="D1235" i="1"/>
  <c r="N1232" i="1"/>
  <c r="M1232" i="1"/>
  <c r="J1232" i="1"/>
  <c r="E1232" i="1"/>
  <c r="D1232" i="1"/>
  <c r="N1233" i="1"/>
  <c r="M1233" i="1"/>
  <c r="J1233" i="1"/>
  <c r="E1233" i="1"/>
  <c r="D1233" i="1"/>
  <c r="N1230" i="1"/>
  <c r="M1230" i="1"/>
  <c r="J1230" i="1"/>
  <c r="E1230" i="1"/>
  <c r="D1230" i="1"/>
  <c r="N1231" i="1"/>
  <c r="M1231" i="1"/>
  <c r="J1231" i="1"/>
  <c r="E1231" i="1"/>
  <c r="D1231" i="1"/>
  <c r="N1228" i="1"/>
  <c r="M1228" i="1"/>
  <c r="J1228" i="1"/>
  <c r="E1228" i="1"/>
  <c r="D1228" i="1"/>
  <c r="N1229" i="1"/>
  <c r="M1229" i="1"/>
  <c r="J1229" i="1"/>
  <c r="E1229" i="1"/>
  <c r="D1229" i="1"/>
  <c r="N1226" i="1"/>
  <c r="M1226" i="1"/>
  <c r="J1226" i="1"/>
  <c r="E1226" i="1"/>
  <c r="D1226" i="1"/>
  <c r="N1227" i="1"/>
  <c r="M1227" i="1"/>
  <c r="J1227" i="1"/>
  <c r="E1227" i="1"/>
  <c r="D1227" i="1"/>
  <c r="N1224" i="1"/>
  <c r="M1224" i="1"/>
  <c r="J1224" i="1"/>
  <c r="E1224" i="1"/>
  <c r="D1224" i="1"/>
  <c r="N1225" i="1"/>
  <c r="M1225" i="1"/>
  <c r="J1225" i="1"/>
  <c r="E1225" i="1"/>
  <c r="D1225" i="1"/>
  <c r="N1222" i="1"/>
  <c r="M1222" i="1"/>
  <c r="J1222" i="1"/>
  <c r="E1222" i="1"/>
  <c r="D1222" i="1"/>
  <c r="N1223" i="1"/>
  <c r="M1223" i="1"/>
  <c r="J1223" i="1"/>
  <c r="E1223" i="1"/>
  <c r="D1223" i="1"/>
  <c r="N1220" i="1"/>
  <c r="M1220" i="1"/>
  <c r="J1220" i="1"/>
  <c r="E1220" i="1"/>
  <c r="D1220" i="1"/>
  <c r="N1221" i="1"/>
  <c r="M1221" i="1"/>
  <c r="J1221" i="1"/>
  <c r="E1221" i="1"/>
  <c r="D1221" i="1"/>
  <c r="N1218" i="1"/>
  <c r="M1218" i="1"/>
  <c r="J1218" i="1"/>
  <c r="E1218" i="1"/>
  <c r="D1218" i="1"/>
  <c r="N1219" i="1"/>
  <c r="M1219" i="1"/>
  <c r="J1219" i="1"/>
  <c r="E1219" i="1"/>
  <c r="D1219" i="1"/>
  <c r="N1216" i="1"/>
  <c r="M1216" i="1"/>
  <c r="J1216" i="1"/>
  <c r="E1216" i="1"/>
  <c r="D1216" i="1"/>
  <c r="N1217" i="1"/>
  <c r="M1217" i="1"/>
  <c r="J1217" i="1"/>
  <c r="E1217" i="1"/>
  <c r="D1217" i="1"/>
  <c r="N1214" i="1"/>
  <c r="M1214" i="1"/>
  <c r="J1214" i="1"/>
  <c r="E1214" i="1"/>
  <c r="D1214" i="1"/>
  <c r="N1215" i="1"/>
  <c r="M1215" i="1"/>
  <c r="J1215" i="1"/>
  <c r="E1215" i="1"/>
  <c r="D1215" i="1"/>
  <c r="N1212" i="1"/>
  <c r="M1212" i="1"/>
  <c r="J1212" i="1"/>
  <c r="E1212" i="1"/>
  <c r="D1212" i="1"/>
  <c r="N1213" i="1"/>
  <c r="M1213" i="1"/>
  <c r="J1213" i="1"/>
  <c r="E1213" i="1"/>
  <c r="D1213" i="1"/>
  <c r="N1210" i="1"/>
  <c r="M1210" i="1"/>
  <c r="J1210" i="1"/>
  <c r="E1210" i="1"/>
  <c r="D1210" i="1"/>
  <c r="N1211" i="1"/>
  <c r="M1211" i="1"/>
  <c r="J1211" i="1"/>
  <c r="E1211" i="1"/>
  <c r="D1211" i="1"/>
  <c r="N1208" i="1"/>
  <c r="M1208" i="1"/>
  <c r="J1208" i="1"/>
  <c r="E1208" i="1"/>
  <c r="D1208" i="1"/>
  <c r="N1209" i="1"/>
  <c r="M1209" i="1"/>
  <c r="J1209" i="1"/>
  <c r="E1209" i="1"/>
  <c r="D1209" i="1"/>
  <c r="N1206" i="1"/>
  <c r="M1206" i="1"/>
  <c r="J1206" i="1"/>
  <c r="E1206" i="1"/>
  <c r="D1206" i="1"/>
  <c r="N1207" i="1"/>
  <c r="M1207" i="1"/>
  <c r="J1207" i="1"/>
  <c r="E1207" i="1"/>
  <c r="D1207" i="1"/>
  <c r="N1204" i="1"/>
  <c r="M1204" i="1"/>
  <c r="J1204" i="1"/>
  <c r="E1204" i="1"/>
  <c r="D1204" i="1"/>
  <c r="N1205" i="1"/>
  <c r="M1205" i="1"/>
  <c r="J1205" i="1"/>
  <c r="E1205" i="1"/>
  <c r="D1205" i="1"/>
  <c r="N1202" i="1"/>
  <c r="M1202" i="1"/>
  <c r="J1202" i="1"/>
  <c r="E1202" i="1"/>
  <c r="D1202" i="1"/>
  <c r="N1203" i="1"/>
  <c r="M1203" i="1"/>
  <c r="J1203" i="1"/>
  <c r="E1203" i="1"/>
  <c r="D1203" i="1"/>
  <c r="N1200" i="1"/>
  <c r="M1200" i="1"/>
  <c r="J1200" i="1"/>
  <c r="E1200" i="1"/>
  <c r="D1200" i="1"/>
  <c r="N1201" i="1"/>
  <c r="M1201" i="1"/>
  <c r="J1201" i="1"/>
  <c r="E1201" i="1"/>
  <c r="D1201" i="1"/>
  <c r="N1198" i="1"/>
  <c r="M1198" i="1"/>
  <c r="J1198" i="1"/>
  <c r="E1198" i="1"/>
  <c r="D1198" i="1"/>
  <c r="N1199" i="1"/>
  <c r="M1199" i="1"/>
  <c r="J1199" i="1"/>
  <c r="E1199" i="1"/>
  <c r="D1199" i="1"/>
  <c r="N1196" i="1"/>
  <c r="M1196" i="1"/>
  <c r="J1196" i="1"/>
  <c r="E1196" i="1"/>
  <c r="D1196" i="1"/>
  <c r="N1197" i="1"/>
  <c r="M1197" i="1"/>
  <c r="J1197" i="1"/>
  <c r="E1197" i="1"/>
  <c r="D1197" i="1"/>
  <c r="N1194" i="1"/>
  <c r="M1194" i="1"/>
  <c r="J1194" i="1"/>
  <c r="E1194" i="1"/>
  <c r="D1194" i="1"/>
  <c r="N1195" i="1"/>
  <c r="M1195" i="1"/>
  <c r="J1195" i="1"/>
  <c r="E1195" i="1"/>
  <c r="D1195" i="1"/>
  <c r="N1192" i="1"/>
  <c r="M1192" i="1"/>
  <c r="J1192" i="1"/>
  <c r="E1192" i="1"/>
  <c r="D1192" i="1"/>
  <c r="N1193" i="1"/>
  <c r="M1193" i="1"/>
  <c r="J1193" i="1"/>
  <c r="E1193" i="1"/>
  <c r="D1193" i="1"/>
  <c r="N1190" i="1"/>
  <c r="M1190" i="1"/>
  <c r="J1190" i="1"/>
  <c r="E1190" i="1"/>
  <c r="D1190" i="1"/>
  <c r="N1191" i="1"/>
  <c r="M1191" i="1"/>
  <c r="J1191" i="1"/>
  <c r="E1191" i="1"/>
  <c r="D1191" i="1"/>
  <c r="N1188" i="1"/>
  <c r="M1188" i="1"/>
  <c r="J1188" i="1"/>
  <c r="E1188" i="1"/>
  <c r="D1188" i="1"/>
  <c r="N1189" i="1"/>
  <c r="M1189" i="1"/>
  <c r="J1189" i="1"/>
  <c r="E1189" i="1"/>
  <c r="D1189" i="1"/>
  <c r="N1186" i="1"/>
  <c r="M1186" i="1"/>
  <c r="J1186" i="1"/>
  <c r="E1186" i="1"/>
  <c r="D1186" i="1"/>
  <c r="N1187" i="1"/>
  <c r="M1187" i="1"/>
  <c r="J1187" i="1"/>
  <c r="E1187" i="1"/>
  <c r="D1187" i="1"/>
  <c r="N1184" i="1"/>
  <c r="M1184" i="1"/>
  <c r="J1184" i="1"/>
  <c r="E1184" i="1"/>
  <c r="D1184" i="1"/>
  <c r="N1185" i="1"/>
  <c r="M1185" i="1"/>
  <c r="J1185" i="1"/>
  <c r="E1185" i="1"/>
  <c r="D1185" i="1"/>
  <c r="N1182" i="1"/>
  <c r="M1182" i="1"/>
  <c r="J1182" i="1"/>
  <c r="E1182" i="1"/>
  <c r="D1182" i="1"/>
  <c r="N1183" i="1"/>
  <c r="M1183" i="1"/>
  <c r="J1183" i="1"/>
  <c r="E1183" i="1"/>
  <c r="D1183" i="1"/>
  <c r="N1180" i="1"/>
  <c r="M1180" i="1"/>
  <c r="J1180" i="1"/>
  <c r="E1180" i="1"/>
  <c r="D1180" i="1"/>
  <c r="N1181" i="1"/>
  <c r="M1181" i="1"/>
  <c r="J1181" i="1"/>
  <c r="E1181" i="1"/>
  <c r="D1181" i="1"/>
  <c r="N1178" i="1"/>
  <c r="M1178" i="1"/>
  <c r="J1178" i="1"/>
  <c r="E1178" i="1"/>
  <c r="D1178" i="1"/>
  <c r="N1179" i="1"/>
  <c r="M1179" i="1"/>
  <c r="J1179" i="1"/>
  <c r="E1179" i="1"/>
  <c r="D1179" i="1"/>
  <c r="N1176" i="1"/>
  <c r="M1176" i="1"/>
  <c r="J1176" i="1"/>
  <c r="E1176" i="1"/>
  <c r="D1176" i="1"/>
  <c r="N1177" i="1"/>
  <c r="M1177" i="1"/>
  <c r="J1177" i="1"/>
  <c r="E1177" i="1"/>
  <c r="D1177" i="1"/>
  <c r="N1174" i="1"/>
  <c r="M1174" i="1"/>
  <c r="J1174" i="1"/>
  <c r="E1174" i="1"/>
  <c r="D1174" i="1"/>
  <c r="N1175" i="1"/>
  <c r="M1175" i="1"/>
  <c r="J1175" i="1"/>
  <c r="E1175" i="1"/>
  <c r="D1175" i="1"/>
  <c r="N1172" i="1"/>
  <c r="M1172" i="1"/>
  <c r="J1172" i="1"/>
  <c r="E1172" i="1"/>
  <c r="D1172" i="1"/>
  <c r="N1173" i="1"/>
  <c r="M1173" i="1"/>
  <c r="J1173" i="1"/>
  <c r="E1173" i="1"/>
  <c r="D1173" i="1"/>
  <c r="N1170" i="1"/>
  <c r="M1170" i="1"/>
  <c r="J1170" i="1"/>
  <c r="E1170" i="1"/>
  <c r="D1170" i="1"/>
  <c r="N1171" i="1"/>
  <c r="M1171" i="1"/>
  <c r="J1171" i="1"/>
  <c r="E1171" i="1"/>
  <c r="D1171" i="1"/>
  <c r="N1168" i="1"/>
  <c r="M1168" i="1"/>
  <c r="J1168" i="1"/>
  <c r="E1168" i="1"/>
  <c r="D1168" i="1"/>
  <c r="N1169" i="1"/>
  <c r="M1169" i="1"/>
  <c r="J1169" i="1"/>
  <c r="E1169" i="1"/>
  <c r="D1169" i="1"/>
  <c r="N1166" i="1"/>
  <c r="M1166" i="1"/>
  <c r="J1166" i="1"/>
  <c r="E1166" i="1"/>
  <c r="D1166" i="1"/>
  <c r="N1167" i="1"/>
  <c r="M1167" i="1"/>
  <c r="J1167" i="1"/>
  <c r="E1167" i="1"/>
  <c r="D1167" i="1"/>
  <c r="N1164" i="1"/>
  <c r="M1164" i="1"/>
  <c r="J1164" i="1"/>
  <c r="E1164" i="1"/>
  <c r="D1164" i="1"/>
  <c r="N1165" i="1"/>
  <c r="M1165" i="1"/>
  <c r="J1165" i="1"/>
  <c r="E1165" i="1"/>
  <c r="D1165" i="1"/>
  <c r="N1162" i="1"/>
  <c r="M1162" i="1"/>
  <c r="J1162" i="1"/>
  <c r="E1162" i="1"/>
  <c r="D1162" i="1"/>
  <c r="N1163" i="1"/>
  <c r="M1163" i="1"/>
  <c r="J1163" i="1"/>
  <c r="E1163" i="1"/>
  <c r="D1163" i="1"/>
  <c r="N1160" i="1"/>
  <c r="M1160" i="1"/>
  <c r="J1160" i="1"/>
  <c r="E1160" i="1"/>
  <c r="D1160" i="1"/>
  <c r="N1161" i="1"/>
  <c r="M1161" i="1"/>
  <c r="J1161" i="1"/>
  <c r="E1161" i="1"/>
  <c r="D1161" i="1"/>
  <c r="N1158" i="1"/>
  <c r="M1158" i="1"/>
  <c r="J1158" i="1"/>
  <c r="E1158" i="1"/>
  <c r="D1158" i="1"/>
  <c r="N1159" i="1"/>
  <c r="M1159" i="1"/>
  <c r="J1159" i="1"/>
  <c r="E1159" i="1"/>
  <c r="D1159" i="1"/>
  <c r="N1156" i="1"/>
  <c r="M1156" i="1"/>
  <c r="J1156" i="1"/>
  <c r="E1156" i="1"/>
  <c r="D1156" i="1"/>
  <c r="N1157" i="1"/>
  <c r="M1157" i="1"/>
  <c r="J1157" i="1"/>
  <c r="E1157" i="1"/>
  <c r="D1157" i="1"/>
  <c r="N1154" i="1"/>
  <c r="M1154" i="1"/>
  <c r="J1154" i="1"/>
  <c r="E1154" i="1"/>
  <c r="D1154" i="1"/>
  <c r="N1155" i="1"/>
  <c r="M1155" i="1"/>
  <c r="J1155" i="1"/>
  <c r="E1155" i="1"/>
  <c r="D1155" i="1"/>
  <c r="N1152" i="1"/>
  <c r="M1152" i="1"/>
  <c r="J1152" i="1"/>
  <c r="E1152" i="1"/>
  <c r="D1152" i="1"/>
  <c r="N1153" i="1"/>
  <c r="M1153" i="1"/>
  <c r="J1153" i="1"/>
  <c r="E1153" i="1"/>
  <c r="D1153" i="1"/>
  <c r="N1150" i="1"/>
  <c r="M1150" i="1"/>
  <c r="J1150" i="1"/>
  <c r="E1150" i="1"/>
  <c r="D1150" i="1"/>
  <c r="N1151" i="1"/>
  <c r="M1151" i="1"/>
  <c r="J1151" i="1"/>
  <c r="E1151" i="1"/>
  <c r="D1151" i="1"/>
  <c r="N1148" i="1"/>
  <c r="M1148" i="1"/>
  <c r="J1148" i="1"/>
  <c r="E1148" i="1"/>
  <c r="D1148" i="1"/>
  <c r="N1149" i="1"/>
  <c r="M1149" i="1"/>
  <c r="J1149" i="1"/>
  <c r="E1149" i="1"/>
  <c r="D1149" i="1"/>
  <c r="N1146" i="1"/>
  <c r="M1146" i="1"/>
  <c r="J1146" i="1"/>
  <c r="E1146" i="1"/>
  <c r="D1146" i="1"/>
  <c r="N1147" i="1"/>
  <c r="M1147" i="1"/>
  <c r="J1147" i="1"/>
  <c r="E1147" i="1"/>
  <c r="D1147" i="1"/>
  <c r="N1144" i="1"/>
  <c r="M1144" i="1"/>
  <c r="J1144" i="1"/>
  <c r="E1144" i="1"/>
  <c r="D1144" i="1"/>
  <c r="N1145" i="1"/>
  <c r="M1145" i="1"/>
  <c r="J1145" i="1"/>
  <c r="E1145" i="1"/>
  <c r="D1145" i="1"/>
  <c r="N1142" i="1"/>
  <c r="M1142" i="1"/>
  <c r="J1142" i="1"/>
  <c r="E1142" i="1"/>
  <c r="D1142" i="1"/>
  <c r="N1143" i="1"/>
  <c r="M1143" i="1"/>
  <c r="J1143" i="1"/>
  <c r="E1143" i="1"/>
  <c r="D1143" i="1"/>
  <c r="N1141" i="1"/>
  <c r="M1141" i="1"/>
  <c r="J1141" i="1"/>
  <c r="E1141" i="1"/>
  <c r="D1141" i="1"/>
  <c r="N1140" i="1"/>
  <c r="M1140" i="1"/>
  <c r="J1140" i="1"/>
  <c r="E1140" i="1"/>
  <c r="D1140" i="1"/>
  <c r="N1138" i="1"/>
  <c r="M1138" i="1"/>
  <c r="J1138" i="1"/>
  <c r="E1138" i="1"/>
  <c r="D1138" i="1"/>
  <c r="N1139" i="1"/>
  <c r="M1139" i="1"/>
  <c r="J1139" i="1"/>
  <c r="E1139" i="1"/>
  <c r="D1139" i="1"/>
  <c r="N1136" i="1"/>
  <c r="M1136" i="1"/>
  <c r="J1136" i="1"/>
  <c r="E1136" i="1"/>
  <c r="D1136" i="1"/>
  <c r="N1137" i="1"/>
  <c r="M1137" i="1"/>
  <c r="J1137" i="1"/>
  <c r="E1137" i="1"/>
  <c r="D1137" i="1"/>
  <c r="N1134" i="1"/>
  <c r="M1134" i="1"/>
  <c r="J1134" i="1"/>
  <c r="E1134" i="1"/>
  <c r="D1134" i="1"/>
  <c r="N1135" i="1"/>
  <c r="M1135" i="1"/>
  <c r="J1135" i="1"/>
  <c r="E1135" i="1"/>
  <c r="D1135" i="1"/>
  <c r="N1132" i="1"/>
  <c r="M1132" i="1"/>
  <c r="J1132" i="1"/>
  <c r="E1132" i="1"/>
  <c r="D1132" i="1"/>
  <c r="N1133" i="1"/>
  <c r="M1133" i="1"/>
  <c r="J1133" i="1"/>
  <c r="E1133" i="1"/>
  <c r="D1133" i="1"/>
  <c r="N1130" i="1"/>
  <c r="M1130" i="1"/>
  <c r="J1130" i="1"/>
  <c r="E1130" i="1"/>
  <c r="D1130" i="1"/>
  <c r="N1131" i="1"/>
  <c r="M1131" i="1"/>
  <c r="J1131" i="1"/>
  <c r="E1131" i="1"/>
  <c r="D1131" i="1"/>
  <c r="N1128" i="1"/>
  <c r="M1128" i="1"/>
  <c r="J1128" i="1"/>
  <c r="E1128" i="1"/>
  <c r="D1128" i="1"/>
  <c r="N1129" i="1"/>
  <c r="M1129" i="1"/>
  <c r="J1129" i="1"/>
  <c r="E1129" i="1"/>
  <c r="D1129" i="1"/>
  <c r="N1127" i="1"/>
  <c r="M1127" i="1"/>
  <c r="J1127" i="1"/>
  <c r="E1127" i="1"/>
  <c r="D1127" i="1"/>
  <c r="N1126" i="1"/>
  <c r="M1126" i="1"/>
  <c r="J1126" i="1"/>
  <c r="E1126" i="1"/>
  <c r="D1126" i="1"/>
  <c r="N1124" i="1"/>
  <c r="M1124" i="1"/>
  <c r="J1124" i="1"/>
  <c r="E1124" i="1"/>
  <c r="D1124" i="1"/>
  <c r="N1125" i="1"/>
  <c r="M1125" i="1"/>
  <c r="J1125" i="1"/>
  <c r="E1125" i="1"/>
  <c r="D1125" i="1"/>
  <c r="N1122" i="1"/>
  <c r="M1122" i="1"/>
  <c r="J1122" i="1"/>
  <c r="E1122" i="1"/>
  <c r="D1122" i="1"/>
  <c r="N1121" i="1"/>
  <c r="M1121" i="1"/>
  <c r="J1121" i="1"/>
  <c r="E1121" i="1"/>
  <c r="D1121" i="1"/>
  <c r="N1120" i="1"/>
  <c r="M1120" i="1"/>
  <c r="J1120" i="1"/>
  <c r="E1120" i="1"/>
  <c r="D1120" i="1"/>
  <c r="N1118" i="1"/>
  <c r="M1118" i="1"/>
  <c r="J1118" i="1"/>
  <c r="E1118" i="1"/>
  <c r="D1118" i="1"/>
  <c r="N1119" i="1"/>
  <c r="M1119" i="1"/>
  <c r="J1119" i="1"/>
  <c r="E1119" i="1"/>
  <c r="D1119" i="1"/>
  <c r="N1123" i="1"/>
  <c r="M1123" i="1"/>
  <c r="J1123" i="1"/>
  <c r="E1123" i="1"/>
  <c r="D1123" i="1"/>
  <c r="N1116" i="1"/>
  <c r="M1116" i="1"/>
  <c r="J1116" i="1"/>
  <c r="E1116" i="1"/>
  <c r="D1116" i="1"/>
  <c r="N1117" i="1"/>
  <c r="M1117" i="1"/>
  <c r="J1117" i="1"/>
  <c r="E1117" i="1"/>
  <c r="D1117" i="1"/>
  <c r="N1114" i="1"/>
  <c r="M1114" i="1"/>
  <c r="J1114" i="1"/>
  <c r="E1114" i="1"/>
  <c r="D1114" i="1"/>
  <c r="N1115" i="1"/>
  <c r="M1115" i="1"/>
  <c r="J1115" i="1"/>
  <c r="E1115" i="1"/>
  <c r="D1115" i="1"/>
  <c r="N1112" i="1"/>
  <c r="M1112" i="1"/>
  <c r="J1112" i="1"/>
  <c r="E1112" i="1"/>
  <c r="D1112" i="1"/>
  <c r="N1113" i="1"/>
  <c r="M1113" i="1"/>
  <c r="J1113" i="1"/>
  <c r="E1113" i="1"/>
  <c r="D1113" i="1"/>
  <c r="N1110" i="1"/>
  <c r="M1110" i="1"/>
  <c r="J1110" i="1"/>
  <c r="E1110" i="1"/>
  <c r="D1110" i="1"/>
  <c r="N1111" i="1"/>
  <c r="M1111" i="1"/>
  <c r="J1111" i="1"/>
  <c r="E1111" i="1"/>
  <c r="D1111" i="1"/>
  <c r="N1108" i="1"/>
  <c r="M1108" i="1"/>
  <c r="J1108" i="1"/>
  <c r="E1108" i="1"/>
  <c r="D1108" i="1"/>
  <c r="N1109" i="1"/>
  <c r="M1109" i="1"/>
  <c r="J1109" i="1"/>
  <c r="E1109" i="1"/>
  <c r="D1109" i="1"/>
  <c r="N1106" i="1"/>
  <c r="M1106" i="1"/>
  <c r="J1106" i="1"/>
  <c r="E1106" i="1"/>
  <c r="D1106" i="1"/>
  <c r="N1107" i="1"/>
  <c r="M1107" i="1"/>
  <c r="J1107" i="1"/>
  <c r="E1107" i="1"/>
  <c r="D1107" i="1"/>
  <c r="N1104" i="1"/>
  <c r="M1104" i="1"/>
  <c r="J1104" i="1"/>
  <c r="E1104" i="1"/>
  <c r="D1104" i="1"/>
  <c r="N1105" i="1"/>
  <c r="M1105" i="1"/>
  <c r="J1105" i="1"/>
  <c r="E1105" i="1"/>
  <c r="D1105" i="1"/>
  <c r="N1101" i="1"/>
  <c r="M1101" i="1"/>
  <c r="J1101" i="1"/>
  <c r="E1101" i="1"/>
  <c r="D1101" i="1"/>
  <c r="N1102" i="1"/>
  <c r="M1102" i="1"/>
  <c r="J1102" i="1"/>
  <c r="E1102" i="1"/>
  <c r="D1102" i="1"/>
  <c r="N1100" i="1"/>
  <c r="M1100" i="1"/>
  <c r="J1100" i="1"/>
  <c r="E1100" i="1"/>
  <c r="D1100" i="1"/>
  <c r="N1103" i="1"/>
  <c r="M1103" i="1"/>
  <c r="J1103" i="1"/>
  <c r="E1103" i="1"/>
  <c r="D1103" i="1"/>
  <c r="N1096" i="1"/>
  <c r="M1096" i="1"/>
  <c r="J1096" i="1"/>
  <c r="E1096" i="1"/>
  <c r="D1096" i="1"/>
  <c r="N1097" i="1"/>
  <c r="M1097" i="1"/>
  <c r="J1097" i="1"/>
  <c r="E1097" i="1"/>
  <c r="D1097" i="1"/>
  <c r="N1095" i="1"/>
  <c r="M1095" i="1"/>
  <c r="J1095" i="1"/>
  <c r="E1095" i="1"/>
  <c r="D1095" i="1"/>
  <c r="N1098" i="1"/>
  <c r="M1098" i="1"/>
  <c r="J1098" i="1"/>
  <c r="E1098" i="1"/>
  <c r="D1098" i="1"/>
  <c r="N1099" i="1"/>
  <c r="M1099" i="1"/>
  <c r="J1099" i="1"/>
  <c r="E1099" i="1"/>
  <c r="D1099" i="1"/>
  <c r="N1093" i="1"/>
  <c r="M1093" i="1"/>
  <c r="J1093" i="1"/>
  <c r="E1093" i="1"/>
  <c r="D1093" i="1"/>
  <c r="N1094" i="1"/>
  <c r="M1094" i="1"/>
  <c r="J1094" i="1"/>
  <c r="E1094" i="1"/>
  <c r="D1094" i="1"/>
  <c r="N1091" i="1"/>
  <c r="M1091" i="1"/>
  <c r="J1091" i="1"/>
  <c r="E1091" i="1"/>
  <c r="D1091" i="1"/>
  <c r="N1092" i="1"/>
  <c r="M1092" i="1"/>
  <c r="J1092" i="1"/>
  <c r="E1092" i="1"/>
  <c r="D1092" i="1"/>
  <c r="N1089" i="1"/>
  <c r="M1089" i="1"/>
  <c r="J1089" i="1"/>
  <c r="E1089" i="1"/>
  <c r="D1089" i="1"/>
  <c r="N1090" i="1"/>
  <c r="M1090" i="1"/>
  <c r="J1090" i="1"/>
  <c r="E1090" i="1"/>
  <c r="D1090" i="1"/>
  <c r="N1087" i="1"/>
  <c r="M1087" i="1"/>
  <c r="J1087" i="1"/>
  <c r="E1087" i="1"/>
  <c r="D1087" i="1"/>
  <c r="N1088" i="1"/>
  <c r="M1088" i="1"/>
  <c r="J1088" i="1"/>
  <c r="E1088" i="1"/>
  <c r="D1088" i="1"/>
  <c r="N1085" i="1"/>
  <c r="M1085" i="1"/>
  <c r="J1085" i="1"/>
  <c r="E1085" i="1"/>
  <c r="D1085" i="1"/>
  <c r="N1086" i="1"/>
  <c r="M1086" i="1"/>
  <c r="J1086" i="1"/>
  <c r="E1086" i="1"/>
  <c r="D1086" i="1"/>
  <c r="N1083" i="1"/>
  <c r="M1083" i="1"/>
  <c r="J1083" i="1"/>
  <c r="E1083" i="1"/>
  <c r="D1083" i="1"/>
  <c r="N1084" i="1"/>
  <c r="M1084" i="1"/>
  <c r="J1084" i="1"/>
  <c r="E1084" i="1"/>
  <c r="D1084" i="1"/>
  <c r="N1081" i="1"/>
  <c r="M1081" i="1"/>
  <c r="J1081" i="1"/>
  <c r="E1081" i="1"/>
  <c r="D1081" i="1"/>
  <c r="N1082" i="1"/>
  <c r="M1082" i="1"/>
  <c r="J1082" i="1"/>
  <c r="E1082" i="1"/>
  <c r="D1082" i="1"/>
  <c r="N1079" i="1"/>
  <c r="M1079" i="1"/>
  <c r="J1079" i="1"/>
  <c r="E1079" i="1"/>
  <c r="D1079" i="1"/>
  <c r="N1080" i="1"/>
  <c r="M1080" i="1"/>
  <c r="J1080" i="1"/>
  <c r="E1080" i="1"/>
  <c r="D1080" i="1"/>
  <c r="N1077" i="1"/>
  <c r="M1077" i="1"/>
  <c r="J1077" i="1"/>
  <c r="E1077" i="1"/>
  <c r="D1077" i="1"/>
  <c r="N1078" i="1"/>
  <c r="M1078" i="1"/>
  <c r="J1078" i="1"/>
  <c r="E1078" i="1"/>
  <c r="D1078" i="1"/>
  <c r="N1075" i="1"/>
  <c r="M1075" i="1"/>
  <c r="J1075" i="1"/>
  <c r="E1075" i="1"/>
  <c r="D1075" i="1"/>
  <c r="N1076" i="1"/>
  <c r="M1076" i="1"/>
  <c r="J1076" i="1"/>
  <c r="E1076" i="1"/>
  <c r="D1076" i="1"/>
  <c r="N1073" i="1"/>
  <c r="M1073" i="1"/>
  <c r="J1073" i="1"/>
  <c r="E1073" i="1"/>
  <c r="D1073" i="1"/>
  <c r="N1074" i="1"/>
  <c r="M1074" i="1"/>
  <c r="J1074" i="1"/>
  <c r="E1074" i="1"/>
  <c r="D1074" i="1"/>
  <c r="N1071" i="1"/>
  <c r="M1071" i="1"/>
  <c r="J1071" i="1"/>
  <c r="E1071" i="1"/>
  <c r="D1071" i="1"/>
  <c r="N1072" i="1"/>
  <c r="M1072" i="1"/>
  <c r="J1072" i="1"/>
  <c r="E1072" i="1"/>
  <c r="D1072" i="1"/>
  <c r="N1069" i="1"/>
  <c r="M1069" i="1"/>
  <c r="J1069" i="1"/>
  <c r="E1069" i="1"/>
  <c r="D1069" i="1"/>
  <c r="N1070" i="1"/>
  <c r="M1070" i="1"/>
  <c r="J1070" i="1"/>
  <c r="E1070" i="1"/>
  <c r="D1070" i="1"/>
  <c r="N1067" i="1"/>
  <c r="M1067" i="1"/>
  <c r="J1067" i="1"/>
  <c r="E1067" i="1"/>
  <c r="D1067" i="1"/>
  <c r="N1068" i="1"/>
  <c r="M1068" i="1"/>
  <c r="J1068" i="1"/>
  <c r="E1068" i="1"/>
  <c r="D1068" i="1"/>
  <c r="N1065" i="1"/>
  <c r="M1065" i="1"/>
  <c r="J1065" i="1"/>
  <c r="E1065" i="1"/>
  <c r="D1065" i="1"/>
  <c r="N1066" i="1"/>
  <c r="M1066" i="1"/>
  <c r="J1066" i="1"/>
  <c r="E1066" i="1"/>
  <c r="D1066" i="1"/>
  <c r="N1063" i="1"/>
  <c r="M1063" i="1"/>
  <c r="J1063" i="1"/>
  <c r="E1063" i="1"/>
  <c r="D1063" i="1"/>
  <c r="N1064" i="1"/>
  <c r="M1064" i="1"/>
  <c r="J1064" i="1"/>
  <c r="E1064" i="1"/>
  <c r="D1064" i="1"/>
  <c r="N1061" i="1"/>
  <c r="M1061" i="1"/>
  <c r="J1061" i="1"/>
  <c r="E1061" i="1"/>
  <c r="D1061" i="1"/>
  <c r="N1062" i="1"/>
  <c r="M1062" i="1"/>
  <c r="J1062" i="1"/>
  <c r="E1062" i="1"/>
  <c r="D1062" i="1"/>
  <c r="N1059" i="1"/>
  <c r="M1059" i="1"/>
  <c r="J1059" i="1"/>
  <c r="E1059" i="1"/>
  <c r="D1059" i="1"/>
  <c r="N1060" i="1"/>
  <c r="M1060" i="1"/>
  <c r="J1060" i="1"/>
  <c r="E1060" i="1"/>
  <c r="D1060" i="1"/>
  <c r="N1057" i="1"/>
  <c r="M1057" i="1"/>
  <c r="J1057" i="1"/>
  <c r="E1057" i="1"/>
  <c r="D1057" i="1"/>
  <c r="N1058" i="1"/>
  <c r="M1058" i="1"/>
  <c r="J1058" i="1"/>
  <c r="E1058" i="1"/>
  <c r="D1058" i="1"/>
  <c r="N1055" i="1"/>
  <c r="M1055" i="1"/>
  <c r="J1055" i="1"/>
  <c r="E1055" i="1"/>
  <c r="D1055" i="1"/>
  <c r="N1056" i="1"/>
  <c r="M1056" i="1"/>
  <c r="J1056" i="1"/>
  <c r="E1056" i="1"/>
  <c r="D1056" i="1"/>
  <c r="N1053" i="1"/>
  <c r="M1053" i="1"/>
  <c r="J1053" i="1"/>
  <c r="E1053" i="1"/>
  <c r="D1053" i="1"/>
  <c r="N1054" i="1"/>
  <c r="M1054" i="1"/>
  <c r="J1054" i="1"/>
  <c r="E1054" i="1"/>
  <c r="D1054" i="1"/>
  <c r="N1051" i="1"/>
  <c r="M1051" i="1"/>
  <c r="J1051" i="1"/>
  <c r="E1051" i="1"/>
  <c r="D1051" i="1"/>
  <c r="N1052" i="1"/>
  <c r="M1052" i="1"/>
  <c r="J1052" i="1"/>
  <c r="E1052" i="1"/>
  <c r="D1052" i="1"/>
  <c r="N1049" i="1"/>
  <c r="M1049" i="1"/>
  <c r="J1049" i="1"/>
  <c r="E1049" i="1"/>
  <c r="D1049" i="1"/>
  <c r="N1050" i="1"/>
  <c r="M1050" i="1"/>
  <c r="J1050" i="1"/>
  <c r="E1050" i="1"/>
  <c r="D1050" i="1"/>
  <c r="N1047" i="1"/>
  <c r="M1047" i="1"/>
  <c r="J1047" i="1"/>
  <c r="E1047" i="1"/>
  <c r="D1047" i="1"/>
  <c r="N1048" i="1"/>
  <c r="M1048" i="1"/>
  <c r="J1048" i="1"/>
  <c r="E1048" i="1"/>
  <c r="D1048" i="1"/>
  <c r="N1045" i="1"/>
  <c r="M1045" i="1"/>
  <c r="J1045" i="1"/>
  <c r="E1045" i="1"/>
  <c r="D1045" i="1"/>
  <c r="N1046" i="1"/>
  <c r="M1046" i="1"/>
  <c r="J1046" i="1"/>
  <c r="E1046" i="1"/>
  <c r="D1046" i="1"/>
  <c r="N1043" i="1"/>
  <c r="M1043" i="1"/>
  <c r="J1043" i="1"/>
  <c r="E1043" i="1"/>
  <c r="D1043" i="1"/>
  <c r="N1044" i="1"/>
  <c r="M1044" i="1"/>
  <c r="J1044" i="1"/>
  <c r="E1044" i="1"/>
  <c r="D1044" i="1"/>
  <c r="N1041" i="1"/>
  <c r="M1041" i="1"/>
  <c r="J1041" i="1"/>
  <c r="E1041" i="1"/>
  <c r="D1041" i="1"/>
  <c r="N1042" i="1"/>
  <c r="M1042" i="1"/>
  <c r="J1042" i="1"/>
  <c r="E1042" i="1"/>
  <c r="D1042" i="1"/>
  <c r="N1039" i="1"/>
  <c r="M1039" i="1"/>
  <c r="J1039" i="1"/>
  <c r="E1039" i="1"/>
  <c r="D1039" i="1"/>
  <c r="N1040" i="1"/>
  <c r="M1040" i="1"/>
  <c r="J1040" i="1"/>
  <c r="E1040" i="1"/>
  <c r="D1040" i="1"/>
  <c r="N1037" i="1"/>
  <c r="M1037" i="1"/>
  <c r="J1037" i="1"/>
  <c r="E1037" i="1"/>
  <c r="D1037" i="1"/>
  <c r="N1038" i="1"/>
  <c r="M1038" i="1"/>
  <c r="J1038" i="1"/>
  <c r="E1038" i="1"/>
  <c r="D1038" i="1"/>
  <c r="N1035" i="1"/>
  <c r="M1035" i="1"/>
  <c r="J1035" i="1"/>
  <c r="E1035" i="1"/>
  <c r="D1035" i="1"/>
  <c r="N1036" i="1"/>
  <c r="M1036" i="1"/>
  <c r="J1036" i="1"/>
  <c r="E1036" i="1"/>
  <c r="D1036" i="1"/>
  <c r="N1033" i="1"/>
  <c r="M1033" i="1"/>
  <c r="J1033" i="1"/>
  <c r="E1033" i="1"/>
  <c r="D1033" i="1"/>
  <c r="N1034" i="1"/>
  <c r="M1034" i="1"/>
  <c r="J1034" i="1"/>
  <c r="E1034" i="1"/>
  <c r="D1034" i="1"/>
  <c r="N1031" i="1"/>
  <c r="M1031" i="1"/>
  <c r="J1031" i="1"/>
  <c r="E1031" i="1"/>
  <c r="D1031" i="1"/>
  <c r="N1032" i="1"/>
  <c r="M1032" i="1"/>
  <c r="J1032" i="1"/>
  <c r="E1032" i="1"/>
  <c r="D1032" i="1"/>
  <c r="N1029" i="1"/>
  <c r="M1029" i="1"/>
  <c r="J1029" i="1"/>
  <c r="E1029" i="1"/>
  <c r="D1029" i="1"/>
  <c r="N1030" i="1"/>
  <c r="M1030" i="1"/>
  <c r="J1030" i="1"/>
  <c r="E1030" i="1"/>
  <c r="D1030" i="1"/>
  <c r="N1027" i="1"/>
  <c r="M1027" i="1"/>
  <c r="J1027" i="1"/>
  <c r="E1027" i="1"/>
  <c r="D1027" i="1"/>
  <c r="N1028" i="1"/>
  <c r="M1028" i="1"/>
  <c r="J1028" i="1"/>
  <c r="E1028" i="1"/>
  <c r="D1028" i="1"/>
  <c r="N1025" i="1"/>
  <c r="M1025" i="1"/>
  <c r="J1025" i="1"/>
  <c r="E1025" i="1"/>
  <c r="D1025" i="1"/>
  <c r="N1026" i="1"/>
  <c r="M1026" i="1"/>
  <c r="J1026" i="1"/>
  <c r="E1026" i="1"/>
  <c r="D1026" i="1"/>
  <c r="N1023" i="1"/>
  <c r="M1023" i="1"/>
  <c r="J1023" i="1"/>
  <c r="E1023" i="1"/>
  <c r="D1023" i="1"/>
  <c r="N1024" i="1"/>
  <c r="M1024" i="1"/>
  <c r="J1024" i="1"/>
  <c r="E1024" i="1"/>
  <c r="D1024" i="1"/>
  <c r="N1021" i="1"/>
  <c r="M1021" i="1"/>
  <c r="J1021" i="1"/>
  <c r="E1021" i="1"/>
  <c r="D1021" i="1"/>
  <c r="N1022" i="1"/>
  <c r="M1022" i="1"/>
  <c r="J1022" i="1"/>
  <c r="E1022" i="1"/>
  <c r="D1022" i="1"/>
  <c r="N1019" i="1"/>
  <c r="M1019" i="1"/>
  <c r="J1019" i="1"/>
  <c r="E1019" i="1"/>
  <c r="D1019" i="1"/>
  <c r="N1020" i="1"/>
  <c r="M1020" i="1"/>
  <c r="J1020" i="1"/>
  <c r="E1020" i="1"/>
  <c r="D1020" i="1"/>
  <c r="N1017" i="1"/>
  <c r="M1017" i="1"/>
  <c r="J1017" i="1"/>
  <c r="E1017" i="1"/>
  <c r="D1017" i="1"/>
  <c r="N1018" i="1"/>
  <c r="M1018" i="1"/>
  <c r="J1018" i="1"/>
  <c r="E1018" i="1"/>
  <c r="D1018" i="1"/>
  <c r="N1015" i="1"/>
  <c r="M1015" i="1"/>
  <c r="J1015" i="1"/>
  <c r="E1015" i="1"/>
  <c r="D1015" i="1"/>
  <c r="N1016" i="1"/>
  <c r="M1016" i="1"/>
  <c r="J1016" i="1"/>
  <c r="E1016" i="1"/>
  <c r="D1016" i="1"/>
  <c r="N1013" i="1"/>
  <c r="M1013" i="1"/>
  <c r="J1013" i="1"/>
  <c r="E1013" i="1"/>
  <c r="D1013" i="1"/>
  <c r="N1014" i="1"/>
  <c r="M1014" i="1"/>
  <c r="J1014" i="1"/>
  <c r="E1014" i="1"/>
  <c r="D1014" i="1"/>
  <c r="N1011" i="1"/>
  <c r="M1011" i="1"/>
  <c r="J1011" i="1"/>
  <c r="E1011" i="1"/>
  <c r="D1011" i="1"/>
  <c r="N1012" i="1"/>
  <c r="M1012" i="1"/>
  <c r="J1012" i="1"/>
  <c r="E1012" i="1"/>
  <c r="D1012" i="1"/>
  <c r="N1009" i="1"/>
  <c r="M1009" i="1"/>
  <c r="J1009" i="1"/>
  <c r="E1009" i="1"/>
  <c r="D1009" i="1"/>
  <c r="N1010" i="1"/>
  <c r="M1010" i="1"/>
  <c r="J1010" i="1"/>
  <c r="E1010" i="1"/>
  <c r="D1010" i="1"/>
  <c r="N1007" i="1"/>
  <c r="M1007" i="1"/>
  <c r="J1007" i="1"/>
  <c r="E1007" i="1"/>
  <c r="D1007" i="1"/>
  <c r="N1008" i="1"/>
  <c r="M1008" i="1"/>
  <c r="J1008" i="1"/>
  <c r="E1008" i="1"/>
  <c r="D1008" i="1"/>
  <c r="N1005" i="1"/>
  <c r="M1005" i="1"/>
  <c r="J1005" i="1"/>
  <c r="E1005" i="1"/>
  <c r="D1005" i="1"/>
  <c r="N1006" i="1"/>
  <c r="M1006" i="1"/>
  <c r="J1006" i="1"/>
  <c r="E1006" i="1"/>
  <c r="D1006" i="1"/>
  <c r="N1003" i="1"/>
  <c r="M1003" i="1"/>
  <c r="J1003" i="1"/>
  <c r="E1003" i="1"/>
  <c r="D1003" i="1"/>
  <c r="N1004" i="1"/>
  <c r="M1004" i="1"/>
  <c r="J1004" i="1"/>
  <c r="E1004" i="1"/>
  <c r="D1004" i="1"/>
  <c r="N1001" i="1"/>
  <c r="M1001" i="1"/>
  <c r="J1001" i="1"/>
  <c r="E1001" i="1"/>
  <c r="D1001" i="1"/>
  <c r="N1002" i="1"/>
  <c r="M1002" i="1"/>
  <c r="J1002" i="1"/>
  <c r="E1002" i="1"/>
  <c r="D1002" i="1"/>
  <c r="N999" i="1"/>
  <c r="M999" i="1"/>
  <c r="J999" i="1"/>
  <c r="E999" i="1"/>
  <c r="D999" i="1"/>
  <c r="N1000" i="1"/>
  <c r="M1000" i="1"/>
  <c r="J1000" i="1"/>
  <c r="E1000" i="1"/>
  <c r="D1000" i="1"/>
  <c r="N997" i="1"/>
  <c r="M997" i="1"/>
  <c r="J997" i="1"/>
  <c r="E997" i="1"/>
  <c r="D997" i="1"/>
  <c r="N998" i="1"/>
  <c r="M998" i="1"/>
  <c r="J998" i="1"/>
  <c r="E998" i="1"/>
  <c r="D998" i="1"/>
  <c r="N995" i="1"/>
  <c r="M995" i="1"/>
  <c r="J995" i="1"/>
  <c r="E995" i="1"/>
  <c r="D995" i="1"/>
  <c r="N996" i="1"/>
  <c r="M996" i="1"/>
  <c r="J996" i="1"/>
  <c r="E996" i="1"/>
  <c r="D996" i="1"/>
  <c r="N993" i="1"/>
  <c r="M993" i="1"/>
  <c r="J993" i="1"/>
  <c r="E993" i="1"/>
  <c r="D993" i="1"/>
  <c r="N994" i="1"/>
  <c r="M994" i="1"/>
  <c r="J994" i="1"/>
  <c r="E994" i="1"/>
  <c r="D994" i="1"/>
  <c r="N991" i="1"/>
  <c r="M991" i="1"/>
  <c r="J991" i="1"/>
  <c r="E991" i="1"/>
  <c r="D991" i="1"/>
  <c r="N992" i="1"/>
  <c r="M992" i="1"/>
  <c r="J992" i="1"/>
  <c r="E992" i="1"/>
  <c r="D992" i="1"/>
  <c r="N989" i="1"/>
  <c r="M989" i="1"/>
  <c r="J989" i="1"/>
  <c r="E989" i="1"/>
  <c r="D989" i="1"/>
  <c r="N990" i="1"/>
  <c r="M990" i="1"/>
  <c r="J990" i="1"/>
  <c r="E990" i="1"/>
  <c r="D990" i="1"/>
  <c r="N987" i="1"/>
  <c r="M987" i="1"/>
  <c r="J987" i="1"/>
  <c r="E987" i="1"/>
  <c r="D987" i="1"/>
  <c r="N988" i="1"/>
  <c r="M988" i="1"/>
  <c r="J988" i="1"/>
  <c r="E988" i="1"/>
  <c r="D988" i="1"/>
  <c r="N985" i="1"/>
  <c r="M985" i="1"/>
  <c r="J985" i="1"/>
  <c r="E985" i="1"/>
  <c r="D985" i="1"/>
  <c r="N986" i="1"/>
  <c r="M986" i="1"/>
  <c r="J986" i="1"/>
  <c r="E986" i="1"/>
  <c r="D986" i="1"/>
  <c r="N983" i="1"/>
  <c r="M983" i="1"/>
  <c r="J983" i="1"/>
  <c r="E983" i="1"/>
  <c r="D983" i="1"/>
  <c r="N984" i="1"/>
  <c r="M984" i="1"/>
  <c r="J984" i="1"/>
  <c r="E984" i="1"/>
  <c r="D984" i="1"/>
  <c r="N981" i="1"/>
  <c r="M981" i="1"/>
  <c r="J981" i="1"/>
  <c r="E981" i="1"/>
  <c r="D981" i="1"/>
  <c r="N982" i="1"/>
  <c r="M982" i="1"/>
  <c r="J982" i="1"/>
  <c r="E982" i="1"/>
  <c r="D982" i="1"/>
  <c r="N979" i="1"/>
  <c r="M979" i="1"/>
  <c r="J979" i="1"/>
  <c r="E979" i="1"/>
  <c r="D979" i="1"/>
  <c r="N980" i="1"/>
  <c r="M980" i="1"/>
  <c r="J980" i="1"/>
  <c r="E980" i="1"/>
  <c r="D980" i="1"/>
  <c r="N977" i="1"/>
  <c r="M977" i="1"/>
  <c r="J977" i="1"/>
  <c r="E977" i="1"/>
  <c r="D977" i="1"/>
  <c r="N978" i="1"/>
  <c r="M978" i="1"/>
  <c r="J978" i="1"/>
  <c r="E978" i="1"/>
  <c r="D978" i="1"/>
  <c r="N975" i="1"/>
  <c r="M975" i="1"/>
  <c r="J975" i="1"/>
  <c r="E975" i="1"/>
  <c r="D975" i="1"/>
  <c r="N976" i="1"/>
  <c r="M976" i="1"/>
  <c r="J976" i="1"/>
  <c r="E976" i="1"/>
  <c r="D976" i="1"/>
  <c r="N973" i="1"/>
  <c r="M973" i="1"/>
  <c r="J973" i="1"/>
  <c r="E973" i="1"/>
  <c r="D973" i="1"/>
  <c r="N974" i="1"/>
  <c r="M974" i="1"/>
  <c r="J974" i="1"/>
  <c r="E974" i="1"/>
  <c r="D974" i="1"/>
  <c r="N971" i="1"/>
  <c r="M971" i="1"/>
  <c r="J971" i="1"/>
  <c r="E971" i="1"/>
  <c r="D971" i="1"/>
  <c r="N972" i="1"/>
  <c r="M972" i="1"/>
  <c r="J972" i="1"/>
  <c r="E972" i="1"/>
  <c r="D972" i="1"/>
  <c r="N969" i="1"/>
  <c r="M969" i="1"/>
  <c r="J969" i="1"/>
  <c r="E969" i="1"/>
  <c r="D969" i="1"/>
  <c r="N970" i="1"/>
  <c r="M970" i="1"/>
  <c r="J970" i="1"/>
  <c r="E970" i="1"/>
  <c r="D970" i="1"/>
  <c r="N967" i="1"/>
  <c r="M967" i="1"/>
  <c r="J967" i="1"/>
  <c r="E967" i="1"/>
  <c r="D967" i="1"/>
  <c r="N968" i="1"/>
  <c r="M968" i="1"/>
  <c r="J968" i="1"/>
  <c r="E968" i="1"/>
  <c r="D968" i="1"/>
  <c r="N965" i="1"/>
  <c r="M965" i="1"/>
  <c r="J965" i="1"/>
  <c r="E965" i="1"/>
  <c r="D965" i="1"/>
  <c r="N966" i="1"/>
  <c r="M966" i="1"/>
  <c r="J966" i="1"/>
  <c r="E966" i="1"/>
  <c r="D966" i="1"/>
  <c r="N963" i="1"/>
  <c r="M963" i="1"/>
  <c r="J963" i="1"/>
  <c r="E963" i="1"/>
  <c r="D963" i="1"/>
  <c r="N964" i="1"/>
  <c r="M964" i="1"/>
  <c r="J964" i="1"/>
  <c r="E964" i="1"/>
  <c r="D964" i="1"/>
  <c r="N961" i="1"/>
  <c r="M961" i="1"/>
  <c r="J961" i="1"/>
  <c r="E961" i="1"/>
  <c r="D961" i="1"/>
  <c r="N962" i="1"/>
  <c r="M962" i="1"/>
  <c r="J962" i="1"/>
  <c r="E962" i="1"/>
  <c r="D962" i="1"/>
  <c r="N959" i="1"/>
  <c r="M959" i="1"/>
  <c r="J959" i="1"/>
  <c r="E959" i="1"/>
  <c r="D959" i="1"/>
  <c r="N960" i="1"/>
  <c r="M960" i="1"/>
  <c r="J960" i="1"/>
  <c r="E960" i="1"/>
  <c r="D960" i="1"/>
  <c r="N957" i="1"/>
  <c r="M957" i="1"/>
  <c r="J957" i="1"/>
  <c r="E957" i="1"/>
  <c r="D957" i="1"/>
  <c r="N958" i="1"/>
  <c r="M958" i="1"/>
  <c r="J958" i="1"/>
  <c r="E958" i="1"/>
  <c r="D958" i="1"/>
  <c r="N955" i="1"/>
  <c r="M955" i="1"/>
  <c r="J955" i="1"/>
  <c r="E955" i="1"/>
  <c r="D955" i="1"/>
  <c r="N956" i="1"/>
  <c r="M956" i="1"/>
  <c r="J956" i="1"/>
  <c r="E956" i="1"/>
  <c r="D956" i="1"/>
  <c r="N953" i="1"/>
  <c r="M953" i="1"/>
  <c r="J953" i="1"/>
  <c r="E953" i="1"/>
  <c r="D953" i="1"/>
  <c r="N954" i="1"/>
  <c r="M954" i="1"/>
  <c r="J954" i="1"/>
  <c r="E954" i="1"/>
  <c r="D954" i="1"/>
  <c r="N951" i="1"/>
  <c r="M951" i="1"/>
  <c r="J951" i="1"/>
  <c r="E951" i="1"/>
  <c r="D951" i="1"/>
  <c r="N952" i="1"/>
  <c r="M952" i="1"/>
  <c r="J952" i="1"/>
  <c r="E952" i="1"/>
  <c r="D952" i="1"/>
  <c r="N949" i="1"/>
  <c r="M949" i="1"/>
  <c r="J949" i="1"/>
  <c r="E949" i="1"/>
  <c r="D949" i="1"/>
  <c r="N950" i="1"/>
  <c r="M950" i="1"/>
  <c r="J950" i="1"/>
  <c r="E950" i="1"/>
  <c r="D950" i="1"/>
  <c r="N947" i="1"/>
  <c r="M947" i="1"/>
  <c r="J947" i="1"/>
  <c r="E947" i="1"/>
  <c r="D947" i="1"/>
  <c r="N948" i="1"/>
  <c r="M948" i="1"/>
  <c r="J948" i="1"/>
  <c r="E948" i="1"/>
  <c r="D948" i="1"/>
  <c r="N945" i="1"/>
  <c r="M945" i="1"/>
  <c r="J945" i="1"/>
  <c r="E945" i="1"/>
  <c r="D945" i="1"/>
  <c r="N946" i="1"/>
  <c r="M946" i="1"/>
  <c r="J946" i="1"/>
  <c r="E946" i="1"/>
  <c r="D946" i="1"/>
  <c r="N943" i="1"/>
  <c r="M943" i="1"/>
  <c r="J943" i="1"/>
  <c r="E943" i="1"/>
  <c r="D943" i="1"/>
  <c r="N944" i="1"/>
  <c r="M944" i="1"/>
  <c r="J944" i="1"/>
  <c r="E944" i="1"/>
  <c r="D944" i="1"/>
  <c r="N941" i="1"/>
  <c r="M941" i="1"/>
  <c r="J941" i="1"/>
  <c r="E941" i="1"/>
  <c r="D941" i="1"/>
  <c r="N942" i="1"/>
  <c r="M942" i="1"/>
  <c r="J942" i="1"/>
  <c r="E942" i="1"/>
  <c r="D942" i="1"/>
  <c r="N939" i="1"/>
  <c r="M939" i="1"/>
  <c r="J939" i="1"/>
  <c r="E939" i="1"/>
  <c r="D939" i="1"/>
  <c r="N940" i="1"/>
  <c r="M940" i="1"/>
  <c r="J940" i="1"/>
  <c r="E940" i="1"/>
  <c r="D940" i="1"/>
  <c r="N937" i="1"/>
  <c r="M937" i="1"/>
  <c r="J937" i="1"/>
  <c r="E937" i="1"/>
  <c r="D937" i="1"/>
  <c r="N938" i="1"/>
  <c r="M938" i="1"/>
  <c r="J938" i="1"/>
  <c r="E938" i="1"/>
  <c r="D938" i="1"/>
  <c r="N935" i="1"/>
  <c r="M935" i="1"/>
  <c r="J935" i="1"/>
  <c r="E935" i="1"/>
  <c r="D935" i="1"/>
  <c r="N936" i="1"/>
  <c r="M936" i="1"/>
  <c r="J936" i="1"/>
  <c r="E936" i="1"/>
  <c r="D936" i="1"/>
  <c r="N933" i="1"/>
  <c r="M933" i="1"/>
  <c r="J933" i="1"/>
  <c r="E933" i="1"/>
  <c r="D933" i="1"/>
  <c r="N934" i="1"/>
  <c r="M934" i="1"/>
  <c r="J934" i="1"/>
  <c r="E934" i="1"/>
  <c r="D934" i="1"/>
  <c r="N931" i="1"/>
  <c r="M931" i="1"/>
  <c r="J931" i="1"/>
  <c r="E931" i="1"/>
  <c r="D931" i="1"/>
  <c r="N932" i="1"/>
  <c r="M932" i="1"/>
  <c r="J932" i="1"/>
  <c r="E932" i="1"/>
  <c r="D932" i="1"/>
  <c r="N929" i="1"/>
  <c r="M929" i="1"/>
  <c r="J929" i="1"/>
  <c r="E929" i="1"/>
  <c r="D929" i="1"/>
  <c r="N930" i="1"/>
  <c r="M930" i="1"/>
  <c r="J930" i="1"/>
  <c r="E930" i="1"/>
  <c r="D930" i="1"/>
  <c r="N927" i="1"/>
  <c r="M927" i="1"/>
  <c r="J927" i="1"/>
  <c r="E927" i="1"/>
  <c r="D927" i="1"/>
  <c r="N928" i="1"/>
  <c r="M928" i="1"/>
  <c r="J928" i="1"/>
  <c r="E928" i="1"/>
  <c r="D928" i="1"/>
  <c r="N925" i="1"/>
  <c r="M925" i="1"/>
  <c r="J925" i="1"/>
  <c r="E925" i="1"/>
  <c r="D925" i="1"/>
  <c r="N926" i="1"/>
  <c r="M926" i="1"/>
  <c r="J926" i="1"/>
  <c r="E926" i="1"/>
  <c r="D926" i="1"/>
  <c r="N923" i="1"/>
  <c r="M923" i="1"/>
  <c r="J923" i="1"/>
  <c r="E923" i="1"/>
  <c r="D923" i="1"/>
  <c r="N924" i="1"/>
  <c r="M924" i="1"/>
  <c r="J924" i="1"/>
  <c r="E924" i="1"/>
  <c r="D924" i="1"/>
  <c r="N921" i="1"/>
  <c r="M921" i="1"/>
  <c r="J921" i="1"/>
  <c r="E921" i="1"/>
  <c r="D921" i="1"/>
  <c r="N922" i="1"/>
  <c r="M922" i="1"/>
  <c r="J922" i="1"/>
  <c r="E922" i="1"/>
  <c r="D922" i="1"/>
  <c r="N919" i="1"/>
  <c r="M919" i="1"/>
  <c r="J919" i="1"/>
  <c r="E919" i="1"/>
  <c r="D919" i="1"/>
  <c r="N920" i="1"/>
  <c r="M920" i="1"/>
  <c r="J920" i="1"/>
  <c r="E920" i="1"/>
  <c r="D920" i="1"/>
  <c r="N917" i="1"/>
  <c r="M917" i="1"/>
  <c r="J917" i="1"/>
  <c r="E917" i="1"/>
  <c r="D917" i="1"/>
  <c r="N918" i="1"/>
  <c r="M918" i="1"/>
  <c r="J918" i="1"/>
  <c r="E918" i="1"/>
  <c r="D918" i="1"/>
  <c r="N915" i="1"/>
  <c r="M915" i="1"/>
  <c r="J915" i="1"/>
  <c r="E915" i="1"/>
  <c r="D915" i="1"/>
  <c r="N916" i="1"/>
  <c r="M916" i="1"/>
  <c r="J916" i="1"/>
  <c r="E916" i="1"/>
  <c r="D916" i="1"/>
  <c r="N913" i="1"/>
  <c r="M913" i="1"/>
  <c r="J913" i="1"/>
  <c r="E913" i="1"/>
  <c r="D913" i="1"/>
  <c r="N914" i="1"/>
  <c r="M914" i="1"/>
  <c r="J914" i="1"/>
  <c r="E914" i="1"/>
  <c r="D914" i="1"/>
  <c r="N911" i="1"/>
  <c r="M911" i="1"/>
  <c r="J911" i="1"/>
  <c r="E911" i="1"/>
  <c r="D911" i="1"/>
  <c r="N912" i="1"/>
  <c r="M912" i="1"/>
  <c r="J912" i="1"/>
  <c r="E912" i="1"/>
  <c r="D912" i="1"/>
  <c r="N909" i="1"/>
  <c r="M909" i="1"/>
  <c r="J909" i="1"/>
  <c r="E909" i="1"/>
  <c r="D909" i="1"/>
  <c r="N910" i="1"/>
  <c r="M910" i="1"/>
  <c r="J910" i="1"/>
  <c r="E910" i="1"/>
  <c r="D910" i="1"/>
  <c r="N907" i="1"/>
  <c r="M907" i="1"/>
  <c r="J907" i="1"/>
  <c r="E907" i="1"/>
  <c r="D907" i="1"/>
  <c r="N908" i="1"/>
  <c r="M908" i="1"/>
  <c r="J908" i="1"/>
  <c r="E908" i="1"/>
  <c r="D908" i="1"/>
  <c r="N905" i="1"/>
  <c r="M905" i="1"/>
  <c r="J905" i="1"/>
  <c r="E905" i="1"/>
  <c r="D905" i="1"/>
  <c r="N906" i="1"/>
  <c r="M906" i="1"/>
  <c r="J906" i="1"/>
  <c r="E906" i="1"/>
  <c r="D906" i="1"/>
  <c r="N903" i="1"/>
  <c r="M903" i="1"/>
  <c r="J903" i="1"/>
  <c r="E903" i="1"/>
  <c r="D903" i="1"/>
  <c r="N904" i="1"/>
  <c r="M904" i="1"/>
  <c r="J904" i="1"/>
  <c r="E904" i="1"/>
  <c r="D904" i="1"/>
  <c r="N901" i="1"/>
  <c r="M901" i="1"/>
  <c r="J901" i="1"/>
  <c r="E901" i="1"/>
  <c r="D901" i="1"/>
  <c r="N902" i="1"/>
  <c r="M902" i="1"/>
  <c r="J902" i="1"/>
  <c r="E902" i="1"/>
  <c r="D902" i="1"/>
  <c r="N899" i="1"/>
  <c r="M899" i="1"/>
  <c r="J899" i="1"/>
  <c r="E899" i="1"/>
  <c r="D899" i="1"/>
  <c r="N900" i="1"/>
  <c r="M900" i="1"/>
  <c r="J900" i="1"/>
  <c r="E900" i="1"/>
  <c r="D900" i="1"/>
  <c r="N897" i="1"/>
  <c r="M897" i="1"/>
  <c r="J897" i="1"/>
  <c r="E897" i="1"/>
  <c r="D897" i="1"/>
  <c r="N898" i="1"/>
  <c r="M898" i="1"/>
  <c r="J898" i="1"/>
  <c r="E898" i="1"/>
  <c r="D898" i="1"/>
  <c r="N895" i="1"/>
  <c r="M895" i="1"/>
  <c r="J895" i="1"/>
  <c r="E895" i="1"/>
  <c r="D895" i="1"/>
  <c r="N896" i="1"/>
  <c r="M896" i="1"/>
  <c r="J896" i="1"/>
  <c r="E896" i="1"/>
  <c r="D896" i="1"/>
  <c r="N893" i="1"/>
  <c r="M893" i="1"/>
  <c r="J893" i="1"/>
  <c r="E893" i="1"/>
  <c r="D893" i="1"/>
  <c r="N894" i="1"/>
  <c r="M894" i="1"/>
  <c r="J894" i="1"/>
  <c r="E894" i="1"/>
  <c r="D894" i="1"/>
  <c r="N891" i="1"/>
  <c r="M891" i="1"/>
  <c r="J891" i="1"/>
  <c r="E891" i="1"/>
  <c r="D891" i="1"/>
  <c r="N892" i="1"/>
  <c r="M892" i="1"/>
  <c r="J892" i="1"/>
  <c r="E892" i="1"/>
  <c r="D892" i="1"/>
  <c r="N889" i="1"/>
  <c r="M889" i="1"/>
  <c r="J889" i="1"/>
  <c r="E889" i="1"/>
  <c r="D889" i="1"/>
  <c r="N890" i="1"/>
  <c r="M890" i="1"/>
  <c r="J890" i="1"/>
  <c r="E890" i="1"/>
  <c r="D890" i="1"/>
  <c r="N887" i="1"/>
  <c r="M887" i="1"/>
  <c r="J887" i="1"/>
  <c r="E887" i="1"/>
  <c r="D887" i="1"/>
  <c r="N888" i="1"/>
  <c r="M888" i="1"/>
  <c r="J888" i="1"/>
  <c r="E888" i="1"/>
  <c r="D888" i="1"/>
  <c r="N885" i="1"/>
  <c r="M885" i="1"/>
  <c r="J885" i="1"/>
  <c r="E885" i="1"/>
  <c r="D885" i="1"/>
  <c r="N886" i="1"/>
  <c r="M886" i="1"/>
  <c r="J886" i="1"/>
  <c r="E886" i="1"/>
  <c r="D886" i="1"/>
  <c r="N883" i="1"/>
  <c r="M883" i="1"/>
  <c r="J883" i="1"/>
  <c r="E883" i="1"/>
  <c r="D883" i="1"/>
  <c r="N884" i="1"/>
  <c r="M884" i="1"/>
  <c r="J884" i="1"/>
  <c r="E884" i="1"/>
  <c r="D884" i="1"/>
  <c r="N881" i="1"/>
  <c r="M881" i="1"/>
  <c r="J881" i="1"/>
  <c r="E881" i="1"/>
  <c r="D881" i="1"/>
  <c r="N882" i="1"/>
  <c r="M882" i="1"/>
  <c r="J882" i="1"/>
  <c r="E882" i="1"/>
  <c r="D882" i="1"/>
  <c r="N879" i="1"/>
  <c r="M879" i="1"/>
  <c r="J879" i="1"/>
  <c r="E879" i="1"/>
  <c r="D879" i="1"/>
  <c r="N880" i="1"/>
  <c r="M880" i="1"/>
  <c r="J880" i="1"/>
  <c r="E880" i="1"/>
  <c r="D880" i="1"/>
  <c r="N877" i="1"/>
  <c r="M877" i="1"/>
  <c r="J877" i="1"/>
  <c r="E877" i="1"/>
  <c r="D877" i="1"/>
  <c r="N878" i="1"/>
  <c r="M878" i="1"/>
  <c r="J878" i="1"/>
  <c r="E878" i="1"/>
  <c r="D878" i="1"/>
  <c r="N875" i="1"/>
  <c r="M875" i="1"/>
  <c r="J875" i="1"/>
  <c r="E875" i="1"/>
  <c r="D875" i="1"/>
  <c r="N876" i="1"/>
  <c r="M876" i="1"/>
  <c r="J876" i="1"/>
  <c r="E876" i="1"/>
  <c r="D876" i="1"/>
  <c r="N873" i="1"/>
  <c r="M873" i="1"/>
  <c r="J873" i="1"/>
  <c r="E873" i="1"/>
  <c r="D873" i="1"/>
  <c r="N874" i="1"/>
  <c r="M874" i="1"/>
  <c r="J874" i="1"/>
  <c r="E874" i="1"/>
  <c r="D874" i="1"/>
  <c r="N871" i="1"/>
  <c r="M871" i="1"/>
  <c r="J871" i="1"/>
  <c r="E871" i="1"/>
  <c r="D871" i="1"/>
  <c r="N872" i="1"/>
  <c r="M872" i="1"/>
  <c r="J872" i="1"/>
  <c r="E872" i="1"/>
  <c r="D872" i="1"/>
  <c r="N869" i="1"/>
  <c r="M869" i="1"/>
  <c r="J869" i="1"/>
  <c r="E869" i="1"/>
  <c r="D869" i="1"/>
  <c r="N870" i="1"/>
  <c r="M870" i="1"/>
  <c r="J870" i="1"/>
  <c r="E870" i="1"/>
  <c r="D870" i="1"/>
  <c r="N867" i="1"/>
  <c r="M867" i="1"/>
  <c r="J867" i="1"/>
  <c r="E867" i="1"/>
  <c r="D867" i="1"/>
  <c r="N868" i="1"/>
  <c r="M868" i="1"/>
  <c r="J868" i="1"/>
  <c r="E868" i="1"/>
  <c r="D868" i="1"/>
  <c r="N865" i="1"/>
  <c r="M865" i="1"/>
  <c r="J865" i="1"/>
  <c r="E865" i="1"/>
  <c r="D865" i="1"/>
  <c r="N866" i="1"/>
  <c r="M866" i="1"/>
  <c r="J866" i="1"/>
  <c r="E866" i="1"/>
  <c r="D866" i="1"/>
  <c r="N863" i="1"/>
  <c r="M863" i="1"/>
  <c r="J863" i="1"/>
  <c r="E863" i="1"/>
  <c r="D863" i="1"/>
  <c r="N864" i="1"/>
  <c r="M864" i="1"/>
  <c r="J864" i="1"/>
  <c r="E864" i="1"/>
  <c r="D864" i="1"/>
  <c r="N861" i="1"/>
  <c r="M861" i="1"/>
  <c r="J861" i="1"/>
  <c r="E861" i="1"/>
  <c r="D861" i="1"/>
  <c r="N862" i="1"/>
  <c r="M862" i="1"/>
  <c r="J862" i="1"/>
  <c r="E862" i="1"/>
  <c r="D862" i="1"/>
  <c r="N859" i="1"/>
  <c r="M859" i="1"/>
  <c r="J859" i="1"/>
  <c r="E859" i="1"/>
  <c r="D859" i="1"/>
  <c r="N860" i="1"/>
  <c r="M860" i="1"/>
  <c r="J860" i="1"/>
  <c r="E860" i="1"/>
  <c r="D860" i="1"/>
  <c r="N857" i="1"/>
  <c r="M857" i="1"/>
  <c r="J857" i="1"/>
  <c r="E857" i="1"/>
  <c r="D857" i="1"/>
  <c r="N858" i="1"/>
  <c r="M858" i="1"/>
  <c r="J858" i="1"/>
  <c r="E858" i="1"/>
  <c r="D858" i="1"/>
  <c r="N855" i="1"/>
  <c r="M855" i="1"/>
  <c r="J855" i="1"/>
  <c r="E855" i="1"/>
  <c r="D855" i="1"/>
  <c r="N856" i="1"/>
  <c r="M856" i="1"/>
  <c r="J856" i="1"/>
  <c r="E856" i="1"/>
  <c r="D856" i="1"/>
  <c r="N853" i="1"/>
  <c r="M853" i="1"/>
  <c r="J853" i="1"/>
  <c r="E853" i="1"/>
  <c r="D853" i="1"/>
  <c r="N854" i="1"/>
  <c r="M854" i="1"/>
  <c r="J854" i="1"/>
  <c r="E854" i="1"/>
  <c r="D854" i="1"/>
  <c r="N851" i="1"/>
  <c r="M851" i="1"/>
  <c r="J851" i="1"/>
  <c r="E851" i="1"/>
  <c r="D851" i="1"/>
  <c r="N852" i="1"/>
  <c r="M852" i="1"/>
  <c r="J852" i="1"/>
  <c r="E852" i="1"/>
  <c r="D852" i="1"/>
  <c r="N849" i="1"/>
  <c r="M849" i="1"/>
  <c r="J849" i="1"/>
  <c r="E849" i="1"/>
  <c r="D849" i="1"/>
  <c r="N850" i="1"/>
  <c r="M850" i="1"/>
  <c r="J850" i="1"/>
  <c r="E850" i="1"/>
  <c r="D850" i="1"/>
  <c r="N847" i="1"/>
  <c r="M847" i="1"/>
  <c r="J847" i="1"/>
  <c r="E847" i="1"/>
  <c r="D847" i="1"/>
  <c r="N848" i="1"/>
  <c r="M848" i="1"/>
  <c r="J848" i="1"/>
  <c r="E848" i="1"/>
  <c r="D848" i="1"/>
  <c r="N845" i="1"/>
  <c r="M845" i="1"/>
  <c r="J845" i="1"/>
  <c r="E845" i="1"/>
  <c r="D845" i="1"/>
  <c r="N846" i="1"/>
  <c r="M846" i="1"/>
  <c r="J846" i="1"/>
  <c r="E846" i="1"/>
  <c r="D846" i="1"/>
  <c r="N843" i="1"/>
  <c r="M843" i="1"/>
  <c r="J843" i="1"/>
  <c r="E843" i="1"/>
  <c r="D843" i="1"/>
  <c r="N844" i="1"/>
  <c r="M844" i="1"/>
  <c r="J844" i="1"/>
  <c r="E844" i="1"/>
  <c r="D844" i="1"/>
  <c r="N841" i="1"/>
  <c r="M841" i="1"/>
  <c r="J841" i="1"/>
  <c r="E841" i="1"/>
  <c r="D841" i="1"/>
  <c r="N842" i="1"/>
  <c r="M842" i="1"/>
  <c r="J842" i="1"/>
  <c r="E842" i="1"/>
  <c r="D842" i="1"/>
  <c r="N839" i="1"/>
  <c r="M839" i="1"/>
  <c r="J839" i="1"/>
  <c r="E839" i="1"/>
  <c r="D839" i="1"/>
  <c r="N840" i="1"/>
  <c r="M840" i="1"/>
  <c r="J840" i="1"/>
  <c r="E840" i="1"/>
  <c r="D840" i="1"/>
  <c r="N837" i="1"/>
  <c r="M837" i="1"/>
  <c r="J837" i="1"/>
  <c r="E837" i="1"/>
  <c r="D837" i="1"/>
  <c r="N838" i="1"/>
  <c r="M838" i="1"/>
  <c r="J838" i="1"/>
  <c r="E838" i="1"/>
  <c r="D838" i="1"/>
  <c r="N835" i="1"/>
  <c r="M835" i="1"/>
  <c r="J835" i="1"/>
  <c r="E835" i="1"/>
  <c r="D835" i="1"/>
  <c r="N836" i="1"/>
  <c r="M836" i="1"/>
  <c r="J836" i="1"/>
  <c r="E836" i="1"/>
  <c r="D836" i="1"/>
  <c r="N833" i="1"/>
  <c r="M833" i="1"/>
  <c r="J833" i="1"/>
  <c r="E833" i="1"/>
  <c r="D833" i="1"/>
  <c r="N834" i="1"/>
  <c r="M834" i="1"/>
  <c r="J834" i="1"/>
  <c r="E834" i="1"/>
  <c r="D834" i="1"/>
  <c r="N831" i="1"/>
  <c r="M831" i="1"/>
  <c r="J831" i="1"/>
  <c r="E831" i="1"/>
  <c r="D831" i="1"/>
  <c r="N832" i="1"/>
  <c r="M832" i="1"/>
  <c r="J832" i="1"/>
  <c r="E832" i="1"/>
  <c r="D832" i="1"/>
  <c r="N829" i="1"/>
  <c r="M829" i="1"/>
  <c r="J829" i="1"/>
  <c r="E829" i="1"/>
  <c r="D829" i="1"/>
  <c r="N830" i="1"/>
  <c r="M830" i="1"/>
  <c r="J830" i="1"/>
  <c r="E830" i="1"/>
  <c r="D830" i="1"/>
  <c r="N827" i="1"/>
  <c r="M827" i="1"/>
  <c r="J827" i="1"/>
  <c r="E827" i="1"/>
  <c r="D827" i="1"/>
  <c r="N828" i="1"/>
  <c r="M828" i="1"/>
  <c r="J828" i="1"/>
  <c r="E828" i="1"/>
  <c r="D828" i="1"/>
  <c r="N825" i="1"/>
  <c r="M825" i="1"/>
  <c r="J825" i="1"/>
  <c r="E825" i="1"/>
  <c r="D825" i="1"/>
  <c r="N826" i="1"/>
  <c r="M826" i="1"/>
  <c r="J826" i="1"/>
  <c r="E826" i="1"/>
  <c r="D826" i="1"/>
  <c r="N823" i="1"/>
  <c r="M823" i="1"/>
  <c r="J823" i="1"/>
  <c r="E823" i="1"/>
  <c r="D823" i="1"/>
  <c r="N824" i="1"/>
  <c r="M824" i="1"/>
  <c r="J824" i="1"/>
  <c r="E824" i="1"/>
  <c r="D824" i="1"/>
  <c r="N821" i="1"/>
  <c r="M821" i="1"/>
  <c r="J821" i="1"/>
  <c r="E821" i="1"/>
  <c r="D821" i="1"/>
  <c r="N822" i="1"/>
  <c r="M822" i="1"/>
  <c r="J822" i="1"/>
  <c r="E822" i="1"/>
  <c r="D822" i="1"/>
  <c r="N819" i="1"/>
  <c r="M819" i="1"/>
  <c r="J819" i="1"/>
  <c r="E819" i="1"/>
  <c r="D819" i="1"/>
  <c r="N820" i="1"/>
  <c r="M820" i="1"/>
  <c r="J820" i="1"/>
  <c r="E820" i="1"/>
  <c r="D820" i="1"/>
  <c r="N817" i="1"/>
  <c r="M817" i="1"/>
  <c r="J817" i="1"/>
  <c r="E817" i="1"/>
  <c r="D817" i="1"/>
  <c r="N818" i="1"/>
  <c r="M818" i="1"/>
  <c r="J818" i="1"/>
  <c r="E818" i="1"/>
  <c r="D818" i="1"/>
  <c r="N815" i="1"/>
  <c r="M815" i="1"/>
  <c r="J815" i="1"/>
  <c r="E815" i="1"/>
  <c r="D815" i="1"/>
  <c r="N816" i="1"/>
  <c r="M816" i="1"/>
  <c r="J816" i="1"/>
  <c r="E816" i="1"/>
  <c r="D816" i="1"/>
  <c r="N813" i="1"/>
  <c r="M813" i="1"/>
  <c r="J813" i="1"/>
  <c r="E813" i="1"/>
  <c r="D813" i="1"/>
  <c r="N814" i="1"/>
  <c r="M814" i="1"/>
  <c r="J814" i="1"/>
  <c r="E814" i="1"/>
  <c r="D814" i="1"/>
  <c r="N811" i="1"/>
  <c r="M811" i="1"/>
  <c r="J811" i="1"/>
  <c r="E811" i="1"/>
  <c r="D811" i="1"/>
  <c r="N812" i="1"/>
  <c r="M812" i="1"/>
  <c r="J812" i="1"/>
  <c r="E812" i="1"/>
  <c r="D812" i="1"/>
  <c r="N809" i="1"/>
  <c r="M809" i="1"/>
  <c r="J809" i="1"/>
  <c r="E809" i="1"/>
  <c r="D809" i="1"/>
  <c r="N810" i="1"/>
  <c r="M810" i="1"/>
  <c r="J810" i="1"/>
  <c r="E810" i="1"/>
  <c r="D810" i="1"/>
  <c r="N807" i="1"/>
  <c r="M807" i="1"/>
  <c r="J807" i="1"/>
  <c r="E807" i="1"/>
  <c r="D807" i="1"/>
  <c r="N808" i="1"/>
  <c r="M808" i="1"/>
  <c r="J808" i="1"/>
  <c r="E808" i="1"/>
  <c r="D808" i="1"/>
  <c r="N805" i="1"/>
  <c r="M805" i="1"/>
  <c r="J805" i="1"/>
  <c r="E805" i="1"/>
  <c r="D805" i="1"/>
  <c r="N806" i="1"/>
  <c r="M806" i="1"/>
  <c r="J806" i="1"/>
  <c r="E806" i="1"/>
  <c r="D806" i="1"/>
  <c r="N803" i="1"/>
  <c r="M803" i="1"/>
  <c r="J803" i="1"/>
  <c r="E803" i="1"/>
  <c r="D803" i="1"/>
  <c r="N804" i="1"/>
  <c r="M804" i="1"/>
  <c r="J804" i="1"/>
  <c r="E804" i="1"/>
  <c r="D804" i="1"/>
  <c r="N801" i="1"/>
  <c r="M801" i="1"/>
  <c r="J801" i="1"/>
  <c r="E801" i="1"/>
  <c r="D801" i="1"/>
  <c r="N802" i="1"/>
  <c r="M802" i="1"/>
  <c r="J802" i="1"/>
  <c r="E802" i="1"/>
  <c r="D802" i="1"/>
  <c r="N799" i="1"/>
  <c r="M799" i="1"/>
  <c r="J799" i="1"/>
  <c r="E799" i="1"/>
  <c r="D799" i="1"/>
  <c r="N800" i="1"/>
  <c r="M800" i="1"/>
  <c r="J800" i="1"/>
  <c r="E800" i="1"/>
  <c r="D800" i="1"/>
  <c r="N797" i="1"/>
  <c r="M797" i="1"/>
  <c r="J797" i="1"/>
  <c r="E797" i="1"/>
  <c r="D797" i="1"/>
  <c r="N798" i="1"/>
  <c r="M798" i="1"/>
  <c r="J798" i="1"/>
  <c r="E798" i="1"/>
  <c r="D798" i="1"/>
  <c r="N795" i="1"/>
  <c r="M795" i="1"/>
  <c r="J795" i="1"/>
  <c r="E795" i="1"/>
  <c r="D795" i="1"/>
  <c r="N796" i="1"/>
  <c r="M796" i="1"/>
  <c r="J796" i="1"/>
  <c r="E796" i="1"/>
  <c r="D796" i="1"/>
  <c r="N793" i="1"/>
  <c r="M793" i="1"/>
  <c r="J793" i="1"/>
  <c r="E793" i="1"/>
  <c r="D793" i="1"/>
  <c r="N794" i="1"/>
  <c r="M794" i="1"/>
  <c r="J794" i="1"/>
  <c r="E794" i="1"/>
  <c r="D794" i="1"/>
  <c r="N791" i="1"/>
  <c r="M791" i="1"/>
  <c r="J791" i="1"/>
  <c r="E791" i="1"/>
  <c r="D791" i="1"/>
  <c r="N792" i="1"/>
  <c r="M792" i="1"/>
  <c r="J792" i="1"/>
  <c r="E792" i="1"/>
  <c r="D792" i="1"/>
  <c r="N789" i="1"/>
  <c r="M789" i="1"/>
  <c r="J789" i="1"/>
  <c r="E789" i="1"/>
  <c r="D789" i="1"/>
  <c r="N790" i="1"/>
  <c r="M790" i="1"/>
  <c r="J790" i="1"/>
  <c r="E790" i="1"/>
  <c r="D790" i="1"/>
  <c r="N787" i="1"/>
  <c r="M787" i="1"/>
  <c r="J787" i="1"/>
  <c r="E787" i="1"/>
  <c r="D787" i="1"/>
  <c r="N788" i="1"/>
  <c r="M788" i="1"/>
  <c r="J788" i="1"/>
  <c r="E788" i="1"/>
  <c r="D788" i="1"/>
  <c r="N785" i="1"/>
  <c r="M785" i="1"/>
  <c r="J785" i="1"/>
  <c r="E785" i="1"/>
  <c r="D785" i="1"/>
  <c r="N786" i="1"/>
  <c r="M786" i="1"/>
  <c r="J786" i="1"/>
  <c r="E786" i="1"/>
  <c r="D786" i="1"/>
  <c r="N783" i="1"/>
  <c r="M783" i="1"/>
  <c r="J783" i="1"/>
  <c r="E783" i="1"/>
  <c r="D783" i="1"/>
  <c r="N784" i="1"/>
  <c r="M784" i="1"/>
  <c r="J784" i="1"/>
  <c r="E784" i="1"/>
  <c r="D784" i="1"/>
  <c r="N781" i="1"/>
  <c r="M781" i="1"/>
  <c r="J781" i="1"/>
  <c r="E781" i="1"/>
  <c r="D781" i="1"/>
  <c r="N782" i="1"/>
  <c r="M782" i="1"/>
  <c r="J782" i="1"/>
  <c r="E782" i="1"/>
  <c r="D782" i="1"/>
  <c r="N779" i="1"/>
  <c r="M779" i="1"/>
  <c r="J779" i="1"/>
  <c r="E779" i="1"/>
  <c r="D779" i="1"/>
  <c r="N780" i="1"/>
  <c r="M780" i="1"/>
  <c r="J780" i="1"/>
  <c r="E780" i="1"/>
  <c r="D780" i="1"/>
  <c r="N777" i="1"/>
  <c r="M777" i="1"/>
  <c r="J777" i="1"/>
  <c r="E777" i="1"/>
  <c r="D777" i="1"/>
  <c r="N778" i="1"/>
  <c r="M778" i="1"/>
  <c r="J778" i="1"/>
  <c r="E778" i="1"/>
  <c r="D778" i="1"/>
  <c r="N775" i="1"/>
  <c r="M775" i="1"/>
  <c r="J775" i="1"/>
  <c r="E775" i="1"/>
  <c r="D775" i="1"/>
  <c r="N776" i="1"/>
  <c r="M776" i="1"/>
  <c r="J776" i="1"/>
  <c r="E776" i="1"/>
  <c r="D776" i="1"/>
  <c r="N773" i="1"/>
  <c r="M773" i="1"/>
  <c r="J773" i="1"/>
  <c r="E773" i="1"/>
  <c r="D773" i="1"/>
  <c r="N774" i="1"/>
  <c r="M774" i="1"/>
  <c r="J774" i="1"/>
  <c r="E774" i="1"/>
  <c r="D774" i="1"/>
  <c r="N771" i="1"/>
  <c r="M771" i="1"/>
  <c r="J771" i="1"/>
  <c r="E771" i="1"/>
  <c r="D771" i="1"/>
  <c r="N772" i="1"/>
  <c r="M772" i="1"/>
  <c r="J772" i="1"/>
  <c r="E772" i="1"/>
  <c r="D772" i="1"/>
  <c r="N769" i="1"/>
  <c r="M769" i="1"/>
  <c r="J769" i="1"/>
  <c r="E769" i="1"/>
  <c r="D769" i="1"/>
  <c r="N770" i="1"/>
  <c r="M770" i="1"/>
  <c r="J770" i="1"/>
  <c r="E770" i="1"/>
  <c r="D770" i="1"/>
  <c r="N767" i="1"/>
  <c r="M767" i="1"/>
  <c r="J767" i="1"/>
  <c r="E767" i="1"/>
  <c r="D767" i="1"/>
  <c r="N768" i="1"/>
  <c r="M768" i="1"/>
  <c r="J768" i="1"/>
  <c r="E768" i="1"/>
  <c r="D768" i="1"/>
  <c r="N765" i="1"/>
  <c r="M765" i="1"/>
  <c r="J765" i="1"/>
  <c r="E765" i="1"/>
  <c r="D765" i="1"/>
  <c r="N766" i="1"/>
  <c r="M766" i="1"/>
  <c r="J766" i="1"/>
  <c r="E766" i="1"/>
  <c r="D766" i="1"/>
  <c r="N763" i="1"/>
  <c r="M763" i="1"/>
  <c r="J763" i="1"/>
  <c r="E763" i="1"/>
  <c r="D763" i="1"/>
  <c r="N764" i="1"/>
  <c r="M764" i="1"/>
  <c r="J764" i="1"/>
  <c r="E764" i="1"/>
  <c r="D764" i="1"/>
  <c r="N761" i="1"/>
  <c r="M761" i="1"/>
  <c r="J761" i="1"/>
  <c r="E761" i="1"/>
  <c r="D761" i="1"/>
  <c r="N762" i="1"/>
  <c r="M762" i="1"/>
  <c r="J762" i="1"/>
  <c r="E762" i="1"/>
  <c r="D762" i="1"/>
  <c r="N759" i="1"/>
  <c r="M759" i="1"/>
  <c r="J759" i="1"/>
  <c r="E759" i="1"/>
  <c r="D759" i="1"/>
  <c r="N760" i="1"/>
  <c r="M760" i="1"/>
  <c r="J760" i="1"/>
  <c r="E760" i="1"/>
  <c r="D760" i="1"/>
  <c r="N757" i="1"/>
  <c r="M757" i="1"/>
  <c r="J757" i="1"/>
  <c r="E757" i="1"/>
  <c r="D757" i="1"/>
  <c r="N758" i="1"/>
  <c r="M758" i="1"/>
  <c r="J758" i="1"/>
  <c r="E758" i="1"/>
  <c r="D758" i="1"/>
  <c r="N755" i="1"/>
  <c r="M755" i="1"/>
  <c r="J755" i="1"/>
  <c r="E755" i="1"/>
  <c r="D755" i="1"/>
  <c r="N756" i="1"/>
  <c r="M756" i="1"/>
  <c r="J756" i="1"/>
  <c r="E756" i="1"/>
  <c r="D756" i="1"/>
  <c r="N753" i="1"/>
  <c r="M753" i="1"/>
  <c r="J753" i="1"/>
  <c r="E753" i="1"/>
  <c r="D753" i="1"/>
  <c r="N754" i="1"/>
  <c r="M754" i="1"/>
  <c r="J754" i="1"/>
  <c r="E754" i="1"/>
  <c r="D754" i="1"/>
  <c r="N751" i="1"/>
  <c r="M751" i="1"/>
  <c r="J751" i="1"/>
  <c r="E751" i="1"/>
  <c r="D751" i="1"/>
  <c r="N752" i="1"/>
  <c r="M752" i="1"/>
  <c r="J752" i="1"/>
  <c r="E752" i="1"/>
  <c r="D752" i="1"/>
  <c r="N749" i="1"/>
  <c r="M749" i="1"/>
  <c r="J749" i="1"/>
  <c r="E749" i="1"/>
  <c r="D749" i="1"/>
  <c r="N750" i="1"/>
  <c r="M750" i="1"/>
  <c r="J750" i="1"/>
  <c r="E750" i="1"/>
  <c r="D750" i="1"/>
  <c r="N747" i="1"/>
  <c r="M747" i="1"/>
  <c r="J747" i="1"/>
  <c r="E747" i="1"/>
  <c r="D747" i="1"/>
  <c r="N748" i="1"/>
  <c r="M748" i="1"/>
  <c r="J748" i="1"/>
  <c r="E748" i="1"/>
  <c r="D748" i="1"/>
  <c r="N745" i="1"/>
  <c r="M745" i="1"/>
  <c r="J745" i="1"/>
  <c r="E745" i="1"/>
  <c r="D745" i="1"/>
  <c r="N746" i="1"/>
  <c r="M746" i="1"/>
  <c r="J746" i="1"/>
  <c r="E746" i="1"/>
  <c r="D746" i="1"/>
  <c r="N743" i="1"/>
  <c r="M743" i="1"/>
  <c r="J743" i="1"/>
  <c r="E743" i="1"/>
  <c r="D743" i="1"/>
  <c r="N744" i="1"/>
  <c r="M744" i="1"/>
  <c r="J744" i="1"/>
  <c r="E744" i="1"/>
  <c r="D744" i="1"/>
  <c r="N741" i="1"/>
  <c r="M741" i="1"/>
  <c r="J741" i="1"/>
  <c r="E741" i="1"/>
  <c r="D741" i="1"/>
  <c r="N742" i="1"/>
  <c r="M742" i="1"/>
  <c r="J742" i="1"/>
  <c r="E742" i="1"/>
  <c r="D742" i="1"/>
  <c r="N739" i="1"/>
  <c r="M739" i="1"/>
  <c r="J739" i="1"/>
  <c r="E739" i="1"/>
  <c r="D739" i="1"/>
  <c r="N740" i="1"/>
  <c r="M740" i="1"/>
  <c r="J740" i="1"/>
  <c r="E740" i="1"/>
  <c r="D740" i="1"/>
  <c r="N737" i="1"/>
  <c r="M737" i="1"/>
  <c r="J737" i="1"/>
  <c r="E737" i="1"/>
  <c r="D737" i="1"/>
  <c r="N738" i="1"/>
  <c r="M738" i="1"/>
  <c r="J738" i="1"/>
  <c r="E738" i="1"/>
  <c r="D738" i="1"/>
  <c r="N735" i="1"/>
  <c r="M735" i="1"/>
  <c r="J735" i="1"/>
  <c r="E735" i="1"/>
  <c r="D735" i="1"/>
  <c r="N736" i="1"/>
  <c r="M736" i="1"/>
  <c r="J736" i="1"/>
  <c r="E736" i="1"/>
  <c r="D736" i="1"/>
  <c r="N733" i="1"/>
  <c r="M733" i="1"/>
  <c r="J733" i="1"/>
  <c r="E733" i="1"/>
  <c r="D733" i="1"/>
  <c r="N734" i="1"/>
  <c r="M734" i="1"/>
  <c r="J734" i="1"/>
  <c r="E734" i="1"/>
  <c r="D734" i="1"/>
  <c r="N731" i="1"/>
  <c r="M731" i="1"/>
  <c r="J731" i="1"/>
  <c r="E731" i="1"/>
  <c r="D731" i="1"/>
  <c r="N732" i="1"/>
  <c r="M732" i="1"/>
  <c r="J732" i="1"/>
  <c r="E732" i="1"/>
  <c r="D732" i="1"/>
  <c r="N729" i="1"/>
  <c r="M729" i="1"/>
  <c r="J729" i="1"/>
  <c r="E729" i="1"/>
  <c r="D729" i="1"/>
  <c r="N730" i="1"/>
  <c r="M730" i="1"/>
  <c r="J730" i="1"/>
  <c r="E730" i="1"/>
  <c r="D730" i="1"/>
  <c r="N727" i="1"/>
  <c r="M727" i="1"/>
  <c r="J727" i="1"/>
  <c r="E727" i="1"/>
  <c r="D727" i="1"/>
  <c r="N728" i="1"/>
  <c r="M728" i="1"/>
  <c r="J728" i="1"/>
  <c r="E728" i="1"/>
  <c r="D728" i="1"/>
  <c r="N725" i="1"/>
  <c r="M725" i="1"/>
  <c r="J725" i="1"/>
  <c r="E725" i="1"/>
  <c r="D725" i="1"/>
  <c r="N726" i="1"/>
  <c r="M726" i="1"/>
  <c r="J726" i="1"/>
  <c r="E726" i="1"/>
  <c r="D726" i="1"/>
  <c r="N723" i="1"/>
  <c r="M723" i="1"/>
  <c r="J723" i="1"/>
  <c r="E723" i="1"/>
  <c r="D723" i="1"/>
  <c r="N724" i="1"/>
  <c r="M724" i="1"/>
  <c r="J724" i="1"/>
  <c r="E724" i="1"/>
  <c r="D724" i="1"/>
  <c r="N721" i="1"/>
  <c r="M721" i="1"/>
  <c r="J721" i="1"/>
  <c r="E721" i="1"/>
  <c r="D721" i="1"/>
  <c r="N722" i="1"/>
  <c r="M722" i="1"/>
  <c r="J722" i="1"/>
  <c r="E722" i="1"/>
  <c r="D722" i="1"/>
  <c r="N719" i="1"/>
  <c r="M719" i="1"/>
  <c r="J719" i="1"/>
  <c r="E719" i="1"/>
  <c r="D719" i="1"/>
  <c r="N720" i="1"/>
  <c r="M720" i="1"/>
  <c r="J720" i="1"/>
  <c r="E720" i="1"/>
  <c r="D720" i="1"/>
  <c r="N717" i="1"/>
  <c r="M717" i="1"/>
  <c r="J717" i="1"/>
  <c r="E717" i="1"/>
  <c r="D717" i="1"/>
  <c r="N718" i="1"/>
  <c r="M718" i="1"/>
  <c r="J718" i="1"/>
  <c r="E718" i="1"/>
  <c r="D718" i="1"/>
  <c r="N715" i="1"/>
  <c r="M715" i="1"/>
  <c r="J715" i="1"/>
  <c r="E715" i="1"/>
  <c r="D715" i="1"/>
  <c r="N716" i="1"/>
  <c r="M716" i="1"/>
  <c r="J716" i="1"/>
  <c r="E716" i="1"/>
  <c r="D716" i="1"/>
  <c r="N713" i="1"/>
  <c r="M713" i="1"/>
  <c r="J713" i="1"/>
  <c r="E713" i="1"/>
  <c r="D713" i="1"/>
  <c r="N714" i="1"/>
  <c r="M714" i="1"/>
  <c r="J714" i="1"/>
  <c r="E714" i="1"/>
  <c r="D714" i="1"/>
  <c r="N711" i="1"/>
  <c r="M711" i="1"/>
  <c r="J711" i="1"/>
  <c r="E711" i="1"/>
  <c r="D711" i="1"/>
  <c r="N712" i="1"/>
  <c r="M712" i="1"/>
  <c r="J712" i="1"/>
  <c r="E712" i="1"/>
  <c r="D712" i="1"/>
  <c r="N709" i="1"/>
  <c r="M709" i="1"/>
  <c r="J709" i="1"/>
  <c r="E709" i="1"/>
  <c r="D709" i="1"/>
  <c r="N710" i="1"/>
  <c r="M710" i="1"/>
  <c r="J710" i="1"/>
  <c r="E710" i="1"/>
  <c r="D710" i="1"/>
  <c r="N707" i="1"/>
  <c r="M707" i="1"/>
  <c r="J707" i="1"/>
  <c r="E707" i="1"/>
  <c r="D707" i="1"/>
  <c r="N708" i="1"/>
  <c r="M708" i="1"/>
  <c r="J708" i="1"/>
  <c r="E708" i="1"/>
  <c r="D708" i="1"/>
  <c r="N705" i="1"/>
  <c r="M705" i="1"/>
  <c r="J705" i="1"/>
  <c r="E705" i="1"/>
  <c r="D705" i="1"/>
  <c r="N706" i="1"/>
  <c r="M706" i="1"/>
  <c r="J706" i="1"/>
  <c r="E706" i="1"/>
  <c r="D706" i="1"/>
  <c r="N703" i="1"/>
  <c r="M703" i="1"/>
  <c r="J703" i="1"/>
  <c r="E703" i="1"/>
  <c r="D703" i="1"/>
  <c r="N704" i="1"/>
  <c r="M704" i="1"/>
  <c r="J704" i="1"/>
  <c r="E704" i="1"/>
  <c r="D704" i="1"/>
  <c r="N701" i="1"/>
  <c r="M701" i="1"/>
  <c r="J701" i="1"/>
  <c r="E701" i="1"/>
  <c r="D701" i="1"/>
  <c r="N702" i="1"/>
  <c r="M702" i="1"/>
  <c r="J702" i="1"/>
  <c r="E702" i="1"/>
  <c r="D702" i="1"/>
  <c r="N699" i="1"/>
  <c r="M699" i="1"/>
  <c r="J699" i="1"/>
  <c r="E699" i="1"/>
  <c r="D699" i="1"/>
  <c r="N700" i="1"/>
  <c r="M700" i="1"/>
  <c r="J700" i="1"/>
  <c r="E700" i="1"/>
  <c r="D700" i="1"/>
  <c r="N697" i="1"/>
  <c r="M697" i="1"/>
  <c r="J697" i="1"/>
  <c r="E697" i="1"/>
  <c r="D697" i="1"/>
  <c r="N698" i="1"/>
  <c r="M698" i="1"/>
  <c r="J698" i="1"/>
  <c r="E698" i="1"/>
  <c r="D698" i="1"/>
  <c r="N695" i="1"/>
  <c r="M695" i="1"/>
  <c r="J695" i="1"/>
  <c r="E695" i="1"/>
  <c r="D695" i="1"/>
  <c r="N696" i="1"/>
  <c r="M696" i="1"/>
  <c r="J696" i="1"/>
  <c r="E696" i="1"/>
  <c r="D696" i="1"/>
  <c r="N693" i="1"/>
  <c r="M693" i="1"/>
  <c r="J693" i="1"/>
  <c r="E693" i="1"/>
  <c r="D693" i="1"/>
  <c r="N694" i="1"/>
  <c r="M694" i="1"/>
  <c r="J694" i="1"/>
  <c r="E694" i="1"/>
  <c r="D694" i="1"/>
  <c r="N691" i="1"/>
  <c r="M691" i="1"/>
  <c r="J691" i="1"/>
  <c r="E691" i="1"/>
  <c r="D691" i="1"/>
  <c r="N692" i="1"/>
  <c r="M692" i="1"/>
  <c r="J692" i="1"/>
  <c r="E692" i="1"/>
  <c r="D692" i="1"/>
  <c r="N689" i="1"/>
  <c r="M689" i="1"/>
  <c r="J689" i="1"/>
  <c r="E689" i="1"/>
  <c r="D689" i="1"/>
  <c r="N690" i="1"/>
  <c r="M690" i="1"/>
  <c r="J690" i="1"/>
  <c r="E690" i="1"/>
  <c r="D690" i="1"/>
  <c r="N687" i="1"/>
  <c r="M687" i="1"/>
  <c r="J687" i="1"/>
  <c r="E687" i="1"/>
  <c r="D687" i="1"/>
  <c r="N688" i="1"/>
  <c r="M688" i="1"/>
  <c r="J688" i="1"/>
  <c r="E688" i="1"/>
  <c r="D688" i="1"/>
  <c r="N685" i="1"/>
  <c r="M685" i="1"/>
  <c r="J685" i="1"/>
  <c r="E685" i="1"/>
  <c r="D685" i="1"/>
  <c r="N686" i="1"/>
  <c r="M686" i="1"/>
  <c r="J686" i="1"/>
  <c r="E686" i="1"/>
  <c r="D686" i="1"/>
  <c r="N683" i="1"/>
  <c r="M683" i="1"/>
  <c r="J683" i="1"/>
  <c r="E683" i="1"/>
  <c r="D683" i="1"/>
  <c r="N684" i="1"/>
  <c r="M684" i="1"/>
  <c r="J684" i="1"/>
  <c r="E684" i="1"/>
  <c r="D684" i="1"/>
  <c r="N681" i="1"/>
  <c r="M681" i="1"/>
  <c r="J681" i="1"/>
  <c r="E681" i="1"/>
  <c r="D681" i="1"/>
  <c r="N682" i="1"/>
  <c r="M682" i="1"/>
  <c r="J682" i="1"/>
  <c r="E682" i="1"/>
  <c r="D682" i="1"/>
  <c r="N679" i="1"/>
  <c r="M679" i="1"/>
  <c r="J679" i="1"/>
  <c r="E679" i="1"/>
  <c r="D679" i="1"/>
  <c r="N680" i="1"/>
  <c r="M680" i="1"/>
  <c r="J680" i="1"/>
  <c r="E680" i="1"/>
  <c r="D680" i="1"/>
  <c r="N677" i="1"/>
  <c r="M677" i="1"/>
  <c r="J677" i="1"/>
  <c r="E677" i="1"/>
  <c r="D677" i="1"/>
  <c r="N678" i="1"/>
  <c r="M678" i="1"/>
  <c r="J678" i="1"/>
  <c r="E678" i="1"/>
  <c r="D678" i="1"/>
  <c r="N675" i="1"/>
  <c r="M675" i="1"/>
  <c r="J675" i="1"/>
  <c r="E675" i="1"/>
  <c r="D675" i="1"/>
  <c r="N676" i="1"/>
  <c r="M676" i="1"/>
  <c r="J676" i="1"/>
  <c r="E676" i="1"/>
  <c r="D676" i="1"/>
  <c r="N673" i="1"/>
  <c r="M673" i="1"/>
  <c r="J673" i="1"/>
  <c r="E673" i="1"/>
  <c r="D673" i="1"/>
  <c r="N674" i="1"/>
  <c r="M674" i="1"/>
  <c r="J674" i="1"/>
  <c r="E674" i="1"/>
  <c r="D674" i="1"/>
  <c r="N671" i="1"/>
  <c r="M671" i="1"/>
  <c r="J671" i="1"/>
  <c r="E671" i="1"/>
  <c r="D671" i="1"/>
  <c r="N672" i="1"/>
  <c r="M672" i="1"/>
  <c r="J672" i="1"/>
  <c r="E672" i="1"/>
  <c r="D672" i="1"/>
  <c r="N669" i="1"/>
  <c r="M669" i="1"/>
  <c r="J669" i="1"/>
  <c r="E669" i="1"/>
  <c r="D669" i="1"/>
  <c r="N670" i="1"/>
  <c r="M670" i="1"/>
  <c r="J670" i="1"/>
  <c r="E670" i="1"/>
  <c r="D670" i="1"/>
  <c r="N667" i="1"/>
  <c r="M667" i="1"/>
  <c r="J667" i="1"/>
  <c r="E667" i="1"/>
  <c r="D667" i="1"/>
  <c r="N668" i="1"/>
  <c r="M668" i="1"/>
  <c r="J668" i="1"/>
  <c r="E668" i="1"/>
  <c r="D668" i="1"/>
  <c r="N665" i="1"/>
  <c r="M665" i="1"/>
  <c r="J665" i="1"/>
  <c r="E665" i="1"/>
  <c r="D665" i="1"/>
  <c r="N666" i="1"/>
  <c r="M666" i="1"/>
  <c r="J666" i="1"/>
  <c r="E666" i="1"/>
  <c r="D666" i="1"/>
  <c r="N663" i="1"/>
  <c r="M663" i="1"/>
  <c r="J663" i="1"/>
  <c r="E663" i="1"/>
  <c r="D663" i="1"/>
  <c r="N664" i="1"/>
  <c r="M664" i="1"/>
  <c r="J664" i="1"/>
  <c r="E664" i="1"/>
  <c r="D664" i="1"/>
  <c r="N661" i="1"/>
  <c r="M661" i="1"/>
  <c r="J661" i="1"/>
  <c r="E661" i="1"/>
  <c r="D661" i="1"/>
  <c r="N662" i="1"/>
  <c r="M662" i="1"/>
  <c r="J662" i="1"/>
  <c r="E662" i="1"/>
  <c r="D662" i="1"/>
  <c r="N659" i="1"/>
  <c r="M659" i="1"/>
  <c r="J659" i="1"/>
  <c r="E659" i="1"/>
  <c r="D659" i="1"/>
  <c r="N660" i="1"/>
  <c r="M660" i="1"/>
  <c r="J660" i="1"/>
  <c r="E660" i="1"/>
  <c r="D660" i="1"/>
  <c r="N657" i="1"/>
  <c r="M657" i="1"/>
  <c r="J657" i="1"/>
  <c r="E657" i="1"/>
  <c r="D657" i="1"/>
  <c r="N658" i="1"/>
  <c r="M658" i="1"/>
  <c r="J658" i="1"/>
  <c r="E658" i="1"/>
  <c r="D658" i="1"/>
  <c r="N655" i="1"/>
  <c r="M655" i="1"/>
  <c r="J655" i="1"/>
  <c r="E655" i="1"/>
  <c r="D655" i="1"/>
  <c r="N656" i="1"/>
  <c r="M656" i="1"/>
  <c r="J656" i="1"/>
  <c r="E656" i="1"/>
  <c r="D656" i="1"/>
  <c r="N653" i="1"/>
  <c r="M653" i="1"/>
  <c r="J653" i="1"/>
  <c r="E653" i="1"/>
  <c r="D653" i="1"/>
  <c r="N654" i="1"/>
  <c r="M654" i="1"/>
  <c r="J654" i="1"/>
  <c r="E654" i="1"/>
  <c r="D654" i="1"/>
  <c r="N651" i="1"/>
  <c r="M651" i="1"/>
  <c r="J651" i="1"/>
  <c r="E651" i="1"/>
  <c r="D651" i="1"/>
  <c r="N652" i="1"/>
  <c r="M652" i="1"/>
  <c r="J652" i="1"/>
  <c r="E652" i="1"/>
  <c r="D652" i="1"/>
  <c r="N649" i="1"/>
  <c r="M649" i="1"/>
  <c r="J649" i="1"/>
  <c r="E649" i="1"/>
  <c r="D649" i="1"/>
  <c r="N650" i="1"/>
  <c r="M650" i="1"/>
  <c r="J650" i="1"/>
  <c r="E650" i="1"/>
  <c r="D650" i="1"/>
  <c r="N647" i="1"/>
  <c r="M647" i="1"/>
  <c r="J647" i="1"/>
  <c r="E647" i="1"/>
  <c r="D647" i="1"/>
  <c r="N648" i="1"/>
  <c r="M648" i="1"/>
  <c r="J648" i="1"/>
  <c r="E648" i="1"/>
  <c r="D648" i="1"/>
  <c r="N645" i="1"/>
  <c r="M645" i="1"/>
  <c r="J645" i="1"/>
  <c r="E645" i="1"/>
  <c r="D645" i="1"/>
  <c r="N646" i="1"/>
  <c r="M646" i="1"/>
  <c r="J646" i="1"/>
  <c r="E646" i="1"/>
  <c r="D646" i="1"/>
  <c r="N643" i="1"/>
  <c r="M643" i="1"/>
  <c r="J643" i="1"/>
  <c r="E643" i="1"/>
  <c r="D643" i="1"/>
  <c r="N644" i="1"/>
  <c r="M644" i="1"/>
  <c r="J644" i="1"/>
  <c r="E644" i="1"/>
  <c r="D644" i="1"/>
  <c r="N641" i="1"/>
  <c r="M641" i="1"/>
  <c r="J641" i="1"/>
  <c r="E641" i="1"/>
  <c r="D641" i="1"/>
  <c r="N642" i="1"/>
  <c r="M642" i="1"/>
  <c r="J642" i="1"/>
  <c r="E642" i="1"/>
  <c r="D642" i="1"/>
  <c r="N639" i="1"/>
  <c r="M639" i="1"/>
  <c r="J639" i="1"/>
  <c r="E639" i="1"/>
  <c r="D639" i="1"/>
  <c r="N640" i="1"/>
  <c r="M640" i="1"/>
  <c r="J640" i="1"/>
  <c r="E640" i="1"/>
  <c r="D640" i="1"/>
  <c r="N637" i="1"/>
  <c r="M637" i="1"/>
  <c r="J637" i="1"/>
  <c r="E637" i="1"/>
  <c r="D637" i="1"/>
  <c r="N638" i="1"/>
  <c r="M638" i="1"/>
  <c r="J638" i="1"/>
  <c r="E638" i="1"/>
  <c r="D638" i="1"/>
  <c r="N635" i="1"/>
  <c r="M635" i="1"/>
  <c r="J635" i="1"/>
  <c r="E635" i="1"/>
  <c r="D635" i="1"/>
  <c r="N636" i="1"/>
  <c r="M636" i="1"/>
  <c r="J636" i="1"/>
  <c r="E636" i="1"/>
  <c r="D636" i="1"/>
  <c r="N633" i="1"/>
  <c r="M633" i="1"/>
  <c r="J633" i="1"/>
  <c r="E633" i="1"/>
  <c r="D633" i="1"/>
  <c r="N634" i="1"/>
  <c r="M634" i="1"/>
  <c r="J634" i="1"/>
  <c r="E634" i="1"/>
  <c r="D634" i="1"/>
  <c r="N631" i="1"/>
  <c r="M631" i="1"/>
  <c r="J631" i="1"/>
  <c r="E631" i="1"/>
  <c r="D631" i="1"/>
  <c r="N632" i="1"/>
  <c r="M632" i="1"/>
  <c r="J632" i="1"/>
  <c r="E632" i="1"/>
  <c r="D632" i="1"/>
  <c r="N629" i="1"/>
  <c r="M629" i="1"/>
  <c r="J629" i="1"/>
  <c r="E629" i="1"/>
  <c r="D629" i="1"/>
  <c r="N630" i="1"/>
  <c r="M630" i="1"/>
  <c r="J630" i="1"/>
  <c r="E630" i="1"/>
  <c r="D630" i="1"/>
  <c r="N627" i="1"/>
  <c r="M627" i="1"/>
  <c r="J627" i="1"/>
  <c r="E627" i="1"/>
  <c r="D627" i="1"/>
  <c r="N628" i="1"/>
  <c r="M628" i="1"/>
  <c r="J628" i="1"/>
  <c r="E628" i="1"/>
  <c r="D628" i="1"/>
  <c r="N625" i="1"/>
  <c r="M625" i="1"/>
  <c r="J625" i="1"/>
  <c r="E625" i="1"/>
  <c r="D625" i="1"/>
  <c r="N626" i="1"/>
  <c r="M626" i="1"/>
  <c r="J626" i="1"/>
  <c r="E626" i="1"/>
  <c r="D626" i="1"/>
  <c r="N623" i="1"/>
  <c r="M623" i="1"/>
  <c r="J623" i="1"/>
  <c r="E623" i="1"/>
  <c r="D623" i="1"/>
  <c r="N624" i="1"/>
  <c r="M624" i="1"/>
  <c r="J624" i="1"/>
  <c r="E624" i="1"/>
  <c r="D624" i="1"/>
  <c r="N621" i="1"/>
  <c r="M621" i="1"/>
  <c r="J621" i="1"/>
  <c r="E621" i="1"/>
  <c r="D621" i="1"/>
  <c r="N622" i="1"/>
  <c r="M622" i="1"/>
  <c r="J622" i="1"/>
  <c r="E622" i="1"/>
  <c r="D622" i="1"/>
  <c r="N619" i="1"/>
  <c r="M619" i="1"/>
  <c r="J619" i="1"/>
  <c r="E619" i="1"/>
  <c r="D619" i="1"/>
  <c r="N620" i="1"/>
  <c r="M620" i="1"/>
  <c r="J620" i="1"/>
  <c r="E620" i="1"/>
  <c r="D620" i="1"/>
  <c r="N617" i="1"/>
  <c r="M617" i="1"/>
  <c r="J617" i="1"/>
  <c r="E617" i="1"/>
  <c r="D617" i="1"/>
  <c r="N618" i="1"/>
  <c r="M618" i="1"/>
  <c r="J618" i="1"/>
  <c r="E618" i="1"/>
  <c r="D618" i="1"/>
  <c r="N615" i="1"/>
  <c r="M615" i="1"/>
  <c r="J615" i="1"/>
  <c r="E615" i="1"/>
  <c r="D615" i="1"/>
  <c r="N616" i="1"/>
  <c r="M616" i="1"/>
  <c r="J616" i="1"/>
  <c r="E616" i="1"/>
  <c r="D616" i="1"/>
  <c r="N613" i="1"/>
  <c r="M613" i="1"/>
  <c r="J613" i="1"/>
  <c r="E613" i="1"/>
  <c r="D613" i="1"/>
  <c r="N614" i="1"/>
  <c r="M614" i="1"/>
  <c r="J614" i="1"/>
  <c r="E614" i="1"/>
  <c r="D614" i="1"/>
  <c r="N611" i="1"/>
  <c r="M611" i="1"/>
  <c r="J611" i="1"/>
  <c r="E611" i="1"/>
  <c r="D611" i="1"/>
  <c r="N612" i="1"/>
  <c r="M612" i="1"/>
  <c r="J612" i="1"/>
  <c r="E612" i="1"/>
  <c r="D612" i="1"/>
  <c r="N609" i="1"/>
  <c r="M609" i="1"/>
  <c r="J609" i="1"/>
  <c r="E609" i="1"/>
  <c r="D609" i="1"/>
  <c r="N610" i="1"/>
  <c r="M610" i="1"/>
  <c r="J610" i="1"/>
  <c r="E610" i="1"/>
  <c r="D610" i="1"/>
  <c r="N607" i="1"/>
  <c r="M607" i="1"/>
  <c r="J607" i="1"/>
  <c r="E607" i="1"/>
  <c r="D607" i="1"/>
  <c r="N608" i="1"/>
  <c r="M608" i="1"/>
  <c r="J608" i="1"/>
  <c r="E608" i="1"/>
  <c r="D608" i="1"/>
  <c r="N605" i="1"/>
  <c r="M605" i="1"/>
  <c r="J605" i="1"/>
  <c r="E605" i="1"/>
  <c r="D605" i="1"/>
  <c r="N606" i="1"/>
  <c r="M606" i="1"/>
  <c r="J606" i="1"/>
  <c r="E606" i="1"/>
  <c r="D606" i="1"/>
  <c r="N603" i="1"/>
  <c r="M603" i="1"/>
  <c r="J603" i="1"/>
  <c r="E603" i="1"/>
  <c r="D603" i="1"/>
  <c r="N604" i="1"/>
  <c r="M604" i="1"/>
  <c r="J604" i="1"/>
  <c r="E604" i="1"/>
  <c r="D604" i="1"/>
  <c r="N601" i="1"/>
  <c r="M601" i="1"/>
  <c r="J601" i="1"/>
  <c r="E601" i="1"/>
  <c r="D601" i="1"/>
  <c r="N602" i="1"/>
  <c r="M602" i="1"/>
  <c r="J602" i="1"/>
  <c r="E602" i="1"/>
  <c r="D602" i="1"/>
  <c r="N599" i="1"/>
  <c r="M599" i="1"/>
  <c r="J599" i="1"/>
  <c r="E599" i="1"/>
  <c r="D599" i="1"/>
  <c r="N600" i="1"/>
  <c r="M600" i="1"/>
  <c r="J600" i="1"/>
  <c r="E600" i="1"/>
  <c r="D600" i="1"/>
  <c r="N597" i="1"/>
  <c r="M597" i="1"/>
  <c r="J597" i="1"/>
  <c r="E597" i="1"/>
  <c r="D597" i="1"/>
  <c r="N598" i="1"/>
  <c r="M598" i="1"/>
  <c r="J598" i="1"/>
  <c r="E598" i="1"/>
  <c r="D598" i="1"/>
  <c r="N595" i="1"/>
  <c r="M595" i="1"/>
  <c r="J595" i="1"/>
  <c r="E595" i="1"/>
  <c r="D595" i="1"/>
  <c r="N596" i="1"/>
  <c r="M596" i="1"/>
  <c r="J596" i="1"/>
  <c r="E596" i="1"/>
  <c r="D596" i="1"/>
  <c r="N593" i="1"/>
  <c r="M593" i="1"/>
  <c r="J593" i="1"/>
  <c r="E593" i="1"/>
  <c r="D593" i="1"/>
  <c r="N594" i="1"/>
  <c r="M594" i="1"/>
  <c r="J594" i="1"/>
  <c r="E594" i="1"/>
  <c r="D594" i="1"/>
  <c r="N591" i="1"/>
  <c r="M591" i="1"/>
  <c r="J591" i="1"/>
  <c r="E591" i="1"/>
  <c r="D591" i="1"/>
  <c r="N592" i="1"/>
  <c r="M592" i="1"/>
  <c r="J592" i="1"/>
  <c r="E592" i="1"/>
  <c r="D592" i="1"/>
  <c r="N589" i="1"/>
  <c r="M589" i="1"/>
  <c r="J589" i="1"/>
  <c r="E589" i="1"/>
  <c r="D589" i="1"/>
  <c r="N590" i="1"/>
  <c r="M590" i="1"/>
  <c r="J590" i="1"/>
  <c r="E590" i="1"/>
  <c r="D590" i="1"/>
  <c r="N587" i="1"/>
  <c r="M587" i="1"/>
  <c r="J587" i="1"/>
  <c r="E587" i="1"/>
  <c r="D587" i="1"/>
  <c r="N588" i="1"/>
  <c r="M588" i="1"/>
  <c r="J588" i="1"/>
  <c r="E588" i="1"/>
  <c r="D588" i="1"/>
  <c r="N585" i="1"/>
  <c r="M585" i="1"/>
  <c r="J585" i="1"/>
  <c r="E585" i="1"/>
  <c r="D585" i="1"/>
  <c r="N586" i="1"/>
  <c r="M586" i="1"/>
  <c r="J586" i="1"/>
  <c r="E586" i="1"/>
  <c r="D586" i="1"/>
  <c r="N583" i="1"/>
  <c r="M583" i="1"/>
  <c r="J583" i="1"/>
  <c r="E583" i="1"/>
  <c r="D583" i="1"/>
  <c r="N584" i="1"/>
  <c r="M584" i="1"/>
  <c r="J584" i="1"/>
  <c r="E584" i="1"/>
  <c r="D584" i="1"/>
  <c r="N581" i="1"/>
  <c r="M581" i="1"/>
  <c r="J581" i="1"/>
  <c r="E581" i="1"/>
  <c r="D581" i="1"/>
  <c r="N582" i="1"/>
  <c r="M582" i="1"/>
  <c r="J582" i="1"/>
  <c r="E582" i="1"/>
  <c r="D582" i="1"/>
  <c r="N579" i="1"/>
  <c r="M579" i="1"/>
  <c r="J579" i="1"/>
  <c r="E579" i="1"/>
  <c r="D579" i="1"/>
  <c r="N580" i="1"/>
  <c r="M580" i="1"/>
  <c r="J580" i="1"/>
  <c r="E580" i="1"/>
  <c r="D580" i="1"/>
  <c r="N577" i="1"/>
  <c r="M577" i="1"/>
  <c r="J577" i="1"/>
  <c r="E577" i="1"/>
  <c r="D577" i="1"/>
  <c r="N578" i="1"/>
  <c r="M578" i="1"/>
  <c r="J578" i="1"/>
  <c r="E578" i="1"/>
  <c r="D578" i="1"/>
  <c r="N575" i="1"/>
  <c r="M575" i="1"/>
  <c r="J575" i="1"/>
  <c r="E575" i="1"/>
  <c r="D575" i="1"/>
  <c r="N576" i="1"/>
  <c r="M576" i="1"/>
  <c r="J576" i="1"/>
  <c r="E576" i="1"/>
  <c r="D576" i="1"/>
  <c r="N573" i="1"/>
  <c r="M573" i="1"/>
  <c r="J573" i="1"/>
  <c r="E573" i="1"/>
  <c r="D573" i="1"/>
  <c r="N574" i="1"/>
  <c r="M574" i="1"/>
  <c r="J574" i="1"/>
  <c r="E574" i="1"/>
  <c r="D574" i="1"/>
  <c r="N571" i="1"/>
  <c r="M571" i="1"/>
  <c r="J571" i="1"/>
  <c r="E571" i="1"/>
  <c r="D571" i="1"/>
  <c r="N572" i="1"/>
  <c r="M572" i="1"/>
  <c r="J572" i="1"/>
  <c r="E572" i="1"/>
  <c r="D572" i="1"/>
  <c r="N569" i="1"/>
  <c r="M569" i="1"/>
  <c r="J569" i="1"/>
  <c r="E569" i="1"/>
  <c r="D569" i="1"/>
  <c r="N570" i="1"/>
  <c r="M570" i="1"/>
  <c r="J570" i="1"/>
  <c r="E570" i="1"/>
  <c r="D570" i="1"/>
  <c r="N567" i="1"/>
  <c r="M567" i="1"/>
  <c r="J567" i="1"/>
  <c r="E567" i="1"/>
  <c r="D567" i="1"/>
  <c r="N568" i="1"/>
  <c r="M568" i="1"/>
  <c r="J568" i="1"/>
  <c r="E568" i="1"/>
  <c r="D568" i="1"/>
  <c r="N565" i="1"/>
  <c r="M565" i="1"/>
  <c r="J565" i="1"/>
  <c r="E565" i="1"/>
  <c r="D565" i="1"/>
  <c r="N566" i="1"/>
  <c r="M566" i="1"/>
  <c r="J566" i="1"/>
  <c r="E566" i="1"/>
  <c r="D566" i="1"/>
  <c r="N563" i="1"/>
  <c r="M563" i="1"/>
  <c r="J563" i="1"/>
  <c r="E563" i="1"/>
  <c r="D563" i="1"/>
  <c r="N564" i="1"/>
  <c r="M564" i="1"/>
  <c r="J564" i="1"/>
  <c r="E564" i="1"/>
  <c r="D564" i="1"/>
  <c r="N561" i="1"/>
  <c r="M561" i="1"/>
  <c r="J561" i="1"/>
  <c r="E561" i="1"/>
  <c r="D561" i="1"/>
  <c r="N562" i="1"/>
  <c r="M562" i="1"/>
  <c r="J562" i="1"/>
  <c r="E562" i="1"/>
  <c r="D562" i="1"/>
  <c r="N559" i="1"/>
  <c r="M559" i="1"/>
  <c r="J559" i="1"/>
  <c r="E559" i="1"/>
  <c r="D559" i="1"/>
  <c r="N560" i="1"/>
  <c r="M560" i="1"/>
  <c r="J560" i="1"/>
  <c r="E560" i="1"/>
  <c r="D560" i="1"/>
  <c r="N557" i="1"/>
  <c r="M557" i="1"/>
  <c r="J557" i="1"/>
  <c r="E557" i="1"/>
  <c r="D557" i="1"/>
  <c r="N558" i="1"/>
  <c r="M558" i="1"/>
  <c r="J558" i="1"/>
  <c r="E558" i="1"/>
  <c r="D558" i="1"/>
  <c r="N555" i="1"/>
  <c r="M555" i="1"/>
  <c r="J555" i="1"/>
  <c r="E555" i="1"/>
  <c r="D555" i="1"/>
  <c r="N556" i="1"/>
  <c r="M556" i="1"/>
  <c r="J556" i="1"/>
  <c r="E556" i="1"/>
  <c r="D556" i="1"/>
  <c r="N553" i="1"/>
  <c r="M553" i="1"/>
  <c r="J553" i="1"/>
  <c r="E553" i="1"/>
  <c r="D553" i="1"/>
  <c r="N554" i="1"/>
  <c r="M554" i="1"/>
  <c r="J554" i="1"/>
  <c r="E554" i="1"/>
  <c r="D554" i="1"/>
  <c r="N551" i="1"/>
  <c r="M551" i="1"/>
  <c r="J551" i="1"/>
  <c r="E551" i="1"/>
  <c r="D551" i="1"/>
  <c r="N552" i="1"/>
  <c r="M552" i="1"/>
  <c r="J552" i="1"/>
  <c r="E552" i="1"/>
  <c r="D552" i="1"/>
  <c r="N549" i="1"/>
  <c r="M549" i="1"/>
  <c r="J549" i="1"/>
  <c r="E549" i="1"/>
  <c r="D549" i="1"/>
  <c r="N550" i="1"/>
  <c r="M550" i="1"/>
  <c r="J550" i="1"/>
  <c r="E550" i="1"/>
  <c r="D550" i="1"/>
  <c r="N547" i="1"/>
  <c r="M547" i="1"/>
  <c r="J547" i="1"/>
  <c r="E547" i="1"/>
  <c r="D547" i="1"/>
  <c r="N548" i="1"/>
  <c r="M548" i="1"/>
  <c r="J548" i="1"/>
  <c r="E548" i="1"/>
  <c r="D548" i="1"/>
  <c r="N545" i="1"/>
  <c r="M545" i="1"/>
  <c r="J545" i="1"/>
  <c r="E545" i="1"/>
  <c r="D545" i="1"/>
  <c r="N546" i="1"/>
  <c r="M546" i="1"/>
  <c r="J546" i="1"/>
  <c r="E546" i="1"/>
  <c r="D546" i="1"/>
  <c r="N543" i="1"/>
  <c r="M543" i="1"/>
  <c r="J543" i="1"/>
  <c r="E543" i="1"/>
  <c r="D543" i="1"/>
  <c r="N544" i="1"/>
  <c r="M544" i="1"/>
  <c r="J544" i="1"/>
  <c r="E544" i="1"/>
  <c r="D544" i="1"/>
  <c r="N541" i="1"/>
  <c r="M541" i="1"/>
  <c r="J541" i="1"/>
  <c r="E541" i="1"/>
  <c r="D541" i="1"/>
  <c r="N542" i="1"/>
  <c r="M542" i="1"/>
  <c r="J542" i="1"/>
  <c r="E542" i="1"/>
  <c r="D542" i="1"/>
  <c r="N539" i="1"/>
  <c r="M539" i="1"/>
  <c r="J539" i="1"/>
  <c r="E539" i="1"/>
  <c r="D539" i="1"/>
  <c r="N540" i="1"/>
  <c r="M540" i="1"/>
  <c r="J540" i="1"/>
  <c r="E540" i="1"/>
  <c r="D540" i="1"/>
  <c r="N537" i="1"/>
  <c r="M537" i="1"/>
  <c r="J537" i="1"/>
  <c r="E537" i="1"/>
  <c r="D537" i="1"/>
  <c r="N538" i="1"/>
  <c r="M538" i="1"/>
  <c r="J538" i="1"/>
  <c r="E538" i="1"/>
  <c r="D538" i="1"/>
  <c r="N535" i="1"/>
  <c r="M535" i="1"/>
  <c r="J535" i="1"/>
  <c r="E535" i="1"/>
  <c r="D535" i="1"/>
  <c r="N536" i="1"/>
  <c r="M536" i="1"/>
  <c r="J536" i="1"/>
  <c r="E536" i="1"/>
  <c r="D536" i="1"/>
  <c r="N533" i="1"/>
  <c r="M533" i="1"/>
  <c r="J533" i="1"/>
  <c r="E533" i="1"/>
  <c r="D533" i="1"/>
  <c r="N534" i="1"/>
  <c r="M534" i="1"/>
  <c r="J534" i="1"/>
  <c r="E534" i="1"/>
  <c r="D534" i="1"/>
  <c r="N531" i="1"/>
  <c r="M531" i="1"/>
  <c r="J531" i="1"/>
  <c r="E531" i="1"/>
  <c r="D531" i="1"/>
  <c r="N532" i="1"/>
  <c r="M532" i="1"/>
  <c r="J532" i="1"/>
  <c r="E532" i="1"/>
  <c r="D532" i="1"/>
  <c r="N529" i="1"/>
  <c r="M529" i="1"/>
  <c r="J529" i="1"/>
  <c r="E529" i="1"/>
  <c r="D529" i="1"/>
  <c r="N530" i="1"/>
  <c r="M530" i="1"/>
  <c r="J530" i="1"/>
  <c r="E530" i="1"/>
  <c r="D530" i="1"/>
  <c r="N527" i="1"/>
  <c r="M527" i="1"/>
  <c r="J527" i="1"/>
  <c r="E527" i="1"/>
  <c r="D527" i="1"/>
  <c r="N528" i="1"/>
  <c r="M528" i="1"/>
  <c r="J528" i="1"/>
  <c r="E528" i="1"/>
  <c r="D528" i="1"/>
  <c r="N525" i="1"/>
  <c r="M525" i="1"/>
  <c r="J525" i="1"/>
  <c r="E525" i="1"/>
  <c r="D525" i="1"/>
  <c r="N526" i="1"/>
  <c r="M526" i="1"/>
  <c r="J526" i="1"/>
  <c r="E526" i="1"/>
  <c r="D526" i="1"/>
  <c r="N523" i="1"/>
  <c r="M523" i="1"/>
  <c r="J523" i="1"/>
  <c r="E523" i="1"/>
  <c r="D523" i="1"/>
  <c r="N524" i="1"/>
  <c r="M524" i="1"/>
  <c r="J524" i="1"/>
  <c r="E524" i="1"/>
  <c r="D524" i="1"/>
  <c r="N521" i="1"/>
  <c r="M521" i="1"/>
  <c r="J521" i="1"/>
  <c r="E521" i="1"/>
  <c r="D521" i="1"/>
  <c r="N522" i="1"/>
  <c r="M522" i="1"/>
  <c r="J522" i="1"/>
  <c r="E522" i="1"/>
  <c r="D522" i="1"/>
  <c r="N519" i="1"/>
  <c r="M519" i="1"/>
  <c r="J519" i="1"/>
  <c r="E519" i="1"/>
  <c r="D519" i="1"/>
  <c r="N520" i="1"/>
  <c r="M520" i="1"/>
  <c r="J520" i="1"/>
  <c r="E520" i="1"/>
  <c r="D520" i="1"/>
  <c r="N517" i="1"/>
  <c r="M517" i="1"/>
  <c r="J517" i="1"/>
  <c r="E517" i="1"/>
  <c r="D517" i="1"/>
  <c r="N518" i="1"/>
  <c r="M518" i="1"/>
  <c r="J518" i="1"/>
  <c r="E518" i="1"/>
  <c r="D518" i="1"/>
  <c r="N515" i="1"/>
  <c r="M515" i="1"/>
  <c r="J515" i="1"/>
  <c r="E515" i="1"/>
  <c r="D515" i="1"/>
  <c r="N516" i="1"/>
  <c r="M516" i="1"/>
  <c r="J516" i="1"/>
  <c r="E516" i="1"/>
  <c r="D516" i="1"/>
  <c r="N513" i="1"/>
  <c r="M513" i="1"/>
  <c r="J513" i="1"/>
  <c r="E513" i="1"/>
  <c r="D513" i="1"/>
  <c r="N514" i="1"/>
  <c r="M514" i="1"/>
  <c r="J514" i="1"/>
  <c r="E514" i="1"/>
  <c r="D514" i="1"/>
  <c r="N511" i="1"/>
  <c r="M511" i="1"/>
  <c r="J511" i="1"/>
  <c r="E511" i="1"/>
  <c r="D511" i="1"/>
  <c r="N512" i="1"/>
  <c r="M512" i="1"/>
  <c r="J512" i="1"/>
  <c r="E512" i="1"/>
  <c r="D512" i="1"/>
  <c r="N509" i="1"/>
  <c r="M509" i="1"/>
  <c r="J509" i="1"/>
  <c r="E509" i="1"/>
  <c r="D509" i="1"/>
  <c r="N510" i="1"/>
  <c r="M510" i="1"/>
  <c r="J510" i="1"/>
  <c r="E510" i="1"/>
  <c r="D510" i="1"/>
  <c r="N507" i="1"/>
  <c r="M507" i="1"/>
  <c r="J507" i="1"/>
  <c r="E507" i="1"/>
  <c r="D507" i="1"/>
  <c r="N508" i="1"/>
  <c r="M508" i="1"/>
  <c r="J508" i="1"/>
  <c r="E508" i="1"/>
  <c r="D508" i="1"/>
  <c r="N505" i="1"/>
  <c r="M505" i="1"/>
  <c r="J505" i="1"/>
  <c r="E505" i="1"/>
  <c r="D505" i="1"/>
  <c r="N506" i="1"/>
  <c r="M506" i="1"/>
  <c r="J506" i="1"/>
  <c r="E506" i="1"/>
  <c r="D506" i="1"/>
  <c r="N503" i="1"/>
  <c r="M503" i="1"/>
  <c r="J503" i="1"/>
  <c r="E503" i="1"/>
  <c r="D503" i="1"/>
  <c r="N504" i="1"/>
  <c r="M504" i="1"/>
  <c r="J504" i="1"/>
  <c r="E504" i="1"/>
  <c r="D504" i="1"/>
  <c r="N501" i="1"/>
  <c r="M501" i="1"/>
  <c r="J501" i="1"/>
  <c r="E501" i="1"/>
  <c r="D501" i="1"/>
  <c r="N502" i="1"/>
  <c r="M502" i="1"/>
  <c r="J502" i="1"/>
  <c r="E502" i="1"/>
  <c r="D502" i="1"/>
  <c r="N499" i="1"/>
  <c r="M499" i="1"/>
  <c r="J499" i="1"/>
  <c r="E499" i="1"/>
  <c r="D499" i="1"/>
  <c r="N500" i="1"/>
  <c r="M500" i="1"/>
  <c r="J500" i="1"/>
  <c r="E500" i="1"/>
  <c r="D500" i="1"/>
  <c r="N497" i="1"/>
  <c r="M497" i="1"/>
  <c r="J497" i="1"/>
  <c r="E497" i="1"/>
  <c r="D497" i="1"/>
  <c r="N498" i="1"/>
  <c r="M498" i="1"/>
  <c r="J498" i="1"/>
  <c r="E498" i="1"/>
  <c r="D498" i="1"/>
  <c r="N495" i="1"/>
  <c r="M495" i="1"/>
  <c r="J495" i="1"/>
  <c r="E495" i="1"/>
  <c r="D495" i="1"/>
  <c r="N496" i="1"/>
  <c r="M496" i="1"/>
  <c r="J496" i="1"/>
  <c r="E496" i="1"/>
  <c r="D496" i="1"/>
  <c r="N493" i="1"/>
  <c r="M493" i="1"/>
  <c r="J493" i="1"/>
  <c r="E493" i="1"/>
  <c r="D493" i="1"/>
  <c r="N494" i="1"/>
  <c r="M494" i="1"/>
  <c r="J494" i="1"/>
  <c r="E494" i="1"/>
  <c r="D494" i="1"/>
  <c r="N491" i="1"/>
  <c r="M491" i="1"/>
  <c r="J491" i="1"/>
  <c r="E491" i="1"/>
  <c r="D491" i="1"/>
  <c r="N492" i="1"/>
  <c r="M492" i="1"/>
  <c r="J492" i="1"/>
  <c r="E492" i="1"/>
  <c r="D492" i="1"/>
  <c r="N489" i="1"/>
  <c r="M489" i="1"/>
  <c r="J489" i="1"/>
  <c r="E489" i="1"/>
  <c r="D489" i="1"/>
  <c r="N490" i="1"/>
  <c r="M490" i="1"/>
  <c r="J490" i="1"/>
  <c r="E490" i="1"/>
  <c r="D490" i="1"/>
  <c r="N487" i="1"/>
  <c r="M487" i="1"/>
  <c r="J487" i="1"/>
  <c r="E487" i="1"/>
  <c r="D487" i="1"/>
  <c r="N488" i="1"/>
  <c r="M488" i="1"/>
  <c r="J488" i="1"/>
  <c r="E488" i="1"/>
  <c r="D488" i="1"/>
  <c r="N485" i="1"/>
  <c r="M485" i="1"/>
  <c r="J485" i="1"/>
  <c r="E485" i="1"/>
  <c r="D485" i="1"/>
  <c r="N486" i="1"/>
  <c r="M486" i="1"/>
  <c r="J486" i="1"/>
  <c r="E486" i="1"/>
  <c r="D486" i="1"/>
  <c r="N483" i="1"/>
  <c r="M483" i="1"/>
  <c r="J483" i="1"/>
  <c r="E483" i="1"/>
  <c r="D483" i="1"/>
  <c r="N484" i="1"/>
  <c r="M484" i="1"/>
  <c r="J484" i="1"/>
  <c r="E484" i="1"/>
  <c r="D484" i="1"/>
  <c r="N481" i="1"/>
  <c r="M481" i="1"/>
  <c r="J481" i="1"/>
  <c r="E481" i="1"/>
  <c r="D481" i="1"/>
  <c r="N482" i="1"/>
  <c r="M482" i="1"/>
  <c r="J482" i="1"/>
  <c r="E482" i="1"/>
  <c r="D482" i="1"/>
  <c r="N479" i="1"/>
  <c r="M479" i="1"/>
  <c r="J479" i="1"/>
  <c r="E479" i="1"/>
  <c r="D479" i="1"/>
  <c r="N480" i="1"/>
  <c r="M480" i="1"/>
  <c r="J480" i="1"/>
  <c r="E480" i="1"/>
  <c r="D480" i="1"/>
  <c r="N477" i="1"/>
  <c r="M477" i="1"/>
  <c r="J477" i="1"/>
  <c r="E477" i="1"/>
  <c r="D477" i="1"/>
  <c r="N478" i="1"/>
  <c r="M478" i="1"/>
  <c r="J478" i="1"/>
  <c r="E478" i="1"/>
  <c r="D478" i="1"/>
  <c r="N475" i="1"/>
  <c r="M475" i="1"/>
  <c r="J475" i="1"/>
  <c r="E475" i="1"/>
  <c r="D475" i="1"/>
  <c r="N476" i="1"/>
  <c r="M476" i="1"/>
  <c r="J476" i="1"/>
  <c r="E476" i="1"/>
  <c r="D476" i="1"/>
  <c r="N473" i="1"/>
  <c r="M473" i="1"/>
  <c r="J473" i="1"/>
  <c r="E473" i="1"/>
  <c r="D473" i="1"/>
  <c r="N474" i="1"/>
  <c r="M474" i="1"/>
  <c r="J474" i="1"/>
  <c r="E474" i="1"/>
  <c r="D474" i="1"/>
  <c r="N471" i="1"/>
  <c r="M471" i="1"/>
  <c r="J471" i="1"/>
  <c r="E471" i="1"/>
  <c r="D471" i="1"/>
  <c r="N472" i="1"/>
  <c r="M472" i="1"/>
  <c r="J472" i="1"/>
  <c r="E472" i="1"/>
  <c r="D472" i="1"/>
  <c r="N469" i="1"/>
  <c r="M469" i="1"/>
  <c r="J469" i="1"/>
  <c r="E469" i="1"/>
  <c r="D469" i="1"/>
  <c r="N470" i="1"/>
  <c r="M470" i="1"/>
  <c r="J470" i="1"/>
  <c r="E470" i="1"/>
  <c r="D470" i="1"/>
  <c r="N467" i="1"/>
  <c r="M467" i="1"/>
  <c r="J467" i="1"/>
  <c r="E467" i="1"/>
  <c r="D467" i="1"/>
  <c r="N468" i="1"/>
  <c r="M468" i="1"/>
  <c r="J468" i="1"/>
  <c r="E468" i="1"/>
  <c r="D468" i="1"/>
  <c r="N465" i="1"/>
  <c r="M465" i="1"/>
  <c r="J465" i="1"/>
  <c r="E465" i="1"/>
  <c r="D465" i="1"/>
  <c r="N466" i="1"/>
  <c r="M466" i="1"/>
  <c r="J466" i="1"/>
  <c r="E466" i="1"/>
  <c r="D466" i="1"/>
  <c r="N463" i="1"/>
  <c r="M463" i="1"/>
  <c r="J463" i="1"/>
  <c r="E463" i="1"/>
  <c r="D463" i="1"/>
  <c r="N464" i="1"/>
  <c r="M464" i="1"/>
  <c r="J464" i="1"/>
  <c r="E464" i="1"/>
  <c r="D464" i="1"/>
  <c r="N459" i="1"/>
  <c r="M459" i="1"/>
  <c r="J459" i="1"/>
  <c r="E459" i="1"/>
  <c r="D459" i="1"/>
  <c r="N461" i="1"/>
  <c r="M461" i="1"/>
  <c r="J461" i="1"/>
  <c r="E461" i="1"/>
  <c r="D461" i="1"/>
  <c r="N460" i="1"/>
  <c r="M460" i="1"/>
  <c r="J460" i="1"/>
  <c r="E460" i="1"/>
  <c r="D460" i="1"/>
  <c r="N462" i="1"/>
  <c r="M462" i="1"/>
  <c r="J462" i="1"/>
  <c r="E462" i="1"/>
  <c r="D462" i="1"/>
  <c r="N457" i="1"/>
  <c r="M457" i="1"/>
  <c r="J457" i="1"/>
  <c r="E457" i="1"/>
  <c r="D457" i="1"/>
  <c r="N458" i="1"/>
  <c r="M458" i="1"/>
  <c r="J458" i="1"/>
  <c r="E458" i="1"/>
  <c r="D458" i="1"/>
  <c r="N455" i="1"/>
  <c r="M455" i="1"/>
  <c r="J455" i="1"/>
  <c r="E455" i="1"/>
  <c r="D455" i="1"/>
  <c r="N456" i="1"/>
  <c r="M456" i="1"/>
  <c r="J456" i="1"/>
  <c r="E456" i="1"/>
  <c r="D456" i="1"/>
  <c r="N453" i="1"/>
  <c r="M453" i="1"/>
  <c r="J453" i="1"/>
  <c r="E453" i="1"/>
  <c r="D453" i="1"/>
  <c r="N454" i="1"/>
  <c r="M454" i="1"/>
  <c r="J454" i="1"/>
  <c r="E454" i="1"/>
  <c r="D454" i="1"/>
  <c r="N451" i="1"/>
  <c r="M451" i="1"/>
  <c r="J451" i="1"/>
  <c r="E451" i="1"/>
  <c r="D451" i="1"/>
  <c r="N452" i="1"/>
  <c r="M452" i="1"/>
  <c r="J452" i="1"/>
  <c r="E452" i="1"/>
  <c r="D452" i="1"/>
  <c r="N449" i="1"/>
  <c r="M449" i="1"/>
  <c r="J449" i="1"/>
  <c r="E449" i="1"/>
  <c r="D449" i="1"/>
  <c r="N450" i="1"/>
  <c r="M450" i="1"/>
  <c r="J450" i="1"/>
  <c r="E450" i="1"/>
  <c r="D450" i="1"/>
  <c r="N448" i="1"/>
  <c r="M448" i="1"/>
  <c r="J448" i="1"/>
  <c r="E448" i="1"/>
  <c r="D448" i="1"/>
  <c r="N447" i="1"/>
  <c r="M447" i="1"/>
  <c r="J447" i="1"/>
  <c r="E447" i="1"/>
  <c r="D447" i="1"/>
  <c r="N445" i="1"/>
  <c r="M445" i="1"/>
  <c r="J445" i="1"/>
  <c r="E445" i="1"/>
  <c r="D445" i="1"/>
  <c r="N446" i="1"/>
  <c r="M446" i="1"/>
  <c r="J446" i="1"/>
  <c r="E446" i="1"/>
  <c r="D446" i="1"/>
  <c r="N443" i="1"/>
  <c r="M443" i="1"/>
  <c r="J443" i="1"/>
  <c r="E443" i="1"/>
  <c r="D443" i="1"/>
  <c r="N444" i="1"/>
  <c r="M444" i="1"/>
  <c r="J444" i="1"/>
  <c r="E444" i="1"/>
  <c r="D444" i="1"/>
  <c r="N441" i="1"/>
  <c r="M441" i="1"/>
  <c r="J441" i="1"/>
  <c r="E441" i="1"/>
  <c r="D441" i="1"/>
  <c r="N442" i="1"/>
  <c r="M442" i="1"/>
  <c r="J442" i="1"/>
  <c r="E442" i="1"/>
  <c r="D442" i="1"/>
  <c r="N439" i="1"/>
  <c r="M439" i="1"/>
  <c r="J439" i="1"/>
  <c r="E439" i="1"/>
  <c r="D439" i="1"/>
  <c r="N440" i="1"/>
  <c r="M440" i="1"/>
  <c r="J440" i="1"/>
  <c r="E440" i="1"/>
  <c r="D440" i="1"/>
  <c r="N437" i="1"/>
  <c r="M437" i="1"/>
  <c r="J437" i="1"/>
  <c r="E437" i="1"/>
  <c r="D437" i="1"/>
  <c r="N438" i="1"/>
  <c r="M438" i="1"/>
  <c r="J438" i="1"/>
  <c r="E438" i="1"/>
  <c r="D438" i="1"/>
  <c r="N435" i="1"/>
  <c r="M435" i="1"/>
  <c r="J435" i="1"/>
  <c r="E435" i="1"/>
  <c r="D435" i="1"/>
  <c r="N436" i="1"/>
  <c r="M436" i="1"/>
  <c r="J436" i="1"/>
  <c r="E436" i="1"/>
  <c r="D436" i="1"/>
  <c r="N433" i="1"/>
  <c r="M433" i="1"/>
  <c r="J433" i="1"/>
  <c r="E433" i="1"/>
  <c r="D433" i="1"/>
  <c r="N434" i="1"/>
  <c r="M434" i="1"/>
  <c r="J434" i="1"/>
  <c r="E434" i="1"/>
  <c r="D434" i="1"/>
  <c r="N431" i="1"/>
  <c r="M431" i="1"/>
  <c r="J431" i="1"/>
  <c r="E431" i="1"/>
  <c r="D431" i="1"/>
  <c r="N432" i="1"/>
  <c r="M432" i="1"/>
  <c r="J432" i="1"/>
  <c r="E432" i="1"/>
  <c r="D432" i="1"/>
  <c r="N429" i="1"/>
  <c r="M429" i="1"/>
  <c r="J429" i="1"/>
  <c r="E429" i="1"/>
  <c r="D429" i="1"/>
  <c r="N430" i="1"/>
  <c r="M430" i="1"/>
  <c r="J430" i="1"/>
  <c r="E430" i="1"/>
  <c r="D430" i="1"/>
  <c r="N427" i="1"/>
  <c r="M427" i="1"/>
  <c r="J427" i="1"/>
  <c r="E427" i="1"/>
  <c r="D427" i="1"/>
  <c r="N428" i="1"/>
  <c r="M428" i="1"/>
  <c r="J428" i="1"/>
  <c r="E428" i="1"/>
  <c r="D428" i="1"/>
  <c r="N425" i="1"/>
  <c r="M425" i="1"/>
  <c r="J425" i="1"/>
  <c r="E425" i="1"/>
  <c r="D425" i="1"/>
  <c r="N426" i="1"/>
  <c r="M426" i="1"/>
  <c r="J426" i="1"/>
  <c r="E426" i="1"/>
  <c r="D426" i="1"/>
  <c r="N423" i="1"/>
  <c r="M423" i="1"/>
  <c r="J423" i="1"/>
  <c r="E423" i="1"/>
  <c r="D423" i="1"/>
  <c r="N424" i="1"/>
  <c r="M424" i="1"/>
  <c r="J424" i="1"/>
  <c r="E424" i="1"/>
  <c r="D424" i="1"/>
  <c r="N421" i="1"/>
  <c r="M421" i="1"/>
  <c r="J421" i="1"/>
  <c r="E421" i="1"/>
  <c r="D421" i="1"/>
  <c r="N422" i="1"/>
  <c r="M422" i="1"/>
  <c r="J422" i="1"/>
  <c r="E422" i="1"/>
  <c r="D422" i="1"/>
  <c r="N419" i="1"/>
  <c r="M419" i="1"/>
  <c r="J419" i="1"/>
  <c r="E419" i="1"/>
  <c r="D419" i="1"/>
  <c r="N420" i="1"/>
  <c r="M420" i="1"/>
  <c r="J420" i="1"/>
  <c r="E420" i="1"/>
  <c r="D420" i="1"/>
  <c r="N417" i="1"/>
  <c r="M417" i="1"/>
  <c r="J417" i="1"/>
  <c r="E417" i="1"/>
  <c r="D417" i="1"/>
  <c r="N418" i="1"/>
  <c r="M418" i="1"/>
  <c r="J418" i="1"/>
  <c r="E418" i="1"/>
  <c r="D418" i="1"/>
  <c r="N415" i="1"/>
  <c r="M415" i="1"/>
  <c r="J415" i="1"/>
  <c r="E415" i="1"/>
  <c r="D415" i="1"/>
  <c r="N416" i="1"/>
  <c r="M416" i="1"/>
  <c r="J416" i="1"/>
  <c r="E416" i="1"/>
  <c r="D416" i="1"/>
  <c r="N413" i="1"/>
  <c r="M413" i="1"/>
  <c r="J413" i="1"/>
  <c r="E413" i="1"/>
  <c r="D413" i="1"/>
  <c r="N414" i="1"/>
  <c r="M414" i="1"/>
  <c r="J414" i="1"/>
  <c r="E414" i="1"/>
  <c r="D414" i="1"/>
  <c r="N411" i="1"/>
  <c r="M411" i="1"/>
  <c r="J411" i="1"/>
  <c r="E411" i="1"/>
  <c r="D411" i="1"/>
  <c r="N412" i="1"/>
  <c r="M412" i="1"/>
  <c r="J412" i="1"/>
  <c r="E412" i="1"/>
  <c r="D412" i="1"/>
  <c r="N409" i="1"/>
  <c r="M409" i="1"/>
  <c r="J409" i="1"/>
  <c r="E409" i="1"/>
  <c r="D409" i="1"/>
  <c r="N410" i="1"/>
  <c r="M410" i="1"/>
  <c r="J410" i="1"/>
  <c r="E410" i="1"/>
  <c r="D410" i="1"/>
  <c r="N407" i="1"/>
  <c r="M407" i="1"/>
  <c r="J407" i="1"/>
  <c r="E407" i="1"/>
  <c r="D407" i="1"/>
  <c r="N408" i="1"/>
  <c r="M408" i="1"/>
  <c r="J408" i="1"/>
  <c r="E408" i="1"/>
  <c r="D408" i="1"/>
  <c r="N405" i="1"/>
  <c r="M405" i="1"/>
  <c r="J405" i="1"/>
  <c r="E405" i="1"/>
  <c r="D405" i="1"/>
  <c r="N406" i="1"/>
  <c r="M406" i="1"/>
  <c r="J406" i="1"/>
  <c r="E406" i="1"/>
  <c r="D406" i="1"/>
  <c r="N403" i="1"/>
  <c r="M403" i="1"/>
  <c r="J403" i="1"/>
  <c r="E403" i="1"/>
  <c r="D403" i="1"/>
  <c r="N404" i="1"/>
  <c r="M404" i="1"/>
  <c r="K404" i="1"/>
  <c r="J404" i="1"/>
  <c r="E404" i="1"/>
  <c r="D404" i="1"/>
  <c r="N401" i="1"/>
  <c r="M401" i="1"/>
  <c r="K401" i="1"/>
  <c r="J401" i="1"/>
  <c r="E401" i="1"/>
  <c r="D401" i="1"/>
  <c r="N402" i="1"/>
  <c r="M402" i="1"/>
  <c r="K402" i="1"/>
  <c r="J402" i="1"/>
  <c r="E402" i="1"/>
  <c r="D402" i="1"/>
  <c r="N399" i="1"/>
  <c r="M399" i="1"/>
  <c r="K399" i="1"/>
  <c r="J399" i="1"/>
  <c r="E399" i="1"/>
  <c r="D399" i="1"/>
  <c r="N400" i="1"/>
  <c r="M400" i="1"/>
  <c r="K400" i="1"/>
  <c r="J400" i="1"/>
  <c r="E400" i="1"/>
  <c r="D400" i="1"/>
  <c r="N397" i="1"/>
  <c r="M397" i="1"/>
  <c r="K397" i="1"/>
  <c r="J397" i="1"/>
  <c r="E397" i="1"/>
  <c r="D397" i="1"/>
  <c r="N398" i="1"/>
  <c r="M398" i="1"/>
  <c r="K398" i="1"/>
  <c r="J398" i="1"/>
  <c r="E398" i="1"/>
  <c r="D398" i="1"/>
  <c r="N395" i="1"/>
  <c r="M395" i="1"/>
  <c r="K395" i="1"/>
  <c r="J395" i="1"/>
  <c r="E395" i="1"/>
  <c r="D395" i="1"/>
  <c r="N396" i="1"/>
  <c r="M396" i="1"/>
  <c r="K396" i="1"/>
  <c r="J396" i="1"/>
  <c r="E396" i="1"/>
  <c r="D396" i="1"/>
  <c r="N393" i="1"/>
  <c r="M393" i="1"/>
  <c r="K393" i="1"/>
  <c r="J393" i="1"/>
  <c r="E393" i="1"/>
  <c r="D393" i="1"/>
  <c r="N394" i="1"/>
  <c r="M394" i="1"/>
  <c r="K394" i="1"/>
  <c r="J394" i="1"/>
  <c r="E394" i="1"/>
  <c r="D394" i="1"/>
  <c r="N391" i="1"/>
  <c r="M391" i="1"/>
  <c r="K391" i="1"/>
  <c r="J391" i="1"/>
  <c r="E391" i="1"/>
  <c r="D391" i="1"/>
  <c r="N392" i="1"/>
  <c r="M392" i="1"/>
  <c r="K392" i="1"/>
  <c r="J392" i="1"/>
  <c r="E392" i="1"/>
  <c r="D392" i="1"/>
  <c r="N389" i="1"/>
  <c r="M389" i="1"/>
  <c r="K389" i="1"/>
  <c r="J389" i="1"/>
  <c r="E389" i="1"/>
  <c r="D389" i="1"/>
  <c r="N390" i="1"/>
  <c r="M390" i="1"/>
  <c r="K390" i="1"/>
  <c r="J390" i="1"/>
  <c r="E390" i="1"/>
  <c r="D390" i="1"/>
  <c r="N387" i="1"/>
  <c r="M387" i="1"/>
  <c r="K387" i="1"/>
  <c r="J387" i="1"/>
  <c r="E387" i="1"/>
  <c r="D387" i="1"/>
  <c r="N388" i="1"/>
  <c r="M388" i="1"/>
  <c r="K388" i="1"/>
  <c r="J388" i="1"/>
  <c r="E388" i="1"/>
  <c r="D388" i="1"/>
  <c r="N385" i="1"/>
  <c r="M385" i="1"/>
  <c r="K385" i="1"/>
  <c r="J385" i="1"/>
  <c r="E385" i="1"/>
  <c r="D385" i="1"/>
  <c r="N386" i="1"/>
  <c r="M386" i="1"/>
  <c r="K386" i="1"/>
  <c r="J386" i="1"/>
  <c r="E386" i="1"/>
  <c r="D386" i="1"/>
  <c r="N383" i="1"/>
  <c r="M383" i="1"/>
  <c r="K383" i="1"/>
  <c r="J383" i="1"/>
  <c r="E383" i="1"/>
  <c r="D383" i="1"/>
  <c r="N384" i="1"/>
  <c r="M384" i="1"/>
  <c r="K384" i="1"/>
  <c r="J384" i="1"/>
  <c r="E384" i="1"/>
  <c r="D384" i="1"/>
  <c r="N381" i="1"/>
  <c r="M381" i="1"/>
  <c r="K381" i="1"/>
  <c r="J381" i="1"/>
  <c r="E381" i="1"/>
  <c r="D381" i="1"/>
  <c r="N382" i="1"/>
  <c r="M382" i="1"/>
  <c r="K382" i="1"/>
  <c r="J382" i="1"/>
  <c r="E382" i="1"/>
  <c r="D382" i="1"/>
  <c r="N379" i="1"/>
  <c r="M379" i="1"/>
  <c r="K379" i="1"/>
  <c r="J379" i="1"/>
  <c r="E379" i="1"/>
  <c r="D379" i="1"/>
  <c r="N380" i="1"/>
  <c r="M380" i="1"/>
  <c r="K380" i="1"/>
  <c r="J380" i="1"/>
  <c r="E380" i="1"/>
  <c r="D380" i="1"/>
  <c r="N377" i="1"/>
  <c r="M377" i="1"/>
  <c r="K377" i="1"/>
  <c r="J377" i="1"/>
  <c r="E377" i="1"/>
  <c r="D377" i="1"/>
  <c r="N378" i="1"/>
  <c r="M378" i="1"/>
  <c r="K378" i="1"/>
  <c r="J378" i="1"/>
  <c r="E378" i="1"/>
  <c r="D378" i="1"/>
  <c r="N375" i="1"/>
  <c r="M375" i="1"/>
  <c r="K375" i="1"/>
  <c r="J375" i="1"/>
  <c r="E375" i="1"/>
  <c r="D375" i="1"/>
  <c r="N376" i="1"/>
  <c r="M376" i="1"/>
  <c r="K376" i="1"/>
  <c r="J376" i="1"/>
  <c r="E376" i="1"/>
  <c r="D376" i="1"/>
  <c r="N373" i="1"/>
  <c r="M373" i="1"/>
  <c r="K373" i="1"/>
  <c r="J373" i="1"/>
  <c r="E373" i="1"/>
  <c r="D373" i="1"/>
  <c r="N374" i="1"/>
  <c r="M374" i="1"/>
  <c r="K374" i="1"/>
  <c r="J374" i="1"/>
  <c r="E374" i="1"/>
  <c r="D374" i="1"/>
  <c r="N371" i="1"/>
  <c r="M371" i="1"/>
  <c r="K371" i="1"/>
  <c r="J371" i="1"/>
  <c r="E371" i="1"/>
  <c r="D371" i="1"/>
  <c r="N372" i="1"/>
  <c r="M372" i="1"/>
  <c r="K372" i="1"/>
  <c r="J372" i="1"/>
  <c r="E372" i="1"/>
  <c r="D372" i="1"/>
  <c r="N369" i="1"/>
  <c r="M369" i="1"/>
  <c r="K369" i="1"/>
  <c r="J369" i="1"/>
  <c r="E369" i="1"/>
  <c r="D369" i="1"/>
  <c r="N370" i="1"/>
  <c r="M370" i="1"/>
  <c r="K370" i="1"/>
  <c r="J370" i="1"/>
  <c r="E370" i="1"/>
  <c r="D370" i="1"/>
  <c r="N367" i="1"/>
  <c r="M367" i="1"/>
  <c r="K367" i="1"/>
  <c r="J367" i="1"/>
  <c r="E367" i="1"/>
  <c r="D367" i="1"/>
  <c r="N368" i="1"/>
  <c r="M368" i="1"/>
  <c r="K368" i="1"/>
  <c r="J368" i="1"/>
  <c r="E368" i="1"/>
  <c r="D368" i="1"/>
  <c r="N365" i="1"/>
  <c r="M365" i="1"/>
  <c r="K365" i="1"/>
  <c r="J365" i="1"/>
  <c r="E365" i="1"/>
  <c r="D365" i="1"/>
  <c r="N366" i="1"/>
  <c r="M366" i="1"/>
  <c r="K366" i="1"/>
  <c r="J366" i="1"/>
  <c r="E366" i="1"/>
  <c r="D366" i="1"/>
  <c r="N363" i="1"/>
  <c r="M363" i="1"/>
  <c r="K363" i="1"/>
  <c r="J363" i="1"/>
  <c r="E363" i="1"/>
  <c r="D363" i="1"/>
  <c r="N364" i="1"/>
  <c r="M364" i="1"/>
  <c r="K364" i="1"/>
  <c r="J364" i="1"/>
  <c r="E364" i="1"/>
  <c r="D364" i="1"/>
  <c r="N361" i="1"/>
  <c r="M361" i="1"/>
  <c r="K361" i="1"/>
  <c r="J361" i="1"/>
  <c r="E361" i="1"/>
  <c r="D361" i="1"/>
  <c r="N362" i="1"/>
  <c r="M362" i="1"/>
  <c r="K362" i="1"/>
  <c r="J362" i="1"/>
  <c r="E362" i="1"/>
  <c r="D362" i="1"/>
  <c r="N356" i="1"/>
  <c r="M356" i="1"/>
  <c r="K356" i="1"/>
  <c r="J356" i="1"/>
  <c r="E356" i="1"/>
  <c r="D356" i="1"/>
  <c r="N359" i="1"/>
  <c r="M359" i="1"/>
  <c r="K359" i="1"/>
  <c r="J359" i="1"/>
  <c r="E359" i="1"/>
  <c r="D359" i="1"/>
  <c r="N348" i="1"/>
  <c r="M348" i="1"/>
  <c r="K348" i="1"/>
  <c r="J348" i="1"/>
  <c r="E348" i="1"/>
  <c r="D348" i="1"/>
  <c r="N360" i="1"/>
  <c r="M360" i="1"/>
  <c r="K360" i="1"/>
  <c r="J360" i="1"/>
  <c r="E360" i="1"/>
  <c r="D360" i="1"/>
  <c r="N358" i="1"/>
  <c r="M358" i="1"/>
  <c r="K358" i="1"/>
  <c r="J358" i="1"/>
  <c r="E358" i="1"/>
  <c r="D358" i="1"/>
  <c r="N357" i="1"/>
  <c r="M357" i="1"/>
  <c r="K357" i="1"/>
  <c r="J357" i="1"/>
  <c r="E357" i="1"/>
  <c r="D357" i="1"/>
  <c r="N355" i="1"/>
  <c r="M355" i="1"/>
  <c r="K355" i="1"/>
  <c r="J355" i="1"/>
  <c r="E355" i="1"/>
  <c r="D355" i="1"/>
  <c r="N346" i="1"/>
  <c r="M346" i="1"/>
  <c r="K346" i="1"/>
  <c r="J346" i="1"/>
  <c r="E346" i="1"/>
  <c r="D346" i="1"/>
  <c r="N347" i="1"/>
  <c r="M347" i="1"/>
  <c r="K347" i="1"/>
  <c r="J347" i="1"/>
  <c r="E347" i="1"/>
  <c r="D347" i="1"/>
  <c r="N345" i="1"/>
  <c r="M345" i="1"/>
  <c r="K345" i="1"/>
  <c r="J345" i="1"/>
  <c r="E345" i="1"/>
  <c r="D345" i="1"/>
  <c r="N344" i="1"/>
  <c r="M344" i="1"/>
  <c r="K344" i="1"/>
  <c r="J344" i="1"/>
  <c r="E344" i="1"/>
  <c r="D344" i="1"/>
  <c r="N343" i="1"/>
  <c r="M343" i="1"/>
  <c r="K343" i="1"/>
  <c r="J343" i="1"/>
  <c r="E343" i="1"/>
  <c r="D343" i="1"/>
  <c r="N340" i="1"/>
  <c r="M340" i="1"/>
  <c r="K340" i="1"/>
  <c r="J340" i="1"/>
  <c r="E340" i="1"/>
  <c r="D340" i="1"/>
  <c r="N341" i="1"/>
  <c r="M341" i="1"/>
  <c r="K341" i="1"/>
  <c r="J341" i="1"/>
  <c r="E341" i="1"/>
  <c r="D341" i="1"/>
  <c r="N339" i="1"/>
  <c r="M339" i="1"/>
  <c r="K339" i="1"/>
  <c r="J339" i="1"/>
  <c r="E339" i="1"/>
  <c r="D339" i="1"/>
  <c r="N338" i="1"/>
  <c r="M338" i="1"/>
  <c r="K338" i="1"/>
  <c r="J338" i="1"/>
  <c r="E338" i="1"/>
  <c r="D338" i="1"/>
  <c r="N336" i="1"/>
  <c r="M336" i="1"/>
  <c r="K336" i="1"/>
  <c r="J336" i="1"/>
  <c r="E336" i="1"/>
  <c r="D336" i="1"/>
  <c r="N337" i="1"/>
  <c r="M337" i="1"/>
  <c r="K337" i="1"/>
  <c r="J337" i="1"/>
  <c r="E337" i="1"/>
  <c r="D337" i="1"/>
  <c r="N331" i="1"/>
  <c r="M331" i="1"/>
  <c r="K331" i="1"/>
  <c r="J331" i="1"/>
  <c r="E331" i="1"/>
  <c r="D331" i="1"/>
  <c r="N333" i="1"/>
  <c r="M333" i="1"/>
  <c r="K333" i="1"/>
  <c r="J333" i="1"/>
  <c r="E333" i="1"/>
  <c r="D333" i="1"/>
  <c r="N329" i="1"/>
  <c r="M329" i="1"/>
  <c r="K329" i="1"/>
  <c r="J329" i="1"/>
  <c r="E329" i="1"/>
  <c r="D329" i="1"/>
  <c r="N330" i="1"/>
  <c r="M330" i="1"/>
  <c r="K330" i="1"/>
  <c r="J330" i="1"/>
  <c r="E330" i="1"/>
  <c r="D330" i="1"/>
  <c r="N327" i="1"/>
  <c r="M327" i="1"/>
  <c r="K327" i="1"/>
  <c r="J327" i="1"/>
  <c r="E327" i="1"/>
  <c r="D327" i="1"/>
  <c r="N328" i="1"/>
  <c r="M328" i="1"/>
  <c r="K328" i="1"/>
  <c r="J328" i="1"/>
  <c r="E328" i="1"/>
  <c r="D328" i="1"/>
  <c r="N323" i="1"/>
  <c r="M323" i="1"/>
  <c r="K323" i="1"/>
  <c r="J323" i="1"/>
  <c r="E323" i="1"/>
  <c r="D323" i="1"/>
  <c r="N324" i="1"/>
  <c r="M324" i="1"/>
  <c r="K324" i="1"/>
  <c r="J324" i="1"/>
  <c r="E324" i="1"/>
  <c r="D324" i="1"/>
  <c r="N314" i="1"/>
  <c r="M314" i="1"/>
  <c r="K314" i="1"/>
  <c r="J314" i="1"/>
  <c r="E314" i="1"/>
  <c r="D314" i="1"/>
  <c r="N315" i="1"/>
  <c r="M315" i="1"/>
  <c r="K315" i="1"/>
  <c r="J315" i="1"/>
  <c r="E315" i="1"/>
  <c r="D315" i="1"/>
  <c r="N317" i="1"/>
  <c r="M317" i="1"/>
  <c r="K317" i="1"/>
  <c r="J317" i="1"/>
  <c r="E317" i="1"/>
  <c r="D317" i="1"/>
  <c r="N316" i="1"/>
  <c r="M316" i="1"/>
  <c r="K316" i="1"/>
  <c r="J316" i="1"/>
  <c r="E316" i="1"/>
  <c r="D316" i="1"/>
  <c r="N318" i="1"/>
  <c r="M318" i="1"/>
  <c r="K318" i="1"/>
  <c r="J318" i="1"/>
  <c r="E318" i="1"/>
  <c r="D318" i="1"/>
  <c r="N319" i="1"/>
  <c r="M319" i="1"/>
  <c r="K319" i="1"/>
  <c r="J319" i="1"/>
  <c r="E319" i="1"/>
  <c r="D319" i="1"/>
  <c r="N320" i="1"/>
  <c r="M320" i="1"/>
  <c r="K320" i="1"/>
  <c r="J320" i="1"/>
  <c r="E320" i="1"/>
  <c r="D320" i="1"/>
  <c r="N312" i="1"/>
  <c r="M312" i="1"/>
  <c r="K312" i="1"/>
  <c r="J312" i="1"/>
  <c r="E312" i="1"/>
  <c r="D312" i="1"/>
  <c r="N313" i="1"/>
  <c r="M313" i="1"/>
  <c r="K313" i="1"/>
  <c r="J313" i="1"/>
  <c r="E313" i="1"/>
  <c r="D313" i="1"/>
  <c r="N307" i="1"/>
  <c r="M307" i="1"/>
  <c r="K307" i="1"/>
  <c r="J307" i="1"/>
  <c r="E307" i="1"/>
  <c r="D307" i="1"/>
  <c r="N308" i="1"/>
  <c r="M308" i="1"/>
  <c r="K308" i="1"/>
  <c r="J308" i="1"/>
  <c r="E308" i="1"/>
  <c r="D308" i="1"/>
  <c r="N309" i="1"/>
  <c r="M309" i="1"/>
  <c r="K309" i="1"/>
  <c r="J309" i="1"/>
  <c r="E309" i="1"/>
  <c r="D309" i="1"/>
  <c r="N306" i="1"/>
  <c r="M306" i="1"/>
  <c r="K306" i="1"/>
  <c r="J306" i="1"/>
  <c r="E306" i="1"/>
  <c r="D306" i="1"/>
  <c r="N305" i="1"/>
  <c r="M305" i="1"/>
  <c r="K305" i="1"/>
  <c r="J305" i="1"/>
  <c r="E305" i="1"/>
  <c r="D305" i="1"/>
  <c r="N300" i="1"/>
  <c r="M300" i="1"/>
  <c r="K300" i="1"/>
  <c r="J300" i="1"/>
  <c r="E300" i="1"/>
  <c r="D300" i="1"/>
  <c r="N301" i="1"/>
  <c r="M301" i="1"/>
  <c r="K301" i="1"/>
  <c r="J301" i="1"/>
  <c r="E301" i="1"/>
  <c r="D301" i="1"/>
  <c r="N302" i="1"/>
  <c r="M302" i="1"/>
  <c r="K302" i="1"/>
  <c r="J302" i="1"/>
  <c r="E302" i="1"/>
  <c r="D302" i="1"/>
  <c r="N297" i="1"/>
  <c r="M297" i="1"/>
  <c r="K297" i="1"/>
  <c r="J297" i="1"/>
  <c r="E297" i="1"/>
  <c r="D297" i="1"/>
  <c r="N298" i="1"/>
  <c r="M298" i="1"/>
  <c r="K298" i="1"/>
  <c r="J298" i="1"/>
  <c r="E298" i="1"/>
  <c r="D298" i="1"/>
  <c r="N299" i="1"/>
  <c r="M299" i="1"/>
  <c r="K299" i="1"/>
  <c r="J299" i="1"/>
  <c r="E299" i="1"/>
  <c r="D299" i="1"/>
  <c r="N295" i="1"/>
  <c r="M295" i="1"/>
  <c r="K295" i="1"/>
  <c r="J295" i="1"/>
  <c r="E295" i="1"/>
  <c r="D295" i="1"/>
  <c r="N296" i="1"/>
  <c r="M296" i="1"/>
  <c r="K296" i="1"/>
  <c r="J296" i="1"/>
  <c r="E296" i="1"/>
  <c r="D296" i="1"/>
  <c r="N293" i="1"/>
  <c r="M293" i="1"/>
  <c r="K293" i="1"/>
  <c r="J293" i="1"/>
  <c r="E293" i="1"/>
  <c r="D293" i="1"/>
  <c r="N294" i="1"/>
  <c r="M294" i="1"/>
  <c r="K294" i="1"/>
  <c r="J294" i="1"/>
  <c r="E294" i="1"/>
  <c r="D294" i="1"/>
  <c r="N287" i="1"/>
  <c r="M287" i="1"/>
  <c r="K287" i="1"/>
  <c r="J287" i="1"/>
  <c r="E287" i="1"/>
  <c r="D287" i="1"/>
  <c r="N289" i="1"/>
  <c r="M289" i="1"/>
  <c r="K289" i="1"/>
  <c r="J289" i="1"/>
  <c r="E289" i="1"/>
  <c r="D289" i="1"/>
  <c r="N288" i="1"/>
  <c r="M288" i="1"/>
  <c r="K288" i="1"/>
  <c r="J288" i="1"/>
  <c r="E288" i="1"/>
  <c r="D288" i="1"/>
  <c r="N290" i="1"/>
  <c r="M290" i="1"/>
  <c r="K290" i="1"/>
  <c r="J290" i="1"/>
  <c r="E290" i="1"/>
  <c r="D290" i="1"/>
  <c r="N279" i="1"/>
  <c r="M279" i="1"/>
  <c r="K279" i="1"/>
  <c r="J279" i="1"/>
  <c r="E279" i="1"/>
  <c r="D279" i="1"/>
  <c r="N280" i="1"/>
  <c r="M280" i="1"/>
  <c r="K280" i="1"/>
  <c r="J280" i="1"/>
  <c r="E280" i="1"/>
  <c r="D280" i="1"/>
  <c r="N281" i="1"/>
  <c r="M281" i="1"/>
  <c r="K281" i="1"/>
  <c r="J281" i="1"/>
  <c r="E281" i="1"/>
  <c r="D281" i="1"/>
  <c r="N282" i="1"/>
  <c r="M282" i="1"/>
  <c r="K282" i="1"/>
  <c r="J282" i="1"/>
  <c r="E282" i="1"/>
  <c r="D282" i="1"/>
  <c r="N283" i="1"/>
  <c r="M283" i="1"/>
  <c r="K283" i="1"/>
  <c r="J283" i="1"/>
  <c r="E283" i="1"/>
  <c r="D283" i="1"/>
  <c r="N284" i="1"/>
  <c r="M284" i="1"/>
  <c r="K284" i="1"/>
  <c r="J284" i="1"/>
  <c r="E284" i="1"/>
  <c r="D284" i="1"/>
  <c r="N285" i="1"/>
  <c r="M285" i="1"/>
  <c r="K285" i="1"/>
  <c r="J285" i="1"/>
  <c r="E285" i="1"/>
  <c r="D285" i="1"/>
  <c r="N286" i="1"/>
  <c r="M286" i="1"/>
  <c r="K286" i="1"/>
  <c r="J286" i="1"/>
  <c r="E286" i="1"/>
  <c r="D286" i="1"/>
  <c r="N277" i="1"/>
  <c r="M277" i="1"/>
  <c r="K277" i="1"/>
  <c r="J277" i="1"/>
  <c r="E277" i="1"/>
  <c r="D277" i="1"/>
  <c r="N278" i="1"/>
  <c r="M278" i="1"/>
  <c r="K278" i="1"/>
  <c r="J278" i="1"/>
  <c r="E278" i="1"/>
  <c r="D278" i="1"/>
  <c r="N275" i="1"/>
  <c r="M275" i="1"/>
  <c r="K275" i="1"/>
  <c r="J275" i="1"/>
  <c r="E275" i="1"/>
  <c r="D275" i="1"/>
  <c r="N276" i="1"/>
  <c r="M276" i="1"/>
  <c r="K276" i="1"/>
  <c r="J276" i="1"/>
  <c r="E276" i="1"/>
  <c r="D276" i="1"/>
  <c r="N273" i="1"/>
  <c r="M273" i="1"/>
  <c r="K273" i="1"/>
  <c r="J273" i="1"/>
  <c r="E273" i="1"/>
  <c r="D273" i="1"/>
  <c r="N272" i="1"/>
  <c r="M272" i="1"/>
  <c r="K272" i="1"/>
  <c r="J272" i="1"/>
  <c r="E272" i="1"/>
  <c r="D272" i="1"/>
  <c r="N274" i="1"/>
  <c r="M274" i="1"/>
  <c r="K274" i="1"/>
  <c r="J274" i="1"/>
  <c r="E274" i="1"/>
  <c r="D274" i="1"/>
  <c r="N270" i="1"/>
  <c r="M270" i="1"/>
  <c r="K270" i="1"/>
  <c r="J270" i="1"/>
  <c r="E270" i="1"/>
  <c r="D270" i="1"/>
  <c r="N271" i="1"/>
  <c r="M271" i="1"/>
  <c r="K271" i="1"/>
  <c r="J271" i="1"/>
  <c r="E271" i="1"/>
  <c r="D271" i="1"/>
  <c r="N269" i="1"/>
  <c r="M269" i="1"/>
  <c r="K269" i="1"/>
  <c r="J269" i="1"/>
  <c r="E269" i="1"/>
  <c r="D269" i="1"/>
  <c r="N268" i="1"/>
  <c r="M268" i="1"/>
  <c r="K268" i="1"/>
  <c r="J268" i="1"/>
  <c r="E268" i="1"/>
  <c r="D268" i="1"/>
  <c r="N267" i="1"/>
  <c r="M267" i="1"/>
  <c r="K267" i="1"/>
  <c r="J267" i="1"/>
  <c r="E267" i="1"/>
  <c r="D267" i="1"/>
  <c r="N266" i="1"/>
  <c r="M266" i="1"/>
  <c r="K266" i="1"/>
  <c r="J266" i="1"/>
  <c r="E266" i="1"/>
  <c r="D266" i="1"/>
  <c r="N264" i="1"/>
  <c r="M264" i="1"/>
  <c r="K264" i="1"/>
  <c r="J264" i="1"/>
  <c r="E264" i="1"/>
  <c r="D264" i="1"/>
  <c r="N265" i="1"/>
  <c r="M265" i="1"/>
  <c r="K265" i="1"/>
  <c r="J265" i="1"/>
  <c r="E265" i="1"/>
  <c r="D265" i="1"/>
  <c r="N262" i="1"/>
  <c r="M262" i="1"/>
  <c r="K262" i="1"/>
  <c r="J262" i="1"/>
  <c r="E262" i="1"/>
  <c r="D262" i="1"/>
  <c r="N263" i="1"/>
  <c r="M263" i="1"/>
  <c r="K263" i="1"/>
  <c r="J263" i="1"/>
  <c r="E263" i="1"/>
  <c r="D263" i="1"/>
  <c r="N261" i="1"/>
  <c r="M261" i="1"/>
  <c r="K261" i="1"/>
  <c r="J261" i="1"/>
  <c r="E261" i="1"/>
  <c r="D261" i="1"/>
  <c r="N260" i="1"/>
  <c r="M260" i="1"/>
  <c r="K260" i="1"/>
  <c r="J260" i="1"/>
  <c r="E260" i="1"/>
  <c r="D260" i="1"/>
  <c r="N258" i="1"/>
  <c r="M258" i="1"/>
  <c r="K258" i="1"/>
  <c r="J258" i="1"/>
  <c r="E258" i="1"/>
  <c r="D258" i="1"/>
  <c r="N259" i="1"/>
  <c r="M259" i="1"/>
  <c r="K259" i="1"/>
  <c r="J259" i="1"/>
  <c r="E259" i="1"/>
  <c r="D259" i="1"/>
  <c r="N257" i="1"/>
  <c r="M257" i="1"/>
  <c r="K257" i="1"/>
  <c r="J257" i="1"/>
  <c r="E257" i="1"/>
  <c r="D257" i="1"/>
  <c r="N256" i="1"/>
  <c r="M256" i="1"/>
  <c r="K256" i="1"/>
  <c r="J256" i="1"/>
  <c r="E256" i="1"/>
  <c r="D256" i="1"/>
  <c r="N255" i="1"/>
  <c r="M255" i="1"/>
  <c r="K255" i="1"/>
  <c r="J255" i="1"/>
  <c r="E255" i="1"/>
  <c r="D255" i="1"/>
  <c r="N254" i="1"/>
  <c r="M254" i="1"/>
  <c r="K254" i="1"/>
  <c r="J254" i="1"/>
  <c r="E254" i="1"/>
  <c r="D254" i="1"/>
  <c r="N252" i="1"/>
  <c r="M252" i="1"/>
  <c r="K252" i="1"/>
  <c r="J252" i="1"/>
  <c r="E252" i="1"/>
  <c r="D252" i="1"/>
  <c r="N253" i="1"/>
  <c r="M253" i="1"/>
  <c r="K253" i="1"/>
  <c r="J253" i="1"/>
  <c r="E253" i="1"/>
  <c r="D253" i="1"/>
  <c r="N251" i="1"/>
  <c r="M251" i="1"/>
  <c r="K251" i="1"/>
  <c r="J251" i="1"/>
  <c r="E251" i="1"/>
  <c r="D251" i="1"/>
  <c r="N247" i="1"/>
  <c r="M247" i="1"/>
  <c r="K247" i="1"/>
  <c r="J247" i="1"/>
  <c r="E247" i="1"/>
  <c r="D247" i="1"/>
  <c r="N245" i="1"/>
  <c r="M245" i="1"/>
  <c r="K245" i="1"/>
  <c r="J245" i="1"/>
  <c r="E245" i="1"/>
  <c r="D245" i="1"/>
  <c r="N248" i="1"/>
  <c r="M248" i="1"/>
  <c r="K248" i="1"/>
  <c r="J248" i="1"/>
  <c r="E248" i="1"/>
  <c r="D248" i="1"/>
  <c r="N243" i="1"/>
  <c r="M243" i="1"/>
  <c r="K243" i="1"/>
  <c r="J243" i="1"/>
  <c r="E243" i="1"/>
  <c r="D243" i="1"/>
  <c r="N244" i="1"/>
  <c r="M244" i="1"/>
  <c r="K244" i="1"/>
  <c r="J244" i="1"/>
  <c r="E244" i="1"/>
  <c r="D244" i="1"/>
  <c r="N246" i="1"/>
  <c r="M246" i="1"/>
  <c r="K246" i="1"/>
  <c r="J246" i="1"/>
  <c r="E246" i="1"/>
  <c r="D246" i="1"/>
  <c r="N249" i="1"/>
  <c r="M249" i="1"/>
  <c r="K249" i="1"/>
  <c r="J249" i="1"/>
  <c r="E249" i="1"/>
  <c r="D249" i="1"/>
  <c r="N241" i="1"/>
  <c r="M241" i="1"/>
  <c r="K241" i="1"/>
  <c r="J241" i="1"/>
  <c r="E241" i="1"/>
  <c r="D241" i="1"/>
  <c r="N242" i="1"/>
  <c r="M242" i="1"/>
  <c r="K242" i="1"/>
  <c r="J242" i="1"/>
  <c r="E242" i="1"/>
  <c r="D242" i="1"/>
  <c r="N238" i="1"/>
  <c r="M238" i="1"/>
  <c r="K238" i="1"/>
  <c r="J238" i="1"/>
  <c r="E238" i="1"/>
  <c r="D238" i="1"/>
  <c r="N237" i="1"/>
  <c r="M237" i="1"/>
  <c r="K237" i="1"/>
  <c r="J237" i="1"/>
  <c r="E237" i="1"/>
  <c r="D237" i="1"/>
  <c r="N235" i="1"/>
  <c r="M235" i="1"/>
  <c r="K235" i="1"/>
  <c r="J235" i="1"/>
  <c r="E235" i="1"/>
  <c r="D235" i="1"/>
  <c r="N236" i="1"/>
  <c r="M236" i="1"/>
  <c r="K236" i="1"/>
  <c r="J236" i="1"/>
  <c r="E236" i="1"/>
  <c r="D236" i="1"/>
  <c r="N234" i="1"/>
  <c r="M234" i="1"/>
  <c r="K234" i="1"/>
  <c r="J234" i="1"/>
  <c r="E234" i="1"/>
  <c r="D234" i="1"/>
  <c r="N231" i="1"/>
  <c r="M231" i="1"/>
  <c r="K231" i="1"/>
  <c r="J231" i="1"/>
  <c r="E231" i="1"/>
  <c r="D231" i="1"/>
  <c r="N232" i="1"/>
  <c r="M232" i="1"/>
  <c r="K232" i="1"/>
  <c r="J232" i="1"/>
  <c r="E232" i="1"/>
  <c r="D232" i="1"/>
  <c r="N229" i="1"/>
  <c r="M229" i="1"/>
  <c r="K229" i="1"/>
  <c r="J229" i="1"/>
  <c r="E229" i="1"/>
  <c r="D229" i="1"/>
  <c r="N233" i="1"/>
  <c r="M233" i="1"/>
  <c r="K233" i="1"/>
  <c r="J233" i="1"/>
  <c r="E233" i="1"/>
  <c r="D233" i="1"/>
  <c r="N230" i="1"/>
  <c r="M230" i="1"/>
  <c r="K230" i="1"/>
  <c r="J230" i="1"/>
  <c r="E230" i="1"/>
  <c r="D230" i="1"/>
  <c r="N227" i="1"/>
  <c r="M227" i="1"/>
  <c r="K227" i="1"/>
  <c r="J227" i="1"/>
  <c r="E227" i="1"/>
  <c r="D227" i="1"/>
  <c r="N228" i="1"/>
  <c r="M228" i="1"/>
  <c r="K228" i="1"/>
  <c r="J228" i="1"/>
  <c r="E228" i="1"/>
  <c r="D228" i="1"/>
  <c r="N225" i="1"/>
  <c r="M225" i="1"/>
  <c r="K225" i="1"/>
  <c r="J225" i="1"/>
  <c r="E225" i="1"/>
  <c r="D225" i="1"/>
  <c r="N226" i="1"/>
  <c r="M226" i="1"/>
  <c r="K226" i="1"/>
  <c r="J226" i="1"/>
  <c r="E226" i="1"/>
  <c r="D226" i="1"/>
  <c r="N224" i="1"/>
  <c r="M224" i="1"/>
  <c r="K224" i="1"/>
  <c r="J224" i="1"/>
  <c r="E224" i="1"/>
  <c r="D224" i="1"/>
  <c r="N223" i="1"/>
  <c r="M223" i="1"/>
  <c r="K223" i="1"/>
  <c r="J223" i="1"/>
  <c r="E223" i="1"/>
  <c r="D223" i="1"/>
  <c r="N222" i="1"/>
  <c r="M222" i="1"/>
  <c r="K222" i="1"/>
  <c r="J222" i="1"/>
  <c r="E222" i="1"/>
  <c r="D222" i="1"/>
  <c r="N221" i="1"/>
  <c r="M221" i="1"/>
  <c r="K221" i="1"/>
  <c r="J221" i="1"/>
  <c r="E221" i="1"/>
  <c r="D221" i="1"/>
  <c r="N220" i="1"/>
  <c r="M220" i="1"/>
  <c r="K220" i="1"/>
  <c r="J220" i="1"/>
  <c r="E220" i="1"/>
  <c r="D220" i="1"/>
  <c r="N219" i="1"/>
  <c r="M219" i="1"/>
  <c r="K219" i="1"/>
  <c r="J219" i="1"/>
  <c r="E219" i="1"/>
  <c r="D219" i="1"/>
  <c r="N218" i="1"/>
  <c r="M218" i="1"/>
  <c r="K218" i="1"/>
  <c r="J218" i="1"/>
  <c r="E218" i="1"/>
  <c r="D218" i="1"/>
  <c r="N217" i="1"/>
  <c r="M217" i="1"/>
  <c r="K217" i="1"/>
  <c r="J217" i="1"/>
  <c r="E217" i="1"/>
  <c r="D217" i="1"/>
  <c r="N216" i="1"/>
  <c r="M216" i="1"/>
  <c r="K216" i="1"/>
  <c r="J216" i="1"/>
  <c r="E216" i="1"/>
  <c r="D216" i="1"/>
  <c r="N215" i="1"/>
  <c r="M215" i="1"/>
  <c r="K215" i="1"/>
  <c r="J215" i="1"/>
  <c r="E215" i="1"/>
  <c r="D215" i="1"/>
  <c r="N214" i="1"/>
  <c r="M214" i="1"/>
  <c r="K214" i="1"/>
  <c r="J214" i="1"/>
  <c r="E214" i="1"/>
  <c r="D214" i="1"/>
  <c r="N213" i="1"/>
  <c r="M213" i="1"/>
  <c r="K213" i="1"/>
  <c r="J213" i="1"/>
  <c r="E213" i="1"/>
  <c r="D213" i="1"/>
  <c r="N212" i="1"/>
  <c r="M212" i="1"/>
  <c r="K212" i="1"/>
  <c r="J212" i="1"/>
  <c r="E212" i="1"/>
  <c r="D212" i="1"/>
  <c r="N210" i="1"/>
  <c r="M210" i="1"/>
  <c r="K210" i="1"/>
  <c r="J210" i="1"/>
  <c r="E210" i="1"/>
  <c r="D210" i="1"/>
  <c r="N211" i="1"/>
  <c r="M211" i="1"/>
  <c r="K211" i="1"/>
  <c r="J211" i="1"/>
  <c r="E211" i="1"/>
  <c r="D211" i="1"/>
  <c r="N207" i="1"/>
  <c r="M207" i="1"/>
  <c r="K207" i="1"/>
  <c r="J207" i="1"/>
  <c r="E207" i="1"/>
  <c r="D207" i="1"/>
  <c r="N208" i="1"/>
  <c r="M208" i="1"/>
  <c r="K208" i="1"/>
  <c r="J208" i="1"/>
  <c r="E208" i="1"/>
  <c r="D208" i="1"/>
  <c r="N205" i="1"/>
  <c r="M205" i="1"/>
  <c r="K205" i="1"/>
  <c r="J205" i="1"/>
  <c r="E205" i="1"/>
  <c r="D205" i="1"/>
  <c r="N206" i="1"/>
  <c r="M206" i="1"/>
  <c r="K206" i="1"/>
  <c r="J206" i="1"/>
  <c r="E206" i="1"/>
  <c r="D206" i="1"/>
  <c r="N209" i="1"/>
  <c r="M209" i="1"/>
  <c r="K209" i="1"/>
  <c r="J209" i="1"/>
  <c r="E209" i="1"/>
  <c r="D209" i="1"/>
  <c r="N204" i="1"/>
  <c r="M204" i="1"/>
  <c r="K204" i="1"/>
  <c r="J204" i="1"/>
  <c r="E204" i="1"/>
  <c r="D204" i="1"/>
  <c r="N203" i="1"/>
  <c r="M203" i="1"/>
  <c r="K203" i="1"/>
  <c r="J203" i="1"/>
  <c r="E203" i="1"/>
  <c r="D203" i="1"/>
  <c r="N202" i="1"/>
  <c r="M202" i="1"/>
  <c r="K202" i="1"/>
  <c r="J202" i="1"/>
  <c r="E202" i="1"/>
  <c r="D202" i="1"/>
  <c r="N201" i="1"/>
  <c r="M201" i="1"/>
  <c r="K201" i="1"/>
  <c r="J201" i="1"/>
  <c r="E201" i="1"/>
  <c r="D201" i="1"/>
  <c r="N199" i="1"/>
  <c r="M199" i="1"/>
  <c r="K199" i="1"/>
  <c r="J199" i="1"/>
  <c r="E199" i="1"/>
  <c r="D199" i="1"/>
  <c r="N200" i="1"/>
  <c r="M200" i="1"/>
  <c r="K200" i="1"/>
  <c r="J200" i="1"/>
  <c r="E200" i="1"/>
  <c r="D200" i="1"/>
  <c r="N198" i="1"/>
  <c r="M198" i="1"/>
  <c r="K198" i="1"/>
  <c r="J198" i="1"/>
  <c r="E198" i="1"/>
  <c r="D198" i="1"/>
  <c r="N197" i="1"/>
  <c r="M197" i="1"/>
  <c r="K197" i="1"/>
  <c r="J197" i="1"/>
  <c r="E197" i="1"/>
  <c r="D197" i="1"/>
  <c r="N196" i="1"/>
  <c r="M196" i="1"/>
  <c r="K196" i="1"/>
  <c r="J196" i="1"/>
  <c r="E196" i="1"/>
  <c r="D196" i="1"/>
  <c r="N194" i="1"/>
  <c r="M194" i="1"/>
  <c r="K194" i="1"/>
  <c r="J194" i="1"/>
  <c r="E194" i="1"/>
  <c r="D194" i="1"/>
  <c r="N195" i="1"/>
  <c r="M195" i="1"/>
  <c r="K195" i="1"/>
  <c r="J195" i="1"/>
  <c r="E195" i="1"/>
  <c r="D195" i="1"/>
  <c r="N193" i="1"/>
  <c r="M193" i="1"/>
  <c r="K193" i="1"/>
  <c r="J193" i="1"/>
  <c r="E193" i="1"/>
  <c r="D193" i="1"/>
  <c r="N192" i="1"/>
  <c r="M192" i="1"/>
  <c r="K192" i="1"/>
  <c r="J192" i="1"/>
  <c r="E192" i="1"/>
  <c r="D192" i="1"/>
  <c r="N191" i="1"/>
  <c r="M191" i="1"/>
  <c r="K191" i="1"/>
  <c r="J191" i="1"/>
  <c r="E191" i="1"/>
  <c r="D191" i="1"/>
  <c r="N190" i="1"/>
  <c r="M190" i="1"/>
  <c r="K190" i="1"/>
  <c r="J190" i="1"/>
  <c r="E190" i="1"/>
  <c r="D190" i="1"/>
  <c r="N189" i="1"/>
  <c r="M189" i="1"/>
  <c r="K189" i="1"/>
  <c r="J189" i="1"/>
  <c r="E189" i="1"/>
  <c r="D189" i="1"/>
  <c r="N188" i="1"/>
  <c r="M188" i="1"/>
  <c r="K188" i="1"/>
  <c r="J188" i="1"/>
  <c r="E188" i="1"/>
  <c r="D188" i="1"/>
  <c r="N186" i="1"/>
  <c r="M186" i="1"/>
  <c r="K186" i="1"/>
  <c r="J186" i="1"/>
  <c r="E186" i="1"/>
  <c r="D186" i="1"/>
  <c r="N187" i="1"/>
  <c r="M187" i="1"/>
  <c r="K187" i="1"/>
  <c r="J187" i="1"/>
  <c r="E187" i="1"/>
  <c r="D187" i="1"/>
  <c r="N185" i="1"/>
  <c r="M185" i="1"/>
  <c r="K185" i="1"/>
  <c r="J185" i="1"/>
  <c r="E185" i="1"/>
  <c r="D185" i="1"/>
  <c r="N184" i="1"/>
  <c r="M184" i="1"/>
  <c r="K184" i="1"/>
  <c r="J184" i="1"/>
  <c r="E184" i="1"/>
  <c r="D184" i="1"/>
  <c r="N183" i="1"/>
  <c r="M183" i="1"/>
  <c r="K183" i="1"/>
  <c r="J183" i="1"/>
  <c r="E183" i="1"/>
  <c r="D183" i="1"/>
  <c r="N182" i="1"/>
  <c r="M182" i="1"/>
  <c r="K182" i="1"/>
  <c r="J182" i="1"/>
  <c r="E182" i="1"/>
  <c r="D182" i="1"/>
  <c r="N181" i="1"/>
  <c r="M181" i="1"/>
  <c r="K181" i="1"/>
  <c r="J181" i="1"/>
  <c r="E181" i="1"/>
  <c r="D181" i="1"/>
  <c r="N179" i="1"/>
  <c r="M179" i="1"/>
  <c r="K179" i="1"/>
  <c r="J179" i="1"/>
  <c r="E179" i="1"/>
  <c r="D179" i="1"/>
  <c r="N180" i="1"/>
  <c r="M180" i="1"/>
  <c r="K180" i="1"/>
  <c r="J180" i="1"/>
  <c r="E180" i="1"/>
  <c r="D180" i="1"/>
  <c r="N178" i="1"/>
  <c r="M178" i="1"/>
  <c r="K178" i="1"/>
  <c r="J178" i="1"/>
  <c r="E178" i="1"/>
  <c r="D178" i="1"/>
  <c r="N177" i="1"/>
  <c r="M177" i="1"/>
  <c r="K177" i="1"/>
  <c r="J177" i="1"/>
  <c r="E177" i="1"/>
  <c r="D177" i="1"/>
  <c r="N176" i="1"/>
  <c r="M176" i="1"/>
  <c r="K176" i="1"/>
  <c r="J176" i="1"/>
  <c r="E176" i="1"/>
  <c r="D176" i="1"/>
  <c r="N174" i="1"/>
  <c r="M174" i="1"/>
  <c r="K174" i="1"/>
  <c r="J174" i="1"/>
  <c r="E174" i="1"/>
  <c r="D174" i="1"/>
  <c r="N175" i="1"/>
  <c r="M175" i="1"/>
  <c r="K175" i="1"/>
  <c r="J175" i="1"/>
  <c r="E175" i="1"/>
  <c r="D175" i="1"/>
  <c r="N173" i="1"/>
  <c r="M173" i="1"/>
  <c r="K173" i="1"/>
  <c r="J173" i="1"/>
  <c r="E173" i="1"/>
  <c r="D173" i="1"/>
  <c r="N172" i="1"/>
  <c r="M172" i="1"/>
  <c r="K172" i="1"/>
  <c r="J172" i="1"/>
  <c r="E172" i="1"/>
  <c r="D172" i="1"/>
  <c r="N171" i="1"/>
  <c r="M171" i="1"/>
  <c r="K171" i="1"/>
  <c r="J171" i="1"/>
  <c r="E171" i="1"/>
  <c r="D171" i="1"/>
  <c r="N170" i="1"/>
  <c r="M170" i="1"/>
  <c r="K170" i="1"/>
  <c r="J170" i="1"/>
  <c r="E170" i="1"/>
  <c r="D170" i="1"/>
  <c r="N169" i="1"/>
  <c r="M169" i="1"/>
  <c r="K169" i="1"/>
  <c r="J169" i="1"/>
  <c r="E169" i="1"/>
  <c r="D169" i="1"/>
  <c r="N168" i="1"/>
  <c r="M168" i="1"/>
  <c r="K168" i="1"/>
  <c r="J168" i="1"/>
  <c r="E168" i="1"/>
  <c r="D168" i="1"/>
  <c r="N167" i="1"/>
  <c r="M167" i="1"/>
  <c r="K167" i="1"/>
  <c r="J167" i="1"/>
  <c r="E167" i="1"/>
  <c r="D167" i="1"/>
  <c r="N166" i="1"/>
  <c r="M166" i="1"/>
  <c r="K166" i="1"/>
  <c r="J166" i="1"/>
  <c r="E166" i="1"/>
  <c r="D166" i="1"/>
  <c r="N165" i="1"/>
  <c r="M165" i="1"/>
  <c r="K165" i="1"/>
  <c r="J165" i="1"/>
  <c r="E165" i="1"/>
  <c r="D165" i="1"/>
  <c r="N164" i="1"/>
  <c r="M164" i="1"/>
  <c r="K164" i="1"/>
  <c r="J164" i="1"/>
  <c r="E164" i="1"/>
  <c r="D164" i="1"/>
  <c r="N163" i="1"/>
  <c r="M163" i="1"/>
  <c r="K163" i="1"/>
  <c r="J163" i="1"/>
  <c r="E163" i="1"/>
  <c r="D163" i="1"/>
  <c r="N162" i="1"/>
  <c r="M162" i="1"/>
  <c r="K162" i="1"/>
  <c r="J162" i="1"/>
  <c r="E162" i="1"/>
  <c r="D162" i="1"/>
  <c r="N160" i="1"/>
  <c r="M160" i="1"/>
  <c r="K160" i="1"/>
  <c r="J160" i="1"/>
  <c r="E160" i="1"/>
  <c r="D160" i="1"/>
  <c r="N161" i="1"/>
  <c r="M161" i="1"/>
  <c r="K161" i="1"/>
  <c r="J161" i="1"/>
  <c r="E161" i="1"/>
  <c r="D161" i="1"/>
  <c r="N158" i="1"/>
  <c r="M158" i="1"/>
  <c r="K158" i="1"/>
  <c r="J158" i="1"/>
  <c r="E158" i="1"/>
  <c r="D158" i="1"/>
  <c r="N159" i="1"/>
  <c r="M159" i="1"/>
  <c r="K159" i="1"/>
  <c r="J159" i="1"/>
  <c r="E159" i="1"/>
  <c r="D159" i="1"/>
  <c r="N157" i="1"/>
  <c r="M157" i="1"/>
  <c r="K157" i="1"/>
  <c r="J157" i="1"/>
  <c r="E157" i="1"/>
  <c r="D157" i="1"/>
  <c r="N156" i="1"/>
  <c r="M156" i="1"/>
  <c r="K156" i="1"/>
  <c r="J156" i="1"/>
  <c r="E156" i="1"/>
  <c r="D156" i="1"/>
  <c r="N155" i="1"/>
  <c r="M155" i="1"/>
  <c r="K155" i="1"/>
  <c r="J155" i="1"/>
  <c r="E155" i="1"/>
  <c r="D155" i="1"/>
  <c r="N153" i="1"/>
  <c r="M153" i="1"/>
  <c r="K153" i="1"/>
  <c r="J153" i="1"/>
  <c r="E153" i="1"/>
  <c r="D153" i="1"/>
  <c r="N154" i="1"/>
  <c r="M154" i="1"/>
  <c r="K154" i="1"/>
  <c r="J154" i="1"/>
  <c r="E154" i="1"/>
  <c r="D154" i="1"/>
  <c r="N152" i="1"/>
  <c r="M152" i="1"/>
  <c r="K152" i="1"/>
  <c r="J152" i="1"/>
  <c r="E152" i="1"/>
  <c r="D152" i="1"/>
  <c r="N151" i="1"/>
  <c r="M151" i="1"/>
  <c r="K151" i="1"/>
  <c r="J151" i="1"/>
  <c r="E151" i="1"/>
  <c r="D151" i="1"/>
  <c r="N150" i="1"/>
  <c r="M150" i="1"/>
  <c r="K150" i="1"/>
  <c r="J150" i="1"/>
  <c r="E150" i="1"/>
  <c r="D150" i="1"/>
  <c r="N149" i="1"/>
  <c r="M149" i="1"/>
  <c r="K149" i="1"/>
  <c r="J149" i="1"/>
  <c r="E149" i="1"/>
  <c r="D149" i="1"/>
  <c r="N148" i="1"/>
  <c r="M148" i="1"/>
  <c r="K148" i="1"/>
  <c r="J148" i="1"/>
  <c r="E148" i="1"/>
  <c r="D148" i="1"/>
  <c r="N146" i="1"/>
  <c r="M146" i="1"/>
  <c r="K146" i="1"/>
  <c r="J146" i="1"/>
  <c r="E146" i="1"/>
  <c r="D146" i="1"/>
  <c r="N147" i="1"/>
  <c r="M147" i="1"/>
  <c r="K147" i="1"/>
  <c r="J147" i="1"/>
  <c r="E147" i="1"/>
  <c r="D147" i="1"/>
  <c r="N144" i="1"/>
  <c r="M144" i="1"/>
  <c r="K144" i="1"/>
  <c r="J144" i="1"/>
  <c r="E144" i="1"/>
  <c r="D144" i="1"/>
  <c r="N145" i="1"/>
  <c r="M145" i="1"/>
  <c r="K145" i="1"/>
  <c r="J145" i="1"/>
  <c r="E145" i="1"/>
  <c r="D145" i="1"/>
  <c r="N142" i="1"/>
  <c r="M142" i="1"/>
  <c r="K142" i="1"/>
  <c r="J142" i="1"/>
  <c r="E142" i="1"/>
  <c r="D142" i="1"/>
  <c r="N143" i="1"/>
  <c r="M143" i="1"/>
  <c r="K143" i="1"/>
  <c r="J143" i="1"/>
  <c r="E143" i="1"/>
  <c r="D143" i="1"/>
  <c r="N140" i="1"/>
  <c r="M140" i="1"/>
  <c r="K140" i="1"/>
  <c r="J140" i="1"/>
  <c r="E140" i="1"/>
  <c r="D140" i="1"/>
  <c r="N141" i="1"/>
  <c r="M141" i="1"/>
  <c r="K141" i="1"/>
  <c r="J141" i="1"/>
  <c r="E141" i="1"/>
  <c r="D141" i="1"/>
  <c r="N137" i="1"/>
  <c r="M137" i="1"/>
  <c r="K137" i="1"/>
  <c r="J137" i="1"/>
  <c r="E137" i="1"/>
  <c r="D137" i="1"/>
  <c r="N136" i="1"/>
  <c r="M136" i="1"/>
  <c r="K136" i="1"/>
  <c r="J136" i="1"/>
  <c r="E136" i="1"/>
  <c r="D136" i="1"/>
  <c r="N135" i="1"/>
  <c r="M135" i="1"/>
  <c r="K135" i="1"/>
  <c r="J135" i="1"/>
  <c r="E135" i="1"/>
  <c r="D135" i="1"/>
  <c r="N134" i="1"/>
  <c r="M134" i="1"/>
  <c r="K134" i="1"/>
  <c r="J134" i="1"/>
  <c r="E134" i="1"/>
  <c r="D134" i="1"/>
  <c r="N132" i="1"/>
  <c r="M132" i="1"/>
  <c r="K132" i="1"/>
  <c r="J132" i="1"/>
  <c r="E132" i="1"/>
  <c r="D132" i="1"/>
  <c r="N133" i="1"/>
  <c r="M133" i="1"/>
  <c r="K133" i="1"/>
  <c r="J133" i="1"/>
  <c r="E133" i="1"/>
  <c r="D133" i="1"/>
  <c r="N130" i="1"/>
  <c r="M130" i="1"/>
  <c r="K130" i="1"/>
  <c r="J130" i="1"/>
  <c r="E130" i="1"/>
  <c r="D130" i="1"/>
  <c r="N131" i="1"/>
  <c r="M131" i="1"/>
  <c r="K131" i="1"/>
  <c r="J131" i="1"/>
  <c r="E131" i="1"/>
  <c r="D131" i="1"/>
  <c r="N128" i="1"/>
  <c r="M128" i="1"/>
  <c r="K128" i="1"/>
  <c r="J128" i="1"/>
  <c r="E128" i="1"/>
  <c r="D128" i="1"/>
  <c r="N129" i="1"/>
  <c r="M129" i="1"/>
  <c r="K129" i="1"/>
  <c r="J129" i="1"/>
  <c r="E129" i="1"/>
  <c r="D129" i="1"/>
  <c r="N126" i="1"/>
  <c r="M126" i="1"/>
  <c r="K126" i="1"/>
  <c r="J126" i="1"/>
  <c r="E126" i="1"/>
  <c r="D126" i="1"/>
  <c r="N127" i="1"/>
  <c r="M127" i="1"/>
  <c r="K127" i="1"/>
  <c r="J127" i="1"/>
  <c r="E127" i="1"/>
  <c r="D127" i="1"/>
  <c r="N121" i="1"/>
  <c r="M121" i="1"/>
  <c r="K121" i="1"/>
  <c r="J121" i="1"/>
  <c r="E121" i="1"/>
  <c r="D121" i="1"/>
  <c r="N124" i="1"/>
  <c r="M124" i="1"/>
  <c r="K124" i="1"/>
  <c r="J124" i="1"/>
  <c r="E124" i="1"/>
  <c r="D124" i="1"/>
  <c r="N125" i="1"/>
  <c r="M125" i="1"/>
  <c r="K125" i="1"/>
  <c r="J125" i="1"/>
  <c r="E125" i="1"/>
  <c r="D125" i="1"/>
  <c r="N120" i="1"/>
  <c r="M120" i="1"/>
  <c r="K120" i="1"/>
  <c r="J120" i="1"/>
  <c r="E120" i="1"/>
  <c r="D120" i="1"/>
  <c r="N118" i="1"/>
  <c r="M118" i="1"/>
  <c r="K118" i="1"/>
  <c r="J118" i="1"/>
  <c r="E118" i="1"/>
  <c r="D118" i="1"/>
  <c r="N117" i="1"/>
  <c r="M117" i="1"/>
  <c r="K117" i="1"/>
  <c r="J117" i="1"/>
  <c r="E117" i="1"/>
  <c r="D117" i="1"/>
  <c r="N116" i="1"/>
  <c r="M116" i="1"/>
  <c r="K116" i="1"/>
  <c r="J116" i="1"/>
  <c r="E116" i="1"/>
  <c r="D116" i="1"/>
  <c r="N115" i="1"/>
  <c r="M115" i="1"/>
  <c r="K115" i="1"/>
  <c r="J115" i="1"/>
  <c r="E115" i="1"/>
  <c r="D115" i="1"/>
  <c r="N114" i="1"/>
  <c r="M114" i="1"/>
  <c r="K114" i="1"/>
  <c r="J114" i="1"/>
  <c r="E114" i="1"/>
  <c r="D114" i="1"/>
  <c r="N109" i="1"/>
  <c r="M109" i="1"/>
  <c r="K109" i="1"/>
  <c r="J109" i="1"/>
  <c r="E109" i="1"/>
  <c r="D109" i="1"/>
  <c r="N111" i="1"/>
  <c r="M111" i="1"/>
  <c r="K111" i="1"/>
  <c r="J111" i="1"/>
  <c r="E111" i="1"/>
  <c r="D111" i="1"/>
  <c r="N113" i="1"/>
  <c r="M113" i="1"/>
  <c r="K113" i="1"/>
  <c r="J113" i="1"/>
  <c r="E113" i="1"/>
  <c r="D113" i="1"/>
  <c r="N112" i="1"/>
  <c r="M112" i="1"/>
  <c r="K112" i="1"/>
  <c r="J112" i="1"/>
  <c r="E112" i="1"/>
  <c r="D112" i="1"/>
  <c r="N110" i="1"/>
  <c r="M110" i="1"/>
  <c r="K110" i="1"/>
  <c r="J110" i="1"/>
  <c r="E110" i="1"/>
  <c r="D110" i="1"/>
  <c r="N103" i="1"/>
  <c r="M103" i="1"/>
  <c r="K103" i="1"/>
  <c r="J103" i="1"/>
  <c r="E103" i="1"/>
  <c r="D103" i="1"/>
  <c r="N104" i="1"/>
  <c r="M104" i="1"/>
  <c r="K104" i="1"/>
  <c r="J104" i="1"/>
  <c r="E104" i="1"/>
  <c r="D104" i="1"/>
  <c r="N106" i="1"/>
  <c r="M106" i="1"/>
  <c r="K106" i="1"/>
  <c r="J106" i="1"/>
  <c r="E106" i="1"/>
  <c r="D106" i="1"/>
  <c r="N105" i="1"/>
  <c r="M105" i="1"/>
  <c r="K105" i="1"/>
  <c r="J105" i="1"/>
  <c r="E105" i="1"/>
  <c r="D105" i="1"/>
  <c r="N107" i="1"/>
  <c r="M107" i="1"/>
  <c r="K107" i="1"/>
  <c r="J107" i="1"/>
  <c r="E107" i="1"/>
  <c r="D107" i="1"/>
  <c r="N108" i="1"/>
  <c r="M108" i="1"/>
  <c r="K108" i="1"/>
  <c r="J108" i="1"/>
  <c r="E108" i="1"/>
  <c r="D108" i="1"/>
  <c r="N102" i="1"/>
  <c r="M102" i="1"/>
  <c r="K102" i="1"/>
  <c r="J102" i="1"/>
  <c r="E102" i="1"/>
  <c r="D102" i="1"/>
  <c r="N101" i="1"/>
  <c r="M101" i="1"/>
  <c r="K101" i="1"/>
  <c r="J101" i="1"/>
  <c r="E101" i="1"/>
  <c r="D101" i="1"/>
  <c r="N100" i="1"/>
  <c r="M100" i="1"/>
  <c r="K100" i="1"/>
  <c r="J100" i="1"/>
  <c r="E100" i="1"/>
  <c r="D100" i="1"/>
  <c r="N96" i="1"/>
  <c r="M96" i="1"/>
  <c r="K96" i="1"/>
  <c r="J96" i="1"/>
  <c r="E96" i="1"/>
  <c r="D96" i="1"/>
  <c r="N97" i="1"/>
  <c r="M97" i="1"/>
  <c r="K97" i="1"/>
  <c r="J97" i="1"/>
  <c r="E97" i="1"/>
  <c r="D97" i="1"/>
  <c r="N95" i="1"/>
  <c r="M95" i="1"/>
  <c r="K95" i="1"/>
  <c r="J95" i="1"/>
  <c r="E95" i="1"/>
  <c r="D95" i="1"/>
  <c r="N93" i="1"/>
  <c r="M93" i="1"/>
  <c r="K93" i="1"/>
  <c r="J93" i="1"/>
  <c r="E93" i="1"/>
  <c r="D93" i="1"/>
  <c r="N94" i="1"/>
  <c r="M94" i="1"/>
  <c r="K94" i="1"/>
  <c r="J94" i="1"/>
  <c r="E94" i="1"/>
  <c r="D94" i="1"/>
  <c r="N91" i="1"/>
  <c r="M91" i="1"/>
  <c r="K91" i="1"/>
  <c r="J91" i="1"/>
  <c r="E91" i="1"/>
  <c r="D91" i="1"/>
  <c r="N92" i="1"/>
  <c r="M92" i="1"/>
  <c r="K92" i="1"/>
  <c r="J92" i="1"/>
  <c r="E92" i="1"/>
  <c r="D92" i="1"/>
  <c r="N86" i="1"/>
  <c r="M86" i="1"/>
  <c r="K86" i="1"/>
  <c r="J86" i="1"/>
  <c r="E86" i="1"/>
  <c r="D86" i="1"/>
  <c r="N85" i="1"/>
  <c r="M85" i="1"/>
  <c r="K85" i="1"/>
  <c r="J85" i="1"/>
  <c r="E85" i="1"/>
  <c r="D85" i="1"/>
  <c r="N88" i="1"/>
  <c r="M88" i="1"/>
  <c r="K88" i="1"/>
  <c r="J88" i="1"/>
  <c r="E88" i="1"/>
  <c r="D88" i="1"/>
  <c r="N87" i="1"/>
  <c r="M87" i="1"/>
  <c r="K87" i="1"/>
  <c r="J87" i="1"/>
  <c r="E87" i="1"/>
  <c r="D87" i="1"/>
  <c r="N90" i="1"/>
  <c r="M90" i="1"/>
  <c r="K90" i="1"/>
  <c r="J90" i="1"/>
  <c r="E90" i="1"/>
  <c r="D90" i="1"/>
  <c r="N89" i="1"/>
  <c r="M89" i="1"/>
  <c r="K89" i="1"/>
  <c r="J89" i="1"/>
  <c r="E89" i="1"/>
  <c r="D89" i="1"/>
  <c r="N84" i="1"/>
  <c r="M84" i="1"/>
  <c r="K84" i="1"/>
  <c r="J84" i="1"/>
  <c r="E84" i="1"/>
  <c r="D84" i="1"/>
  <c r="N83" i="1"/>
  <c r="M83" i="1"/>
  <c r="K83" i="1"/>
  <c r="J83" i="1"/>
  <c r="E83" i="1"/>
  <c r="D83" i="1"/>
  <c r="N79" i="1"/>
  <c r="M79" i="1"/>
  <c r="K79" i="1"/>
  <c r="J79" i="1"/>
  <c r="E79" i="1"/>
  <c r="D79" i="1"/>
  <c r="N80" i="1"/>
  <c r="M80" i="1"/>
  <c r="K80" i="1"/>
  <c r="J80" i="1"/>
  <c r="E80" i="1"/>
  <c r="D80" i="1"/>
  <c r="N76" i="1"/>
  <c r="M76" i="1"/>
  <c r="K76" i="1"/>
  <c r="J76" i="1"/>
  <c r="E76" i="1"/>
  <c r="D76" i="1"/>
  <c r="N77" i="1"/>
  <c r="M77" i="1"/>
  <c r="K77" i="1"/>
  <c r="J77" i="1"/>
  <c r="E77" i="1"/>
  <c r="D77" i="1"/>
  <c r="N78" i="1"/>
  <c r="M78" i="1"/>
  <c r="K78" i="1"/>
  <c r="J78" i="1"/>
  <c r="E78" i="1"/>
  <c r="D78" i="1"/>
  <c r="N74" i="1"/>
  <c r="M74" i="1"/>
  <c r="K74" i="1"/>
  <c r="J74" i="1"/>
  <c r="E74" i="1"/>
  <c r="D74" i="1"/>
  <c r="N75" i="1"/>
  <c r="M75" i="1"/>
  <c r="K75" i="1"/>
  <c r="J75" i="1"/>
  <c r="E75" i="1"/>
  <c r="D75" i="1"/>
  <c r="N71" i="1"/>
  <c r="M71" i="1"/>
  <c r="K71" i="1"/>
  <c r="J71" i="1"/>
  <c r="E71" i="1"/>
  <c r="D71" i="1"/>
  <c r="N72" i="1"/>
  <c r="M72" i="1"/>
  <c r="K72" i="1"/>
  <c r="J72" i="1"/>
  <c r="E72" i="1"/>
  <c r="D72" i="1"/>
  <c r="N73" i="1"/>
  <c r="M73" i="1"/>
  <c r="K73" i="1"/>
  <c r="J73" i="1"/>
  <c r="E73" i="1"/>
  <c r="D73" i="1"/>
  <c r="N69" i="1"/>
  <c r="M69" i="1"/>
  <c r="K69" i="1"/>
  <c r="J69" i="1"/>
  <c r="E69" i="1"/>
  <c r="D69" i="1"/>
  <c r="N70" i="1"/>
  <c r="M70" i="1"/>
  <c r="K70" i="1"/>
  <c r="J70" i="1"/>
  <c r="E70" i="1"/>
  <c r="D70" i="1"/>
  <c r="N67" i="1"/>
  <c r="M67" i="1"/>
  <c r="K67" i="1"/>
  <c r="J67" i="1"/>
  <c r="E67" i="1"/>
  <c r="D67" i="1"/>
  <c r="N68" i="1"/>
  <c r="M68" i="1"/>
  <c r="K68" i="1"/>
  <c r="J68" i="1"/>
  <c r="E68" i="1"/>
  <c r="D68" i="1"/>
  <c r="N64" i="1"/>
  <c r="M64" i="1"/>
  <c r="K64" i="1"/>
  <c r="J64" i="1"/>
  <c r="E64" i="1"/>
  <c r="D64" i="1"/>
  <c r="N66" i="1"/>
  <c r="M66" i="1"/>
  <c r="K66" i="1"/>
  <c r="J66" i="1"/>
  <c r="E66" i="1"/>
  <c r="D66" i="1"/>
  <c r="N63" i="1"/>
  <c r="M63" i="1"/>
  <c r="K63" i="1"/>
  <c r="J63" i="1"/>
  <c r="E63" i="1"/>
  <c r="D63" i="1"/>
  <c r="N65" i="1"/>
  <c r="M65" i="1"/>
  <c r="K65" i="1"/>
  <c r="J65" i="1"/>
  <c r="E65" i="1"/>
  <c r="D65" i="1"/>
  <c r="N59" i="1"/>
  <c r="M59" i="1"/>
  <c r="K59" i="1"/>
  <c r="J59" i="1"/>
  <c r="E59" i="1"/>
  <c r="D59" i="1"/>
  <c r="N58" i="1"/>
  <c r="M58" i="1"/>
  <c r="K58" i="1"/>
  <c r="J58" i="1"/>
  <c r="E58" i="1"/>
  <c r="D58" i="1"/>
  <c r="N60" i="1"/>
  <c r="M60" i="1"/>
  <c r="K60" i="1"/>
  <c r="J60" i="1"/>
  <c r="E60" i="1"/>
  <c r="D60" i="1"/>
  <c r="N62" i="1"/>
  <c r="M62" i="1"/>
  <c r="K62" i="1"/>
  <c r="J62" i="1"/>
  <c r="E62" i="1"/>
  <c r="D62" i="1"/>
  <c r="N61" i="1"/>
  <c r="M61" i="1"/>
  <c r="K61" i="1"/>
  <c r="J61" i="1"/>
  <c r="E61" i="1"/>
  <c r="D61" i="1"/>
  <c r="N57" i="1"/>
  <c r="M57" i="1"/>
  <c r="K57" i="1"/>
  <c r="J57" i="1"/>
  <c r="E57" i="1"/>
  <c r="D57" i="1"/>
  <c r="N56" i="1"/>
  <c r="M56" i="1"/>
  <c r="K56" i="1"/>
  <c r="J56" i="1"/>
  <c r="E56" i="1"/>
  <c r="D56" i="1"/>
  <c r="N54" i="1"/>
  <c r="M54" i="1"/>
  <c r="K54" i="1"/>
  <c r="J54" i="1"/>
  <c r="E54" i="1"/>
  <c r="D54" i="1"/>
  <c r="N55" i="1"/>
  <c r="M55" i="1"/>
  <c r="K55" i="1"/>
  <c r="J55" i="1"/>
  <c r="E55" i="1"/>
  <c r="D55" i="1"/>
  <c r="N52" i="1"/>
  <c r="M52" i="1"/>
  <c r="K52" i="1"/>
  <c r="J52" i="1"/>
  <c r="E52" i="1"/>
  <c r="D52" i="1"/>
  <c r="N53" i="1"/>
  <c r="M53" i="1"/>
  <c r="K53" i="1"/>
  <c r="J53" i="1"/>
  <c r="E53" i="1"/>
  <c r="D53" i="1"/>
  <c r="N48" i="1"/>
  <c r="M48" i="1"/>
  <c r="K48" i="1"/>
  <c r="J48" i="1"/>
  <c r="E48" i="1"/>
  <c r="D48" i="1"/>
  <c r="N50" i="1"/>
  <c r="M50" i="1"/>
  <c r="K50" i="1"/>
  <c r="J50" i="1"/>
  <c r="E50" i="1"/>
  <c r="D50" i="1"/>
  <c r="N49" i="1"/>
  <c r="M49" i="1"/>
  <c r="K49" i="1"/>
  <c r="J49" i="1"/>
  <c r="E49" i="1"/>
  <c r="D49" i="1"/>
  <c r="N51" i="1"/>
  <c r="M51" i="1"/>
  <c r="K51" i="1"/>
  <c r="J51" i="1"/>
  <c r="E51" i="1"/>
  <c r="D51" i="1"/>
  <c r="N47" i="1"/>
  <c r="M47" i="1"/>
  <c r="K47" i="1"/>
  <c r="J47" i="1"/>
  <c r="E47" i="1"/>
  <c r="D47" i="1"/>
  <c r="N46" i="1"/>
  <c r="M46" i="1"/>
  <c r="K46" i="1"/>
  <c r="J46" i="1"/>
  <c r="E46" i="1"/>
  <c r="D46" i="1"/>
  <c r="N44" i="1"/>
  <c r="M44" i="1"/>
  <c r="K44" i="1"/>
  <c r="J44" i="1"/>
  <c r="E44" i="1"/>
  <c r="D44" i="1"/>
  <c r="N45" i="1"/>
  <c r="M45" i="1"/>
  <c r="K45" i="1"/>
  <c r="J45" i="1"/>
  <c r="E45" i="1"/>
  <c r="D45" i="1"/>
  <c r="N41" i="1"/>
  <c r="M41" i="1"/>
  <c r="K41" i="1"/>
  <c r="J41" i="1"/>
  <c r="E41" i="1"/>
  <c r="D41" i="1"/>
  <c r="N42" i="1"/>
  <c r="M42" i="1"/>
  <c r="K42" i="1"/>
  <c r="J42" i="1"/>
  <c r="E42" i="1"/>
  <c r="D42" i="1"/>
  <c r="N43" i="1"/>
  <c r="M43" i="1"/>
  <c r="K43" i="1"/>
  <c r="J43" i="1"/>
  <c r="E43" i="1"/>
  <c r="D43" i="1"/>
  <c r="N39" i="1"/>
  <c r="M39" i="1"/>
  <c r="K39" i="1"/>
  <c r="J39" i="1"/>
  <c r="E39" i="1"/>
  <c r="D39" i="1"/>
  <c r="N40" i="1"/>
  <c r="M40" i="1"/>
  <c r="K40" i="1"/>
  <c r="J40" i="1"/>
  <c r="E40" i="1"/>
  <c r="D40" i="1"/>
  <c r="N36" i="1"/>
  <c r="M36" i="1"/>
  <c r="K36" i="1"/>
  <c r="J36" i="1"/>
  <c r="E36" i="1"/>
  <c r="D36" i="1"/>
  <c r="N38" i="1"/>
  <c r="M38" i="1"/>
  <c r="K38" i="1"/>
  <c r="J38" i="1"/>
  <c r="E38" i="1"/>
  <c r="D38" i="1"/>
  <c r="N35" i="1"/>
  <c r="M35" i="1"/>
  <c r="K35" i="1"/>
  <c r="J35" i="1"/>
  <c r="E35" i="1"/>
  <c r="D35" i="1"/>
  <c r="N37" i="1"/>
  <c r="M37" i="1"/>
  <c r="K37" i="1"/>
  <c r="J37" i="1"/>
  <c r="E37" i="1"/>
  <c r="D37" i="1"/>
  <c r="N32" i="1"/>
  <c r="M32" i="1"/>
  <c r="K32" i="1"/>
  <c r="J32" i="1"/>
  <c r="E32" i="1"/>
  <c r="D32" i="1"/>
  <c r="N33" i="1"/>
  <c r="M33" i="1"/>
  <c r="K33" i="1"/>
  <c r="J33" i="1"/>
  <c r="E33" i="1"/>
  <c r="D33" i="1"/>
  <c r="N34" i="1"/>
  <c r="M34" i="1"/>
  <c r="K34" i="1"/>
  <c r="J34" i="1"/>
  <c r="E34" i="1"/>
  <c r="D34" i="1"/>
  <c r="N31" i="1"/>
  <c r="M31" i="1"/>
  <c r="K31" i="1"/>
  <c r="J31" i="1"/>
  <c r="E31" i="1"/>
  <c r="D31" i="1"/>
  <c r="N30" i="1"/>
  <c r="M30" i="1"/>
  <c r="K30" i="1"/>
  <c r="J30" i="1"/>
  <c r="E30" i="1"/>
  <c r="D30" i="1"/>
  <c r="N29" i="1"/>
  <c r="M29" i="1"/>
  <c r="K29" i="1"/>
  <c r="J29" i="1"/>
  <c r="E29" i="1"/>
  <c r="D29" i="1"/>
  <c r="N25" i="1"/>
  <c r="M25" i="1"/>
  <c r="K25" i="1"/>
  <c r="J25" i="1"/>
  <c r="E25" i="1"/>
  <c r="D25" i="1"/>
  <c r="N26" i="1"/>
  <c r="M26" i="1"/>
  <c r="K26" i="1"/>
  <c r="J26" i="1"/>
  <c r="E26" i="1"/>
  <c r="D26" i="1"/>
  <c r="N27" i="1"/>
  <c r="M27" i="1"/>
  <c r="K27" i="1"/>
  <c r="J27" i="1"/>
  <c r="E27" i="1"/>
  <c r="D27" i="1"/>
  <c r="N28" i="1"/>
  <c r="M28" i="1"/>
  <c r="K28" i="1"/>
  <c r="J28" i="1"/>
  <c r="E28" i="1"/>
  <c r="D28" i="1"/>
  <c r="N22" i="1"/>
  <c r="M22" i="1"/>
  <c r="K22" i="1"/>
  <c r="J22" i="1"/>
  <c r="E22" i="1"/>
  <c r="D22" i="1"/>
  <c r="N23" i="1"/>
  <c r="M23" i="1"/>
  <c r="K23" i="1"/>
  <c r="J23" i="1"/>
  <c r="E23" i="1"/>
  <c r="D23" i="1"/>
  <c r="N24" i="1"/>
  <c r="M24" i="1"/>
  <c r="K24" i="1"/>
  <c r="J24" i="1"/>
  <c r="E24" i="1"/>
  <c r="D24" i="1"/>
  <c r="N20" i="1"/>
  <c r="M20" i="1"/>
  <c r="K20" i="1"/>
  <c r="J20" i="1"/>
  <c r="E20" i="1"/>
  <c r="D20" i="1"/>
  <c r="N21" i="1"/>
  <c r="M21" i="1"/>
  <c r="K21" i="1"/>
  <c r="J21" i="1"/>
  <c r="E21" i="1"/>
  <c r="D21" i="1"/>
  <c r="N18" i="1"/>
  <c r="M18" i="1"/>
  <c r="K18" i="1"/>
  <c r="J18" i="1"/>
  <c r="E18" i="1"/>
  <c r="D18" i="1"/>
  <c r="N19" i="1"/>
  <c r="M19" i="1"/>
  <c r="K19" i="1"/>
  <c r="J19" i="1"/>
  <c r="E19" i="1"/>
  <c r="D19" i="1"/>
  <c r="N16" i="1"/>
  <c r="M16" i="1"/>
  <c r="K16" i="1"/>
  <c r="J16" i="1"/>
  <c r="E16" i="1"/>
  <c r="D16" i="1"/>
  <c r="N17" i="1"/>
  <c r="M17" i="1"/>
  <c r="K17" i="1"/>
  <c r="J17" i="1"/>
  <c r="E17" i="1"/>
  <c r="D17" i="1"/>
  <c r="N15" i="1"/>
  <c r="M15" i="1"/>
  <c r="K15" i="1"/>
  <c r="J15" i="1"/>
  <c r="E15" i="1"/>
  <c r="D15" i="1"/>
  <c r="N14" i="1"/>
  <c r="M14" i="1"/>
  <c r="K14" i="1"/>
  <c r="J14" i="1"/>
  <c r="E14" i="1"/>
  <c r="D14" i="1"/>
  <c r="N12" i="1"/>
  <c r="M12" i="1"/>
  <c r="K12" i="1"/>
  <c r="J12" i="1"/>
  <c r="E12" i="1"/>
  <c r="D12" i="1"/>
  <c r="N13" i="1"/>
  <c r="M13" i="1"/>
  <c r="K13" i="1"/>
  <c r="J13" i="1"/>
  <c r="E13" i="1"/>
  <c r="D13" i="1"/>
  <c r="N10" i="1"/>
  <c r="M10" i="1"/>
  <c r="K10" i="1"/>
  <c r="J10" i="1"/>
  <c r="E10" i="1"/>
  <c r="D10" i="1"/>
  <c r="N11" i="1"/>
  <c r="M11" i="1"/>
  <c r="K11" i="1"/>
  <c r="J11" i="1"/>
  <c r="E11" i="1"/>
  <c r="D11" i="1"/>
  <c r="N8" i="1"/>
  <c r="M8" i="1"/>
  <c r="K8" i="1"/>
  <c r="J8" i="1"/>
  <c r="E8" i="1"/>
  <c r="D8" i="1"/>
  <c r="N9" i="1"/>
  <c r="M9" i="1"/>
  <c r="K9" i="1"/>
  <c r="J9" i="1"/>
  <c r="E9" i="1"/>
  <c r="D9" i="1"/>
  <c r="N6" i="1"/>
  <c r="M6" i="1"/>
  <c r="K6" i="1"/>
  <c r="J6" i="1"/>
  <c r="E6" i="1"/>
  <c r="D6" i="1"/>
  <c r="N7" i="1"/>
  <c r="M7" i="1"/>
  <c r="K7" i="1"/>
  <c r="J7" i="1"/>
  <c r="E7" i="1"/>
  <c r="D7" i="1"/>
  <c r="N4" i="1"/>
  <c r="M4" i="1"/>
  <c r="K4" i="1"/>
  <c r="J4" i="1"/>
  <c r="E4" i="1"/>
  <c r="D4" i="1"/>
  <c r="N3" i="1"/>
  <c r="M3" i="1"/>
  <c r="K3" i="1"/>
  <c r="J3" i="1"/>
  <c r="E3" i="1"/>
  <c r="D3" i="1"/>
  <c r="N2" i="1"/>
  <c r="M2" i="1"/>
  <c r="K2" i="1"/>
  <c r="J2" i="1"/>
  <c r="E2" i="1"/>
  <c r="D2" i="1"/>
  <c r="N5" i="1"/>
  <c r="M5" i="1"/>
  <c r="K5" i="1"/>
  <c r="J5" i="1"/>
  <c r="E5" i="1"/>
  <c r="D5" i="1"/>
  <c r="O56" i="4" l="1"/>
  <c r="O79" i="4"/>
  <c r="O111" i="4"/>
  <c r="O115" i="4"/>
  <c r="O117" i="4"/>
  <c r="O124" i="4"/>
  <c r="O126" i="4"/>
  <c r="O128" i="4"/>
  <c r="O130" i="4"/>
  <c r="O132" i="4"/>
  <c r="O134" i="4"/>
  <c r="O136" i="4"/>
  <c r="O138" i="4"/>
  <c r="O140" i="4"/>
  <c r="O142" i="4"/>
  <c r="O4" i="4"/>
  <c r="O15" i="4"/>
  <c r="O17" i="4"/>
  <c r="O25" i="4"/>
  <c r="O27" i="4"/>
  <c r="O62" i="4"/>
  <c r="O5" i="4"/>
  <c r="O63" i="4"/>
  <c r="O73" i="4"/>
  <c r="O80" i="4"/>
  <c r="O82" i="4"/>
  <c r="O84" i="4"/>
  <c r="O86" i="4"/>
  <c r="O88" i="4"/>
  <c r="O90" i="4"/>
  <c r="O92" i="4"/>
  <c r="O94" i="4"/>
  <c r="O148" i="4"/>
  <c r="O152" i="4"/>
  <c r="O156" i="4"/>
  <c r="O160" i="4"/>
  <c r="O164" i="4"/>
  <c r="O168" i="4"/>
  <c r="O172" i="4"/>
  <c r="O176" i="4"/>
  <c r="O180" i="4"/>
  <c r="O184" i="4"/>
  <c r="O188" i="4"/>
  <c r="O192" i="4"/>
  <c r="O196" i="4"/>
  <c r="O200" i="4"/>
  <c r="O204" i="4"/>
  <c r="O208" i="4"/>
  <c r="O212" i="4"/>
  <c r="O216" i="4"/>
  <c r="O220" i="4"/>
  <c r="O224" i="4"/>
  <c r="O228" i="4"/>
  <c r="O232" i="4"/>
  <c r="O236" i="4"/>
  <c r="O240" i="4"/>
  <c r="O244" i="4"/>
  <c r="O248" i="4"/>
  <c r="O252" i="4"/>
  <c r="O256" i="4"/>
  <c r="O260" i="4"/>
  <c r="O264" i="4"/>
  <c r="O268" i="4"/>
  <c r="O272" i="4"/>
  <c r="O276" i="4"/>
  <c r="O280" i="4"/>
  <c r="O284" i="4"/>
  <c r="O288" i="4"/>
  <c r="O292" i="4"/>
  <c r="O296" i="4"/>
  <c r="O300" i="4"/>
  <c r="O304" i="4"/>
  <c r="O308" i="4"/>
  <c r="O312" i="4"/>
  <c r="O316" i="4"/>
  <c r="O320" i="4"/>
  <c r="O324" i="4"/>
  <c r="O328" i="4"/>
  <c r="O332" i="4"/>
  <c r="O336" i="4"/>
  <c r="O340" i="4"/>
  <c r="O344" i="4"/>
  <c r="O348" i="4"/>
  <c r="O352" i="4"/>
  <c r="O356" i="4"/>
  <c r="O360" i="4"/>
  <c r="O364" i="4"/>
  <c r="O368" i="4"/>
  <c r="O372" i="4"/>
  <c r="O376" i="4"/>
  <c r="O380" i="4"/>
  <c r="O384" i="4"/>
  <c r="O388" i="4"/>
  <c r="O392" i="4"/>
  <c r="O396" i="4"/>
  <c r="O400" i="4"/>
  <c r="O404" i="4"/>
  <c r="O408" i="4"/>
  <c r="O412" i="4"/>
  <c r="O416" i="4"/>
  <c r="O420" i="4"/>
  <c r="O424" i="4"/>
  <c r="O428" i="4"/>
  <c r="O432" i="4"/>
  <c r="O436" i="4"/>
  <c r="O440" i="4"/>
  <c r="O444" i="4"/>
  <c r="O448" i="4"/>
  <c r="O452" i="4"/>
  <c r="O456" i="4"/>
  <c r="O460" i="4"/>
  <c r="O464" i="4"/>
  <c r="O468" i="4"/>
  <c r="O472" i="4"/>
  <c r="O476" i="4"/>
  <c r="O480" i="4"/>
  <c r="O484" i="4"/>
  <c r="O33" i="4"/>
  <c r="O35" i="4"/>
  <c r="O39" i="4"/>
  <c r="O41" i="4"/>
  <c r="O43" i="4"/>
  <c r="O77" i="4"/>
  <c r="O104" i="4"/>
  <c r="O106" i="4"/>
  <c r="O145" i="4"/>
  <c r="O149" i="4"/>
  <c r="O153" i="4"/>
  <c r="O157" i="4"/>
  <c r="O161" i="4"/>
  <c r="O165" i="4"/>
  <c r="O169" i="4"/>
  <c r="O173" i="4"/>
  <c r="O177" i="4"/>
  <c r="O181" i="4"/>
  <c r="O185" i="4"/>
  <c r="O189" i="4"/>
  <c r="O193" i="4"/>
  <c r="O197" i="4"/>
  <c r="O201" i="4"/>
  <c r="O205" i="4"/>
  <c r="O209" i="4"/>
  <c r="O213" i="4"/>
  <c r="O217" i="4"/>
  <c r="O221" i="4"/>
  <c r="O225" i="4"/>
  <c r="O229" i="4"/>
  <c r="O233" i="4"/>
  <c r="O237" i="4"/>
  <c r="O241" i="4"/>
  <c r="O245" i="4"/>
  <c r="O249" i="4"/>
  <c r="O253" i="4"/>
  <c r="O257" i="4"/>
  <c r="O261" i="4"/>
  <c r="O265" i="4"/>
  <c r="O269" i="4"/>
  <c r="O273" i="4"/>
  <c r="O277" i="4"/>
  <c r="O281" i="4"/>
  <c r="O285" i="4"/>
  <c r="O289" i="4"/>
  <c r="O293" i="4"/>
  <c r="O297" i="4"/>
  <c r="O301" i="4"/>
  <c r="O305" i="4"/>
  <c r="O309" i="4"/>
  <c r="O313" i="4"/>
  <c r="O317" i="4"/>
  <c r="O321" i="4"/>
  <c r="O325" i="4"/>
  <c r="O329" i="4"/>
  <c r="O333" i="4"/>
  <c r="O337" i="4"/>
  <c r="O341" i="4"/>
  <c r="O345" i="4"/>
  <c r="O349" i="4"/>
  <c r="O353" i="4"/>
  <c r="O357" i="4"/>
  <c r="O361" i="4"/>
  <c r="O365" i="4"/>
  <c r="O369" i="4"/>
  <c r="O373" i="4"/>
  <c r="O377" i="4"/>
  <c r="O381" i="4"/>
  <c r="O385" i="4"/>
  <c r="O389" i="4"/>
  <c r="O393" i="4"/>
  <c r="O397" i="4"/>
  <c r="O401" i="4"/>
  <c r="O405" i="4"/>
  <c r="O409" i="4"/>
  <c r="O12" i="4"/>
  <c r="O31" i="4"/>
  <c r="O75" i="4"/>
  <c r="O102" i="4"/>
  <c r="O108" i="4"/>
  <c r="O3" i="4"/>
  <c r="O11" i="4"/>
  <c r="O16" i="4"/>
  <c r="O26" i="4"/>
  <c r="O28" i="4"/>
  <c r="O38" i="4"/>
  <c r="O40" i="4"/>
  <c r="O44" i="4"/>
  <c r="O55" i="4"/>
  <c r="O57" i="4"/>
  <c r="O67" i="4"/>
  <c r="O72" i="4"/>
  <c r="O78" i="4"/>
  <c r="O81" i="4"/>
  <c r="O85" i="4"/>
  <c r="O87" i="4"/>
  <c r="O89" i="4"/>
  <c r="O93" i="4"/>
  <c r="O110" i="4"/>
  <c r="O114" i="4"/>
  <c r="O116" i="4"/>
  <c r="O118" i="4"/>
  <c r="O123" i="4"/>
  <c r="O125" i="4"/>
  <c r="O127" i="4"/>
  <c r="O129" i="4"/>
  <c r="O131" i="4"/>
  <c r="O133" i="4"/>
  <c r="O135" i="4"/>
  <c r="O137" i="4"/>
  <c r="O139" i="4"/>
  <c r="O141" i="4"/>
  <c r="O143" i="4"/>
  <c r="O146" i="4"/>
  <c r="O150" i="4"/>
  <c r="O154" i="4"/>
  <c r="O158" i="4"/>
  <c r="O162" i="4"/>
  <c r="O166" i="4"/>
  <c r="O170" i="4"/>
  <c r="O174" i="4"/>
  <c r="O178" i="4"/>
  <c r="O182" i="4"/>
  <c r="O186" i="4"/>
  <c r="O190" i="4"/>
  <c r="O194" i="4"/>
  <c r="O198" i="4"/>
  <c r="O202" i="4"/>
  <c r="O206" i="4"/>
  <c r="O210" i="4"/>
  <c r="O214" i="4"/>
  <c r="O218" i="4"/>
  <c r="O222" i="4"/>
  <c r="O226" i="4"/>
  <c r="O230" i="4"/>
  <c r="O234" i="4"/>
  <c r="O238" i="4"/>
  <c r="O242" i="4"/>
  <c r="O246" i="4"/>
  <c r="O250" i="4"/>
  <c r="O488" i="4"/>
  <c r="O492" i="4"/>
  <c r="O496" i="4"/>
  <c r="O500" i="4"/>
  <c r="O504" i="4"/>
  <c r="O508" i="4"/>
  <c r="O512" i="4"/>
  <c r="O516" i="4"/>
  <c r="O520" i="4"/>
  <c r="O524" i="4"/>
  <c r="O528" i="4"/>
  <c r="O532" i="4"/>
  <c r="O536" i="4"/>
  <c r="O540" i="4"/>
  <c r="O544" i="4"/>
  <c r="O548" i="4"/>
  <c r="O552" i="4"/>
  <c r="O556" i="4"/>
  <c r="O560" i="4"/>
  <c r="O564" i="4"/>
  <c r="O568" i="4"/>
  <c r="O572" i="4"/>
  <c r="O576" i="4"/>
  <c r="O580" i="4"/>
  <c r="O413" i="4"/>
  <c r="O417" i="4"/>
  <c r="O421" i="4"/>
  <c r="O425" i="4"/>
  <c r="O429" i="4"/>
  <c r="O433" i="4"/>
  <c r="O437" i="4"/>
  <c r="O441" i="4"/>
  <c r="O445" i="4"/>
  <c r="O449" i="4"/>
  <c r="O453" i="4"/>
  <c r="O457" i="4"/>
  <c r="O461" i="4"/>
  <c r="O465" i="4"/>
  <c r="O469" i="4"/>
  <c r="O473" i="4"/>
  <c r="O477" i="4"/>
  <c r="O481" i="4"/>
  <c r="O485" i="4"/>
  <c r="O489" i="4"/>
  <c r="O493" i="4"/>
  <c r="O497" i="4"/>
  <c r="O501" i="4"/>
  <c r="O505" i="4"/>
  <c r="O509" i="4"/>
  <c r="O513" i="4"/>
  <c r="O517" i="4"/>
  <c r="O521" i="4"/>
  <c r="O525" i="4"/>
  <c r="O529" i="4"/>
  <c r="O533" i="4"/>
  <c r="O537" i="4"/>
  <c r="O541" i="4"/>
  <c r="O545" i="4"/>
  <c r="O549" i="4"/>
  <c r="O553" i="4"/>
  <c r="O557" i="4"/>
  <c r="O561" i="4"/>
  <c r="O565" i="4"/>
  <c r="O569" i="4"/>
  <c r="O573" i="4"/>
  <c r="O577" i="4"/>
  <c r="O581" i="4"/>
  <c r="O584" i="4"/>
  <c r="O590" i="4"/>
  <c r="O594" i="4"/>
  <c r="O598" i="4"/>
  <c r="O602" i="4"/>
  <c r="O606" i="4"/>
  <c r="O610" i="4"/>
  <c r="O616" i="4"/>
  <c r="O620" i="4"/>
  <c r="O624" i="4"/>
  <c r="O628" i="4"/>
  <c r="O632" i="4"/>
  <c r="O654" i="4"/>
  <c r="O658" i="4"/>
  <c r="O662" i="4"/>
  <c r="O666" i="4"/>
  <c r="O670" i="4"/>
  <c r="O674" i="4"/>
  <c r="O681" i="4"/>
  <c r="O684" i="4"/>
  <c r="O692" i="4"/>
  <c r="O700" i="4"/>
  <c r="O708" i="4"/>
  <c r="O716" i="4"/>
  <c r="O719" i="4"/>
  <c r="O726" i="4"/>
  <c r="O729" i="4"/>
  <c r="O732" i="4"/>
  <c r="O742" i="4"/>
  <c r="O745" i="4"/>
  <c r="O1076" i="4"/>
  <c r="O1108" i="4"/>
  <c r="O1138" i="4"/>
  <c r="O254" i="4"/>
  <c r="O258" i="4"/>
  <c r="O262" i="4"/>
  <c r="O266" i="4"/>
  <c r="O270" i="4"/>
  <c r="O274" i="4"/>
  <c r="O278" i="4"/>
  <c r="O282" i="4"/>
  <c r="O286" i="4"/>
  <c r="O290" i="4"/>
  <c r="O294" i="4"/>
  <c r="O298" i="4"/>
  <c r="O302" i="4"/>
  <c r="O306" i="4"/>
  <c r="O310" i="4"/>
  <c r="O314" i="4"/>
  <c r="O318" i="4"/>
  <c r="O322" i="4"/>
  <c r="O326" i="4"/>
  <c r="O330" i="4"/>
  <c r="O334" i="4"/>
  <c r="O338" i="4"/>
  <c r="O342" i="4"/>
  <c r="O346" i="4"/>
  <c r="O350" i="4"/>
  <c r="O354" i="4"/>
  <c r="O358" i="4"/>
  <c r="O362" i="4"/>
  <c r="O366" i="4"/>
  <c r="O370" i="4"/>
  <c r="O374" i="4"/>
  <c r="O378" i="4"/>
  <c r="O382" i="4"/>
  <c r="O386" i="4"/>
  <c r="O390" i="4"/>
  <c r="O394" i="4"/>
  <c r="O398" i="4"/>
  <c r="O402" i="4"/>
  <c r="O406" i="4"/>
  <c r="O410" i="4"/>
  <c r="O414" i="4"/>
  <c r="O418" i="4"/>
  <c r="O422" i="4"/>
  <c r="O426" i="4"/>
  <c r="O430" i="4"/>
  <c r="O434" i="4"/>
  <c r="O438" i="4"/>
  <c r="O442" i="4"/>
  <c r="O446" i="4"/>
  <c r="O450" i="4"/>
  <c r="O454" i="4"/>
  <c r="O458" i="4"/>
  <c r="O462" i="4"/>
  <c r="O466" i="4"/>
  <c r="O470" i="4"/>
  <c r="O474" i="4"/>
  <c r="O478" i="4"/>
  <c r="O482" i="4"/>
  <c r="O486" i="4"/>
  <c r="O490" i="4"/>
  <c r="O494" i="4"/>
  <c r="O498" i="4"/>
  <c r="O502" i="4"/>
  <c r="O506" i="4"/>
  <c r="O510" i="4"/>
  <c r="O514" i="4"/>
  <c r="O518" i="4"/>
  <c r="O522" i="4"/>
  <c r="O526" i="4"/>
  <c r="O530" i="4"/>
  <c r="O534" i="4"/>
  <c r="O538" i="4"/>
  <c r="O542" i="4"/>
  <c r="O546" i="4"/>
  <c r="O550" i="4"/>
  <c r="O554" i="4"/>
  <c r="O558" i="4"/>
  <c r="O562" i="4"/>
  <c r="O566" i="4"/>
  <c r="O570" i="4"/>
  <c r="O574" i="4"/>
  <c r="O578" i="4"/>
  <c r="O582" i="4"/>
  <c r="O587" i="4"/>
  <c r="O591" i="4"/>
  <c r="O595" i="4"/>
  <c r="O599" i="4"/>
  <c r="O603" i="4"/>
  <c r="O607" i="4"/>
  <c r="O611" i="4"/>
  <c r="O617" i="4"/>
  <c r="O621" i="4"/>
  <c r="O625" i="4"/>
  <c r="O629" i="4"/>
  <c r="O633" i="4"/>
  <c r="O655" i="4"/>
  <c r="O659" i="4"/>
  <c r="O663" i="4"/>
  <c r="O667" i="4"/>
  <c r="O671" i="4"/>
  <c r="O675" i="4"/>
  <c r="O678" i="4"/>
  <c r="O682" i="4"/>
  <c r="O685" i="4"/>
  <c r="O693" i="4"/>
  <c r="O701" i="4"/>
  <c r="O709" i="4"/>
  <c r="O717" i="4"/>
  <c r="O720" i="4"/>
  <c r="O739" i="4"/>
  <c r="O755" i="4"/>
  <c r="O763" i="4"/>
  <c r="O767" i="4"/>
  <c r="O771" i="4"/>
  <c r="O775" i="4"/>
  <c r="O779" i="4"/>
  <c r="O783" i="4"/>
  <c r="O787" i="4"/>
  <c r="O791" i="4"/>
  <c r="O795" i="4"/>
  <c r="O799" i="4"/>
  <c r="O803" i="4"/>
  <c r="O807" i="4"/>
  <c r="O811" i="4"/>
  <c r="O815" i="4"/>
  <c r="O819" i="4"/>
  <c r="O823" i="4"/>
  <c r="O827" i="4"/>
  <c r="O831" i="4"/>
  <c r="O835" i="4"/>
  <c r="O839" i="4"/>
  <c r="O843" i="4"/>
  <c r="O847" i="4"/>
  <c r="O851" i="4"/>
  <c r="O855" i="4"/>
  <c r="O859" i="4"/>
  <c r="O863" i="4"/>
  <c r="O867" i="4"/>
  <c r="O871" i="4"/>
  <c r="O875" i="4"/>
  <c r="O879" i="4"/>
  <c r="O883" i="4"/>
  <c r="O887" i="4"/>
  <c r="O891" i="4"/>
  <c r="O895" i="4"/>
  <c r="O899" i="4"/>
  <c r="O903" i="4"/>
  <c r="O907" i="4"/>
  <c r="O911" i="4"/>
  <c r="O1054" i="4"/>
  <c r="O1084" i="4"/>
  <c r="O588" i="4"/>
  <c r="O592" i="4"/>
  <c r="O596" i="4"/>
  <c r="O600" i="4"/>
  <c r="O604" i="4"/>
  <c r="O608" i="4"/>
  <c r="O612" i="4"/>
  <c r="O618" i="4"/>
  <c r="O622" i="4"/>
  <c r="O626" i="4"/>
  <c r="O630" i="4"/>
  <c r="O634" i="4"/>
  <c r="O656" i="4"/>
  <c r="O660" i="4"/>
  <c r="O664" i="4"/>
  <c r="O668" i="4"/>
  <c r="O672" i="4"/>
  <c r="O676" i="4"/>
  <c r="O688" i="4"/>
  <c r="O696" i="4"/>
  <c r="O704" i="4"/>
  <c r="O712" i="4"/>
  <c r="O724" i="4"/>
  <c r="O734" i="4"/>
  <c r="O737" i="4"/>
  <c r="O740" i="4"/>
  <c r="O750" i="4"/>
  <c r="O753" i="4"/>
  <c r="O756" i="4"/>
  <c r="O760" i="4"/>
  <c r="O764" i="4"/>
  <c r="O768" i="4"/>
  <c r="O772" i="4"/>
  <c r="O776" i="4"/>
  <c r="O780" i="4"/>
  <c r="O784" i="4"/>
  <c r="O788" i="4"/>
  <c r="O792" i="4"/>
  <c r="O796" i="4"/>
  <c r="O800" i="4"/>
  <c r="O804" i="4"/>
  <c r="O808" i="4"/>
  <c r="O812" i="4"/>
  <c r="O816" i="4"/>
  <c r="O820" i="4"/>
  <c r="O824" i="4"/>
  <c r="O828" i="4"/>
  <c r="O832" i="4"/>
  <c r="O836" i="4"/>
  <c r="O840" i="4"/>
  <c r="O1023" i="4"/>
  <c r="O1092" i="4"/>
  <c r="O1148" i="4"/>
  <c r="O915" i="4"/>
  <c r="O919" i="4"/>
  <c r="O923" i="4"/>
  <c r="O927" i="4"/>
  <c r="O931" i="4"/>
  <c r="O935" i="4"/>
  <c r="O939" i="4"/>
  <c r="O943" i="4"/>
  <c r="O947" i="4"/>
  <c r="O951" i="4"/>
  <c r="O955" i="4"/>
  <c r="O959" i="4"/>
  <c r="O963" i="4"/>
  <c r="O967" i="4"/>
  <c r="O971" i="4"/>
  <c r="O975" i="4"/>
  <c r="O979" i="4"/>
  <c r="O983" i="4"/>
  <c r="O987" i="4"/>
  <c r="O991" i="4"/>
  <c r="O999" i="4"/>
  <c r="O1009" i="4"/>
  <c r="O1012" i="4"/>
  <c r="O1016" i="4"/>
  <c r="O1030" i="4"/>
  <c r="O1040" i="4"/>
  <c r="O1043" i="4"/>
  <c r="O1050" i="4"/>
  <c r="O1061" i="4"/>
  <c r="O1065" i="4"/>
  <c r="O1125" i="4"/>
  <c r="O1128" i="4"/>
  <c r="O1131" i="4"/>
  <c r="O1134" i="4"/>
  <c r="O1144" i="4"/>
  <c r="O1154" i="4"/>
  <c r="O1158" i="4"/>
  <c r="O1162" i="4"/>
  <c r="O1166" i="4"/>
  <c r="O1170" i="4"/>
  <c r="O1174" i="4"/>
  <c r="O1178" i="4"/>
  <c r="O1182" i="4"/>
  <c r="O1186" i="4"/>
  <c r="O1190" i="4"/>
  <c r="O1194" i="4"/>
  <c r="O1198" i="4"/>
  <c r="O1202" i="4"/>
  <c r="O1206" i="4"/>
  <c r="O1210" i="4"/>
  <c r="O1214" i="4"/>
  <c r="O1218" i="4"/>
  <c r="O1222" i="4"/>
  <c r="O1476" i="4"/>
  <c r="O844" i="4"/>
  <c r="O848" i="4"/>
  <c r="O852" i="4"/>
  <c r="O856" i="4"/>
  <c r="O860" i="4"/>
  <c r="O864" i="4"/>
  <c r="O868" i="4"/>
  <c r="O872" i="4"/>
  <c r="O876" i="4"/>
  <c r="O880" i="4"/>
  <c r="O884" i="4"/>
  <c r="O888" i="4"/>
  <c r="O892" i="4"/>
  <c r="O896" i="4"/>
  <c r="O900" i="4"/>
  <c r="O904" i="4"/>
  <c r="O908" i="4"/>
  <c r="O912" i="4"/>
  <c r="O916" i="4"/>
  <c r="O920" i="4"/>
  <c r="O924" i="4"/>
  <c r="O928" i="4"/>
  <c r="O932" i="4"/>
  <c r="O936" i="4"/>
  <c r="O940" i="4"/>
  <c r="O944" i="4"/>
  <c r="O948" i="4"/>
  <c r="O952" i="4"/>
  <c r="O956" i="4"/>
  <c r="O960" i="4"/>
  <c r="O964" i="4"/>
  <c r="O968" i="4"/>
  <c r="O972" i="4"/>
  <c r="O976" i="4"/>
  <c r="O980" i="4"/>
  <c r="O984" i="4"/>
  <c r="O988" i="4"/>
  <c r="O992" i="4"/>
  <c r="O996" i="4"/>
  <c r="O1003" i="4"/>
  <c r="O1017" i="4"/>
  <c r="O1020" i="4"/>
  <c r="O1027" i="4"/>
  <c r="O1034" i="4"/>
  <c r="O1037" i="4"/>
  <c r="O1058" i="4"/>
  <c r="O1066" i="4"/>
  <c r="O1069" i="4"/>
  <c r="O1073" i="4"/>
  <c r="O1079" i="4"/>
  <c r="O1087" i="4"/>
  <c r="O1095" i="4"/>
  <c r="O1103" i="4"/>
  <c r="O1111" i="4"/>
  <c r="O1120" i="4"/>
  <c r="O1123" i="4"/>
  <c r="O1129" i="4"/>
  <c r="O1151" i="4"/>
  <c r="O1155" i="4"/>
  <c r="O1159" i="4"/>
  <c r="O1163" i="4"/>
  <c r="O1167" i="4"/>
  <c r="O1171" i="4"/>
  <c r="O1175" i="4"/>
  <c r="O1179" i="4"/>
  <c r="O1183" i="4"/>
  <c r="O1187" i="4"/>
  <c r="O1191" i="4"/>
  <c r="O1195" i="4"/>
  <c r="O1199" i="4"/>
  <c r="O1203" i="4"/>
  <c r="O1207" i="4"/>
  <c r="O1211" i="4"/>
  <c r="O1215" i="4"/>
  <c r="O1219" i="4"/>
  <c r="O1223" i="4"/>
  <c r="O1227" i="4"/>
  <c r="O1231" i="4"/>
  <c r="O1235" i="4"/>
  <c r="O1239" i="4"/>
  <c r="O1243" i="4"/>
  <c r="O1247" i="4"/>
  <c r="O1251" i="4"/>
  <c r="O1255" i="4"/>
  <c r="O1462" i="4"/>
  <c r="O1481" i="4"/>
  <c r="O747" i="4"/>
  <c r="O761" i="4"/>
  <c r="O765" i="4"/>
  <c r="O769" i="4"/>
  <c r="O773" i="4"/>
  <c r="O777" i="4"/>
  <c r="O781" i="4"/>
  <c r="O785" i="4"/>
  <c r="O789" i="4"/>
  <c r="O793" i="4"/>
  <c r="O797" i="4"/>
  <c r="O801" i="4"/>
  <c r="O805" i="4"/>
  <c r="O809" i="4"/>
  <c r="O813" i="4"/>
  <c r="O817" i="4"/>
  <c r="O821" i="4"/>
  <c r="O825" i="4"/>
  <c r="O829" i="4"/>
  <c r="O833" i="4"/>
  <c r="O837" i="4"/>
  <c r="O841" i="4"/>
  <c r="O845" i="4"/>
  <c r="O849" i="4"/>
  <c r="O853" i="4"/>
  <c r="O857" i="4"/>
  <c r="O861" i="4"/>
  <c r="O865" i="4"/>
  <c r="O869" i="4"/>
  <c r="O873" i="4"/>
  <c r="O877" i="4"/>
  <c r="O881" i="4"/>
  <c r="O885" i="4"/>
  <c r="O889" i="4"/>
  <c r="O893" i="4"/>
  <c r="O897" i="4"/>
  <c r="O901" i="4"/>
  <c r="O905" i="4"/>
  <c r="O909" i="4"/>
  <c r="O913" i="4"/>
  <c r="O917" i="4"/>
  <c r="O921" i="4"/>
  <c r="O925" i="4"/>
  <c r="O929" i="4"/>
  <c r="O933" i="4"/>
  <c r="O937" i="4"/>
  <c r="O941" i="4"/>
  <c r="O945" i="4"/>
  <c r="O949" i="4"/>
  <c r="O953" i="4"/>
  <c r="O957" i="4"/>
  <c r="O961" i="4"/>
  <c r="O965" i="4"/>
  <c r="O969" i="4"/>
  <c r="O973" i="4"/>
  <c r="O977" i="4"/>
  <c r="O981" i="4"/>
  <c r="O985" i="4"/>
  <c r="O989" i="4"/>
  <c r="O1004" i="4"/>
  <c r="O1007" i="4"/>
  <c r="O1014" i="4"/>
  <c r="O1035" i="4"/>
  <c r="O1045" i="4"/>
  <c r="O1048" i="4"/>
  <c r="O1052" i="4"/>
  <c r="O1063" i="4"/>
  <c r="O1074" i="4"/>
  <c r="O1121" i="4"/>
  <c r="O1136" i="4"/>
  <c r="O1139" i="4"/>
  <c r="O1142" i="4"/>
  <c r="O1146" i="4"/>
  <c r="O1259" i="4"/>
  <c r="O1263" i="4"/>
  <c r="O1267" i="4"/>
  <c r="O1271" i="4"/>
  <c r="O1275" i="4"/>
  <c r="O1279" i="4"/>
  <c r="O1283" i="4"/>
  <c r="O1287" i="4"/>
  <c r="O1291" i="4"/>
  <c r="O1295" i="4"/>
  <c r="O1299" i="4"/>
  <c r="O1303" i="4"/>
  <c r="O1307" i="4"/>
  <c r="O1311" i="4"/>
  <c r="O1315" i="4"/>
  <c r="O1319" i="4"/>
  <c r="O1323" i="4"/>
  <c r="O1327" i="4"/>
  <c r="O1331" i="4"/>
  <c r="O1335" i="4"/>
  <c r="O1339" i="4"/>
  <c r="O1343" i="4"/>
  <c r="O1347" i="4"/>
  <c r="O1351" i="4"/>
  <c r="O1355" i="4"/>
  <c r="O1358" i="4"/>
  <c r="O1362" i="4"/>
  <c r="O1366" i="4"/>
  <c r="O1370" i="4"/>
  <c r="O1374" i="4"/>
  <c r="O1378" i="4"/>
  <c r="O1382" i="4"/>
  <c r="O1386" i="4"/>
  <c r="O1390" i="4"/>
  <c r="O1394" i="4"/>
  <c r="O1398" i="4"/>
  <c r="O1402" i="4"/>
  <c r="O1406" i="4"/>
  <c r="O1410" i="4"/>
  <c r="O1414" i="4"/>
  <c r="O1418" i="4"/>
  <c r="O1422" i="4"/>
  <c r="O1426" i="4"/>
  <c r="O1430" i="4"/>
  <c r="O1437" i="4"/>
  <c r="O1441" i="4"/>
  <c r="O1445" i="4"/>
  <c r="O1459" i="4"/>
  <c r="O1473" i="4"/>
  <c r="O1486" i="4"/>
  <c r="O1489" i="4"/>
  <c r="O1499" i="4"/>
  <c r="O1502" i="4"/>
  <c r="O1149" i="4"/>
  <c r="O1152" i="4"/>
  <c r="O1156" i="4"/>
  <c r="O1160" i="4"/>
  <c r="O1164" i="4"/>
  <c r="O1168" i="4"/>
  <c r="O1172" i="4"/>
  <c r="O1176" i="4"/>
  <c r="O1180" i="4"/>
  <c r="O1184" i="4"/>
  <c r="O1188" i="4"/>
  <c r="O1192" i="4"/>
  <c r="O1196" i="4"/>
  <c r="O1200" i="4"/>
  <c r="O1204" i="4"/>
  <c r="O1208" i="4"/>
  <c r="O1212" i="4"/>
  <c r="O1216" i="4"/>
  <c r="O1220" i="4"/>
  <c r="O1224" i="4"/>
  <c r="O1228" i="4"/>
  <c r="O1232" i="4"/>
  <c r="O1236" i="4"/>
  <c r="O1240" i="4"/>
  <c r="O1244" i="4"/>
  <c r="O1248" i="4"/>
  <c r="O1252" i="4"/>
  <c r="O1256" i="4"/>
  <c r="O1260" i="4"/>
  <c r="O1264" i="4"/>
  <c r="O1268" i="4"/>
  <c r="O1272" i="4"/>
  <c r="O1276" i="4"/>
  <c r="O1280" i="4"/>
  <c r="O1284" i="4"/>
  <c r="O1288" i="4"/>
  <c r="O1292" i="4"/>
  <c r="O1296" i="4"/>
  <c r="O1300" i="4"/>
  <c r="O1304" i="4"/>
  <c r="O1308" i="4"/>
  <c r="O1312" i="4"/>
  <c r="O1316" i="4"/>
  <c r="O1320" i="4"/>
  <c r="O1324" i="4"/>
  <c r="O1328" i="4"/>
  <c r="O1332" i="4"/>
  <c r="O1336" i="4"/>
  <c r="O1340" i="4"/>
  <c r="O1344" i="4"/>
  <c r="O1348" i="4"/>
  <c r="O1352" i="4"/>
  <c r="O1359" i="4"/>
  <c r="O1363" i="4"/>
  <c r="O1367" i="4"/>
  <c r="O1371" i="4"/>
  <c r="O1375" i="4"/>
  <c r="O1379" i="4"/>
  <c r="O1383" i="4"/>
  <c r="O1387" i="4"/>
  <c r="O1391" i="4"/>
  <c r="O1395" i="4"/>
  <c r="O1399" i="4"/>
  <c r="O1403" i="4"/>
  <c r="O1407" i="4"/>
  <c r="O1411" i="4"/>
  <c r="O1415" i="4"/>
  <c r="O1419" i="4"/>
  <c r="O1423" i="4"/>
  <c r="O1427" i="4"/>
  <c r="O1431" i="4"/>
  <c r="O1435" i="4"/>
  <c r="O1452" i="4"/>
  <c r="O1456" i="4"/>
  <c r="O1465" i="4"/>
  <c r="O1484" i="4"/>
  <c r="O1493" i="4"/>
  <c r="O1496" i="4"/>
  <c r="O1500" i="4"/>
  <c r="O1439" i="4"/>
  <c r="O1449" i="4"/>
  <c r="O1463" i="4"/>
  <c r="O1466" i="4"/>
  <c r="O1477" i="4"/>
  <c r="O1482" i="4"/>
  <c r="O680" i="4"/>
  <c r="O722" i="4"/>
  <c r="O725" i="4"/>
  <c r="O733" i="4"/>
  <c r="O741" i="4"/>
  <c r="O749" i="4"/>
  <c r="O757" i="4"/>
  <c r="O679" i="4"/>
  <c r="O721" i="4"/>
  <c r="O727" i="4"/>
  <c r="O735" i="4"/>
  <c r="O743" i="4"/>
  <c r="O751" i="4"/>
  <c r="O759" i="4"/>
  <c r="O997" i="4"/>
  <c r="O1002" i="4"/>
  <c r="O1015" i="4"/>
  <c r="O1028" i="4"/>
  <c r="O1033" i="4"/>
  <c r="O1038" i="4"/>
  <c r="O1051" i="4"/>
  <c r="O1059" i="4"/>
  <c r="O1064" i="4"/>
  <c r="O1072" i="4"/>
  <c r="O1077" i="4"/>
  <c r="O1085" i="4"/>
  <c r="O1093" i="4"/>
  <c r="O1101" i="4"/>
  <c r="O1109" i="4"/>
  <c r="O1116" i="4"/>
  <c r="O995" i="4"/>
  <c r="O1013" i="4"/>
  <c r="O1021" i="4"/>
  <c r="O1026" i="4"/>
  <c r="O1044" i="4"/>
  <c r="O1049" i="4"/>
  <c r="O1057" i="4"/>
  <c r="O1062" i="4"/>
  <c r="O1070" i="4"/>
  <c r="O1075" i="4"/>
  <c r="O1083" i="4"/>
  <c r="O1091" i="4"/>
  <c r="O1099" i="4"/>
  <c r="O1107" i="4"/>
  <c r="O1112" i="4"/>
  <c r="O993" i="4"/>
  <c r="O1001" i="4"/>
  <c r="O1006" i="4"/>
  <c r="O1011" i="4"/>
  <c r="O1019" i="4"/>
  <c r="O1024" i="4"/>
  <c r="O1042" i="4"/>
  <c r="O1047" i="4"/>
  <c r="O1055" i="4"/>
  <c r="O1068" i="4"/>
  <c r="O1081" i="4"/>
  <c r="O1089" i="4"/>
  <c r="O1097" i="4"/>
  <c r="O1105" i="4"/>
  <c r="O1119" i="4"/>
  <c r="O1127" i="4"/>
  <c r="O1135" i="4"/>
  <c r="O1143" i="4"/>
  <c r="O1147" i="4"/>
  <c r="O1133" i="4"/>
  <c r="O1141" i="4"/>
  <c r="O1145" i="4"/>
  <c r="O1285" i="4"/>
  <c r="O1357" i="4"/>
  <c r="O1443" i="4"/>
  <c r="O1451" i="4"/>
  <c r="O1454" i="4"/>
  <c r="O1458" i="4"/>
  <c r="O1434" i="4"/>
  <c r="O1438" i="4"/>
  <c r="O1442" i="4"/>
  <c r="O1450" i="4"/>
  <c r="O1453" i="4"/>
  <c r="O1457" i="4"/>
  <c r="O1447" i="4"/>
  <c r="O1455" i="4"/>
  <c r="O1467" i="4"/>
  <c r="O1471" i="4"/>
  <c r="O1492" i="4"/>
  <c r="O1503" i="4"/>
  <c r="O4676" i="1"/>
  <c r="O4683" i="1"/>
  <c r="O4693" i="1"/>
  <c r="O4701" i="1"/>
  <c r="O4751" i="1"/>
  <c r="O4762" i="1"/>
  <c r="O4759" i="1"/>
  <c r="O4770" i="1"/>
  <c r="O4837" i="1"/>
  <c r="O4848" i="1"/>
  <c r="O3565" i="1"/>
  <c r="O3568" i="1"/>
  <c r="O3575" i="1"/>
  <c r="O3702" i="1"/>
  <c r="O3709" i="1"/>
  <c r="O3713" i="1"/>
  <c r="O3716" i="1"/>
  <c r="O3720" i="1"/>
  <c r="O3722" i="1"/>
  <c r="O3730" i="1"/>
  <c r="O3733" i="1"/>
  <c r="O3736" i="1"/>
  <c r="O3740" i="1"/>
  <c r="O3742" i="1"/>
  <c r="O1064" i="1"/>
  <c r="O3546" i="1"/>
  <c r="O3553" i="1"/>
  <c r="O3663" i="1"/>
  <c r="O3674" i="1"/>
  <c r="O4852" i="1"/>
  <c r="O4861" i="1"/>
  <c r="O3610" i="1"/>
  <c r="O1039" i="1"/>
  <c r="O3430" i="1"/>
  <c r="O3479" i="1"/>
  <c r="O1817" i="1"/>
  <c r="O2817" i="1"/>
  <c r="O2841" i="1"/>
  <c r="O2852" i="1"/>
  <c r="O2883" i="1"/>
  <c r="O3372" i="1"/>
  <c r="O3379" i="1"/>
  <c r="O3492" i="1"/>
  <c r="O3542" i="1"/>
  <c r="O179" i="1"/>
  <c r="O196" i="1"/>
  <c r="O1033" i="1"/>
  <c r="O1847" i="1"/>
  <c r="O3436" i="1"/>
  <c r="O3441" i="1"/>
  <c r="O3449" i="1"/>
  <c r="O3465" i="1"/>
  <c r="O3496" i="1"/>
  <c r="O4398" i="1"/>
  <c r="O4409" i="1"/>
  <c r="O4420" i="1"/>
  <c r="O4421" i="1"/>
  <c r="O4429" i="1"/>
  <c r="O3749" i="1"/>
  <c r="O3753" i="1"/>
  <c r="O3756" i="1"/>
  <c r="O3760" i="1"/>
  <c r="O3762" i="1"/>
  <c r="O3770" i="1"/>
  <c r="O3773" i="1"/>
  <c r="O3776" i="1"/>
  <c r="O3780" i="1"/>
  <c r="O3782" i="1"/>
  <c r="O3789" i="1"/>
  <c r="O3793" i="1"/>
  <c r="O3796" i="1"/>
  <c r="O3799" i="1"/>
  <c r="O3802" i="1"/>
  <c r="O4068" i="1"/>
  <c r="O4149" i="1"/>
  <c r="O1653" i="1"/>
  <c r="O1657" i="1"/>
  <c r="O1677" i="1"/>
  <c r="O1681" i="1"/>
  <c r="O1753" i="1"/>
  <c r="O1754" i="1"/>
  <c r="O1761" i="1"/>
  <c r="O1785" i="1"/>
  <c r="O1809" i="1"/>
  <c r="O94" i="1"/>
  <c r="O221" i="1"/>
  <c r="O223" i="1"/>
  <c r="O228" i="1"/>
  <c r="O230" i="1"/>
  <c r="O248" i="1"/>
  <c r="O253" i="1"/>
  <c r="O263" i="1"/>
  <c r="O265" i="1"/>
  <c r="O285" i="1"/>
  <c r="O317" i="1"/>
  <c r="O381" i="1"/>
  <c r="O395" i="1"/>
  <c r="O1038" i="1"/>
  <c r="O1055" i="1"/>
  <c r="O1068" i="1"/>
  <c r="O1072" i="1"/>
  <c r="O1076" i="1"/>
  <c r="O1080" i="1"/>
  <c r="O1084" i="1"/>
  <c r="O1088" i="1"/>
  <c r="O1092" i="1"/>
  <c r="O1099" i="1"/>
  <c r="O1096" i="1"/>
  <c r="O1101" i="1"/>
  <c r="O1106" i="1"/>
  <c r="O1110" i="1"/>
  <c r="O1114" i="1"/>
  <c r="O1119" i="1"/>
  <c r="O1122" i="1"/>
  <c r="O1127" i="1"/>
  <c r="O1130" i="1"/>
  <c r="O1134" i="1"/>
  <c r="O1138" i="1"/>
  <c r="O1142" i="1"/>
  <c r="O1146" i="1"/>
  <c r="O1150" i="1"/>
  <c r="O1154" i="1"/>
  <c r="O1158" i="1"/>
  <c r="O1162" i="1"/>
  <c r="O1166" i="1"/>
  <c r="O1170" i="1"/>
  <c r="O1174" i="1"/>
  <c r="O1178" i="1"/>
  <c r="O1182" i="1"/>
  <c r="O1186" i="1"/>
  <c r="O1190" i="1"/>
  <c r="O1194" i="1"/>
  <c r="O1198" i="1"/>
  <c r="O1202" i="1"/>
  <c r="O1206" i="1"/>
  <c r="O1210" i="1"/>
  <c r="O1214" i="1"/>
  <c r="O1218" i="1"/>
  <c r="O1222" i="1"/>
  <c r="O1226" i="1"/>
  <c r="O1230" i="1"/>
  <c r="O1234" i="1"/>
  <c r="O3390" i="1"/>
  <c r="O250" i="1"/>
  <c r="O292" i="1"/>
  <c r="O322" i="1"/>
  <c r="O353" i="1"/>
  <c r="O2234" i="1"/>
  <c r="O2239" i="1"/>
  <c r="O2246" i="1"/>
  <c r="O2249" i="1"/>
  <c r="O2253" i="1"/>
  <c r="O2257" i="1"/>
  <c r="O2260" i="1"/>
  <c r="O2263" i="1"/>
  <c r="O2266" i="1"/>
  <c r="O2273" i="1"/>
  <c r="O2277" i="1"/>
  <c r="O2280" i="1"/>
  <c r="O2284" i="1"/>
  <c r="O2286" i="1"/>
  <c r="O2293" i="1"/>
  <c r="O2297" i="1"/>
  <c r="O2300" i="1"/>
  <c r="O2304" i="1"/>
  <c r="O2306" i="1"/>
  <c r="O2314" i="1"/>
  <c r="O2317" i="1"/>
  <c r="O2321" i="1"/>
  <c r="O2325" i="1"/>
  <c r="O2328" i="1"/>
  <c r="O2332" i="1"/>
  <c r="O2334" i="1"/>
  <c r="O2341" i="1"/>
  <c r="O2517" i="1"/>
  <c r="O2520" i="1"/>
  <c r="O2524" i="1"/>
  <c r="O2526" i="1"/>
  <c r="O2534" i="1"/>
  <c r="O2537" i="1"/>
  <c r="O2540" i="1"/>
  <c r="O2544" i="1"/>
  <c r="O2546" i="1"/>
  <c r="O2553" i="1"/>
  <c r="O2557" i="1"/>
  <c r="O2560" i="1"/>
  <c r="O2564" i="1"/>
  <c r="O2566" i="1"/>
  <c r="O2573" i="1"/>
  <c r="O2577" i="1"/>
  <c r="O2580" i="1"/>
  <c r="O2584" i="1"/>
  <c r="O2586" i="1"/>
  <c r="O2594" i="1"/>
  <c r="O2597" i="1"/>
  <c r="O2600" i="1"/>
  <c r="O2604" i="1"/>
  <c r="O2606" i="1"/>
  <c r="O2613" i="1"/>
  <c r="O2617" i="1"/>
  <c r="O2620" i="1"/>
  <c r="O3529" i="1"/>
  <c r="O3540" i="1"/>
  <c r="O3555" i="1"/>
  <c r="O3558" i="1"/>
  <c r="O3576" i="1"/>
  <c r="O82" i="1"/>
  <c r="O1238" i="1"/>
  <c r="O1242" i="1"/>
  <c r="O1246" i="1"/>
  <c r="O1250" i="1"/>
  <c r="O1254" i="1"/>
  <c r="O1258" i="1"/>
  <c r="O1262" i="1"/>
  <c r="O1266" i="1"/>
  <c r="O1270" i="1"/>
  <c r="O1274" i="1"/>
  <c r="O1278" i="1"/>
  <c r="O1282" i="1"/>
  <c r="O1286" i="1"/>
  <c r="O1290" i="1"/>
  <c r="O1297" i="1"/>
  <c r="O1301" i="1"/>
  <c r="O1304" i="1"/>
  <c r="O1306" i="1"/>
  <c r="O1310" i="1"/>
  <c r="O1314" i="1"/>
  <c r="O1318" i="1"/>
  <c r="O1322" i="1"/>
  <c r="O1326" i="1"/>
  <c r="O1330" i="1"/>
  <c r="O1334" i="1"/>
  <c r="O1338" i="1"/>
  <c r="O1342" i="1"/>
  <c r="O1346" i="1"/>
  <c r="O1350" i="1"/>
  <c r="O1354" i="1"/>
  <c r="O1357" i="1"/>
  <c r="O1361" i="1"/>
  <c r="O1369" i="1"/>
  <c r="O1370" i="1"/>
  <c r="O1374" i="1"/>
  <c r="O1378" i="1"/>
  <c r="O1382" i="1"/>
  <c r="O1386" i="1"/>
  <c r="O1390" i="1"/>
  <c r="O1394" i="1"/>
  <c r="O1398" i="1"/>
  <c r="O1403" i="1"/>
  <c r="O1404" i="1"/>
  <c r="O1408" i="1"/>
  <c r="O1414" i="1"/>
  <c r="O1419" i="1"/>
  <c r="O1426" i="1"/>
  <c r="O1428" i="1"/>
  <c r="O1432" i="1"/>
  <c r="O1436" i="1"/>
  <c r="O1440" i="1"/>
  <c r="O1444" i="1"/>
  <c r="O1820" i="1"/>
  <c r="O1854" i="1"/>
  <c r="O1858" i="1"/>
  <c r="O1868" i="1"/>
  <c r="O1930" i="1"/>
  <c r="O1942" i="1"/>
  <c r="O1950" i="1"/>
  <c r="O1955" i="1"/>
  <c r="O1958" i="1"/>
  <c r="O1970" i="1"/>
  <c r="O1980" i="1"/>
  <c r="O2973" i="1"/>
  <c r="O2990" i="1"/>
  <c r="O3006" i="1"/>
  <c r="O3020" i="1"/>
  <c r="O3037" i="1"/>
  <c r="O3042" i="1"/>
  <c r="O3054" i="1"/>
  <c r="O3059" i="1"/>
  <c r="O3122" i="1"/>
  <c r="O3217" i="1"/>
  <c r="O3227" i="1"/>
  <c r="O3258" i="1"/>
  <c r="O3294" i="1"/>
  <c r="O3414" i="1"/>
  <c r="O3613" i="1"/>
  <c r="O3621" i="1"/>
  <c r="O3624" i="1"/>
  <c r="O4265" i="1"/>
  <c r="O4276" i="1"/>
  <c r="O4320" i="1"/>
  <c r="O4351" i="1"/>
  <c r="O4415" i="1"/>
  <c r="O1634" i="1"/>
  <c r="O96" i="1"/>
  <c r="O109" i="1"/>
  <c r="O261" i="1"/>
  <c r="O376" i="1"/>
  <c r="O95" i="1"/>
  <c r="O115" i="1"/>
  <c r="O131" i="1"/>
  <c r="O374" i="1"/>
  <c r="O378" i="1"/>
  <c r="O380" i="1"/>
  <c r="O403" i="1"/>
  <c r="O407" i="1"/>
  <c r="O411" i="1"/>
  <c r="O415" i="1"/>
  <c r="O419" i="1"/>
  <c r="O423" i="1"/>
  <c r="O427" i="1"/>
  <c r="O431" i="1"/>
  <c r="O435" i="1"/>
  <c r="O439" i="1"/>
  <c r="O443" i="1"/>
  <c r="O448" i="1"/>
  <c r="O451" i="1"/>
  <c r="O455" i="1"/>
  <c r="O460" i="1"/>
  <c r="O463" i="1"/>
  <c r="O41" i="1"/>
  <c r="O62" i="1"/>
  <c r="O1632" i="1"/>
  <c r="O2823" i="1"/>
  <c r="O2826" i="1"/>
  <c r="O2829" i="1"/>
  <c r="O2834" i="1"/>
  <c r="O2847" i="1"/>
  <c r="O2850" i="1"/>
  <c r="O2888" i="1"/>
  <c r="O2891" i="1"/>
  <c r="O2894" i="1"/>
  <c r="O2897" i="1"/>
  <c r="O2934" i="1"/>
  <c r="O2938" i="1"/>
  <c r="O2951" i="1"/>
  <c r="O2955" i="1"/>
  <c r="O2962" i="1"/>
  <c r="O3298" i="1"/>
  <c r="O3331" i="1"/>
  <c r="O3348" i="1"/>
  <c r="O3387" i="1"/>
  <c r="O3391" i="1"/>
  <c r="O3398" i="1"/>
  <c r="O3415" i="1"/>
  <c r="O3425" i="1"/>
  <c r="O3437" i="1"/>
  <c r="O3500" i="1"/>
  <c r="O3502" i="1"/>
  <c r="O3513" i="1"/>
  <c r="O3528" i="1"/>
  <c r="O3562" i="1"/>
  <c r="O3590" i="1"/>
  <c r="O3628" i="1"/>
  <c r="O3635" i="1"/>
  <c r="O3646" i="1"/>
  <c r="O3650" i="1"/>
  <c r="O3671" i="1"/>
  <c r="O3846" i="1"/>
  <c r="O3946" i="1"/>
  <c r="O3949" i="1"/>
  <c r="O3963" i="1"/>
  <c r="O3967" i="1"/>
  <c r="O3974" i="1"/>
  <c r="O4118" i="1"/>
  <c r="O4138" i="1"/>
  <c r="O4308" i="1"/>
  <c r="O4307" i="1"/>
  <c r="O4315" i="1"/>
  <c r="O4323" i="1"/>
  <c r="O4327" i="1"/>
  <c r="O4412" i="1"/>
  <c r="O4419" i="1"/>
  <c r="O4422" i="1"/>
  <c r="O4430" i="1"/>
  <c r="O4656" i="1"/>
  <c r="O4667" i="1"/>
  <c r="O4671" i="1"/>
  <c r="O1603" i="1"/>
  <c r="O2404" i="1"/>
  <c r="O2408" i="1"/>
  <c r="O2410" i="1"/>
  <c r="O2418" i="1"/>
  <c r="O2421" i="1"/>
  <c r="O2424" i="1"/>
  <c r="O2429" i="1"/>
  <c r="O2432" i="1"/>
  <c r="O2436" i="1"/>
  <c r="O2440" i="1"/>
  <c r="O2444" i="1"/>
  <c r="O2446" i="1"/>
  <c r="O2453" i="1"/>
  <c r="O2457" i="1"/>
  <c r="O2460" i="1"/>
  <c r="O2464" i="1"/>
  <c r="O2466" i="1"/>
  <c r="O2473" i="1"/>
  <c r="O2477" i="1"/>
  <c r="O2480" i="1"/>
  <c r="O2484" i="1"/>
  <c r="O2486" i="1"/>
  <c r="O2493" i="1"/>
  <c r="O2497" i="1"/>
  <c r="O2500" i="1"/>
  <c r="O2504" i="1"/>
  <c r="O2506" i="1"/>
  <c r="O2513" i="1"/>
  <c r="O2623" i="1"/>
  <c r="O2626" i="1"/>
  <c r="O2633" i="1"/>
  <c r="O2637" i="1"/>
  <c r="O2640" i="1"/>
  <c r="O2644" i="1"/>
  <c r="O2646" i="1"/>
  <c r="O2654" i="1"/>
  <c r="O2657" i="1"/>
  <c r="O2660" i="1"/>
  <c r="O2664" i="1"/>
  <c r="O2668" i="1"/>
  <c r="O2670" i="1"/>
  <c r="O2677" i="1"/>
  <c r="O2681" i="1"/>
  <c r="O2684" i="1"/>
  <c r="O2688" i="1"/>
  <c r="O2692" i="1"/>
  <c r="O2694" i="1"/>
  <c r="O2701" i="1"/>
  <c r="O2705" i="1"/>
  <c r="O2708" i="1"/>
  <c r="O2712" i="1"/>
  <c r="O2714" i="1"/>
  <c r="O2721" i="1"/>
  <c r="O2725" i="1"/>
  <c r="O2728" i="1"/>
  <c r="O2732" i="1"/>
  <c r="O2734" i="1"/>
  <c r="O2741" i="1"/>
  <c r="O2745" i="1"/>
  <c r="O2748" i="1"/>
  <c r="O2752" i="1"/>
  <c r="O2754" i="1"/>
  <c r="O2759" i="1"/>
  <c r="O2765" i="1"/>
  <c r="O2769" i="1"/>
  <c r="O2772" i="1"/>
  <c r="O2775" i="1"/>
  <c r="O2778" i="1"/>
  <c r="O2785" i="1"/>
  <c r="O2789" i="1"/>
  <c r="O2792" i="1"/>
  <c r="O2795" i="1"/>
  <c r="O2828" i="1"/>
  <c r="O3503" i="1"/>
  <c r="O4288" i="1"/>
  <c r="O4808" i="1"/>
  <c r="O4817" i="1"/>
  <c r="O1448" i="1"/>
  <c r="O1452" i="1"/>
  <c r="O1453" i="1"/>
  <c r="O1458" i="1"/>
  <c r="O1462" i="1"/>
  <c r="O1466" i="1"/>
  <c r="O1470" i="1"/>
  <c r="O1474" i="1"/>
  <c r="O1478" i="1"/>
  <c r="O1482" i="1"/>
  <c r="O1487" i="1"/>
  <c r="O1490" i="1"/>
  <c r="O1494" i="1"/>
  <c r="O1498" i="1"/>
  <c r="O1502" i="1"/>
  <c r="O1505" i="1"/>
  <c r="O1512" i="1"/>
  <c r="O1516" i="1"/>
  <c r="O1518" i="1"/>
  <c r="O1522" i="1"/>
  <c r="O1526" i="1"/>
  <c r="O1530" i="1"/>
  <c r="O1534" i="1"/>
  <c r="O1538" i="1"/>
  <c r="O1542" i="1"/>
  <c r="O1547" i="1"/>
  <c r="O1550" i="1"/>
  <c r="O1554" i="1"/>
  <c r="O1558" i="1"/>
  <c r="O1562" i="1"/>
  <c r="O1566" i="1"/>
  <c r="O1570" i="1"/>
  <c r="O1574" i="1"/>
  <c r="O1579" i="1"/>
  <c r="O1583" i="1"/>
  <c r="O1586" i="1"/>
  <c r="O1591" i="1"/>
  <c r="O1595" i="1"/>
  <c r="O1600" i="1"/>
  <c r="O1605" i="1"/>
  <c r="O1607" i="1"/>
  <c r="O1614" i="1"/>
  <c r="O1618" i="1"/>
  <c r="O1621" i="1"/>
  <c r="O1626" i="1"/>
  <c r="O1638" i="1"/>
  <c r="O1643" i="1"/>
  <c r="O1651" i="1"/>
  <c r="O1739" i="1"/>
  <c r="O1747" i="1"/>
  <c r="O1813" i="1"/>
  <c r="O1814" i="1"/>
  <c r="O1825" i="1"/>
  <c r="O1990" i="1"/>
  <c r="O1995" i="1"/>
  <c r="O2002" i="1"/>
  <c r="O2069" i="1"/>
  <c r="O2077" i="1"/>
  <c r="O2081" i="1"/>
  <c r="O2113" i="1"/>
  <c r="O2994" i="1"/>
  <c r="O3001" i="1"/>
  <c r="O3012" i="1"/>
  <c r="O3016" i="1"/>
  <c r="O3029" i="1"/>
  <c r="O3032" i="1"/>
  <c r="O3045" i="1"/>
  <c r="O3049" i="1"/>
  <c r="O3058" i="1"/>
  <c r="O3065" i="1"/>
  <c r="O3076" i="1"/>
  <c r="O3078" i="1"/>
  <c r="O3196" i="1"/>
  <c r="O3203" i="1"/>
  <c r="O3213" i="1"/>
  <c r="O3220" i="1"/>
  <c r="O3226" i="1"/>
  <c r="O3237" i="1"/>
  <c r="O3433" i="1"/>
  <c r="O3564" i="1"/>
  <c r="O4906" i="1"/>
  <c r="O4911" i="1"/>
  <c r="O4937" i="1"/>
  <c r="O304" i="1"/>
  <c r="O7" i="1"/>
  <c r="O11" i="1"/>
  <c r="O100" i="1"/>
  <c r="O116" i="1"/>
  <c r="O133" i="1"/>
  <c r="O134" i="1"/>
  <c r="O150" i="1"/>
  <c r="O152" i="1"/>
  <c r="O164" i="1"/>
  <c r="O198" i="1"/>
  <c r="O199" i="1"/>
  <c r="O214" i="1"/>
  <c r="O216" i="1"/>
  <c r="O245" i="1"/>
  <c r="O283" i="1"/>
  <c r="O302" i="1"/>
  <c r="O375" i="1"/>
  <c r="O377" i="1"/>
  <c r="O379" i="1"/>
  <c r="O314" i="1"/>
  <c r="O344" i="1"/>
  <c r="O363" i="1"/>
  <c r="O467" i="1"/>
  <c r="O471" i="1"/>
  <c r="O475" i="1"/>
  <c r="O479" i="1"/>
  <c r="O483" i="1"/>
  <c r="O487" i="1"/>
  <c r="O491" i="1"/>
  <c r="O495" i="1"/>
  <c r="O499" i="1"/>
  <c r="O503" i="1"/>
  <c r="O507" i="1"/>
  <c r="O511" i="1"/>
  <c r="O515" i="1"/>
  <c r="O519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2" i="1"/>
  <c r="O6" i="1"/>
  <c r="O12" i="1"/>
  <c r="O15" i="1"/>
  <c r="O26" i="1"/>
  <c r="O58" i="1"/>
  <c r="O65" i="1"/>
  <c r="O77" i="1"/>
  <c r="O80" i="1"/>
  <c r="O387" i="1"/>
  <c r="O389" i="1"/>
  <c r="O1536" i="1"/>
  <c r="O1540" i="1"/>
  <c r="O1545" i="1"/>
  <c r="O1548" i="1"/>
  <c r="O1552" i="1"/>
  <c r="O1556" i="1"/>
  <c r="O1560" i="1"/>
  <c r="O1564" i="1"/>
  <c r="O1568" i="1"/>
  <c r="O1572" i="1"/>
  <c r="O1576" i="1"/>
  <c r="O1580" i="1"/>
  <c r="O1585" i="1"/>
  <c r="O1588" i="1"/>
  <c r="O1592" i="1"/>
  <c r="O1598" i="1"/>
  <c r="O1602" i="1"/>
  <c r="O1608" i="1"/>
  <c r="O1610" i="1"/>
  <c r="O1624" i="1"/>
  <c r="O1635" i="1"/>
  <c r="O1639" i="1"/>
  <c r="O1640" i="1"/>
  <c r="O1702" i="1"/>
  <c r="O1707" i="1"/>
  <c r="O1719" i="1"/>
  <c r="O1723" i="1"/>
  <c r="O1900" i="1"/>
  <c r="O1901" i="1"/>
  <c r="O1908" i="1"/>
  <c r="O1912" i="1"/>
  <c r="O1913" i="1"/>
  <c r="O1920" i="1"/>
  <c r="O1924" i="1"/>
  <c r="O1925" i="1"/>
  <c r="O2117" i="1"/>
  <c r="O2126" i="1"/>
  <c r="O2800" i="1"/>
  <c r="O2803" i="1"/>
  <c r="O2808" i="1"/>
  <c r="O2892" i="1"/>
  <c r="O2964" i="1"/>
  <c r="O2971" i="1"/>
  <c r="O2982" i="1"/>
  <c r="O2984" i="1"/>
  <c r="O2995" i="1"/>
  <c r="O3168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639" i="1"/>
  <c r="O643" i="1"/>
  <c r="O647" i="1"/>
  <c r="O651" i="1"/>
  <c r="O655" i="1"/>
  <c r="O659" i="1"/>
  <c r="O663" i="1"/>
  <c r="O667" i="1"/>
  <c r="O671" i="1"/>
  <c r="O675" i="1"/>
  <c r="O679" i="1"/>
  <c r="O683" i="1"/>
  <c r="O687" i="1"/>
  <c r="O691" i="1"/>
  <c r="O695" i="1"/>
  <c r="O699" i="1"/>
  <c r="O703" i="1"/>
  <c r="O707" i="1"/>
  <c r="O711" i="1"/>
  <c r="O715" i="1"/>
  <c r="O719" i="1"/>
  <c r="O723" i="1"/>
  <c r="O727" i="1"/>
  <c r="O731" i="1"/>
  <c r="O735" i="1"/>
  <c r="O739" i="1"/>
  <c r="O743" i="1"/>
  <c r="O747" i="1"/>
  <c r="O751" i="1"/>
  <c r="O755" i="1"/>
  <c r="O759" i="1"/>
  <c r="O763" i="1"/>
  <c r="O767" i="1"/>
  <c r="O771" i="1"/>
  <c r="O775" i="1"/>
  <c r="O779" i="1"/>
  <c r="O783" i="1"/>
  <c r="O787" i="1"/>
  <c r="O791" i="1"/>
  <c r="O795" i="1"/>
  <c r="O799" i="1"/>
  <c r="O803" i="1"/>
  <c r="O807" i="1"/>
  <c r="O811" i="1"/>
  <c r="O815" i="1"/>
  <c r="O819" i="1"/>
  <c r="O823" i="1"/>
  <c r="O827" i="1"/>
  <c r="O831" i="1"/>
  <c r="O835" i="1"/>
  <c r="O839" i="1"/>
  <c r="O843" i="1"/>
  <c r="O847" i="1"/>
  <c r="O851" i="1"/>
  <c r="O855" i="1"/>
  <c r="O859" i="1"/>
  <c r="O863" i="1"/>
  <c r="O867" i="1"/>
  <c r="O871" i="1"/>
  <c r="O875" i="1"/>
  <c r="O879" i="1"/>
  <c r="O883" i="1"/>
  <c r="O887" i="1"/>
  <c r="O891" i="1"/>
  <c r="O895" i="1"/>
  <c r="O899" i="1"/>
  <c r="O903" i="1"/>
  <c r="O907" i="1"/>
  <c r="O911" i="1"/>
  <c r="O915" i="1"/>
  <c r="O919" i="1"/>
  <c r="O923" i="1"/>
  <c r="O927" i="1"/>
  <c r="O931" i="1"/>
  <c r="O935" i="1"/>
  <c r="O939" i="1"/>
  <c r="O943" i="1"/>
  <c r="O947" i="1"/>
  <c r="O951" i="1"/>
  <c r="O955" i="1"/>
  <c r="O959" i="1"/>
  <c r="O963" i="1"/>
  <c r="O967" i="1"/>
  <c r="O971" i="1"/>
  <c r="O975" i="1"/>
  <c r="O979" i="1"/>
  <c r="O983" i="1"/>
  <c r="O987" i="1"/>
  <c r="O991" i="1"/>
  <c r="O995" i="1"/>
  <c r="O999" i="1"/>
  <c r="O1003" i="1"/>
  <c r="O1007" i="1"/>
  <c r="O1011" i="1"/>
  <c r="O1015" i="1"/>
  <c r="O1019" i="1"/>
  <c r="O1023" i="1"/>
  <c r="O1027" i="1"/>
  <c r="O1031" i="1"/>
  <c r="O1035" i="1"/>
  <c r="O1044" i="1"/>
  <c r="O1048" i="1"/>
  <c r="O1052" i="1"/>
  <c r="O1056" i="1"/>
  <c r="O1065" i="1"/>
  <c r="O1069" i="1"/>
  <c r="O1073" i="1"/>
  <c r="O1077" i="1"/>
  <c r="O1081" i="1"/>
  <c r="O1085" i="1"/>
  <c r="O1089" i="1"/>
  <c r="O1093" i="1"/>
  <c r="O1097" i="1"/>
  <c r="O1102" i="1"/>
  <c r="O1107" i="1"/>
  <c r="O1111" i="1"/>
  <c r="O1115" i="1"/>
  <c r="O1123" i="1"/>
  <c r="O1121" i="1"/>
  <c r="O1126" i="1"/>
  <c r="O1131" i="1"/>
  <c r="O1135" i="1"/>
  <c r="O1139" i="1"/>
  <c r="O1143" i="1"/>
  <c r="O1147" i="1"/>
  <c r="O1151" i="1"/>
  <c r="O1155" i="1"/>
  <c r="O1159" i="1"/>
  <c r="O1163" i="1"/>
  <c r="O1167" i="1"/>
  <c r="O1171" i="1"/>
  <c r="O1175" i="1"/>
  <c r="O1629" i="1"/>
  <c r="O1646" i="1"/>
  <c r="O1684" i="1"/>
  <c r="O1697" i="1"/>
  <c r="O1742" i="1"/>
  <c r="O1874" i="1"/>
  <c r="O1914" i="1"/>
  <c r="O1919" i="1"/>
  <c r="O1938" i="1"/>
  <c r="O2010" i="1"/>
  <c r="O2023" i="1"/>
  <c r="O2024" i="1"/>
  <c r="O2032" i="1"/>
  <c r="O2036" i="1"/>
  <c r="O2038" i="1"/>
  <c r="O2044" i="1"/>
  <c r="O2047" i="1"/>
  <c r="O2801" i="1"/>
  <c r="O3446" i="1"/>
  <c r="O3680" i="1"/>
  <c r="O1631" i="1"/>
  <c r="O2030" i="1"/>
  <c r="O2042" i="1"/>
  <c r="O2065" i="1"/>
  <c r="O2861" i="1"/>
  <c r="O2869" i="1"/>
  <c r="O2875" i="1"/>
  <c r="O3509" i="1"/>
  <c r="O4673" i="1"/>
  <c r="O4682" i="1"/>
  <c r="O4686" i="1"/>
  <c r="O4703" i="1"/>
  <c r="O4721" i="1"/>
  <c r="O4733" i="1"/>
  <c r="O4779" i="1"/>
  <c r="O4785" i="1"/>
  <c r="O4868" i="1"/>
  <c r="O4876" i="1"/>
  <c r="O4884" i="1"/>
  <c r="O4892" i="1"/>
  <c r="O4907" i="1"/>
  <c r="O4910" i="1"/>
  <c r="O4914" i="1"/>
  <c r="O4925" i="1"/>
  <c r="O3088" i="1"/>
  <c r="O3126" i="1"/>
  <c r="O3136" i="1"/>
  <c r="O3139" i="1"/>
  <c r="O3159" i="1"/>
  <c r="O3166" i="1"/>
  <c r="O3177" i="1"/>
  <c r="O3183" i="1"/>
  <c r="O3194" i="1"/>
  <c r="O3201" i="1"/>
  <c r="O3207" i="1"/>
  <c r="O3218" i="1"/>
  <c r="O3225" i="1"/>
  <c r="O3304" i="1"/>
  <c r="O3310" i="1"/>
  <c r="O3321" i="1"/>
  <c r="O3324" i="1"/>
  <c r="O3384" i="1"/>
  <c r="O3401" i="1"/>
  <c r="O3450" i="1"/>
  <c r="O3457" i="1"/>
  <c r="O3469" i="1"/>
  <c r="O3472" i="1"/>
  <c r="O3515" i="1"/>
  <c r="O3521" i="1"/>
  <c r="O3531" i="1"/>
  <c r="O3534" i="1"/>
  <c r="O3577" i="1"/>
  <c r="O3600" i="1"/>
  <c r="O3603" i="1"/>
  <c r="O3627" i="1"/>
  <c r="O3644" i="1"/>
  <c r="O3656" i="1"/>
  <c r="O4007" i="1"/>
  <c r="O4010" i="1"/>
  <c r="O4024" i="1"/>
  <c r="O4030" i="1"/>
  <c r="O4041" i="1"/>
  <c r="O4044" i="1"/>
  <c r="O4050" i="1"/>
  <c r="O4061" i="1"/>
  <c r="O4122" i="1"/>
  <c r="O4124" i="1"/>
  <c r="O4132" i="1"/>
  <c r="O4144" i="1"/>
  <c r="O4152" i="1"/>
  <c r="O4157" i="1"/>
  <c r="O4164" i="1"/>
  <c r="O4173" i="1"/>
  <c r="O4180" i="1"/>
  <c r="O4201" i="1"/>
  <c r="O4230" i="1"/>
  <c r="O4365" i="1"/>
  <c r="O99" i="1"/>
  <c r="O139" i="1"/>
  <c r="O239" i="1"/>
  <c r="O2804" i="1"/>
  <c r="O2811" i="1"/>
  <c r="O2851" i="1"/>
  <c r="O2858" i="1"/>
  <c r="O2862" i="1"/>
  <c r="O2865" i="1"/>
  <c r="O2868" i="1"/>
  <c r="O2871" i="1"/>
  <c r="O3175" i="1"/>
  <c r="O3182" i="1"/>
  <c r="O3188" i="1"/>
  <c r="O3195" i="1"/>
  <c r="O3240" i="1"/>
  <c r="O3260" i="1"/>
  <c r="O3267" i="1"/>
  <c r="O3280" i="1"/>
  <c r="O3291" i="1"/>
  <c r="O3302" i="1"/>
  <c r="O3309" i="1"/>
  <c r="O3315" i="1"/>
  <c r="O3318" i="1"/>
  <c r="O3328" i="1"/>
  <c r="O3340" i="1"/>
  <c r="O3393" i="1"/>
  <c r="O3407" i="1"/>
  <c r="O3417" i="1"/>
  <c r="O3462" i="1"/>
  <c r="O3468" i="1"/>
  <c r="O3478" i="1"/>
  <c r="O3524" i="1"/>
  <c r="O3535" i="1"/>
  <c r="O3545" i="1"/>
  <c r="O3563" i="1"/>
  <c r="O3571" i="1"/>
  <c r="O3585" i="1"/>
  <c r="O3607" i="1"/>
  <c r="O3684" i="1"/>
  <c r="O3691" i="1"/>
  <c r="O3698" i="1"/>
  <c r="O3850" i="1"/>
  <c r="O3852" i="1"/>
  <c r="O3866" i="1"/>
  <c r="O3870" i="1"/>
  <c r="O3879" i="1"/>
  <c r="O3910" i="1"/>
  <c r="O3985" i="1"/>
  <c r="O4002" i="1"/>
  <c r="O4015" i="1"/>
  <c r="O4020" i="1"/>
  <c r="O4026" i="1"/>
  <c r="O4029" i="1"/>
  <c r="O4038" i="1"/>
  <c r="O4077" i="1"/>
  <c r="O4084" i="1"/>
  <c r="O4090" i="1"/>
  <c r="O4101" i="1"/>
  <c r="O4148" i="1"/>
  <c r="O4167" i="1"/>
  <c r="O4169" i="1"/>
  <c r="O4174" i="1"/>
  <c r="O4630" i="1"/>
  <c r="O4635" i="1"/>
  <c r="O4690" i="1"/>
  <c r="O4697" i="1"/>
  <c r="O4704" i="1"/>
  <c r="O4710" i="1"/>
  <c r="O4749" i="1"/>
  <c r="O4754" i="1"/>
  <c r="O4758" i="1"/>
  <c r="O4756" i="1"/>
  <c r="O4798" i="1"/>
  <c r="O4810" i="1"/>
  <c r="O4829" i="1"/>
  <c r="O4827" i="1"/>
  <c r="O4912" i="1"/>
  <c r="O4916" i="1"/>
  <c r="O334" i="1"/>
  <c r="O3423" i="1"/>
  <c r="O4094" i="1"/>
  <c r="O4102" i="1"/>
  <c r="O4104" i="1"/>
  <c r="O4111" i="1"/>
  <c r="O4115" i="1"/>
  <c r="O17" i="1"/>
  <c r="O29" i="1"/>
  <c r="O31" i="1"/>
  <c r="O44" i="1"/>
  <c r="O47" i="1"/>
  <c r="O74" i="1"/>
  <c r="O135" i="1"/>
  <c r="O154" i="1"/>
  <c r="O166" i="1"/>
  <c r="O168" i="1"/>
  <c r="O182" i="1"/>
  <c r="O184" i="1"/>
  <c r="O212" i="1"/>
  <c r="O225" i="1"/>
  <c r="O256" i="1"/>
  <c r="O259" i="1"/>
  <c r="O271" i="1"/>
  <c r="O277" i="1"/>
  <c r="O365" i="1"/>
  <c r="O1037" i="1"/>
  <c r="O1046" i="1"/>
  <c r="O1054" i="1"/>
  <c r="O1678" i="1"/>
  <c r="O1689" i="1"/>
  <c r="O1693" i="1"/>
  <c r="O1694" i="1"/>
  <c r="O1713" i="1"/>
  <c r="O1729" i="1"/>
  <c r="O34" i="1"/>
  <c r="O51" i="1"/>
  <c r="O113" i="1"/>
  <c r="O169" i="1"/>
  <c r="O185" i="1"/>
  <c r="O293" i="1"/>
  <c r="O295" i="1"/>
  <c r="O298" i="1"/>
  <c r="O320" i="1"/>
  <c r="O318" i="1"/>
  <c r="O1659" i="1"/>
  <c r="O63" i="1"/>
  <c r="O79" i="1"/>
  <c r="O148" i="1"/>
  <c r="O201" i="1"/>
  <c r="O217" i="1"/>
  <c r="O219" i="1"/>
  <c r="O236" i="1"/>
  <c r="O244" i="1"/>
  <c r="O247" i="1"/>
  <c r="O336" i="1"/>
  <c r="O339" i="1"/>
  <c r="O340" i="1"/>
  <c r="O356" i="1"/>
  <c r="O361" i="1"/>
  <c r="O1767" i="1"/>
  <c r="O1771" i="1"/>
  <c r="O1772" i="1"/>
  <c r="O1803" i="1"/>
  <c r="O1807" i="1"/>
  <c r="O1821" i="1"/>
  <c r="O1828" i="1"/>
  <c r="O1829" i="1"/>
  <c r="O2049" i="1"/>
  <c r="O1836" i="1"/>
  <c r="O1840" i="1"/>
  <c r="O1841" i="1"/>
  <c r="O1848" i="1"/>
  <c r="O1865" i="1"/>
  <c r="O1871" i="1"/>
  <c r="O1883" i="1"/>
  <c r="O1894" i="1"/>
  <c r="O1895" i="1"/>
  <c r="O1906" i="1"/>
  <c r="O1967" i="1"/>
  <c r="O1962" i="1"/>
  <c r="O1972" i="1"/>
  <c r="O1976" i="1"/>
  <c r="O1979" i="1"/>
  <c r="O1982" i="1"/>
  <c r="O2006" i="1"/>
  <c r="O2015" i="1"/>
  <c r="O2018" i="1"/>
  <c r="O2031" i="1"/>
  <c r="O2083" i="1"/>
  <c r="O2089" i="1"/>
  <c r="O2088" i="1"/>
  <c r="O2095" i="1"/>
  <c r="O2097" i="1"/>
  <c r="O2105" i="1"/>
  <c r="O2108" i="1"/>
  <c r="O2110" i="1"/>
  <c r="O2131" i="1"/>
  <c r="O2135" i="1"/>
  <c r="O2138" i="1"/>
  <c r="O2142" i="1"/>
  <c r="O2144" i="1"/>
  <c r="O2151" i="1"/>
  <c r="O2155" i="1"/>
  <c r="O2158" i="1"/>
  <c r="O2162" i="1"/>
  <c r="O2164" i="1"/>
  <c r="O2171" i="1"/>
  <c r="O2175" i="1"/>
  <c r="O2178" i="1"/>
  <c r="O2181" i="1"/>
  <c r="O2184" i="1"/>
  <c r="O2192" i="1"/>
  <c r="O2195" i="1"/>
  <c r="O2198" i="1"/>
  <c r="O2202" i="1"/>
  <c r="O2204" i="1"/>
  <c r="O2211" i="1"/>
  <c r="O2215" i="1"/>
  <c r="O2218" i="1"/>
  <c r="O2222" i="1"/>
  <c r="O2224" i="1"/>
  <c r="O2232" i="1"/>
  <c r="O2235" i="1"/>
  <c r="O2238" i="1"/>
  <c r="O2242" i="1"/>
  <c r="O2245" i="1"/>
  <c r="O2250" i="1"/>
  <c r="O2254" i="1"/>
  <c r="O2256" i="1"/>
  <c r="O2264" i="1"/>
  <c r="O2267" i="1"/>
  <c r="O2270" i="1"/>
  <c r="O2274" i="1"/>
  <c r="O2276" i="1"/>
  <c r="O2283" i="1"/>
  <c r="O2287" i="1"/>
  <c r="O2290" i="1"/>
  <c r="O2294" i="1"/>
  <c r="O2296" i="1"/>
  <c r="O2303" i="1"/>
  <c r="O2307" i="1"/>
  <c r="O2310" i="1"/>
  <c r="O2313" i="1"/>
  <c r="O2318" i="1"/>
  <c r="O2322" i="1"/>
  <c r="O2324" i="1"/>
  <c r="O2331" i="1"/>
  <c r="O2335" i="1"/>
  <c r="O2338" i="1"/>
  <c r="O2342" i="1"/>
  <c r="O2344" i="1"/>
  <c r="O2351" i="1"/>
  <c r="O2355" i="1"/>
  <c r="O2358" i="1"/>
  <c r="O2361" i="1"/>
  <c r="O2366" i="1"/>
  <c r="O2368" i="1"/>
  <c r="O2375" i="1"/>
  <c r="O2379" i="1"/>
  <c r="O2382" i="1"/>
  <c r="O2386" i="1"/>
  <c r="O2390" i="1"/>
  <c r="O2392" i="1"/>
  <c r="O2399" i="1"/>
  <c r="O2403" i="1"/>
  <c r="O2407" i="1"/>
  <c r="O2411" i="1"/>
  <c r="O2414" i="1"/>
  <c r="O2417" i="1"/>
  <c r="O2420" i="1"/>
  <c r="O2425" i="1"/>
  <c r="O2428" i="1"/>
  <c r="O2433" i="1"/>
  <c r="O2437" i="1"/>
  <c r="O2443" i="1"/>
  <c r="O2447" i="1"/>
  <c r="O2450" i="1"/>
  <c r="O2454" i="1"/>
  <c r="O2456" i="1"/>
  <c r="O2463" i="1"/>
  <c r="O2467" i="1"/>
  <c r="O2470" i="1"/>
  <c r="O2474" i="1"/>
  <c r="O2476" i="1"/>
  <c r="O2483" i="1"/>
  <c r="O2487" i="1"/>
  <c r="O2490" i="1"/>
  <c r="O2494" i="1"/>
  <c r="O2496" i="1"/>
  <c r="O2503" i="1"/>
  <c r="O2507" i="1"/>
  <c r="O2510" i="1"/>
  <c r="O2514" i="1"/>
  <c r="O2516" i="1"/>
  <c r="O2523" i="1"/>
  <c r="O2527" i="1"/>
  <c r="O2530" i="1"/>
  <c r="O2533" i="1"/>
  <c r="O2536" i="1"/>
  <c r="O2543" i="1"/>
  <c r="O2547" i="1"/>
  <c r="O2550" i="1"/>
  <c r="O2554" i="1"/>
  <c r="O2556" i="1"/>
  <c r="O2563" i="1"/>
  <c r="O2567" i="1"/>
  <c r="O2570" i="1"/>
  <c r="O2574" i="1"/>
  <c r="O2576" i="1"/>
  <c r="O2583" i="1"/>
  <c r="O2587" i="1"/>
  <c r="O2590" i="1"/>
  <c r="O2593" i="1"/>
  <c r="O2596" i="1"/>
  <c r="O2603" i="1"/>
  <c r="O2607" i="1"/>
  <c r="O2610" i="1"/>
  <c r="O2614" i="1"/>
  <c r="O2616" i="1"/>
  <c r="O2624" i="1"/>
  <c r="O2627" i="1"/>
  <c r="O2630" i="1"/>
  <c r="O2634" i="1"/>
  <c r="O2636" i="1"/>
  <c r="O2643" i="1"/>
  <c r="O2647" i="1"/>
  <c r="O2650" i="1"/>
  <c r="O2653" i="1"/>
  <c r="O2656" i="1"/>
  <c r="O2661" i="1"/>
  <c r="O2667" i="1"/>
  <c r="O2671" i="1"/>
  <c r="O2674" i="1"/>
  <c r="O2678" i="1"/>
  <c r="O2680" i="1"/>
  <c r="O2687" i="1"/>
  <c r="O1623" i="1"/>
  <c r="O1644" i="1"/>
  <c r="O1649" i="1"/>
  <c r="O1663" i="1"/>
  <c r="O1671" i="1"/>
  <c r="O1675" i="1"/>
  <c r="O1683" i="1"/>
  <c r="O1726" i="1"/>
  <c r="O1737" i="1"/>
  <c r="O1741" i="1"/>
  <c r="O1745" i="1"/>
  <c r="O1764" i="1"/>
  <c r="O1777" i="1"/>
  <c r="O1834" i="1"/>
  <c r="O1931" i="1"/>
  <c r="O1978" i="1"/>
  <c r="O2052" i="1"/>
  <c r="O2061" i="1"/>
  <c r="O2090" i="1"/>
  <c r="O2104" i="1"/>
  <c r="O1731" i="1"/>
  <c r="O3456" i="1"/>
  <c r="O3486" i="1"/>
  <c r="O3520" i="1"/>
  <c r="O3551" i="1"/>
  <c r="O3582" i="1"/>
  <c r="O3640" i="1"/>
  <c r="O4081" i="1"/>
  <c r="O4142" i="1"/>
  <c r="O2691" i="1"/>
  <c r="O2695" i="1"/>
  <c r="O2698" i="1"/>
  <c r="O2702" i="1"/>
  <c r="O2704" i="1"/>
  <c r="O2711" i="1"/>
  <c r="O2715" i="1"/>
  <c r="O2718" i="1"/>
  <c r="O2722" i="1"/>
  <c r="O2724" i="1"/>
  <c r="O2731" i="1"/>
  <c r="O2735" i="1"/>
  <c r="O2738" i="1"/>
  <c r="O2742" i="1"/>
  <c r="O2744" i="1"/>
  <c r="O2751" i="1"/>
  <c r="O2755" i="1"/>
  <c r="O2758" i="1"/>
  <c r="O2762" i="1"/>
  <c r="O2766" i="1"/>
  <c r="O2768" i="1"/>
  <c r="O2776" i="1"/>
  <c r="O2779" i="1"/>
  <c r="O2782" i="1"/>
  <c r="O2786" i="1"/>
  <c r="O2788" i="1"/>
  <c r="O2796" i="1"/>
  <c r="O2799" i="1"/>
  <c r="O2802" i="1"/>
  <c r="O2854" i="1"/>
  <c r="O2856" i="1"/>
  <c r="O2863" i="1"/>
  <c r="O2867" i="1"/>
  <c r="O2904" i="1"/>
  <c r="O2917" i="1"/>
  <c r="O2921" i="1"/>
  <c r="O2930" i="1"/>
  <c r="O2937" i="1"/>
  <c r="O2948" i="1"/>
  <c r="O2952" i="1"/>
  <c r="O2998" i="1"/>
  <c r="O3002" i="1"/>
  <c r="O3015" i="1"/>
  <c r="O3019" i="1"/>
  <c r="O3026" i="1"/>
  <c r="O3062" i="1"/>
  <c r="O3066" i="1"/>
  <c r="O3079" i="1"/>
  <c r="O3082" i="1"/>
  <c r="O3101" i="1"/>
  <c r="O3117" i="1"/>
  <c r="O3125" i="1"/>
  <c r="O3132" i="1"/>
  <c r="O3138" i="1"/>
  <c r="O3149" i="1"/>
  <c r="O3156" i="1"/>
  <c r="O3165" i="1"/>
  <c r="O3199" i="1"/>
  <c r="O3206" i="1"/>
  <c r="O3210" i="1"/>
  <c r="O3230" i="1"/>
  <c r="O3238" i="1"/>
  <c r="O3249" i="1"/>
  <c r="O3255" i="1"/>
  <c r="O3261" i="1"/>
  <c r="O3270" i="1"/>
  <c r="O3281" i="1"/>
  <c r="O3288" i="1"/>
  <c r="O3290" i="1"/>
  <c r="O3300" i="1"/>
  <c r="O3311" i="1"/>
  <c r="O3333" i="1"/>
  <c r="O3335" i="1"/>
  <c r="O3342" i="1"/>
  <c r="O3344" i="1"/>
  <c r="O3350" i="1"/>
  <c r="O3357" i="1"/>
  <c r="O3361" i="1"/>
  <c r="O3408" i="1"/>
  <c r="O2812" i="1"/>
  <c r="O2819" i="1"/>
  <c r="O2821" i="1"/>
  <c r="O2825" i="1"/>
  <c r="O2827" i="1"/>
  <c r="O2832" i="1"/>
  <c r="O2838" i="1"/>
  <c r="O2842" i="1"/>
  <c r="O2859" i="1"/>
  <c r="O2878" i="1"/>
  <c r="O2880" i="1"/>
  <c r="O2886" i="1"/>
  <c r="O2889" i="1"/>
  <c r="O2893" i="1"/>
  <c r="O2895" i="1"/>
  <c r="O2902" i="1"/>
  <c r="O2909" i="1"/>
  <c r="O2914" i="1"/>
  <c r="O2926" i="1"/>
  <c r="O2931" i="1"/>
  <c r="O3095" i="1"/>
  <c r="O3099" i="1"/>
  <c r="O3108" i="1"/>
  <c r="O3115" i="1"/>
  <c r="O3130" i="1"/>
  <c r="O3137" i="1"/>
  <c r="O3143" i="1"/>
  <c r="O3145" i="1"/>
  <c r="O3154" i="1"/>
  <c r="O3155" i="1"/>
  <c r="O3247" i="1"/>
  <c r="O3254" i="1"/>
  <c r="O3269" i="1"/>
  <c r="O3273" i="1"/>
  <c r="O3275" i="1"/>
  <c r="O3278" i="1"/>
  <c r="O3334" i="1"/>
  <c r="O3349" i="1"/>
  <c r="O3375" i="1"/>
  <c r="O3388" i="1"/>
  <c r="O3402" i="1"/>
  <c r="O3409" i="1"/>
  <c r="O3434" i="1"/>
  <c r="O3440" i="1"/>
  <c r="O3514" i="1"/>
  <c r="O3523" i="1"/>
  <c r="O3530" i="1"/>
  <c r="O3537" i="1"/>
  <c r="O3547" i="1"/>
  <c r="O3556" i="1"/>
  <c r="O3559" i="1"/>
  <c r="O3570" i="1"/>
  <c r="O3587" i="1"/>
  <c r="O3599" i="1"/>
  <c r="O3602" i="1"/>
  <c r="O3648" i="1"/>
  <c r="O3652" i="1"/>
  <c r="O3662" i="1"/>
  <c r="O3665" i="1"/>
  <c r="O3668" i="1"/>
  <c r="O3880" i="1"/>
  <c r="O3882" i="1"/>
  <c r="O3896" i="1"/>
  <c r="O3900" i="1"/>
  <c r="O3913" i="1"/>
  <c r="O3916" i="1"/>
  <c r="O3929" i="1"/>
  <c r="O3933" i="1"/>
  <c r="O3976" i="1"/>
  <c r="O3983" i="1"/>
  <c r="O3994" i="1"/>
  <c r="O3996" i="1"/>
  <c r="O4008" i="1"/>
  <c r="O4031" i="1"/>
  <c r="O4054" i="1"/>
  <c r="O4057" i="1"/>
  <c r="O4060" i="1"/>
  <c r="O2345" i="1"/>
  <c r="O2348" i="1"/>
  <c r="O2352" i="1"/>
  <c r="O2354" i="1"/>
  <c r="O2362" i="1"/>
  <c r="O2365" i="1"/>
  <c r="O2369" i="1"/>
  <c r="O2372" i="1"/>
  <c r="O2376" i="1"/>
  <c r="O2378" i="1"/>
  <c r="O2385" i="1"/>
  <c r="O2389" i="1"/>
  <c r="O2393" i="1"/>
  <c r="O2396" i="1"/>
  <c r="O2400" i="1"/>
  <c r="O2831" i="1"/>
  <c r="O2835" i="1"/>
  <c r="O2896" i="1"/>
  <c r="O2899" i="1"/>
  <c r="O3354" i="1"/>
  <c r="O3360" i="1"/>
  <c r="O3420" i="1"/>
  <c r="O3422" i="1"/>
  <c r="O3452" i="1"/>
  <c r="O3455" i="1"/>
  <c r="O3483" i="1"/>
  <c r="O3489" i="1"/>
  <c r="O3516" i="1"/>
  <c r="O3519" i="1"/>
  <c r="O3548" i="1"/>
  <c r="O3552" i="1"/>
  <c r="O3569" i="1"/>
  <c r="O3578" i="1"/>
  <c r="O3593" i="1"/>
  <c r="O3615" i="1"/>
  <c r="O3619" i="1"/>
  <c r="O3634" i="1"/>
  <c r="O3637" i="1"/>
  <c r="O3660" i="1"/>
  <c r="O3673" i="1"/>
  <c r="O3685" i="1"/>
  <c r="O3696" i="1"/>
  <c r="O3703" i="1"/>
  <c r="O3706" i="1"/>
  <c r="O3710" i="1"/>
  <c r="O3712" i="1"/>
  <c r="O3719" i="1"/>
  <c r="O3723" i="1"/>
  <c r="O3726" i="1"/>
  <c r="O3812" i="1"/>
  <c r="O4694" i="1"/>
  <c r="O4711" i="1"/>
  <c r="O4719" i="1"/>
  <c r="O4237" i="1"/>
  <c r="O4241" i="1"/>
  <c r="O4248" i="1"/>
  <c r="O4261" i="1"/>
  <c r="O4264" i="1"/>
  <c r="O4299" i="1"/>
  <c r="O4338" i="1"/>
  <c r="O4728" i="1"/>
  <c r="O4740" i="1"/>
  <c r="O4746" i="1"/>
  <c r="O4748" i="1"/>
  <c r="O4752" i="1"/>
  <c r="O4780" i="1"/>
  <c r="O4789" i="1"/>
  <c r="O4796" i="1"/>
  <c r="O4805" i="1"/>
  <c r="O4847" i="1"/>
  <c r="O4851" i="1"/>
  <c r="O4901" i="1"/>
  <c r="O4909" i="1"/>
  <c r="O4917" i="1"/>
  <c r="O4938" i="1"/>
  <c r="O354" i="1"/>
  <c r="O4067" i="1"/>
  <c r="O4095" i="1"/>
  <c r="O4125" i="1"/>
  <c r="O4153" i="1"/>
  <c r="O4163" i="1"/>
  <c r="O4170" i="1"/>
  <c r="O4187" i="1"/>
  <c r="O4191" i="1"/>
  <c r="O4373" i="1"/>
  <c r="O4376" i="1"/>
  <c r="O4387" i="1"/>
  <c r="O4394" i="1"/>
  <c r="O4397" i="1"/>
  <c r="O4401" i="1"/>
  <c r="O4411" i="1"/>
  <c r="O4431" i="1"/>
  <c r="O4440" i="1"/>
  <c r="O4438" i="1"/>
  <c r="O4441" i="1"/>
  <c r="O4449" i="1"/>
  <c r="O4451" i="1"/>
  <c r="O4460" i="1"/>
  <c r="O4458" i="1"/>
  <c r="O4462" i="1"/>
  <c r="O4469" i="1"/>
  <c r="O4471" i="1"/>
  <c r="O4480" i="1"/>
  <c r="O4478" i="1"/>
  <c r="O4482" i="1"/>
  <c r="O4489" i="1"/>
  <c r="O4493" i="1"/>
  <c r="O4495" i="1"/>
  <c r="O4500" i="1"/>
  <c r="O4504" i="1"/>
  <c r="O4507" i="1"/>
  <c r="O4512" i="1"/>
  <c r="O4517" i="1"/>
  <c r="O4521" i="1"/>
  <c r="O4525" i="1"/>
  <c r="O4527" i="1"/>
  <c r="O4532" i="1"/>
  <c r="O4537" i="1"/>
  <c r="O4541" i="1"/>
  <c r="O4543" i="1"/>
  <c r="O4545" i="1"/>
  <c r="O4552" i="1"/>
  <c r="O4557" i="1"/>
  <c r="O4560" i="1"/>
  <c r="O4565" i="1"/>
  <c r="O4568" i="1"/>
  <c r="O4569" i="1"/>
  <c r="O4577" i="1"/>
  <c r="O4580" i="1"/>
  <c r="O4585" i="1"/>
  <c r="O4589" i="1"/>
  <c r="O4593" i="1"/>
  <c r="O4597" i="1"/>
  <c r="O4599" i="1"/>
  <c r="O4601" i="1"/>
  <c r="O4605" i="1"/>
  <c r="O4612" i="1"/>
  <c r="O4617" i="1"/>
  <c r="O4619" i="1"/>
  <c r="O4624" i="1"/>
  <c r="O4632" i="1"/>
  <c r="O4641" i="1"/>
  <c r="O4647" i="1"/>
  <c r="O4737" i="1"/>
  <c r="O4745" i="1"/>
  <c r="O4782" i="1"/>
  <c r="O4783" i="1"/>
  <c r="O4786" i="1"/>
  <c r="O4802" i="1"/>
  <c r="O4823" i="1"/>
  <c r="O4840" i="1"/>
  <c r="O4844" i="1"/>
  <c r="O4849" i="1"/>
  <c r="O4856" i="1"/>
  <c r="O4880" i="1"/>
  <c r="O4885" i="1"/>
  <c r="O4918" i="1"/>
  <c r="O4933" i="1"/>
  <c r="O3819" i="1"/>
  <c r="O3823" i="1"/>
  <c r="O3832" i="1"/>
  <c r="O3839" i="1"/>
  <c r="O3858" i="1"/>
  <c r="O3874" i="1"/>
  <c r="O3892" i="1"/>
  <c r="O3926" i="1"/>
  <c r="O4036" i="1"/>
  <c r="O4052" i="1"/>
  <c r="O4058" i="1"/>
  <c r="O4059" i="1"/>
  <c r="O4064" i="1"/>
  <c r="O4088" i="1"/>
  <c r="O4091" i="1"/>
  <c r="O4097" i="1"/>
  <c r="O4135" i="1"/>
  <c r="O4141" i="1"/>
  <c r="O4190" i="1"/>
  <c r="O4224" i="1"/>
  <c r="O4627" i="1"/>
  <c r="O4646" i="1"/>
  <c r="O4657" i="1"/>
  <c r="O4874" i="1"/>
  <c r="O4871" i="1"/>
  <c r="O4877" i="1"/>
  <c r="O4882" i="1"/>
  <c r="O4889" i="1"/>
  <c r="O4915" i="1"/>
  <c r="O10" i="1"/>
  <c r="O24" i="1"/>
  <c r="O27" i="1"/>
  <c r="O25" i="1"/>
  <c r="O33" i="1"/>
  <c r="O37" i="1"/>
  <c r="O40" i="1"/>
  <c r="O55" i="1"/>
  <c r="O61" i="1"/>
  <c r="O60" i="1"/>
  <c r="O66" i="1"/>
  <c r="O68" i="1"/>
  <c r="O73" i="1"/>
  <c r="O88" i="1"/>
  <c r="O91" i="1"/>
  <c r="O93" i="1"/>
  <c r="O101" i="1"/>
  <c r="O108" i="1"/>
  <c r="O104" i="1"/>
  <c r="O121" i="1"/>
  <c r="O128" i="1"/>
  <c r="O130" i="1"/>
  <c r="O136" i="1"/>
  <c r="O141" i="1"/>
  <c r="O145" i="1"/>
  <c r="O158" i="1"/>
  <c r="O163" i="1"/>
  <c r="O165" i="1"/>
  <c r="O170" i="1"/>
  <c r="O172" i="1"/>
  <c r="O176" i="1"/>
  <c r="O191" i="1"/>
  <c r="O194" i="1"/>
  <c r="O197" i="1"/>
  <c r="O202" i="1"/>
  <c r="O204" i="1"/>
  <c r="O208" i="1"/>
  <c r="O231" i="1"/>
  <c r="O242" i="1"/>
  <c r="O251" i="1"/>
  <c r="O260" i="1"/>
  <c r="O264" i="1"/>
  <c r="O269" i="1"/>
  <c r="O270" i="1"/>
  <c r="O272" i="1"/>
  <c r="O278" i="1"/>
  <c r="O286" i="1"/>
  <c r="O288" i="1"/>
  <c r="O287" i="1"/>
  <c r="O307" i="1"/>
  <c r="O312" i="1"/>
  <c r="O319" i="1"/>
  <c r="O316" i="1"/>
  <c r="O329" i="1"/>
  <c r="O331" i="1"/>
  <c r="O360" i="1"/>
  <c r="O359" i="1"/>
  <c r="O362" i="1"/>
  <c r="O364" i="1"/>
  <c r="O391" i="1"/>
  <c r="O393" i="1"/>
  <c r="O13" i="1"/>
  <c r="O16" i="1"/>
  <c r="O18" i="1"/>
  <c r="O23" i="1"/>
  <c r="O36" i="1"/>
  <c r="O42" i="1"/>
  <c r="O45" i="1"/>
  <c r="O49" i="1"/>
  <c r="O48" i="1"/>
  <c r="O54" i="1"/>
  <c r="O69" i="1"/>
  <c r="O75" i="1"/>
  <c r="O78" i="1"/>
  <c r="O83" i="1"/>
  <c r="O89" i="1"/>
  <c r="O85" i="1"/>
  <c r="O106" i="1"/>
  <c r="O112" i="1"/>
  <c r="O111" i="1"/>
  <c r="O117" i="1"/>
  <c r="O120" i="1"/>
  <c r="O127" i="1"/>
  <c r="O142" i="1"/>
  <c r="O146" i="1"/>
  <c r="O149" i="1"/>
  <c r="O153" i="1"/>
  <c r="O156" i="1"/>
  <c r="O161" i="1"/>
  <c r="O174" i="1"/>
  <c r="O180" i="1"/>
  <c r="O181" i="1"/>
  <c r="O187" i="1"/>
  <c r="O188" i="1"/>
  <c r="O192" i="1"/>
  <c r="O205" i="1"/>
  <c r="O210" i="1"/>
  <c r="O213" i="1"/>
  <c r="O218" i="1"/>
  <c r="O226" i="1"/>
  <c r="O233" i="1"/>
  <c r="O234" i="1"/>
  <c r="O235" i="1"/>
  <c r="O238" i="1"/>
  <c r="O246" i="1"/>
  <c r="O268" i="1"/>
  <c r="O273" i="1"/>
  <c r="O289" i="1"/>
  <c r="O294" i="1"/>
  <c r="O296" i="1"/>
  <c r="O299" i="1"/>
  <c r="O308" i="1"/>
  <c r="O313" i="1"/>
  <c r="O333" i="1"/>
  <c r="O337" i="1"/>
  <c r="O338" i="1"/>
  <c r="O341" i="1"/>
  <c r="O358" i="1"/>
  <c r="O348" i="1"/>
  <c r="O397" i="1"/>
  <c r="O371" i="1"/>
  <c r="O373" i="1"/>
  <c r="O390" i="1"/>
  <c r="O392" i="1"/>
  <c r="O394" i="1"/>
  <c r="O396" i="1"/>
  <c r="O406" i="1"/>
  <c r="O410" i="1"/>
  <c r="O414" i="1"/>
  <c r="O418" i="1"/>
  <c r="O422" i="1"/>
  <c r="O426" i="1"/>
  <c r="O430" i="1"/>
  <c r="O434" i="1"/>
  <c r="O438" i="1"/>
  <c r="O442" i="1"/>
  <c r="O446" i="1"/>
  <c r="O450" i="1"/>
  <c r="O454" i="1"/>
  <c r="O458" i="1"/>
  <c r="O461" i="1"/>
  <c r="O466" i="1"/>
  <c r="O470" i="1"/>
  <c r="O474" i="1"/>
  <c r="O478" i="1"/>
  <c r="O482" i="1"/>
  <c r="O486" i="1"/>
  <c r="O490" i="1"/>
  <c r="O494" i="1"/>
  <c r="O498" i="1"/>
  <c r="O502" i="1"/>
  <c r="O506" i="1"/>
  <c r="O510" i="1"/>
  <c r="O514" i="1"/>
  <c r="O518" i="1"/>
  <c r="O522" i="1"/>
  <c r="O526" i="1"/>
  <c r="O530" i="1"/>
  <c r="O534" i="1"/>
  <c r="O538" i="1"/>
  <c r="O542" i="1"/>
  <c r="O546" i="1"/>
  <c r="O550" i="1"/>
  <c r="O554" i="1"/>
  <c r="O558" i="1"/>
  <c r="O562" i="1"/>
  <c r="O566" i="1"/>
  <c r="O570" i="1"/>
  <c r="O574" i="1"/>
  <c r="O578" i="1"/>
  <c r="O582" i="1"/>
  <c r="O586" i="1"/>
  <c r="O590" i="1"/>
  <c r="O594" i="1"/>
  <c r="O598" i="1"/>
  <c r="O602" i="1"/>
  <c r="O606" i="1"/>
  <c r="O610" i="1"/>
  <c r="O614" i="1"/>
  <c r="O618" i="1"/>
  <c r="O622" i="1"/>
  <c r="O626" i="1"/>
  <c r="O630" i="1"/>
  <c r="O634" i="1"/>
  <c r="O638" i="1"/>
  <c r="O642" i="1"/>
  <c r="O646" i="1"/>
  <c r="O650" i="1"/>
  <c r="O654" i="1"/>
  <c r="O658" i="1"/>
  <c r="O662" i="1"/>
  <c r="O666" i="1"/>
  <c r="O670" i="1"/>
  <c r="O674" i="1"/>
  <c r="O678" i="1"/>
  <c r="O682" i="1"/>
  <c r="O686" i="1"/>
  <c r="O690" i="1"/>
  <c r="O694" i="1"/>
  <c r="O698" i="1"/>
  <c r="O702" i="1"/>
  <c r="O706" i="1"/>
  <c r="O710" i="1"/>
  <c r="O714" i="1"/>
  <c r="O718" i="1"/>
  <c r="O722" i="1"/>
  <c r="O726" i="1"/>
  <c r="O730" i="1"/>
  <c r="O734" i="1"/>
  <c r="O738" i="1"/>
  <c r="O742" i="1"/>
  <c r="O746" i="1"/>
  <c r="O750" i="1"/>
  <c r="O754" i="1"/>
  <c r="O758" i="1"/>
  <c r="O762" i="1"/>
  <c r="O766" i="1"/>
  <c r="O770" i="1"/>
  <c r="O774" i="1"/>
  <c r="O778" i="1"/>
  <c r="O782" i="1"/>
  <c r="O786" i="1"/>
  <c r="O790" i="1"/>
  <c r="O794" i="1"/>
  <c r="O798" i="1"/>
  <c r="O802" i="1"/>
  <c r="O806" i="1"/>
  <c r="O810" i="1"/>
  <c r="O814" i="1"/>
  <c r="O818" i="1"/>
  <c r="O822" i="1"/>
  <c r="O826" i="1"/>
  <c r="O830" i="1"/>
  <c r="O834" i="1"/>
  <c r="O838" i="1"/>
  <c r="O842" i="1"/>
  <c r="O846" i="1"/>
  <c r="O850" i="1"/>
  <c r="O854" i="1"/>
  <c r="O858" i="1"/>
  <c r="O862" i="1"/>
  <c r="O866" i="1"/>
  <c r="O870" i="1"/>
  <c r="O874" i="1"/>
  <c r="O878" i="1"/>
  <c r="O882" i="1"/>
  <c r="O886" i="1"/>
  <c r="O890" i="1"/>
  <c r="O894" i="1"/>
  <c r="O898" i="1"/>
  <c r="O902" i="1"/>
  <c r="O906" i="1"/>
  <c r="O910" i="1"/>
  <c r="O914" i="1"/>
  <c r="O918" i="1"/>
  <c r="O922" i="1"/>
  <c r="O926" i="1"/>
  <c r="O930" i="1"/>
  <c r="O934" i="1"/>
  <c r="O938" i="1"/>
  <c r="O942" i="1"/>
  <c r="O946" i="1"/>
  <c r="O950" i="1"/>
  <c r="O954" i="1"/>
  <c r="O958" i="1"/>
  <c r="O962" i="1"/>
  <c r="O966" i="1"/>
  <c r="O970" i="1"/>
  <c r="O974" i="1"/>
  <c r="O978" i="1"/>
  <c r="O982" i="1"/>
  <c r="O986" i="1"/>
  <c r="O990" i="1"/>
  <c r="O994" i="1"/>
  <c r="O998" i="1"/>
  <c r="O1002" i="1"/>
  <c r="O1006" i="1"/>
  <c r="O1010" i="1"/>
  <c r="O1014" i="1"/>
  <c r="O1018" i="1"/>
  <c r="O1022" i="1"/>
  <c r="O1026" i="1"/>
  <c r="O1030" i="1"/>
  <c r="O1036" i="1"/>
  <c r="O1058" i="1"/>
  <c r="O1062" i="1"/>
  <c r="O2098" i="1"/>
  <c r="O1179" i="1"/>
  <c r="O1183" i="1"/>
  <c r="O1187" i="1"/>
  <c r="O1191" i="1"/>
  <c r="O1195" i="1"/>
  <c r="O1199" i="1"/>
  <c r="O1203" i="1"/>
  <c r="O1207" i="1"/>
  <c r="O1211" i="1"/>
  <c r="O1215" i="1"/>
  <c r="O1219" i="1"/>
  <c r="O1223" i="1"/>
  <c r="O1227" i="1"/>
  <c r="O1231" i="1"/>
  <c r="O1235" i="1"/>
  <c r="O1239" i="1"/>
  <c r="O1243" i="1"/>
  <c r="O1247" i="1"/>
  <c r="O1251" i="1"/>
  <c r="O1255" i="1"/>
  <c r="O1259" i="1"/>
  <c r="O1263" i="1"/>
  <c r="O1267" i="1"/>
  <c r="O1271" i="1"/>
  <c r="O1275" i="1"/>
  <c r="O1279" i="1"/>
  <c r="O1283" i="1"/>
  <c r="O1287" i="1"/>
  <c r="O1294" i="1"/>
  <c r="O1292" i="1"/>
  <c r="O1302" i="1"/>
  <c r="O1299" i="1"/>
  <c r="O1305" i="1"/>
  <c r="O1311" i="1"/>
  <c r="O1315" i="1"/>
  <c r="O1319" i="1"/>
  <c r="O1323" i="1"/>
  <c r="O1327" i="1"/>
  <c r="O1331" i="1"/>
  <c r="O1335" i="1"/>
  <c r="O1339" i="1"/>
  <c r="O1343" i="1"/>
  <c r="O1347" i="1"/>
  <c r="O1351" i="1"/>
  <c r="O1355" i="1"/>
  <c r="O1358" i="1"/>
  <c r="O1363" i="1"/>
  <c r="O1365" i="1"/>
  <c r="O1371" i="1"/>
  <c r="O1375" i="1"/>
  <c r="O1379" i="1"/>
  <c r="O1383" i="1"/>
  <c r="O1387" i="1"/>
  <c r="O1391" i="1"/>
  <c r="O1395" i="1"/>
  <c r="O1399" i="1"/>
  <c r="O1402" i="1"/>
  <c r="O1405" i="1"/>
  <c r="O1410" i="1"/>
  <c r="O1416" i="1"/>
  <c r="O1418" i="1"/>
  <c r="O1421" i="1"/>
  <c r="O1424" i="1"/>
  <c r="O1429" i="1"/>
  <c r="O1433" i="1"/>
  <c r="O1437" i="1"/>
  <c r="O1441" i="1"/>
  <c r="O1445" i="1"/>
  <c r="O1449" i="1"/>
  <c r="O1454" i="1"/>
  <c r="O1459" i="1"/>
  <c r="O1665" i="1"/>
  <c r="O1615" i="1"/>
  <c r="O1620" i="1"/>
  <c r="O1630" i="1"/>
  <c r="O1647" i="1"/>
  <c r="O1658" i="1"/>
  <c r="O1668" i="1"/>
  <c r="O1676" i="1"/>
  <c r="O1691" i="1"/>
  <c r="O1705" i="1"/>
  <c r="O1706" i="1"/>
  <c r="O1716" i="1"/>
  <c r="O1735" i="1"/>
  <c r="O1736" i="1"/>
  <c r="O1758" i="1"/>
  <c r="O1766" i="1"/>
  <c r="O1778" i="1"/>
  <c r="O1793" i="1"/>
  <c r="O1804" i="1"/>
  <c r="O1815" i="1"/>
  <c r="O1860" i="1"/>
  <c r="O1864" i="1"/>
  <c r="O1902" i="1"/>
  <c r="O1932" i="1"/>
  <c r="O1936" i="1"/>
  <c r="O1964" i="1"/>
  <c r="O1986" i="1"/>
  <c r="O1989" i="1"/>
  <c r="O1996" i="1"/>
  <c r="O1998" i="1"/>
  <c r="O2022" i="1"/>
  <c r="O2025" i="1"/>
  <c r="O2051" i="1"/>
  <c r="O2055" i="1"/>
  <c r="O2059" i="1"/>
  <c r="O2063" i="1"/>
  <c r="O2085" i="1"/>
  <c r="O2094" i="1"/>
  <c r="O2116" i="1"/>
  <c r="O2120" i="1"/>
  <c r="O2123" i="1"/>
  <c r="O2127" i="1"/>
  <c r="O2806" i="1"/>
  <c r="O2807" i="1"/>
  <c r="O2810" i="1"/>
  <c r="O2815" i="1"/>
  <c r="O2818" i="1"/>
  <c r="O2836" i="1"/>
  <c r="O2839" i="1"/>
  <c r="O2843" i="1"/>
  <c r="O2845" i="1"/>
  <c r="O2848" i="1"/>
  <c r="O2870" i="1"/>
  <c r="O2872" i="1"/>
  <c r="O2874" i="1"/>
  <c r="O2876" i="1"/>
  <c r="O2882" i="1"/>
  <c r="O2900" i="1"/>
  <c r="O2907" i="1"/>
  <c r="O2918" i="1"/>
  <c r="O2920" i="1"/>
  <c r="O2942" i="1"/>
  <c r="O2947" i="1"/>
  <c r="O2957" i="1"/>
  <c r="O2965" i="1"/>
  <c r="O2968" i="1"/>
  <c r="O2981" i="1"/>
  <c r="O2985" i="1"/>
  <c r="O3028" i="1"/>
  <c r="O3035" i="1"/>
  <c r="O3046" i="1"/>
  <c r="O3048" i="1"/>
  <c r="O3071" i="1"/>
  <c r="O3075" i="1"/>
  <c r="O3083" i="1"/>
  <c r="O3092" i="1"/>
  <c r="O3096" i="1"/>
  <c r="O3109" i="1"/>
  <c r="O3112" i="1"/>
  <c r="O3142" i="1"/>
  <c r="O3148" i="1"/>
  <c r="O3160" i="1"/>
  <c r="O3162" i="1"/>
  <c r="O3170" i="1"/>
  <c r="O3172" i="1"/>
  <c r="O3178" i="1"/>
  <c r="O3189" i="1"/>
  <c r="O3212" i="1"/>
  <c r="O3223" i="1"/>
  <c r="O3231" i="1"/>
  <c r="O3234" i="1"/>
  <c r="O3242" i="1"/>
  <c r="O3244" i="1"/>
  <c r="O3250" i="1"/>
  <c r="O3271" i="1"/>
  <c r="O3286" i="1"/>
  <c r="O3287" i="1"/>
  <c r="O3314" i="1"/>
  <c r="O3320" i="1"/>
  <c r="O3337" i="1"/>
  <c r="O3368" i="1"/>
  <c r="O3371" i="1"/>
  <c r="O3374" i="1"/>
  <c r="O3410" i="1"/>
  <c r="O3429" i="1"/>
  <c r="O3445" i="1"/>
  <c r="O3458" i="1"/>
  <c r="O3475" i="1"/>
  <c r="O3493" i="1"/>
  <c r="O3510" i="1"/>
  <c r="O3525" i="1"/>
  <c r="O3541" i="1"/>
  <c r="O3544" i="1"/>
  <c r="O3554" i="1"/>
  <c r="O3561" i="1"/>
  <c r="O3572" i="1"/>
  <c r="O3579" i="1"/>
  <c r="O3583" i="1"/>
  <c r="O3591" i="1"/>
  <c r="O3601" i="1"/>
  <c r="O3604" i="1"/>
  <c r="O3617" i="1"/>
  <c r="O3620" i="1"/>
  <c r="O3630" i="1"/>
  <c r="O3633" i="1"/>
  <c r="O3649" i="1"/>
  <c r="O3653" i="1"/>
  <c r="O3664" i="1"/>
  <c r="O3667" i="1"/>
  <c r="O3679" i="1"/>
  <c r="O3681" i="1"/>
  <c r="O3690" i="1"/>
  <c r="O3697" i="1"/>
  <c r="O1463" i="1"/>
  <c r="O1467" i="1"/>
  <c r="O1471" i="1"/>
  <c r="O1475" i="1"/>
  <c r="O1479" i="1"/>
  <c r="O1483" i="1"/>
  <c r="O1489" i="1"/>
  <c r="O1491" i="1"/>
  <c r="O1495" i="1"/>
  <c r="O1499" i="1"/>
  <c r="O1504" i="1"/>
  <c r="O1506" i="1"/>
  <c r="O1509" i="1"/>
  <c r="O1513" i="1"/>
  <c r="O1517" i="1"/>
  <c r="O1523" i="1"/>
  <c r="O1527" i="1"/>
  <c r="O1531" i="1"/>
  <c r="O1535" i="1"/>
  <c r="O1539" i="1"/>
  <c r="O1543" i="1"/>
  <c r="O1546" i="1"/>
  <c r="O1551" i="1"/>
  <c r="O1555" i="1"/>
  <c r="O1559" i="1"/>
  <c r="O1563" i="1"/>
  <c r="O1567" i="1"/>
  <c r="O1571" i="1"/>
  <c r="O1575" i="1"/>
  <c r="O1578" i="1"/>
  <c r="O1582" i="1"/>
  <c r="O1587" i="1"/>
  <c r="O1590" i="1"/>
  <c r="O1593" i="1"/>
  <c r="O1597" i="1"/>
  <c r="O1601" i="1"/>
  <c r="O1609" i="1"/>
  <c r="O1612" i="1"/>
  <c r="O1617" i="1"/>
  <c r="O1619" i="1"/>
  <c r="O1627" i="1"/>
  <c r="O1625" i="1"/>
  <c r="O1628" i="1"/>
  <c r="O1636" i="1"/>
  <c r="O1641" i="1"/>
  <c r="O1652" i="1"/>
  <c r="O1662" i="1"/>
  <c r="O1669" i="1"/>
  <c r="O1670" i="1"/>
  <c r="O1687" i="1"/>
  <c r="O1688" i="1"/>
  <c r="O1699" i="1"/>
  <c r="O1710" i="1"/>
  <c r="O1718" i="1"/>
  <c r="O1725" i="1"/>
  <c r="O1732" i="1"/>
  <c r="O1748" i="1"/>
  <c r="O1755" i="1"/>
  <c r="O1760" i="1"/>
  <c r="O1789" i="1"/>
  <c r="O1790" i="1"/>
  <c r="O1801" i="1"/>
  <c r="O1802" i="1"/>
  <c r="O1812" i="1"/>
  <c r="O1823" i="1"/>
  <c r="O1830" i="1"/>
  <c r="O1835" i="1"/>
  <c r="O1842" i="1"/>
  <c r="O1876" i="1"/>
  <c r="O1877" i="1"/>
  <c r="O1884" i="1"/>
  <c r="O1888" i="1"/>
  <c r="O1889" i="1"/>
  <c r="O1896" i="1"/>
  <c r="O1907" i="1"/>
  <c r="O1918" i="1"/>
  <c r="O1926" i="1"/>
  <c r="O1937" i="1"/>
  <c r="O1944" i="1"/>
  <c r="O1948" i="1"/>
  <c r="O1949" i="1"/>
  <c r="O1956" i="1"/>
  <c r="O1961" i="1"/>
  <c r="O1971" i="1"/>
  <c r="O1985" i="1"/>
  <c r="O1992" i="1"/>
  <c r="O2003" i="1"/>
  <c r="O2008" i="1"/>
  <c r="O2020" i="1"/>
  <c r="O2011" i="1"/>
  <c r="O2037" i="1"/>
  <c r="O2043" i="1"/>
  <c r="O2057" i="1"/>
  <c r="O2067" i="1"/>
  <c r="O2071" i="1"/>
  <c r="O2075" i="1"/>
  <c r="O2079" i="1"/>
  <c r="O2101" i="1"/>
  <c r="O2109" i="1"/>
  <c r="O2119" i="1"/>
  <c r="O2132" i="1"/>
  <c r="O2134" i="1"/>
  <c r="O2141" i="1"/>
  <c r="O2145" i="1"/>
  <c r="O2148" i="1"/>
  <c r="O2152" i="1"/>
  <c r="O2154" i="1"/>
  <c r="O2161" i="1"/>
  <c r="O2165" i="1"/>
  <c r="O2168" i="1"/>
  <c r="O2172" i="1"/>
  <c r="O2174" i="1"/>
  <c r="O2182" i="1"/>
  <c r="O2185" i="1"/>
  <c r="O2188" i="1"/>
  <c r="O2191" i="1"/>
  <c r="O2194" i="1"/>
  <c r="O2201" i="1"/>
  <c r="O2205" i="1"/>
  <c r="O2208" i="1"/>
  <c r="O2212" i="1"/>
  <c r="O2214" i="1"/>
  <c r="O2221" i="1"/>
  <c r="O2225" i="1"/>
  <c r="O2228" i="1"/>
  <c r="O2231" i="1"/>
  <c r="O2814" i="1"/>
  <c r="O2849" i="1"/>
  <c r="O2879" i="1"/>
  <c r="O2978" i="1"/>
  <c r="O3106" i="1"/>
  <c r="O3179" i="1"/>
  <c r="O3185" i="1"/>
  <c r="O3251" i="1"/>
  <c r="O3584" i="1"/>
  <c r="O3687" i="1"/>
  <c r="O3693" i="1"/>
  <c r="O1664" i="1"/>
  <c r="O1712" i="1"/>
  <c r="O1882" i="1"/>
  <c r="O1890" i="1"/>
  <c r="O1943" i="1"/>
  <c r="O1954" i="1"/>
  <c r="O2009" i="1"/>
  <c r="O2073" i="1"/>
  <c r="O2824" i="1"/>
  <c r="O2855" i="1"/>
  <c r="O2885" i="1"/>
  <c r="O3011" i="1"/>
  <c r="O3128" i="1"/>
  <c r="O3202" i="1"/>
  <c r="O3351" i="1"/>
  <c r="O3580" i="1"/>
  <c r="O3863" i="1"/>
  <c r="O3887" i="1"/>
  <c r="O3905" i="1"/>
  <c r="O4105" i="1"/>
  <c r="O4108" i="1"/>
  <c r="O4112" i="1"/>
  <c r="O4114" i="1"/>
  <c r="O4130" i="1"/>
  <c r="O4131" i="1"/>
  <c r="O4134" i="1"/>
  <c r="O4146" i="1"/>
  <c r="O4154" i="1"/>
  <c r="O4186" i="1"/>
  <c r="O4211" i="1"/>
  <c r="O4214" i="1"/>
  <c r="O4218" i="1"/>
  <c r="O4220" i="1"/>
  <c r="O4267" i="1"/>
  <c r="O4270" i="1"/>
  <c r="O4281" i="1"/>
  <c r="O4291" i="1"/>
  <c r="O4300" i="1"/>
  <c r="O4306" i="1"/>
  <c r="O4333" i="1"/>
  <c r="O4337" i="1"/>
  <c r="O4340" i="1"/>
  <c r="O4355" i="1"/>
  <c r="O4359" i="1"/>
  <c r="O4428" i="1"/>
  <c r="O4432" i="1"/>
  <c r="O4439" i="1"/>
  <c r="O4442" i="1"/>
  <c r="O4450" i="1"/>
  <c r="O4448" i="1"/>
  <c r="O4638" i="1"/>
  <c r="O3807" i="1"/>
  <c r="O3816" i="1"/>
  <c r="O3820" i="1"/>
  <c r="O3833" i="1"/>
  <c r="O3836" i="1"/>
  <c r="O3883" i="1"/>
  <c r="O3886" i="1"/>
  <c r="O3899" i="1"/>
  <c r="O3903" i="1"/>
  <c r="O3921" i="1"/>
  <c r="O3938" i="1"/>
  <c r="O3942" i="1"/>
  <c r="O3950" i="1"/>
  <c r="O3960" i="1"/>
  <c r="O3964" i="1"/>
  <c r="O4011" i="1"/>
  <c r="O4014" i="1"/>
  <c r="O4033" i="1"/>
  <c r="O4071" i="1"/>
  <c r="O4074" i="1"/>
  <c r="O4087" i="1"/>
  <c r="O4106" i="1"/>
  <c r="O4113" i="1"/>
  <c r="O4121" i="1"/>
  <c r="O4136" i="1"/>
  <c r="O4160" i="1"/>
  <c r="O4178" i="1"/>
  <c r="O4183" i="1"/>
  <c r="O4197" i="1"/>
  <c r="O4203" i="1"/>
  <c r="O4212" i="1"/>
  <c r="O4240" i="1"/>
  <c r="O4247" i="1"/>
  <c r="O4251" i="1"/>
  <c r="O4254" i="1"/>
  <c r="O4297" i="1"/>
  <c r="O4305" i="1"/>
  <c r="O4311" i="1"/>
  <c r="O4324" i="1"/>
  <c r="O4328" i="1"/>
  <c r="O4347" i="1"/>
  <c r="O4360" i="1"/>
  <c r="O4374" i="1"/>
  <c r="O4372" i="1"/>
  <c r="O4388" i="1"/>
  <c r="O4391" i="1"/>
  <c r="O4417" i="1"/>
  <c r="O4426" i="1"/>
  <c r="O3729" i="1"/>
  <c r="O3732" i="1"/>
  <c r="O3739" i="1"/>
  <c r="O3743" i="1"/>
  <c r="O3746" i="1"/>
  <c r="O3750" i="1"/>
  <c r="O3752" i="1"/>
  <c r="O3759" i="1"/>
  <c r="O3763" i="1"/>
  <c r="O3766" i="1"/>
  <c r="O3769" i="1"/>
  <c r="O3772" i="1"/>
  <c r="O3779" i="1"/>
  <c r="O3783" i="1"/>
  <c r="O3786" i="1"/>
  <c r="O3790" i="1"/>
  <c r="O3792" i="1"/>
  <c r="O3800" i="1"/>
  <c r="O3803" i="1"/>
  <c r="O3806" i="1"/>
  <c r="O3825" i="1"/>
  <c r="O3830" i="1"/>
  <c r="O3841" i="1"/>
  <c r="O3849" i="1"/>
  <c r="O3853" i="1"/>
  <c r="O3862" i="1"/>
  <c r="O3869" i="1"/>
  <c r="O3912" i="1"/>
  <c r="O3919" i="1"/>
  <c r="O3930" i="1"/>
  <c r="O3932" i="1"/>
  <c r="O3952" i="1"/>
  <c r="O3956" i="1"/>
  <c r="O3969" i="1"/>
  <c r="O3977" i="1"/>
  <c r="O3980" i="1"/>
  <c r="O3993" i="1"/>
  <c r="O3997" i="1"/>
  <c r="O4019" i="1"/>
  <c r="O4025" i="1"/>
  <c r="O4040" i="1"/>
  <c r="O4047" i="1"/>
  <c r="O4051" i="1"/>
  <c r="O4070" i="1"/>
  <c r="O4078" i="1"/>
  <c r="O4080" i="1"/>
  <c r="O4119" i="1"/>
  <c r="O4156" i="1"/>
  <c r="O4162" i="1"/>
  <c r="O4166" i="1"/>
  <c r="O4176" i="1"/>
  <c r="O4184" i="1"/>
  <c r="O4204" i="1"/>
  <c r="O4208" i="1"/>
  <c r="O4227" i="1"/>
  <c r="O4236" i="1"/>
  <c r="O4243" i="1"/>
  <c r="O4257" i="1"/>
  <c r="O4274" i="1"/>
  <c r="O4278" i="1"/>
  <c r="O4282" i="1"/>
  <c r="O4287" i="1"/>
  <c r="O4341" i="1"/>
  <c r="O4344" i="1"/>
  <c r="O4356" i="1"/>
  <c r="O4364" i="1"/>
  <c r="O4377" i="1"/>
  <c r="O4383" i="1"/>
  <c r="O4395" i="1"/>
  <c r="O4399" i="1"/>
  <c r="O4402" i="1"/>
  <c r="O4418" i="1"/>
  <c r="O4755" i="1"/>
  <c r="O3990" i="1"/>
  <c r="O4048" i="1"/>
  <c r="O4452" i="1"/>
  <c r="O4459" i="1"/>
  <c r="O4461" i="1"/>
  <c r="O4470" i="1"/>
  <c r="O4468" i="1"/>
  <c r="O4472" i="1"/>
  <c r="O4479" i="1"/>
  <c r="O4481" i="1"/>
  <c r="O4490" i="1"/>
  <c r="O4488" i="1"/>
  <c r="O4494" i="1"/>
  <c r="O4499" i="1"/>
  <c r="O4501" i="1"/>
  <c r="O4506" i="1"/>
  <c r="O4511" i="1"/>
  <c r="O4514" i="1"/>
  <c r="O4519" i="1"/>
  <c r="O4523" i="1"/>
  <c r="O4526" i="1"/>
  <c r="O4531" i="1"/>
  <c r="O4533" i="1"/>
  <c r="O4539" i="1"/>
  <c r="O4542" i="1"/>
  <c r="O4547" i="1"/>
  <c r="O4551" i="1"/>
  <c r="O4553" i="1"/>
  <c r="O4555" i="1"/>
  <c r="O4561" i="1"/>
  <c r="O4566" i="1"/>
  <c r="O4571" i="1"/>
  <c r="O4575" i="1"/>
  <c r="O4579" i="1"/>
  <c r="O4581" i="1"/>
  <c r="O4583" i="1"/>
  <c r="O4587" i="1"/>
  <c r="O4595" i="1"/>
  <c r="O4598" i="1"/>
  <c r="O4603" i="1"/>
  <c r="O4607" i="1"/>
  <c r="O4611" i="1"/>
  <c r="O4613" i="1"/>
  <c r="O4618" i="1"/>
  <c r="O4623" i="1"/>
  <c r="O4625" i="1"/>
  <c r="O4637" i="1"/>
  <c r="O4643" i="1"/>
  <c r="O4652" i="1"/>
  <c r="O4659" i="1"/>
  <c r="O4663" i="1"/>
  <c r="O4688" i="1"/>
  <c r="O4699" i="1"/>
  <c r="O4709" i="1"/>
  <c r="O4716" i="1"/>
  <c r="O4720" i="1"/>
  <c r="O4729" i="1"/>
  <c r="O4757" i="1"/>
  <c r="O4761" i="1"/>
  <c r="O4765" i="1"/>
  <c r="O4769" i="1"/>
  <c r="O4793" i="1"/>
  <c r="O4800" i="1"/>
  <c r="O4814" i="1"/>
  <c r="O4822" i="1"/>
  <c r="O4820" i="1"/>
  <c r="O4828" i="1"/>
  <c r="O4846" i="1"/>
  <c r="O4853" i="1"/>
  <c r="O4850" i="1"/>
  <c r="O4857" i="1"/>
  <c r="O4879" i="1"/>
  <c r="O4881" i="1"/>
  <c r="O4888" i="1"/>
  <c r="O4890" i="1"/>
  <c r="O4923" i="1"/>
  <c r="O98" i="1"/>
  <c r="O122" i="1"/>
  <c r="O350" i="1"/>
  <c r="O4404" i="1"/>
  <c r="O4410" i="1"/>
  <c r="O4408" i="1"/>
  <c r="O4642" i="1"/>
  <c r="O4649" i="1"/>
  <c r="O4662" i="1"/>
  <c r="O4664" i="1"/>
  <c r="O4669" i="1"/>
  <c r="O4672" i="1"/>
  <c r="O4681" i="1"/>
  <c r="O4707" i="1"/>
  <c r="O4717" i="1"/>
  <c r="O4726" i="1"/>
  <c r="O4725" i="1"/>
  <c r="O4734" i="1"/>
  <c r="O4738" i="1"/>
  <c r="O4744" i="1"/>
  <c r="O4764" i="1"/>
  <c r="O4767" i="1"/>
  <c r="O4771" i="1"/>
  <c r="O4772" i="1"/>
  <c r="O4776" i="1"/>
  <c r="O4806" i="1"/>
  <c r="O4819" i="1"/>
  <c r="O4821" i="1"/>
  <c r="O4826" i="1"/>
  <c r="O4830" i="1"/>
  <c r="O4838" i="1"/>
  <c r="O4860" i="1"/>
  <c r="O4862" i="1"/>
  <c r="O4867" i="1"/>
  <c r="O4887" i="1"/>
  <c r="O4893" i="1"/>
  <c r="O4895" i="1"/>
  <c r="O4900" i="1"/>
  <c r="O4928" i="1"/>
  <c r="O4931" i="1"/>
  <c r="O326" i="1"/>
  <c r="O4678" i="1"/>
  <c r="O4743" i="1"/>
  <c r="O4774" i="1"/>
  <c r="O4775" i="1"/>
  <c r="O4778" i="1"/>
  <c r="O4784" i="1"/>
  <c r="O4792" i="1"/>
  <c r="O4799" i="1"/>
  <c r="O4832" i="1"/>
  <c r="O4831" i="1"/>
  <c r="O4835" i="1"/>
  <c r="O4839" i="1"/>
  <c r="O4841" i="1"/>
  <c r="O4864" i="1"/>
  <c r="O4866" i="1"/>
  <c r="O4869" i="1"/>
  <c r="O4872" i="1"/>
  <c r="O4875" i="1"/>
  <c r="O4897" i="1"/>
  <c r="O4896" i="1"/>
  <c r="O4899" i="1"/>
  <c r="O4902" i="1"/>
  <c r="O4905" i="1"/>
  <c r="O4919" i="1"/>
  <c r="O4921" i="1"/>
  <c r="O4922" i="1"/>
  <c r="O4930" i="1"/>
  <c r="O4935" i="1"/>
  <c r="O4939" i="1"/>
  <c r="O123" i="1"/>
  <c r="O310" i="1"/>
  <c r="O321" i="1"/>
  <c r="O335" i="1"/>
  <c r="O351" i="1"/>
  <c r="O4" i="1"/>
  <c r="O14" i="1"/>
  <c r="O20" i="1"/>
  <c r="O30" i="1"/>
  <c r="O38" i="1"/>
  <c r="O46" i="1"/>
  <c r="O52" i="1"/>
  <c r="O59" i="1"/>
  <c r="O70" i="1"/>
  <c r="O76" i="1"/>
  <c r="O87" i="1"/>
  <c r="O97" i="1"/>
  <c r="O105" i="1"/>
  <c r="O114" i="1"/>
  <c r="O124" i="1"/>
  <c r="O132" i="1"/>
  <c r="O143" i="1"/>
  <c r="O151" i="1"/>
  <c r="O159" i="1"/>
  <c r="O167" i="1"/>
  <c r="O175" i="1"/>
  <c r="O183" i="1"/>
  <c r="O190" i="1"/>
  <c r="O200" i="1"/>
  <c r="O206" i="1"/>
  <c r="O215" i="1"/>
  <c r="O220" i="1"/>
  <c r="O222" i="1"/>
  <c r="O237" i="1"/>
  <c r="O252" i="1"/>
  <c r="O255" i="1"/>
  <c r="O257" i="1"/>
  <c r="O274" i="1"/>
  <c r="O284" i="1"/>
  <c r="O297" i="1"/>
  <c r="O315" i="1"/>
  <c r="O343" i="1"/>
  <c r="O366" i="1"/>
  <c r="O382" i="1"/>
  <c r="O398" i="1"/>
  <c r="O405" i="1"/>
  <c r="O409" i="1"/>
  <c r="O413" i="1"/>
  <c r="O417" i="1"/>
  <c r="O421" i="1"/>
  <c r="O425" i="1"/>
  <c r="O429" i="1"/>
  <c r="O433" i="1"/>
  <c r="O437" i="1"/>
  <c r="O441" i="1"/>
  <c r="O445" i="1"/>
  <c r="O5" i="1"/>
  <c r="O3" i="1"/>
  <c r="O8" i="1"/>
  <c r="O19" i="1"/>
  <c r="O21" i="1"/>
  <c r="O28" i="1"/>
  <c r="O32" i="1"/>
  <c r="O35" i="1"/>
  <c r="O43" i="1"/>
  <c r="O50" i="1"/>
  <c r="O53" i="1"/>
  <c r="O57" i="1"/>
  <c r="O64" i="1"/>
  <c r="O67" i="1"/>
  <c r="O71" i="1"/>
  <c r="O84" i="1"/>
  <c r="O90" i="1"/>
  <c r="O92" i="1"/>
  <c r="O102" i="1"/>
  <c r="O107" i="1"/>
  <c r="O110" i="1"/>
  <c r="O118" i="1"/>
  <c r="O125" i="1"/>
  <c r="O129" i="1"/>
  <c r="O137" i="1"/>
  <c r="O140" i="1"/>
  <c r="O147" i="1"/>
  <c r="O155" i="1"/>
  <c r="O157" i="1"/>
  <c r="O162" i="1"/>
  <c r="O171" i="1"/>
  <c r="O173" i="1"/>
  <c r="O178" i="1"/>
  <c r="O186" i="1"/>
  <c r="O189" i="1"/>
  <c r="O195" i="1"/>
  <c r="O203" i="1"/>
  <c r="O209" i="1"/>
  <c r="O211" i="1"/>
  <c r="O232" i="1"/>
  <c r="O249" i="1"/>
  <c r="O254" i="1"/>
  <c r="O267" i="1"/>
  <c r="O275" i="1"/>
  <c r="O282" i="1"/>
  <c r="O280" i="1"/>
  <c r="O290" i="1"/>
  <c r="O301" i="1"/>
  <c r="O305" i="1"/>
  <c r="O309" i="1"/>
  <c r="O324" i="1"/>
  <c r="O328" i="1"/>
  <c r="O330" i="1"/>
  <c r="O345" i="1"/>
  <c r="O346" i="1"/>
  <c r="O357" i="1"/>
  <c r="O368" i="1"/>
  <c r="O370" i="1"/>
  <c r="O372" i="1"/>
  <c r="O384" i="1"/>
  <c r="O386" i="1"/>
  <c r="O388" i="1"/>
  <c r="O400" i="1"/>
  <c r="O402" i="1"/>
  <c r="O404" i="1"/>
  <c r="O408" i="1"/>
  <c r="O412" i="1"/>
  <c r="O416" i="1"/>
  <c r="O420" i="1"/>
  <c r="O424" i="1"/>
  <c r="O9" i="1"/>
  <c r="O22" i="1"/>
  <c r="O39" i="1"/>
  <c r="O56" i="1"/>
  <c r="O72" i="1"/>
  <c r="O86" i="1"/>
  <c r="O103" i="1"/>
  <c r="O126" i="1"/>
  <c r="O144" i="1"/>
  <c r="O160" i="1"/>
  <c r="O177" i="1"/>
  <c r="O193" i="1"/>
  <c r="O207" i="1"/>
  <c r="O229" i="1"/>
  <c r="O266" i="1"/>
  <c r="O281" i="1"/>
  <c r="O279" i="1"/>
  <c r="O300" i="1"/>
  <c r="O306" i="1"/>
  <c r="O323" i="1"/>
  <c r="O327" i="1"/>
  <c r="O347" i="1"/>
  <c r="O355" i="1"/>
  <c r="O367" i="1"/>
  <c r="O369" i="1"/>
  <c r="O383" i="1"/>
  <c r="O385" i="1"/>
  <c r="O399" i="1"/>
  <c r="O401" i="1"/>
  <c r="O428" i="1"/>
  <c r="O432" i="1"/>
  <c r="O436" i="1"/>
  <c r="O440" i="1"/>
  <c r="O444" i="1"/>
  <c r="O447" i="1"/>
  <c r="O452" i="1"/>
  <c r="O456" i="1"/>
  <c r="O462" i="1"/>
  <c r="O464" i="1"/>
  <c r="O468" i="1"/>
  <c r="O472" i="1"/>
  <c r="O476" i="1"/>
  <c r="O480" i="1"/>
  <c r="O484" i="1"/>
  <c r="O488" i="1"/>
  <c r="O492" i="1"/>
  <c r="O496" i="1"/>
  <c r="O500" i="1"/>
  <c r="O504" i="1"/>
  <c r="O508" i="1"/>
  <c r="O512" i="1"/>
  <c r="O516" i="1"/>
  <c r="O520" i="1"/>
  <c r="O524" i="1"/>
  <c r="O528" i="1"/>
  <c r="O532" i="1"/>
  <c r="O536" i="1"/>
  <c r="O540" i="1"/>
  <c r="O544" i="1"/>
  <c r="O548" i="1"/>
  <c r="O552" i="1"/>
  <c r="O556" i="1"/>
  <c r="O560" i="1"/>
  <c r="O564" i="1"/>
  <c r="O568" i="1"/>
  <c r="O572" i="1"/>
  <c r="O576" i="1"/>
  <c r="O580" i="1"/>
  <c r="O584" i="1"/>
  <c r="O588" i="1"/>
  <c r="O592" i="1"/>
  <c r="O596" i="1"/>
  <c r="O600" i="1"/>
  <c r="O604" i="1"/>
  <c r="O608" i="1"/>
  <c r="O612" i="1"/>
  <c r="O616" i="1"/>
  <c r="O620" i="1"/>
  <c r="O624" i="1"/>
  <c r="O628" i="1"/>
  <c r="O632" i="1"/>
  <c r="O636" i="1"/>
  <c r="O640" i="1"/>
  <c r="O644" i="1"/>
  <c r="O648" i="1"/>
  <c r="O652" i="1"/>
  <c r="O656" i="1"/>
  <c r="O660" i="1"/>
  <c r="O664" i="1"/>
  <c r="O668" i="1"/>
  <c r="O672" i="1"/>
  <c r="O676" i="1"/>
  <c r="O680" i="1"/>
  <c r="O684" i="1"/>
  <c r="O688" i="1"/>
  <c r="O692" i="1"/>
  <c r="O696" i="1"/>
  <c r="O700" i="1"/>
  <c r="O704" i="1"/>
  <c r="O708" i="1"/>
  <c r="O712" i="1"/>
  <c r="O716" i="1"/>
  <c r="O720" i="1"/>
  <c r="O724" i="1"/>
  <c r="O728" i="1"/>
  <c r="O732" i="1"/>
  <c r="O736" i="1"/>
  <c r="O740" i="1"/>
  <c r="O744" i="1"/>
  <c r="O748" i="1"/>
  <c r="O752" i="1"/>
  <c r="O756" i="1"/>
  <c r="O760" i="1"/>
  <c r="O764" i="1"/>
  <c r="O768" i="1"/>
  <c r="O772" i="1"/>
  <c r="O776" i="1"/>
  <c r="O780" i="1"/>
  <c r="O784" i="1"/>
  <c r="O788" i="1"/>
  <c r="O792" i="1"/>
  <c r="O796" i="1"/>
  <c r="O800" i="1"/>
  <c r="O804" i="1"/>
  <c r="O808" i="1"/>
  <c r="O812" i="1"/>
  <c r="O816" i="1"/>
  <c r="O820" i="1"/>
  <c r="O824" i="1"/>
  <c r="O828" i="1"/>
  <c r="O832" i="1"/>
  <c r="O836" i="1"/>
  <c r="O840" i="1"/>
  <c r="O844" i="1"/>
  <c r="O848" i="1"/>
  <c r="O852" i="1"/>
  <c r="O856" i="1"/>
  <c r="O860" i="1"/>
  <c r="O864" i="1"/>
  <c r="O868" i="1"/>
  <c r="O872" i="1"/>
  <c r="O876" i="1"/>
  <c r="O880" i="1"/>
  <c r="O884" i="1"/>
  <c r="O888" i="1"/>
  <c r="O892" i="1"/>
  <c r="O896" i="1"/>
  <c r="O900" i="1"/>
  <c r="O904" i="1"/>
  <c r="O908" i="1"/>
  <c r="O912" i="1"/>
  <c r="O916" i="1"/>
  <c r="O920" i="1"/>
  <c r="O924" i="1"/>
  <c r="O928" i="1"/>
  <c r="O932" i="1"/>
  <c r="O936" i="1"/>
  <c r="O940" i="1"/>
  <c r="O944" i="1"/>
  <c r="O948" i="1"/>
  <c r="O952" i="1"/>
  <c r="O956" i="1"/>
  <c r="O960" i="1"/>
  <c r="O964" i="1"/>
  <c r="O968" i="1"/>
  <c r="O972" i="1"/>
  <c r="O976" i="1"/>
  <c r="O980" i="1"/>
  <c r="O984" i="1"/>
  <c r="O988" i="1"/>
  <c r="O992" i="1"/>
  <c r="O996" i="1"/>
  <c r="O1000" i="1"/>
  <c r="O1004" i="1"/>
  <c r="O1008" i="1"/>
  <c r="O1012" i="1"/>
  <c r="O1016" i="1"/>
  <c r="O1020" i="1"/>
  <c r="O1024" i="1"/>
  <c r="O1028" i="1"/>
  <c r="O1032" i="1"/>
  <c r="O1040" i="1"/>
  <c r="O1050" i="1"/>
  <c r="O1060" i="1"/>
  <c r="O1066" i="1"/>
  <c r="O1070" i="1"/>
  <c r="O1074" i="1"/>
  <c r="O1078" i="1"/>
  <c r="O1082" i="1"/>
  <c r="O1086" i="1"/>
  <c r="O1090" i="1"/>
  <c r="O1094" i="1"/>
  <c r="O1095" i="1"/>
  <c r="O1100" i="1"/>
  <c r="O1104" i="1"/>
  <c r="O1108" i="1"/>
  <c r="O1112" i="1"/>
  <c r="O1116" i="1"/>
  <c r="O449" i="1"/>
  <c r="O453" i="1"/>
  <c r="O457" i="1"/>
  <c r="O459" i="1"/>
  <c r="O465" i="1"/>
  <c r="O469" i="1"/>
  <c r="O473" i="1"/>
  <c r="O477" i="1"/>
  <c r="O481" i="1"/>
  <c r="O485" i="1"/>
  <c r="O489" i="1"/>
  <c r="O493" i="1"/>
  <c r="O497" i="1"/>
  <c r="O501" i="1"/>
  <c r="O505" i="1"/>
  <c r="O509" i="1"/>
  <c r="O513" i="1"/>
  <c r="O517" i="1"/>
  <c r="O521" i="1"/>
  <c r="O525" i="1"/>
  <c r="O529" i="1"/>
  <c r="O533" i="1"/>
  <c r="O537" i="1"/>
  <c r="O541" i="1"/>
  <c r="O545" i="1"/>
  <c r="O549" i="1"/>
  <c r="O553" i="1"/>
  <c r="O557" i="1"/>
  <c r="O561" i="1"/>
  <c r="O565" i="1"/>
  <c r="O569" i="1"/>
  <c r="O573" i="1"/>
  <c r="O577" i="1"/>
  <c r="O581" i="1"/>
  <c r="O585" i="1"/>
  <c r="O589" i="1"/>
  <c r="O593" i="1"/>
  <c r="O597" i="1"/>
  <c r="O601" i="1"/>
  <c r="O605" i="1"/>
  <c r="O609" i="1"/>
  <c r="O613" i="1"/>
  <c r="O617" i="1"/>
  <c r="O621" i="1"/>
  <c r="O625" i="1"/>
  <c r="O629" i="1"/>
  <c r="O633" i="1"/>
  <c r="O637" i="1"/>
  <c r="O641" i="1"/>
  <c r="O645" i="1"/>
  <c r="O649" i="1"/>
  <c r="O653" i="1"/>
  <c r="O657" i="1"/>
  <c r="O661" i="1"/>
  <c r="O665" i="1"/>
  <c r="O669" i="1"/>
  <c r="O673" i="1"/>
  <c r="O677" i="1"/>
  <c r="O681" i="1"/>
  <c r="O685" i="1"/>
  <c r="O689" i="1"/>
  <c r="O693" i="1"/>
  <c r="O697" i="1"/>
  <c r="O701" i="1"/>
  <c r="O705" i="1"/>
  <c r="O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O765" i="1"/>
  <c r="O769" i="1"/>
  <c r="O773" i="1"/>
  <c r="O777" i="1"/>
  <c r="O781" i="1"/>
  <c r="O785" i="1"/>
  <c r="O789" i="1"/>
  <c r="O793" i="1"/>
  <c r="O797" i="1"/>
  <c r="O801" i="1"/>
  <c r="O805" i="1"/>
  <c r="O809" i="1"/>
  <c r="O813" i="1"/>
  <c r="O817" i="1"/>
  <c r="O821" i="1"/>
  <c r="O825" i="1"/>
  <c r="O829" i="1"/>
  <c r="O833" i="1"/>
  <c r="O837" i="1"/>
  <c r="O841" i="1"/>
  <c r="O845" i="1"/>
  <c r="O849" i="1"/>
  <c r="O853" i="1"/>
  <c r="O857" i="1"/>
  <c r="O861" i="1"/>
  <c r="O865" i="1"/>
  <c r="O869" i="1"/>
  <c r="O873" i="1"/>
  <c r="O877" i="1"/>
  <c r="O881" i="1"/>
  <c r="O885" i="1"/>
  <c r="O889" i="1"/>
  <c r="O893" i="1"/>
  <c r="O897" i="1"/>
  <c r="O901" i="1"/>
  <c r="O905" i="1"/>
  <c r="O909" i="1"/>
  <c r="O913" i="1"/>
  <c r="O917" i="1"/>
  <c r="O921" i="1"/>
  <c r="O925" i="1"/>
  <c r="O929" i="1"/>
  <c r="O933" i="1"/>
  <c r="O937" i="1"/>
  <c r="O941" i="1"/>
  <c r="O945" i="1"/>
  <c r="O949" i="1"/>
  <c r="O953" i="1"/>
  <c r="O957" i="1"/>
  <c r="O961" i="1"/>
  <c r="O965" i="1"/>
  <c r="O969" i="1"/>
  <c r="O973" i="1"/>
  <c r="O977" i="1"/>
  <c r="O981" i="1"/>
  <c r="O985" i="1"/>
  <c r="O989" i="1"/>
  <c r="O993" i="1"/>
  <c r="O997" i="1"/>
  <c r="O1001" i="1"/>
  <c r="O1005" i="1"/>
  <c r="O1009" i="1"/>
  <c r="O1013" i="1"/>
  <c r="O1017" i="1"/>
  <c r="O1021" i="1"/>
  <c r="O1025" i="1"/>
  <c r="O1029" i="1"/>
  <c r="O1034" i="1"/>
  <c r="O1042" i="1"/>
  <c r="O1047" i="1"/>
  <c r="O1063" i="1"/>
  <c r="O1067" i="1"/>
  <c r="O1071" i="1"/>
  <c r="O1075" i="1"/>
  <c r="O1079" i="1"/>
  <c r="O1083" i="1"/>
  <c r="O1087" i="1"/>
  <c r="O1091" i="1"/>
  <c r="O1098" i="1"/>
  <c r="O1103" i="1"/>
  <c r="O1105" i="1"/>
  <c r="O1109" i="1"/>
  <c r="O1113" i="1"/>
  <c r="O1117" i="1"/>
  <c r="O1118" i="1"/>
  <c r="O1125" i="1"/>
  <c r="O1129" i="1"/>
  <c r="O1133" i="1"/>
  <c r="O1137" i="1"/>
  <c r="O1682" i="1"/>
  <c r="O1695" i="1"/>
  <c r="O1701" i="1"/>
  <c r="O1711" i="1"/>
  <c r="O1717" i="1"/>
  <c r="O1724" i="1"/>
  <c r="O1730" i="1"/>
  <c r="O1743" i="1"/>
  <c r="O1749" i="1"/>
  <c r="O1759" i="1"/>
  <c r="O1765" i="1"/>
  <c r="O1769" i="1"/>
  <c r="O1779" i="1"/>
  <c r="O1783" i="1"/>
  <c r="O1797" i="1"/>
  <c r="O1824" i="1"/>
  <c r="O1827" i="1"/>
  <c r="O1861" i="1"/>
  <c r="O1870" i="1"/>
  <c r="O1878" i="1"/>
  <c r="O1140" i="1"/>
  <c r="O1145" i="1"/>
  <c r="O1149" i="1"/>
  <c r="O1153" i="1"/>
  <c r="O1157" i="1"/>
  <c r="O1161" i="1"/>
  <c r="O1165" i="1"/>
  <c r="O1169" i="1"/>
  <c r="O1173" i="1"/>
  <c r="O1177" i="1"/>
  <c r="O1181" i="1"/>
  <c r="O1185" i="1"/>
  <c r="O1189" i="1"/>
  <c r="O1193" i="1"/>
  <c r="O1197" i="1"/>
  <c r="O1201" i="1"/>
  <c r="O1205" i="1"/>
  <c r="O1209" i="1"/>
  <c r="O1213" i="1"/>
  <c r="O1217" i="1"/>
  <c r="O1221" i="1"/>
  <c r="O1225" i="1"/>
  <c r="O1229" i="1"/>
  <c r="O1233" i="1"/>
  <c r="O1237" i="1"/>
  <c r="O1241" i="1"/>
  <c r="O1245" i="1"/>
  <c r="O1249" i="1"/>
  <c r="O1253" i="1"/>
  <c r="O1257" i="1"/>
  <c r="O1261" i="1"/>
  <c r="O1265" i="1"/>
  <c r="O1269" i="1"/>
  <c r="O1273" i="1"/>
  <c r="O1277" i="1"/>
  <c r="O1281" i="1"/>
  <c r="O1285" i="1"/>
  <c r="O1289" i="1"/>
  <c r="O1291" i="1"/>
  <c r="O1295" i="1"/>
  <c r="O1298" i="1"/>
  <c r="O1303" i="1"/>
  <c r="O1309" i="1"/>
  <c r="O1313" i="1"/>
  <c r="O1317" i="1"/>
  <c r="O1321" i="1"/>
  <c r="O1325" i="1"/>
  <c r="O1329" i="1"/>
  <c r="O1333" i="1"/>
  <c r="O1337" i="1"/>
  <c r="O1341" i="1"/>
  <c r="O1345" i="1"/>
  <c r="O1349" i="1"/>
  <c r="O1353" i="1"/>
  <c r="O1359" i="1"/>
  <c r="O1364" i="1"/>
  <c r="O1362" i="1"/>
  <c r="O1368" i="1"/>
  <c r="O1373" i="1"/>
  <c r="O1377" i="1"/>
  <c r="O1381" i="1"/>
  <c r="O1385" i="1"/>
  <c r="O1389" i="1"/>
  <c r="O1393" i="1"/>
  <c r="O1397" i="1"/>
  <c r="O1401" i="1"/>
  <c r="O1407" i="1"/>
  <c r="O1411" i="1"/>
  <c r="O1413" i="1"/>
  <c r="O1415" i="1"/>
  <c r="O1420" i="1"/>
  <c r="O1423" i="1"/>
  <c r="O1427" i="1"/>
  <c r="O1431" i="1"/>
  <c r="O1435" i="1"/>
  <c r="O1439" i="1"/>
  <c r="O1443" i="1"/>
  <c r="O1447" i="1"/>
  <c r="O1451" i="1"/>
  <c r="O1457" i="1"/>
  <c r="O1461" i="1"/>
  <c r="O1465" i="1"/>
  <c r="O1469" i="1"/>
  <c r="O1473" i="1"/>
  <c r="O1477" i="1"/>
  <c r="O1480" i="1"/>
  <c r="O1485" i="1"/>
  <c r="O1486" i="1"/>
  <c r="O1493" i="1"/>
  <c r="O1497" i="1"/>
  <c r="O1501" i="1"/>
  <c r="O1503" i="1"/>
  <c r="O1507" i="1"/>
  <c r="O1511" i="1"/>
  <c r="O1515" i="1"/>
  <c r="O1519" i="1"/>
  <c r="O1524" i="1"/>
  <c r="O1529" i="1"/>
  <c r="O1532" i="1"/>
  <c r="O1537" i="1"/>
  <c r="O1541" i="1"/>
  <c r="O1544" i="1"/>
  <c r="O1549" i="1"/>
  <c r="O1553" i="1"/>
  <c r="O1557" i="1"/>
  <c r="O1561" i="1"/>
  <c r="O1565" i="1"/>
  <c r="O1569" i="1"/>
  <c r="O1573" i="1"/>
  <c r="O1577" i="1"/>
  <c r="O1581" i="1"/>
  <c r="O1584" i="1"/>
  <c r="O1589" i="1"/>
  <c r="O1594" i="1"/>
  <c r="O1596" i="1"/>
  <c r="O1599" i="1"/>
  <c r="O1606" i="1"/>
  <c r="O1611" i="1"/>
  <c r="O1613" i="1"/>
  <c r="O1616" i="1"/>
  <c r="O1622" i="1"/>
  <c r="O1633" i="1"/>
  <c r="O1645" i="1"/>
  <c r="O1654" i="1"/>
  <c r="O1660" i="1"/>
  <c r="O1667" i="1"/>
  <c r="O1673" i="1"/>
  <c r="O1686" i="1"/>
  <c r="O1692" i="1"/>
  <c r="O1700" i="1"/>
  <c r="O1708" i="1"/>
  <c r="O1715" i="1"/>
  <c r="O1721" i="1"/>
  <c r="O1734" i="1"/>
  <c r="O1740" i="1"/>
  <c r="O1750" i="1"/>
  <c r="O1756" i="1"/>
  <c r="O1773" i="1"/>
  <c r="O1780" i="1"/>
  <c r="O1784" i="1"/>
  <c r="O1791" i="1"/>
  <c r="O1816" i="1"/>
  <c r="O1819" i="1"/>
  <c r="O1845" i="1"/>
  <c r="O1851" i="1"/>
  <c r="O1859" i="1"/>
  <c r="O1866" i="1"/>
  <c r="O1872" i="1"/>
  <c r="O1120" i="1"/>
  <c r="O1124" i="1"/>
  <c r="O1128" i="1"/>
  <c r="O1132" i="1"/>
  <c r="O1136" i="1"/>
  <c r="O1141" i="1"/>
  <c r="O1144" i="1"/>
  <c r="O1148" i="1"/>
  <c r="O1152" i="1"/>
  <c r="O1156" i="1"/>
  <c r="O1160" i="1"/>
  <c r="O1164" i="1"/>
  <c r="O1168" i="1"/>
  <c r="O1172" i="1"/>
  <c r="O1176" i="1"/>
  <c r="O1180" i="1"/>
  <c r="O1184" i="1"/>
  <c r="O1188" i="1"/>
  <c r="O1192" i="1"/>
  <c r="O1196" i="1"/>
  <c r="O1200" i="1"/>
  <c r="O1204" i="1"/>
  <c r="O1208" i="1"/>
  <c r="O1212" i="1"/>
  <c r="O1216" i="1"/>
  <c r="O1220" i="1"/>
  <c r="O1224" i="1"/>
  <c r="O1228" i="1"/>
  <c r="O1232" i="1"/>
  <c r="O1236" i="1"/>
  <c r="O1240" i="1"/>
  <c r="O1244" i="1"/>
  <c r="O1248" i="1"/>
  <c r="O1252" i="1"/>
  <c r="O1256" i="1"/>
  <c r="O1260" i="1"/>
  <c r="O1264" i="1"/>
  <c r="O1268" i="1"/>
  <c r="O1272" i="1"/>
  <c r="O1276" i="1"/>
  <c r="O1280" i="1"/>
  <c r="O1284" i="1"/>
  <c r="O1288" i="1"/>
  <c r="O1293" i="1"/>
  <c r="O1296" i="1"/>
  <c r="O1300" i="1"/>
  <c r="O1307" i="1"/>
  <c r="O1308" i="1"/>
  <c r="O1312" i="1"/>
  <c r="O1316" i="1"/>
  <c r="O1320" i="1"/>
  <c r="O1324" i="1"/>
  <c r="O1328" i="1"/>
  <c r="O1332" i="1"/>
  <c r="O1336" i="1"/>
  <c r="O1340" i="1"/>
  <c r="O1344" i="1"/>
  <c r="O1348" i="1"/>
  <c r="O1352" i="1"/>
  <c r="O1356" i="1"/>
  <c r="O1360" i="1"/>
  <c r="O1366" i="1"/>
  <c r="O1367" i="1"/>
  <c r="O1372" i="1"/>
  <c r="O1376" i="1"/>
  <c r="O1380" i="1"/>
  <c r="O1384" i="1"/>
  <c r="O1388" i="1"/>
  <c r="O1392" i="1"/>
  <c r="O1396" i="1"/>
  <c r="O1400" i="1"/>
  <c r="O1406" i="1"/>
  <c r="O1409" i="1"/>
  <c r="O1412" i="1"/>
  <c r="O1417" i="1"/>
  <c r="O1422" i="1"/>
  <c r="O1425" i="1"/>
  <c r="O1430" i="1"/>
  <c r="O1434" i="1"/>
  <c r="O1438" i="1"/>
  <c r="O1442" i="1"/>
  <c r="O1446" i="1"/>
  <c r="O1450" i="1"/>
  <c r="O1455" i="1"/>
  <c r="O1456" i="1"/>
  <c r="O1460" i="1"/>
  <c r="O1464" i="1"/>
  <c r="O1468" i="1"/>
  <c r="O1472" i="1"/>
  <c r="O1476" i="1"/>
  <c r="O1481" i="1"/>
  <c r="O1484" i="1"/>
  <c r="O1488" i="1"/>
  <c r="O1492" i="1"/>
  <c r="O1496" i="1"/>
  <c r="O1500" i="1"/>
  <c r="O1508" i="1"/>
  <c r="O1510" i="1"/>
  <c r="O1514" i="1"/>
  <c r="O1521" i="1"/>
  <c r="O1520" i="1"/>
  <c r="O1525" i="1"/>
  <c r="O1528" i="1"/>
  <c r="O1533" i="1"/>
  <c r="O1788" i="1"/>
  <c r="O1795" i="1"/>
  <c r="O1796" i="1"/>
  <c r="O1808" i="1"/>
  <c r="O1826" i="1"/>
  <c r="O1832" i="1"/>
  <c r="O1846" i="1"/>
  <c r="O1852" i="1"/>
  <c r="O1853" i="1"/>
  <c r="O1811" i="1"/>
  <c r="O1822" i="1"/>
  <c r="O1837" i="1"/>
  <c r="O1843" i="1"/>
  <c r="O1850" i="1"/>
  <c r="O1856" i="1"/>
  <c r="O1867" i="1"/>
  <c r="O1875" i="1"/>
  <c r="O1885" i="1"/>
  <c r="O1891" i="1"/>
  <c r="O1898" i="1"/>
  <c r="O1904" i="1"/>
  <c r="O1917" i="1"/>
  <c r="O1923" i="1"/>
  <c r="O1933" i="1"/>
  <c r="O1939" i="1"/>
  <c r="O1946" i="1"/>
  <c r="O1952" i="1"/>
  <c r="O1963" i="1"/>
  <c r="O1968" i="1"/>
  <c r="O1984" i="1"/>
  <c r="O1987" i="1"/>
  <c r="O1997" i="1"/>
  <c r="O2001" i="1"/>
  <c r="O2012" i="1"/>
  <c r="O2013" i="1"/>
  <c r="O2027" i="1"/>
  <c r="O2034" i="1"/>
  <c r="O2045" i="1"/>
  <c r="O2050" i="1"/>
  <c r="O2060" i="1"/>
  <c r="O2066" i="1"/>
  <c r="O2076" i="1"/>
  <c r="O2082" i="1"/>
  <c r="O2093" i="1"/>
  <c r="O2099" i="1"/>
  <c r="O2107" i="1"/>
  <c r="O2115" i="1"/>
  <c r="O2125" i="1"/>
  <c r="O2129" i="1"/>
  <c r="O2137" i="1"/>
  <c r="O2140" i="1"/>
  <c r="O2143" i="1"/>
  <c r="O2147" i="1"/>
  <c r="O2149" i="1"/>
  <c r="O2157" i="1"/>
  <c r="O2160" i="1"/>
  <c r="O2163" i="1"/>
  <c r="O2166" i="1"/>
  <c r="O2169" i="1"/>
  <c r="O2176" i="1"/>
  <c r="O2180" i="1"/>
  <c r="O2183" i="1"/>
  <c r="O2187" i="1"/>
  <c r="O2189" i="1"/>
  <c r="O2196" i="1"/>
  <c r="O2200" i="1"/>
  <c r="O2203" i="1"/>
  <c r="O2207" i="1"/>
  <c r="O2209" i="1"/>
  <c r="O2217" i="1"/>
  <c r="O2220" i="1"/>
  <c r="O2223" i="1"/>
  <c r="O2227" i="1"/>
  <c r="O2229" i="1"/>
  <c r="O2236" i="1"/>
  <c r="O2240" i="1"/>
  <c r="O2244" i="1"/>
  <c r="O2247" i="1"/>
  <c r="O2252" i="1"/>
  <c r="O2255" i="1"/>
  <c r="O2259" i="1"/>
  <c r="O2261" i="1"/>
  <c r="O2268" i="1"/>
  <c r="O2272" i="1"/>
  <c r="O2275" i="1"/>
  <c r="O2279" i="1"/>
  <c r="O2281" i="1"/>
  <c r="O2288" i="1"/>
  <c r="O2292" i="1"/>
  <c r="O2295" i="1"/>
  <c r="O2299" i="1"/>
  <c r="O2301" i="1"/>
  <c r="O2308" i="1"/>
  <c r="O2312" i="1"/>
  <c r="O2315" i="1"/>
  <c r="O2319" i="1"/>
  <c r="O2323" i="1"/>
  <c r="O2327" i="1"/>
  <c r="O2329" i="1"/>
  <c r="O2336" i="1"/>
  <c r="O2340" i="1"/>
  <c r="O2343" i="1"/>
  <c r="O2347" i="1"/>
  <c r="O2349" i="1"/>
  <c r="O2356" i="1"/>
  <c r="O2360" i="1"/>
  <c r="O2363" i="1"/>
  <c r="O2367" i="1"/>
  <c r="O2371" i="1"/>
  <c r="O2373" i="1"/>
  <c r="O2380" i="1"/>
  <c r="O2384" i="1"/>
  <c r="O2387" i="1"/>
  <c r="O2391" i="1"/>
  <c r="O2395" i="1"/>
  <c r="O2397" i="1"/>
  <c r="O2402" i="1"/>
  <c r="O2406" i="1"/>
  <c r="O2412" i="1"/>
  <c r="O2416" i="1"/>
  <c r="O2419" i="1"/>
  <c r="O2423" i="1"/>
  <c r="O2427" i="1"/>
  <c r="O2430" i="1"/>
  <c r="O2435" i="1"/>
  <c r="O2439" i="1"/>
  <c r="O2441" i="1"/>
  <c r="O2448" i="1"/>
  <c r="O2452" i="1"/>
  <c r="O2455" i="1"/>
  <c r="O2459" i="1"/>
  <c r="O2461" i="1"/>
  <c r="O2468" i="1"/>
  <c r="O2472" i="1"/>
  <c r="O2475" i="1"/>
  <c r="O2478" i="1"/>
  <c r="O2481" i="1"/>
  <c r="O2488" i="1"/>
  <c r="O2492" i="1"/>
  <c r="O2495" i="1"/>
  <c r="O2498" i="1"/>
  <c r="O2501" i="1"/>
  <c r="O2508" i="1"/>
  <c r="O2512" i="1"/>
  <c r="O2515" i="1"/>
  <c r="O2519" i="1"/>
  <c r="O2521" i="1"/>
  <c r="O2528" i="1"/>
  <c r="O2532" i="1"/>
  <c r="O2535" i="1"/>
  <c r="O2539" i="1"/>
  <c r="O2541" i="1"/>
  <c r="O2548" i="1"/>
  <c r="O2552" i="1"/>
  <c r="O2555" i="1"/>
  <c r="O2559" i="1"/>
  <c r="O1880" i="1"/>
  <c r="O1893" i="1"/>
  <c r="O1899" i="1"/>
  <c r="O1909" i="1"/>
  <c r="O1915" i="1"/>
  <c r="O1922" i="1"/>
  <c r="O1928" i="1"/>
  <c r="O1941" i="1"/>
  <c r="O1947" i="1"/>
  <c r="O1957" i="1"/>
  <c r="O1966" i="1"/>
  <c r="O1973" i="1"/>
  <c r="O1977" i="1"/>
  <c r="O1988" i="1"/>
  <c r="O1994" i="1"/>
  <c r="O2005" i="1"/>
  <c r="O2019" i="1"/>
  <c r="O2016" i="1"/>
  <c r="O2026" i="1"/>
  <c r="O2035" i="1"/>
  <c r="O2041" i="1"/>
  <c r="O2053" i="1"/>
  <c r="O2058" i="1"/>
  <c r="O2068" i="1"/>
  <c r="O2074" i="1"/>
  <c r="O2084" i="1"/>
  <c r="O2091" i="1"/>
  <c r="O2100" i="1"/>
  <c r="O2106" i="1"/>
  <c r="O2114" i="1"/>
  <c r="O2122" i="1"/>
  <c r="O2130" i="1"/>
  <c r="O2133" i="1"/>
  <c r="O2136" i="1"/>
  <c r="O2139" i="1"/>
  <c r="O2146" i="1"/>
  <c r="O2150" i="1"/>
  <c r="O2153" i="1"/>
  <c r="O2156" i="1"/>
  <c r="O2159" i="1"/>
  <c r="O2167" i="1"/>
  <c r="O2170" i="1"/>
  <c r="O2173" i="1"/>
  <c r="O2177" i="1"/>
  <c r="O2179" i="1"/>
  <c r="O2186" i="1"/>
  <c r="O2190" i="1"/>
  <c r="O2193" i="1"/>
  <c r="O2197" i="1"/>
  <c r="O2199" i="1"/>
  <c r="O2206" i="1"/>
  <c r="O2210" i="1"/>
  <c r="O2213" i="1"/>
  <c r="O2216" i="1"/>
  <c r="O2219" i="1"/>
  <c r="O2226" i="1"/>
  <c r="O2230" i="1"/>
  <c r="O2233" i="1"/>
  <c r="O2237" i="1"/>
  <c r="O2241" i="1"/>
  <c r="O2243" i="1"/>
  <c r="O2248" i="1"/>
  <c r="O2251" i="1"/>
  <c r="O2258" i="1"/>
  <c r="O2262" i="1"/>
  <c r="O2265" i="1"/>
  <c r="O2269" i="1"/>
  <c r="O2271" i="1"/>
  <c r="O2278" i="1"/>
  <c r="O2282" i="1"/>
  <c r="O2285" i="1"/>
  <c r="O2289" i="1"/>
  <c r="O2291" i="1"/>
  <c r="O2298" i="1"/>
  <c r="O2302" i="1"/>
  <c r="O2305" i="1"/>
  <c r="O2309" i="1"/>
  <c r="O2311" i="1"/>
  <c r="O2316" i="1"/>
  <c r="O2320" i="1"/>
  <c r="O2326" i="1"/>
  <c r="O2330" i="1"/>
  <c r="O2333" i="1"/>
  <c r="O2337" i="1"/>
  <c r="O2339" i="1"/>
  <c r="O2346" i="1"/>
  <c r="O2350" i="1"/>
  <c r="O2353" i="1"/>
  <c r="O2357" i="1"/>
  <c r="O2359" i="1"/>
  <c r="O2364" i="1"/>
  <c r="O2370" i="1"/>
  <c r="O2374" i="1"/>
  <c r="O2377" i="1"/>
  <c r="O2381" i="1"/>
  <c r="O2383" i="1"/>
  <c r="O2388" i="1"/>
  <c r="O2394" i="1"/>
  <c r="O2398" i="1"/>
  <c r="O2401" i="1"/>
  <c r="O2405" i="1"/>
  <c r="O2409" i="1"/>
  <c r="O2413" i="1"/>
  <c r="O2415" i="1"/>
  <c r="O2422" i="1"/>
  <c r="O2426" i="1"/>
  <c r="O2431" i="1"/>
  <c r="O2434" i="1"/>
  <c r="O2438" i="1"/>
  <c r="O2442" i="1"/>
  <c r="O2445" i="1"/>
  <c r="O2449" i="1"/>
  <c r="O2451" i="1"/>
  <c r="O2458" i="1"/>
  <c r="O2462" i="1"/>
  <c r="O2465" i="1"/>
  <c r="O2469" i="1"/>
  <c r="O2471" i="1"/>
  <c r="O2479" i="1"/>
  <c r="O2482" i="1"/>
  <c r="O2485" i="1"/>
  <c r="O2489" i="1"/>
  <c r="O2491" i="1"/>
  <c r="O2499" i="1"/>
  <c r="O2502" i="1"/>
  <c r="O2505" i="1"/>
  <c r="O2509" i="1"/>
  <c r="O2511" i="1"/>
  <c r="O2518" i="1"/>
  <c r="O2522" i="1"/>
  <c r="O2525" i="1"/>
  <c r="O2529" i="1"/>
  <c r="O2531" i="1"/>
  <c r="O2538" i="1"/>
  <c r="O2542" i="1"/>
  <c r="O2545" i="1"/>
  <c r="O2549" i="1"/>
  <c r="O2551" i="1"/>
  <c r="O2558" i="1"/>
  <c r="O2562" i="1"/>
  <c r="O2565" i="1"/>
  <c r="O2569" i="1"/>
  <c r="O2571" i="1"/>
  <c r="O2578" i="1"/>
  <c r="O2582" i="1"/>
  <c r="O2585" i="1"/>
  <c r="O2588" i="1"/>
  <c r="O2591" i="1"/>
  <c r="O2598" i="1"/>
  <c r="O2602" i="1"/>
  <c r="O2605" i="1"/>
  <c r="O2609" i="1"/>
  <c r="O2611" i="1"/>
  <c r="O2618" i="1"/>
  <c r="O2622" i="1"/>
  <c r="O2625" i="1"/>
  <c r="O2629" i="1"/>
  <c r="O2631" i="1"/>
  <c r="O2639" i="1"/>
  <c r="O2642" i="1"/>
  <c r="O2645" i="1"/>
  <c r="O2649" i="1"/>
  <c r="O2651" i="1"/>
  <c r="O2658" i="1"/>
  <c r="O2662" i="1"/>
  <c r="O2666" i="1"/>
  <c r="O2669" i="1"/>
  <c r="O2673" i="1"/>
  <c r="O2675" i="1"/>
  <c r="O2682" i="1"/>
  <c r="O2686" i="1"/>
  <c r="O2689" i="1"/>
  <c r="O2693" i="1"/>
  <c r="O2697" i="1"/>
  <c r="O2699" i="1"/>
  <c r="O2706" i="1"/>
  <c r="O2710" i="1"/>
  <c r="O2713" i="1"/>
  <c r="O2717" i="1"/>
  <c r="O2719" i="1"/>
  <c r="O2726" i="1"/>
  <c r="O2730" i="1"/>
  <c r="O2733" i="1"/>
  <c r="O2737" i="1"/>
  <c r="O2739" i="1"/>
  <c r="O2746" i="1"/>
  <c r="O2750" i="1"/>
  <c r="O2753" i="1"/>
  <c r="O2757" i="1"/>
  <c r="O2761" i="1"/>
  <c r="O2763" i="1"/>
  <c r="O2770" i="1"/>
  <c r="O2774" i="1"/>
  <c r="O2777" i="1"/>
  <c r="O2781" i="1"/>
  <c r="O2783" i="1"/>
  <c r="O2790" i="1"/>
  <c r="O2794" i="1"/>
  <c r="O2797" i="1"/>
  <c r="O2798" i="1"/>
  <c r="O2809" i="1"/>
  <c r="O2816" i="1"/>
  <c r="O2822" i="1"/>
  <c r="O2833" i="1"/>
  <c r="O2840" i="1"/>
  <c r="O2846" i="1"/>
  <c r="O2857" i="1"/>
  <c r="O2864" i="1"/>
  <c r="O2873" i="1"/>
  <c r="O2881" i="1"/>
  <c r="O2887" i="1"/>
  <c r="O2898" i="1"/>
  <c r="O2908" i="1"/>
  <c r="O2910" i="1"/>
  <c r="O2927" i="1"/>
  <c r="O2933" i="1"/>
  <c r="O2941" i="1"/>
  <c r="O2944" i="1"/>
  <c r="O2958" i="1"/>
  <c r="O2966" i="1"/>
  <c r="O2972" i="1"/>
  <c r="O2974" i="1"/>
  <c r="O2991" i="1"/>
  <c r="O2997" i="1"/>
  <c r="O3005" i="1"/>
  <c r="O3008" i="1"/>
  <c r="O3022" i="1"/>
  <c r="O3030" i="1"/>
  <c r="O3036" i="1"/>
  <c r="O3038" i="1"/>
  <c r="O3055" i="1"/>
  <c r="O3061" i="1"/>
  <c r="O3069" i="1"/>
  <c r="O3072" i="1"/>
  <c r="O3086" i="1"/>
  <c r="O3094" i="1"/>
  <c r="O3098" i="1"/>
  <c r="O3105" i="1"/>
  <c r="O3119" i="1"/>
  <c r="O3123" i="1"/>
  <c r="O3129" i="1"/>
  <c r="O3141" i="1"/>
  <c r="O3146" i="1"/>
  <c r="O3157" i="1"/>
  <c r="O3158" i="1"/>
  <c r="O3174" i="1"/>
  <c r="O3176" i="1"/>
  <c r="O3190" i="1"/>
  <c r="O3192" i="1"/>
  <c r="O3205" i="1"/>
  <c r="O3209" i="1"/>
  <c r="O3222" i="1"/>
  <c r="O3224" i="1"/>
  <c r="O3236" i="1"/>
  <c r="O3241" i="1"/>
  <c r="O3253" i="1"/>
  <c r="O3257" i="1"/>
  <c r="O3277" i="1"/>
  <c r="O3289" i="1"/>
  <c r="O3293" i="1"/>
  <c r="O3297" i="1"/>
  <c r="O3307" i="1"/>
  <c r="O3341" i="1"/>
  <c r="O3355" i="1"/>
  <c r="O3364" i="1"/>
  <c r="O3367" i="1"/>
  <c r="O3370" i="1"/>
  <c r="O3377" i="1"/>
  <c r="O3397" i="1"/>
  <c r="O3400" i="1"/>
  <c r="O3418" i="1"/>
  <c r="O3432" i="1"/>
  <c r="O3448" i="1"/>
  <c r="O3466" i="1"/>
  <c r="O3482" i="1"/>
  <c r="O3499" i="1"/>
  <c r="O3512" i="1"/>
  <c r="O3532" i="1"/>
  <c r="O2561" i="1"/>
  <c r="O2568" i="1"/>
  <c r="O2572" i="1"/>
  <c r="O2575" i="1"/>
  <c r="O2579" i="1"/>
  <c r="O2581" i="1"/>
  <c r="O2589" i="1"/>
  <c r="O2592" i="1"/>
  <c r="O2595" i="1"/>
  <c r="O2599" i="1"/>
  <c r="O2601" i="1"/>
  <c r="O2608" i="1"/>
  <c r="O2612" i="1"/>
  <c r="O2615" i="1"/>
  <c r="O2619" i="1"/>
  <c r="O2621" i="1"/>
  <c r="O2628" i="1"/>
  <c r="O2632" i="1"/>
  <c r="O2635" i="1"/>
  <c r="O2638" i="1"/>
  <c r="O2641" i="1"/>
  <c r="O2648" i="1"/>
  <c r="O2652" i="1"/>
  <c r="O2655" i="1"/>
  <c r="O2659" i="1"/>
  <c r="O2663" i="1"/>
  <c r="O2665" i="1"/>
  <c r="O2672" i="1"/>
  <c r="O2676" i="1"/>
  <c r="O2679" i="1"/>
  <c r="O2683" i="1"/>
  <c r="O2685" i="1"/>
  <c r="O2690" i="1"/>
  <c r="O2696" i="1"/>
  <c r="O2700" i="1"/>
  <c r="O2703" i="1"/>
  <c r="O2707" i="1"/>
  <c r="O2709" i="1"/>
  <c r="O2716" i="1"/>
  <c r="O2720" i="1"/>
  <c r="O2723" i="1"/>
  <c r="O2727" i="1"/>
  <c r="O2729" i="1"/>
  <c r="O2736" i="1"/>
  <c r="O2740" i="1"/>
  <c r="O2743" i="1"/>
  <c r="O2747" i="1"/>
  <c r="O2749" i="1"/>
  <c r="O2756" i="1"/>
  <c r="O2760" i="1"/>
  <c r="O2764" i="1"/>
  <c r="O2767" i="1"/>
  <c r="O2771" i="1"/>
  <c r="O2773" i="1"/>
  <c r="O2780" i="1"/>
  <c r="O2784" i="1"/>
  <c r="O2787" i="1"/>
  <c r="O2791" i="1"/>
  <c r="O2793" i="1"/>
  <c r="O2805" i="1"/>
  <c r="O2813" i="1"/>
  <c r="O2820" i="1"/>
  <c r="O2830" i="1"/>
  <c r="O2837" i="1"/>
  <c r="O2844" i="1"/>
  <c r="O2853" i="1"/>
  <c r="O2860" i="1"/>
  <c r="O2866" i="1"/>
  <c r="O2877" i="1"/>
  <c r="O2884" i="1"/>
  <c r="O2890" i="1"/>
  <c r="O2901" i="1"/>
  <c r="O2911" i="1"/>
  <c r="O2915" i="1"/>
  <c r="O2924" i="1"/>
  <c r="O2928" i="1"/>
  <c r="O2940" i="1"/>
  <c r="O2949" i="1"/>
  <c r="O2954" i="1"/>
  <c r="O2961" i="1"/>
  <c r="O2975" i="1"/>
  <c r="O2979" i="1"/>
  <c r="O2988" i="1"/>
  <c r="O2992" i="1"/>
  <c r="O3004" i="1"/>
  <c r="O3013" i="1"/>
  <c r="O3018" i="1"/>
  <c r="O3025" i="1"/>
  <c r="O3039" i="1"/>
  <c r="O3043" i="1"/>
  <c r="O3052" i="1"/>
  <c r="O3056" i="1"/>
  <c r="O3068" i="1"/>
  <c r="O3077" i="1"/>
  <c r="O3085" i="1"/>
  <c r="O3089" i="1"/>
  <c r="O3102" i="1"/>
  <c r="O3110" i="1"/>
  <c r="O3116" i="1"/>
  <c r="O3118" i="1"/>
  <c r="O3134" i="1"/>
  <c r="O3135" i="1"/>
  <c r="O3150" i="1"/>
  <c r="O3152" i="1"/>
  <c r="O3163" i="1"/>
  <c r="O3169" i="1"/>
  <c r="O3181" i="1"/>
  <c r="O3186" i="1"/>
  <c r="O3197" i="1"/>
  <c r="O3198" i="1"/>
  <c r="O3214" i="1"/>
  <c r="O3216" i="1"/>
  <c r="O3229" i="1"/>
  <c r="O3233" i="1"/>
  <c r="O3246" i="1"/>
  <c r="O3248" i="1"/>
  <c r="O3262" i="1"/>
  <c r="O3264" i="1"/>
  <c r="O3274" i="1"/>
  <c r="O3308" i="1"/>
  <c r="O3326" i="1"/>
  <c r="O3327" i="1"/>
  <c r="O3338" i="1"/>
  <c r="O3378" i="1"/>
  <c r="O3380" i="1"/>
  <c r="O3386" i="1"/>
  <c r="O3394" i="1"/>
  <c r="O3404" i="1"/>
  <c r="O3411" i="1"/>
  <c r="O3426" i="1"/>
  <c r="O3442" i="1"/>
  <c r="O3459" i="1"/>
  <c r="O3476" i="1"/>
  <c r="O3490" i="1"/>
  <c r="O3506" i="1"/>
  <c r="O3522" i="1"/>
  <c r="O3538" i="1"/>
  <c r="O3517" i="1"/>
  <c r="O3527" i="1"/>
  <c r="O3536" i="1"/>
  <c r="O3543" i="1"/>
  <c r="O3549" i="1"/>
  <c r="O3560" i="1"/>
  <c r="O3567" i="1"/>
  <c r="O3573" i="1"/>
  <c r="O3588" i="1"/>
  <c r="O3594" i="1"/>
  <c r="O3606" i="1"/>
  <c r="O3611" i="1"/>
  <c r="O3622" i="1"/>
  <c r="O3623" i="1"/>
  <c r="O3639" i="1"/>
  <c r="O3641" i="1"/>
  <c r="O3655" i="1"/>
  <c r="O3657" i="1"/>
  <c r="O3266" i="1"/>
  <c r="O3268" i="1"/>
  <c r="O3282" i="1"/>
  <c r="O3284" i="1"/>
  <c r="O3295" i="1"/>
  <c r="O3301" i="1"/>
  <c r="O3317" i="1"/>
  <c r="O3329" i="1"/>
  <c r="O3330" i="1"/>
  <c r="O3347" i="1"/>
  <c r="O3358" i="1"/>
  <c r="O3366" i="1"/>
  <c r="O3381" i="1"/>
  <c r="O3406" i="1"/>
  <c r="O3412" i="1"/>
  <c r="O3421" i="1"/>
  <c r="O3427" i="1"/>
  <c r="O3438" i="1"/>
  <c r="O3443" i="1"/>
  <c r="O3454" i="1"/>
  <c r="O3461" i="1"/>
  <c r="O3471" i="1"/>
  <c r="O3477" i="1"/>
  <c r="O3485" i="1"/>
  <c r="O3494" i="1"/>
  <c r="O3501" i="1"/>
  <c r="O3507" i="1"/>
  <c r="O3518" i="1"/>
  <c r="O3526" i="1"/>
  <c r="O3533" i="1"/>
  <c r="O3539" i="1"/>
  <c r="O3550" i="1"/>
  <c r="O3557" i="1"/>
  <c r="O3566" i="1"/>
  <c r="O3574" i="1"/>
  <c r="O3581" i="1"/>
  <c r="O3595" i="1"/>
  <c r="O3597" i="1"/>
  <c r="O3608" i="1"/>
  <c r="O3614" i="1"/>
  <c r="O3626" i="1"/>
  <c r="O3631" i="1"/>
  <c r="O3642" i="1"/>
  <c r="O3645" i="1"/>
  <c r="O3658" i="1"/>
  <c r="O3661" i="1"/>
  <c r="O3670" i="1"/>
  <c r="O3682" i="1"/>
  <c r="O3683" i="1"/>
  <c r="O3699" i="1"/>
  <c r="O3701" i="1"/>
  <c r="O3705" i="1"/>
  <c r="O3707" i="1"/>
  <c r="O3715" i="1"/>
  <c r="O3718" i="1"/>
  <c r="O3721" i="1"/>
  <c r="O3725" i="1"/>
  <c r="O3727" i="1"/>
  <c r="O3734" i="1"/>
  <c r="O3738" i="1"/>
  <c r="O3741" i="1"/>
  <c r="O3745" i="1"/>
  <c r="O3747" i="1"/>
  <c r="O3754" i="1"/>
  <c r="O3758" i="1"/>
  <c r="O3761" i="1"/>
  <c r="O3765" i="1"/>
  <c r="O3767" i="1"/>
  <c r="O3774" i="1"/>
  <c r="O3778" i="1"/>
  <c r="O3781" i="1"/>
  <c r="O3785" i="1"/>
  <c r="O3787" i="1"/>
  <c r="O3795" i="1"/>
  <c r="O3798" i="1"/>
  <c r="O3801" i="1"/>
  <c r="O3809" i="1"/>
  <c r="O3813" i="1"/>
  <c r="O3826" i="1"/>
  <c r="O3835" i="1"/>
  <c r="O3840" i="1"/>
  <c r="O3842" i="1"/>
  <c r="O3859" i="1"/>
  <c r="O3865" i="1"/>
  <c r="O3873" i="1"/>
  <c r="O3876" i="1"/>
  <c r="O3890" i="1"/>
  <c r="O3898" i="1"/>
  <c r="O3902" i="1"/>
  <c r="O3909" i="1"/>
  <c r="O3923" i="1"/>
  <c r="O3927" i="1"/>
  <c r="O3936" i="1"/>
  <c r="O3940" i="1"/>
  <c r="O3954" i="1"/>
  <c r="O3962" i="1"/>
  <c r="O3966" i="1"/>
  <c r="O3973" i="1"/>
  <c r="O3987" i="1"/>
  <c r="O3991" i="1"/>
  <c r="O4000" i="1"/>
  <c r="O4004" i="1"/>
  <c r="O4018" i="1"/>
  <c r="O4028" i="1"/>
  <c r="O4034" i="1"/>
  <c r="O4042" i="1"/>
  <c r="O4098" i="1"/>
  <c r="O4128" i="1"/>
  <c r="O4217" i="1"/>
  <c r="O4083" i="1"/>
  <c r="O4092" i="1"/>
  <c r="O4145" i="1"/>
  <c r="O4177" i="1"/>
  <c r="O3675" i="1"/>
  <c r="O3677" i="1"/>
  <c r="O3688" i="1"/>
  <c r="O3694" i="1"/>
  <c r="O3704" i="1"/>
  <c r="O3708" i="1"/>
  <c r="O3711" i="1"/>
  <c r="O3714" i="1"/>
  <c r="O3717" i="1"/>
  <c r="O3724" i="1"/>
  <c r="O3728" i="1"/>
  <c r="O3731" i="1"/>
  <c r="O3735" i="1"/>
  <c r="O3737" i="1"/>
  <c r="O3744" i="1"/>
  <c r="O3748" i="1"/>
  <c r="O3751" i="1"/>
  <c r="O3755" i="1"/>
  <c r="O3757" i="1"/>
  <c r="O3764" i="1"/>
  <c r="O3768" i="1"/>
  <c r="O3771" i="1"/>
  <c r="O3775" i="1"/>
  <c r="O3777" i="1"/>
  <c r="O3784" i="1"/>
  <c r="O3788" i="1"/>
  <c r="O3791" i="1"/>
  <c r="O3794" i="1"/>
  <c r="O3797" i="1"/>
  <c r="O3810" i="1"/>
  <c r="O3818" i="1"/>
  <c r="O3822" i="1"/>
  <c r="O3829" i="1"/>
  <c r="O3843" i="1"/>
  <c r="O3847" i="1"/>
  <c r="O3856" i="1"/>
  <c r="O3860" i="1"/>
  <c r="O3872" i="1"/>
  <c r="O3881" i="1"/>
  <c r="O3889" i="1"/>
  <c r="O3893" i="1"/>
  <c r="O3906" i="1"/>
  <c r="O3914" i="1"/>
  <c r="O3920" i="1"/>
  <c r="O3922" i="1"/>
  <c r="O3939" i="1"/>
  <c r="O3945" i="1"/>
  <c r="O3953" i="1"/>
  <c r="O3957" i="1"/>
  <c r="O3970" i="1"/>
  <c r="O3978" i="1"/>
  <c r="O3984" i="1"/>
  <c r="O3986" i="1"/>
  <c r="O4001" i="1"/>
  <c r="O4009" i="1"/>
  <c r="O4013" i="1"/>
  <c r="O4017" i="1"/>
  <c r="O4021" i="1"/>
  <c r="O4027" i="1"/>
  <c r="O4037" i="1"/>
  <c r="O4043" i="1"/>
  <c r="O4049" i="1"/>
  <c r="O4055" i="1"/>
  <c r="O4066" i="1"/>
  <c r="O4073" i="1"/>
  <c r="O4082" i="1"/>
  <c r="O4089" i="1"/>
  <c r="O4129" i="1"/>
  <c r="O4140" i="1"/>
  <c r="O4147" i="1"/>
  <c r="O4155" i="1"/>
  <c r="O4161" i="1"/>
  <c r="O4172" i="1"/>
  <c r="O4179" i="1"/>
  <c r="O4188" i="1"/>
  <c r="O4196" i="1"/>
  <c r="O4200" i="1"/>
  <c r="O4207" i="1"/>
  <c r="O4221" i="1"/>
  <c r="O4225" i="1"/>
  <c r="O4234" i="1"/>
  <c r="O4238" i="1"/>
  <c r="O4250" i="1"/>
  <c r="O4259" i="1"/>
  <c r="O4268" i="1"/>
  <c r="O4271" i="1"/>
  <c r="O4284" i="1"/>
  <c r="O4293" i="1"/>
  <c r="O4298" i="1"/>
  <c r="O4301" i="1"/>
  <c r="O4317" i="1"/>
  <c r="O4321" i="1"/>
  <c r="O4331" i="1"/>
  <c r="O4334" i="1"/>
  <c r="O4348" i="1"/>
  <c r="O4352" i="1"/>
  <c r="O4363" i="1"/>
  <c r="O4366" i="1"/>
  <c r="O4380" i="1"/>
  <c r="O4389" i="1"/>
  <c r="O4392" i="1"/>
  <c r="O4434" i="1"/>
  <c r="O4436" i="1"/>
  <c r="O4445" i="1"/>
  <c r="O4443" i="1"/>
  <c r="O4447" i="1"/>
  <c r="O4454" i="1"/>
  <c r="O4456" i="1"/>
  <c r="O4465" i="1"/>
  <c r="O4463" i="1"/>
  <c r="O4467" i="1"/>
  <c r="O4474" i="1"/>
  <c r="O4477" i="1"/>
  <c r="O4485" i="1"/>
  <c r="O4483" i="1"/>
  <c r="O4487" i="1"/>
  <c r="O4492" i="1"/>
  <c r="O4497" i="1"/>
  <c r="O4502" i="1"/>
  <c r="O4505" i="1"/>
  <c r="O4509" i="1"/>
  <c r="O4513" i="1"/>
  <c r="O4516" i="1"/>
  <c r="O4518" i="1"/>
  <c r="O4522" i="1"/>
  <c r="O4529" i="1"/>
  <c r="O4534" i="1"/>
  <c r="O4536" i="1"/>
  <c r="O4538" i="1"/>
  <c r="O4546" i="1"/>
  <c r="O4316" i="1"/>
  <c r="O4330" i="1"/>
  <c r="O4339" i="1"/>
  <c r="O4345" i="1"/>
  <c r="O4349" i="1"/>
  <c r="O4362" i="1"/>
  <c r="O4371" i="1"/>
  <c r="O4375" i="1"/>
  <c r="O4382" i="1"/>
  <c r="O4435" i="1"/>
  <c r="O4433" i="1"/>
  <c r="O4437" i="1"/>
  <c r="O4444" i="1"/>
  <c r="O4446" i="1"/>
  <c r="O4455" i="1"/>
  <c r="O4453" i="1"/>
  <c r="O4457" i="1"/>
  <c r="O4464" i="1"/>
  <c r="O4466" i="1"/>
  <c r="O4475" i="1"/>
  <c r="O4473" i="1"/>
  <c r="O4476" i="1"/>
  <c r="O4484" i="1"/>
  <c r="O4486" i="1"/>
  <c r="O4491" i="1"/>
  <c r="O4496" i="1"/>
  <c r="O4498" i="1"/>
  <c r="O4503" i="1"/>
  <c r="O4508" i="1"/>
  <c r="O4510" i="1"/>
  <c r="O4515" i="1"/>
  <c r="O4520" i="1"/>
  <c r="O4524" i="1"/>
  <c r="O4528" i="1"/>
  <c r="O4530" i="1"/>
  <c r="O4535" i="1"/>
  <c r="O4540" i="1"/>
  <c r="O4544" i="1"/>
  <c r="O4548" i="1"/>
  <c r="O4550" i="1"/>
  <c r="O4194" i="1"/>
  <c r="O4198" i="1"/>
  <c r="O4210" i="1"/>
  <c r="O4219" i="1"/>
  <c r="O4228" i="1"/>
  <c r="O4231" i="1"/>
  <c r="O4244" i="1"/>
  <c r="O4252" i="1"/>
  <c r="O4258" i="1"/>
  <c r="O4260" i="1"/>
  <c r="O4277" i="1"/>
  <c r="O4283" i="1"/>
  <c r="O4289" i="1"/>
  <c r="O4295" i="1"/>
  <c r="O4309" i="1"/>
  <c r="O4312" i="1"/>
  <c r="O4556" i="1"/>
  <c r="O4559" i="1"/>
  <c r="O4563" i="1"/>
  <c r="O4567" i="1"/>
  <c r="O4572" i="1"/>
  <c r="O4574" i="1"/>
  <c r="O4576" i="1"/>
  <c r="O4584" i="1"/>
  <c r="O4588" i="1"/>
  <c r="O4591" i="1"/>
  <c r="O4596" i="1"/>
  <c r="O4600" i="1"/>
  <c r="O4604" i="1"/>
  <c r="O4608" i="1"/>
  <c r="O4610" i="1"/>
  <c r="O4615" i="1"/>
  <c r="O4620" i="1"/>
  <c r="O4622" i="1"/>
  <c r="O4634" i="1"/>
  <c r="O4633" i="1"/>
  <c r="O4651" i="1"/>
  <c r="O4653" i="1"/>
  <c r="O4665" i="1"/>
  <c r="O4666" i="1"/>
  <c r="O4679" i="1"/>
  <c r="O4685" i="1"/>
  <c r="O4696" i="1"/>
  <c r="O4700" i="1"/>
  <c r="O4714" i="1"/>
  <c r="O4715" i="1"/>
  <c r="O4731" i="1"/>
  <c r="O4732" i="1"/>
  <c r="O4801" i="1"/>
  <c r="O4804" i="1"/>
  <c r="O4818" i="1"/>
  <c r="O4816" i="1"/>
  <c r="O4863" i="1"/>
  <c r="O4870" i="1"/>
  <c r="O4878" i="1"/>
  <c r="O4886" i="1"/>
  <c r="O4894" i="1"/>
  <c r="O4903" i="1"/>
  <c r="O4908" i="1"/>
  <c r="O4924" i="1"/>
  <c r="O4929" i="1"/>
  <c r="O119" i="1"/>
  <c r="O138" i="1"/>
  <c r="O240" i="1"/>
  <c r="O325" i="1"/>
  <c r="O332" i="1"/>
  <c r="O342" i="1"/>
  <c r="O4549" i="1"/>
  <c r="O4554" i="1"/>
  <c r="O4558" i="1"/>
  <c r="O4562" i="1"/>
  <c r="O4564" i="1"/>
  <c r="O4570" i="1"/>
  <c r="O4573" i="1"/>
  <c r="O4578" i="1"/>
  <c r="O4582" i="1"/>
  <c r="O4586" i="1"/>
  <c r="O4590" i="1"/>
  <c r="O4592" i="1"/>
  <c r="O4594" i="1"/>
  <c r="O4602" i="1"/>
  <c r="O4606" i="1"/>
  <c r="O4609" i="1"/>
  <c r="O4614" i="1"/>
  <c r="O4616" i="1"/>
  <c r="O4621" i="1"/>
  <c r="O4626" i="1"/>
  <c r="O4629" i="1"/>
  <c r="O4640" i="1"/>
  <c r="O4644" i="1"/>
  <c r="O4658" i="1"/>
  <c r="O4661" i="1"/>
  <c r="O4674" i="1"/>
  <c r="O4677" i="1"/>
  <c r="O4687" i="1"/>
  <c r="O4691" i="1"/>
  <c r="O4705" i="1"/>
  <c r="O4706" i="1"/>
  <c r="O4722" i="1"/>
  <c r="O4724" i="1"/>
  <c r="O4735" i="1"/>
  <c r="O4741" i="1"/>
  <c r="O4788" i="1"/>
  <c r="O4791" i="1"/>
  <c r="O4794" i="1"/>
  <c r="O4809" i="1"/>
  <c r="O4813" i="1"/>
  <c r="O4904" i="1"/>
  <c r="O4913" i="1"/>
  <c r="O4920" i="1"/>
  <c r="O4926" i="1"/>
  <c r="O4936" i="1"/>
  <c r="O4940" i="1"/>
  <c r="O81" i="1"/>
  <c r="O291" i="1"/>
  <c r="O303" i="1"/>
  <c r="O311" i="1"/>
  <c r="O352" i="1"/>
  <c r="O349" i="1"/>
  <c r="O1604" i="1"/>
  <c r="O227" i="1"/>
  <c r="O243" i="1"/>
  <c r="O262" i="1"/>
  <c r="O224" i="1"/>
  <c r="O241" i="1"/>
  <c r="O258" i="1"/>
  <c r="O276" i="1"/>
  <c r="O1045" i="1"/>
  <c r="O1053" i="1"/>
  <c r="O1061" i="1"/>
  <c r="O1043" i="1"/>
  <c r="O1051" i="1"/>
  <c r="O1059" i="1"/>
  <c r="O1041" i="1"/>
  <c r="O1049" i="1"/>
  <c r="O1057" i="1"/>
  <c r="O1642" i="1"/>
  <c r="O1650" i="1"/>
  <c r="O1655" i="1"/>
  <c r="O1666" i="1"/>
  <c r="O1674" i="1"/>
  <c r="O1679" i="1"/>
  <c r="O1690" i="1"/>
  <c r="O1698" i="1"/>
  <c r="O1703" i="1"/>
  <c r="O1714" i="1"/>
  <c r="O1722" i="1"/>
  <c r="O1727" i="1"/>
  <c r="O1738" i="1"/>
  <c r="O1746" i="1"/>
  <c r="O1751" i="1"/>
  <c r="O1762" i="1"/>
  <c r="O1770" i="1"/>
  <c r="O1775" i="1"/>
  <c r="O1786" i="1"/>
  <c r="O1794" i="1"/>
  <c r="O1799" i="1"/>
  <c r="O1810" i="1"/>
  <c r="O1818" i="1"/>
  <c r="O1637" i="1"/>
  <c r="O1648" i="1"/>
  <c r="O1656" i="1"/>
  <c r="O1661" i="1"/>
  <c r="O1672" i="1"/>
  <c r="O1680" i="1"/>
  <c r="O1685" i="1"/>
  <c r="O1696" i="1"/>
  <c r="O1704" i="1"/>
  <c r="O1709" i="1"/>
  <c r="O1720" i="1"/>
  <c r="O1728" i="1"/>
  <c r="O1733" i="1"/>
  <c r="O1744" i="1"/>
  <c r="O1752" i="1"/>
  <c r="O1757" i="1"/>
  <c r="O1768" i="1"/>
  <c r="O1776" i="1"/>
  <c r="O1781" i="1"/>
  <c r="O1792" i="1"/>
  <c r="O1800" i="1"/>
  <c r="O1805" i="1"/>
  <c r="O1763" i="1"/>
  <c r="O1774" i="1"/>
  <c r="O1782" i="1"/>
  <c r="O1787" i="1"/>
  <c r="O1798" i="1"/>
  <c r="O1806" i="1"/>
  <c r="O1833" i="1"/>
  <c r="O1838" i="1"/>
  <c r="O1849" i="1"/>
  <c r="O1857" i="1"/>
  <c r="O1862" i="1"/>
  <c r="O1873" i="1"/>
  <c r="O1881" i="1"/>
  <c r="O1886" i="1"/>
  <c r="O1897" i="1"/>
  <c r="O1905" i="1"/>
  <c r="O1910" i="1"/>
  <c r="O1921" i="1"/>
  <c r="O1929" i="1"/>
  <c r="O1934" i="1"/>
  <c r="O1945" i="1"/>
  <c r="O1953" i="1"/>
  <c r="O1959" i="1"/>
  <c r="O1969" i="1"/>
  <c r="O1974" i="1"/>
  <c r="O1983" i="1"/>
  <c r="O1993" i="1"/>
  <c r="O2000" i="1"/>
  <c r="O2007" i="1"/>
  <c r="O2017" i="1"/>
  <c r="O2029" i="1"/>
  <c r="O2033" i="1"/>
  <c r="O2040" i="1"/>
  <c r="O2048" i="1"/>
  <c r="O2056" i="1"/>
  <c r="O2064" i="1"/>
  <c r="O2072" i="1"/>
  <c r="O2080" i="1"/>
  <c r="O2087" i="1"/>
  <c r="O2096" i="1"/>
  <c r="O2102" i="1"/>
  <c r="O2112" i="1"/>
  <c r="O2121" i="1"/>
  <c r="O2128" i="1"/>
  <c r="O1831" i="1"/>
  <c r="O1839" i="1"/>
  <c r="O1844" i="1"/>
  <c r="O1855" i="1"/>
  <c r="O1863" i="1"/>
  <c r="O1869" i="1"/>
  <c r="O1879" i="1"/>
  <c r="O1887" i="1"/>
  <c r="O1892" i="1"/>
  <c r="O1903" i="1"/>
  <c r="O1911" i="1"/>
  <c r="O1916" i="1"/>
  <c r="O1927" i="1"/>
  <c r="O1935" i="1"/>
  <c r="O1940" i="1"/>
  <c r="O1951" i="1"/>
  <c r="O1960" i="1"/>
  <c r="O1965" i="1"/>
  <c r="O1975" i="1"/>
  <c r="O1981" i="1"/>
  <c r="O1991" i="1"/>
  <c r="O1999" i="1"/>
  <c r="O2004" i="1"/>
  <c r="O2014" i="1"/>
  <c r="O2021" i="1"/>
  <c r="O2028" i="1"/>
  <c r="O2039" i="1"/>
  <c r="O2046" i="1"/>
  <c r="O2054" i="1"/>
  <c r="O2062" i="1"/>
  <c r="O2070" i="1"/>
  <c r="O2078" i="1"/>
  <c r="O2086" i="1"/>
  <c r="O2092" i="1"/>
  <c r="O2103" i="1"/>
  <c r="O2111" i="1"/>
  <c r="O2118" i="1"/>
  <c r="O2124" i="1"/>
  <c r="O3373" i="1"/>
  <c r="O3382" i="1"/>
  <c r="O3389" i="1"/>
  <c r="O3395" i="1"/>
  <c r="O2905" i="1"/>
  <c r="O2916" i="1"/>
  <c r="O2923" i="1"/>
  <c r="O2932" i="1"/>
  <c r="O2939" i="1"/>
  <c r="O2945" i="1"/>
  <c r="O2956" i="1"/>
  <c r="O2963" i="1"/>
  <c r="O2969" i="1"/>
  <c r="O2980" i="1"/>
  <c r="O2987" i="1"/>
  <c r="O2996" i="1"/>
  <c r="O3003" i="1"/>
  <c r="O3009" i="1"/>
  <c r="O3021" i="1"/>
  <c r="O3027" i="1"/>
  <c r="O3033" i="1"/>
  <c r="O3044" i="1"/>
  <c r="O3051" i="1"/>
  <c r="O3060" i="1"/>
  <c r="O3067" i="1"/>
  <c r="O3073" i="1"/>
  <c r="O3084" i="1"/>
  <c r="O3091" i="1"/>
  <c r="O3100" i="1"/>
  <c r="O3107" i="1"/>
  <c r="O3113" i="1"/>
  <c r="O3124" i="1"/>
  <c r="O3131" i="1"/>
  <c r="O3140" i="1"/>
  <c r="O3147" i="1"/>
  <c r="O3153" i="1"/>
  <c r="O3164" i="1"/>
  <c r="O3171" i="1"/>
  <c r="O3180" i="1"/>
  <c r="O3187" i="1"/>
  <c r="O3193" i="1"/>
  <c r="O3204" i="1"/>
  <c r="O3211" i="1"/>
  <c r="O3219" i="1"/>
  <c r="O3228" i="1"/>
  <c r="O3235" i="1"/>
  <c r="O3243" i="1"/>
  <c r="O3252" i="1"/>
  <c r="O3259" i="1"/>
  <c r="O3265" i="1"/>
  <c r="O3276" i="1"/>
  <c r="O3283" i="1"/>
  <c r="O3292" i="1"/>
  <c r="O3299" i="1"/>
  <c r="O3305" i="1"/>
  <c r="O3316" i="1"/>
  <c r="O3323" i="1"/>
  <c r="O3332" i="1"/>
  <c r="O3339" i="1"/>
  <c r="O3345" i="1"/>
  <c r="O3356" i="1"/>
  <c r="O3363" i="1"/>
  <c r="O3385" i="1"/>
  <c r="O3396" i="1"/>
  <c r="O3403" i="1"/>
  <c r="O3413" i="1"/>
  <c r="O3419" i="1"/>
  <c r="O3428" i="1"/>
  <c r="O3435" i="1"/>
  <c r="O3444" i="1"/>
  <c r="O3451" i="1"/>
  <c r="O3460" i="1"/>
  <c r="O3467" i="1"/>
  <c r="O3473" i="1"/>
  <c r="O3484" i="1"/>
  <c r="O3491" i="1"/>
  <c r="O3497" i="1"/>
  <c r="O3508" i="1"/>
  <c r="O2906" i="1"/>
  <c r="O2913" i="1"/>
  <c r="O2922" i="1"/>
  <c r="O2929" i="1"/>
  <c r="O2935" i="1"/>
  <c r="O2946" i="1"/>
  <c r="O2953" i="1"/>
  <c r="O2959" i="1"/>
  <c r="O2970" i="1"/>
  <c r="O2977" i="1"/>
  <c r="O2986" i="1"/>
  <c r="O2993" i="1"/>
  <c r="O2999" i="1"/>
  <c r="O3010" i="1"/>
  <c r="O3017" i="1"/>
  <c r="O3023" i="1"/>
  <c r="O3034" i="1"/>
  <c r="O3041" i="1"/>
  <c r="O3050" i="1"/>
  <c r="O3057" i="1"/>
  <c r="O3063" i="1"/>
  <c r="O3074" i="1"/>
  <c r="O3080" i="1"/>
  <c r="O3090" i="1"/>
  <c r="O3097" i="1"/>
  <c r="O3103" i="1"/>
  <c r="O3114" i="1"/>
  <c r="O3121" i="1"/>
  <c r="O3306" i="1"/>
  <c r="O3313" i="1"/>
  <c r="O3322" i="1"/>
  <c r="O3346" i="1"/>
  <c r="O3352" i="1"/>
  <c r="O3362" i="1"/>
  <c r="O3369" i="1"/>
  <c r="O3463" i="1"/>
  <c r="O3474" i="1"/>
  <c r="O3481" i="1"/>
  <c r="O3487" i="1"/>
  <c r="O3498" i="1"/>
  <c r="O3504" i="1"/>
  <c r="O2903" i="1"/>
  <c r="O2912" i="1"/>
  <c r="O2919" i="1"/>
  <c r="O2925" i="1"/>
  <c r="O2936" i="1"/>
  <c r="O2943" i="1"/>
  <c r="O2950" i="1"/>
  <c r="O2960" i="1"/>
  <c r="O2967" i="1"/>
  <c r="O2976" i="1"/>
  <c r="O2983" i="1"/>
  <c r="O2989" i="1"/>
  <c r="O3000" i="1"/>
  <c r="O3007" i="1"/>
  <c r="O3014" i="1"/>
  <c r="O3024" i="1"/>
  <c r="O3031" i="1"/>
  <c r="O3040" i="1"/>
  <c r="O3047" i="1"/>
  <c r="O3053" i="1"/>
  <c r="O3064" i="1"/>
  <c r="O3070" i="1"/>
  <c r="O3081" i="1"/>
  <c r="O3087" i="1"/>
  <c r="O3093" i="1"/>
  <c r="O3104" i="1"/>
  <c r="O3111" i="1"/>
  <c r="O3120" i="1"/>
  <c r="O3127" i="1"/>
  <c r="O3133" i="1"/>
  <c r="O3144" i="1"/>
  <c r="O3151" i="1"/>
  <c r="O3161" i="1"/>
  <c r="O3167" i="1"/>
  <c r="O3173" i="1"/>
  <c r="O3184" i="1"/>
  <c r="O3191" i="1"/>
  <c r="O3200" i="1"/>
  <c r="O3208" i="1"/>
  <c r="O3215" i="1"/>
  <c r="O3221" i="1"/>
  <c r="O3232" i="1"/>
  <c r="O3239" i="1"/>
  <c r="O3245" i="1"/>
  <c r="O3256" i="1"/>
  <c r="O3263" i="1"/>
  <c r="O3272" i="1"/>
  <c r="O3279" i="1"/>
  <c r="O3285" i="1"/>
  <c r="O3296" i="1"/>
  <c r="O3303" i="1"/>
  <c r="O3312" i="1"/>
  <c r="O3319" i="1"/>
  <c r="O3325" i="1"/>
  <c r="O3336" i="1"/>
  <c r="O3343" i="1"/>
  <c r="O3353" i="1"/>
  <c r="O3359" i="1"/>
  <c r="O3365" i="1"/>
  <c r="O3376" i="1"/>
  <c r="O3383" i="1"/>
  <c r="O3392" i="1"/>
  <c r="O3399" i="1"/>
  <c r="O3405" i="1"/>
  <c r="O3416" i="1"/>
  <c r="O3424" i="1"/>
  <c r="O3431" i="1"/>
  <c r="O3439" i="1"/>
  <c r="O3447" i="1"/>
  <c r="O3453" i="1"/>
  <c r="O3464" i="1"/>
  <c r="O3470" i="1"/>
  <c r="O3480" i="1"/>
  <c r="O3488" i="1"/>
  <c r="O3495" i="1"/>
  <c r="O3505" i="1"/>
  <c r="O3511" i="1"/>
  <c r="O3589" i="1"/>
  <c r="O3596" i="1"/>
  <c r="O3605" i="1"/>
  <c r="O3612" i="1"/>
  <c r="O3618" i="1"/>
  <c r="O3629" i="1"/>
  <c r="O3636" i="1"/>
  <c r="O3643" i="1"/>
  <c r="O3651" i="1"/>
  <c r="O3659" i="1"/>
  <c r="O3669" i="1"/>
  <c r="O3676" i="1"/>
  <c r="O3686" i="1"/>
  <c r="O3692" i="1"/>
  <c r="O3700" i="1"/>
  <c r="O3586" i="1"/>
  <c r="O3592" i="1"/>
  <c r="O3598" i="1"/>
  <c r="O3609" i="1"/>
  <c r="O3616" i="1"/>
  <c r="O3625" i="1"/>
  <c r="O3632" i="1"/>
  <c r="O3638" i="1"/>
  <c r="O3647" i="1"/>
  <c r="O3654" i="1"/>
  <c r="O3666" i="1"/>
  <c r="O3672" i="1"/>
  <c r="O3678" i="1"/>
  <c r="O3689" i="1"/>
  <c r="O3695" i="1"/>
  <c r="O3808" i="1"/>
  <c r="O3815" i="1"/>
  <c r="O3824" i="1"/>
  <c r="O3831" i="1"/>
  <c r="O3837" i="1"/>
  <c r="O3848" i="1"/>
  <c r="O3855" i="1"/>
  <c r="O3864" i="1"/>
  <c r="O3871" i="1"/>
  <c r="O3877" i="1"/>
  <c r="O3888" i="1"/>
  <c r="O3895" i="1"/>
  <c r="O3904" i="1"/>
  <c r="O3911" i="1"/>
  <c r="O3917" i="1"/>
  <c r="O3928" i="1"/>
  <c r="O3935" i="1"/>
  <c r="O3944" i="1"/>
  <c r="O3951" i="1"/>
  <c r="O3958" i="1"/>
  <c r="O3968" i="1"/>
  <c r="O3975" i="1"/>
  <c r="O3981" i="1"/>
  <c r="O3992" i="1"/>
  <c r="O3999" i="1"/>
  <c r="O4005" i="1"/>
  <c r="O4016" i="1"/>
  <c r="O4023" i="1"/>
  <c r="O4032" i="1"/>
  <c r="O4039" i="1"/>
  <c r="O4045" i="1"/>
  <c r="O4056" i="1"/>
  <c r="O4063" i="1"/>
  <c r="O4072" i="1"/>
  <c r="O4079" i="1"/>
  <c r="O4085" i="1"/>
  <c r="O4096" i="1"/>
  <c r="O4103" i="1"/>
  <c r="O4109" i="1"/>
  <c r="O4120" i="1"/>
  <c r="O3805" i="1"/>
  <c r="O3814" i="1"/>
  <c r="O3821" i="1"/>
  <c r="O3827" i="1"/>
  <c r="O3838" i="1"/>
  <c r="O3845" i="1"/>
  <c r="O3854" i="1"/>
  <c r="O3861" i="1"/>
  <c r="O3867" i="1"/>
  <c r="O3878" i="1"/>
  <c r="O3884" i="1"/>
  <c r="O3894" i="1"/>
  <c r="O3901" i="1"/>
  <c r="O3907" i="1"/>
  <c r="O3918" i="1"/>
  <c r="O3924" i="1"/>
  <c r="O3934" i="1"/>
  <c r="O3941" i="1"/>
  <c r="O3947" i="1"/>
  <c r="O3959" i="1"/>
  <c r="O3965" i="1"/>
  <c r="O3971" i="1"/>
  <c r="O3982" i="1"/>
  <c r="O3989" i="1"/>
  <c r="O3998" i="1"/>
  <c r="O4006" i="1"/>
  <c r="O4022" i="1"/>
  <c r="O4035" i="1"/>
  <c r="O4046" i="1"/>
  <c r="O4053" i="1"/>
  <c r="O4062" i="1"/>
  <c r="O4069" i="1"/>
  <c r="O4075" i="1"/>
  <c r="O4086" i="1"/>
  <c r="O4093" i="1"/>
  <c r="O4100" i="1"/>
  <c r="O4110" i="1"/>
  <c r="O4116" i="1"/>
  <c r="O4126" i="1"/>
  <c r="O3804" i="1"/>
  <c r="O3811" i="1"/>
  <c r="O3817" i="1"/>
  <c r="O3828" i="1"/>
  <c r="O3834" i="1"/>
  <c r="O3844" i="1"/>
  <c r="O3851" i="1"/>
  <c r="O3857" i="1"/>
  <c r="O3868" i="1"/>
  <c r="O3875" i="1"/>
  <c r="O3885" i="1"/>
  <c r="O3891" i="1"/>
  <c r="O3897" i="1"/>
  <c r="O3908" i="1"/>
  <c r="O3915" i="1"/>
  <c r="O3925" i="1"/>
  <c r="O3931" i="1"/>
  <c r="O3937" i="1"/>
  <c r="O3948" i="1"/>
  <c r="O3955" i="1"/>
  <c r="O3961" i="1"/>
  <c r="O3972" i="1"/>
  <c r="O3979" i="1"/>
  <c r="O3988" i="1"/>
  <c r="O3995" i="1"/>
  <c r="O4003" i="1"/>
  <c r="O4012" i="1"/>
  <c r="O4065" i="1"/>
  <c r="O4076" i="1"/>
  <c r="O4099" i="1"/>
  <c r="O4107" i="1"/>
  <c r="O4117" i="1"/>
  <c r="O4123" i="1"/>
  <c r="O4127" i="1"/>
  <c r="O4137" i="1"/>
  <c r="O4143" i="1"/>
  <c r="O4150" i="1"/>
  <c r="O4159" i="1"/>
  <c r="O4168" i="1"/>
  <c r="O4175" i="1"/>
  <c r="O4181" i="1"/>
  <c r="O4133" i="1"/>
  <c r="O4139" i="1"/>
  <c r="O4151" i="1"/>
  <c r="O4158" i="1"/>
  <c r="O4165" i="1"/>
  <c r="O4171" i="1"/>
  <c r="O4182" i="1"/>
  <c r="O4185" i="1"/>
  <c r="O4193" i="1"/>
  <c r="O4202" i="1"/>
  <c r="O4209" i="1"/>
  <c r="O4215" i="1"/>
  <c r="O4226" i="1"/>
  <c r="O4233" i="1"/>
  <c r="O4242" i="1"/>
  <c r="O4249" i="1"/>
  <c r="O4255" i="1"/>
  <c r="O4266" i="1"/>
  <c r="O4273" i="1"/>
  <c r="O4280" i="1"/>
  <c r="O4290" i="1"/>
  <c r="O4296" i="1"/>
  <c r="O4302" i="1"/>
  <c r="O4314" i="1"/>
  <c r="O4322" i="1"/>
  <c r="O4329" i="1"/>
  <c r="O4335" i="1"/>
  <c r="O4346" i="1"/>
  <c r="O4353" i="1"/>
  <c r="O4361" i="1"/>
  <c r="O4367" i="1"/>
  <c r="O4378" i="1"/>
  <c r="O4385" i="1"/>
  <c r="O4393" i="1"/>
  <c r="O4405" i="1"/>
  <c r="O4407" i="1"/>
  <c r="O4416" i="1"/>
  <c r="O4423" i="1"/>
  <c r="O4192" i="1"/>
  <c r="O4199" i="1"/>
  <c r="O4205" i="1"/>
  <c r="O4216" i="1"/>
  <c r="O4223" i="1"/>
  <c r="O4232" i="1"/>
  <c r="O4239" i="1"/>
  <c r="O4245" i="1"/>
  <c r="O4256" i="1"/>
  <c r="O4263" i="1"/>
  <c r="O4272" i="1"/>
  <c r="O4279" i="1"/>
  <c r="O4285" i="1"/>
  <c r="O4292" i="1"/>
  <c r="O4303" i="1"/>
  <c r="O4313" i="1"/>
  <c r="O4318" i="1"/>
  <c r="O4326" i="1"/>
  <c r="O4336" i="1"/>
  <c r="O4343" i="1"/>
  <c r="O4354" i="1"/>
  <c r="O4357" i="1"/>
  <c r="O4368" i="1"/>
  <c r="O4379" i="1"/>
  <c r="O4384" i="1"/>
  <c r="O4390" i="1"/>
  <c r="O4400" i="1"/>
  <c r="O4406" i="1"/>
  <c r="O4413" i="1"/>
  <c r="O4424" i="1"/>
  <c r="O4189" i="1"/>
  <c r="O4195" i="1"/>
  <c r="O4206" i="1"/>
  <c r="O4213" i="1"/>
  <c r="O4222" i="1"/>
  <c r="O4229" i="1"/>
  <c r="O4235" i="1"/>
  <c r="O4246" i="1"/>
  <c r="O4253" i="1"/>
  <c r="O4262" i="1"/>
  <c r="O4269" i="1"/>
  <c r="O4275" i="1"/>
  <c r="O4286" i="1"/>
  <c r="O4294" i="1"/>
  <c r="O4304" i="1"/>
  <c r="O4310" i="1"/>
  <c r="O4319" i="1"/>
  <c r="O4325" i="1"/>
  <c r="O4332" i="1"/>
  <c r="O4342" i="1"/>
  <c r="O4350" i="1"/>
  <c r="O4358" i="1"/>
  <c r="O4369" i="1"/>
  <c r="O4370" i="1"/>
  <c r="O4381" i="1"/>
  <c r="O4386" i="1"/>
  <c r="O4396" i="1"/>
  <c r="O4403" i="1"/>
  <c r="O4414" i="1"/>
  <c r="O4425" i="1"/>
  <c r="O4427" i="1"/>
  <c r="O4628" i="1"/>
  <c r="O4636" i="1"/>
  <c r="O4645" i="1"/>
  <c r="O4650" i="1"/>
  <c r="O4655" i="1"/>
  <c r="O4668" i="1"/>
  <c r="O4675" i="1"/>
  <c r="O4684" i="1"/>
  <c r="O4692" i="1"/>
  <c r="O4698" i="1"/>
  <c r="O4708" i="1"/>
  <c r="O4713" i="1"/>
  <c r="O4723" i="1"/>
  <c r="O4730" i="1"/>
  <c r="O4739" i="1"/>
  <c r="O4747" i="1"/>
  <c r="O4753" i="1"/>
  <c r="O4763" i="1"/>
  <c r="O4768" i="1"/>
  <c r="O4777" i="1"/>
  <c r="O4787" i="1"/>
  <c r="O4631" i="1"/>
  <c r="O4639" i="1"/>
  <c r="O4648" i="1"/>
  <c r="O4654" i="1"/>
  <c r="O4660" i="1"/>
  <c r="O4670" i="1"/>
  <c r="O4680" i="1"/>
  <c r="O4689" i="1"/>
  <c r="O4695" i="1"/>
  <c r="O4702" i="1"/>
  <c r="O4712" i="1"/>
  <c r="O4718" i="1"/>
  <c r="O4727" i="1"/>
  <c r="O4736" i="1"/>
  <c r="O4742" i="1"/>
  <c r="O4750" i="1"/>
  <c r="O4760" i="1"/>
  <c r="O4766" i="1"/>
  <c r="O4773" i="1"/>
  <c r="O4781" i="1"/>
  <c r="O4843" i="1"/>
  <c r="O4859" i="1"/>
  <c r="O4790" i="1"/>
  <c r="O4797" i="1"/>
  <c r="O4807" i="1"/>
  <c r="O4811" i="1"/>
  <c r="O4824" i="1"/>
  <c r="O4833" i="1"/>
  <c r="O4836" i="1"/>
  <c r="O4845" i="1"/>
  <c r="O4855" i="1"/>
  <c r="O4795" i="1"/>
  <c r="O4803" i="1"/>
  <c r="O4812" i="1"/>
  <c r="O4815" i="1"/>
  <c r="O4825" i="1"/>
  <c r="O4834" i="1"/>
  <c r="O4842" i="1"/>
  <c r="O4854" i="1"/>
  <c r="O4858" i="1"/>
  <c r="O4865" i="1"/>
  <c r="O4873" i="1"/>
  <c r="O4883" i="1"/>
  <c r="O4891" i="1"/>
  <c r="O4898" i="1"/>
</calcChain>
</file>

<file path=xl/sharedStrings.xml><?xml version="1.0" encoding="utf-8"?>
<sst xmlns="http://schemas.openxmlformats.org/spreadsheetml/2006/main" count="20944" uniqueCount="1593">
  <si>
    <t>TIPO PAR</t>
  </si>
  <si>
    <t>PDA</t>
  </si>
  <si>
    <t>Detalle</t>
  </si>
  <si>
    <t>AAAA-MM-DD</t>
  </si>
  <si>
    <t>AAAAMM</t>
  </si>
  <si>
    <t>cuenta</t>
  </si>
  <si>
    <t>cargo</t>
  </si>
  <si>
    <t>abono</t>
  </si>
  <si>
    <t>a/p</t>
  </si>
  <si>
    <t>AAAA-DD-MM</t>
  </si>
  <si>
    <t>FECHA</t>
  </si>
  <si>
    <t>CP</t>
  </si>
  <si>
    <t>MP</t>
  </si>
  <si>
    <t>SALDO 1</t>
  </si>
  <si>
    <t>SALDO 2</t>
  </si>
  <si>
    <t>SALDO 3</t>
  </si>
  <si>
    <t>SALDO 4</t>
  </si>
  <si>
    <t>SALDO 5</t>
  </si>
  <si>
    <t>SALDO 6</t>
  </si>
  <si>
    <t>SALDO 7</t>
  </si>
  <si>
    <t>SALDO 8</t>
  </si>
  <si>
    <t>SALDO 9</t>
  </si>
  <si>
    <t>SALDO 10</t>
  </si>
  <si>
    <t>SALDO 11</t>
  </si>
  <si>
    <t>SALDO 12</t>
  </si>
  <si>
    <t>SALDO 13</t>
  </si>
  <si>
    <t>SALDO 14</t>
  </si>
  <si>
    <t>SALDO 15</t>
  </si>
  <si>
    <t>SALDO 16</t>
  </si>
  <si>
    <t>SALDO 17</t>
  </si>
  <si>
    <t>SALDO 18</t>
  </si>
  <si>
    <t>SALDO 19</t>
  </si>
  <si>
    <t>SALDO 20</t>
  </si>
  <si>
    <t>SALDO 21</t>
  </si>
  <si>
    <t>SALDO 22</t>
  </si>
  <si>
    <t>SALDO 23</t>
  </si>
  <si>
    <t>SALDO 24</t>
  </si>
  <si>
    <t>SALDO 25</t>
  </si>
  <si>
    <t>SALDO 26</t>
  </si>
  <si>
    <t>SALDO 27</t>
  </si>
  <si>
    <t>SALDO 28</t>
  </si>
  <si>
    <t>SALDO 29</t>
  </si>
  <si>
    <t>SALDO 30</t>
  </si>
  <si>
    <t>SALDO 31</t>
  </si>
  <si>
    <t>SALDO 32</t>
  </si>
  <si>
    <t>SALDO 33</t>
  </si>
  <si>
    <t>SALDO 34</t>
  </si>
  <si>
    <t>SALDO 35</t>
  </si>
  <si>
    <t>SALDO 36</t>
  </si>
  <si>
    <t>SALDO 37</t>
  </si>
  <si>
    <t>SALDO 38</t>
  </si>
  <si>
    <t>SALDO 39</t>
  </si>
  <si>
    <t>SALDO 40</t>
  </si>
  <si>
    <t>SALDO 41</t>
  </si>
  <si>
    <t>SALDO 42</t>
  </si>
  <si>
    <t>SALDO 43</t>
  </si>
  <si>
    <t>SALDO 44</t>
  </si>
  <si>
    <t>SALDO 45</t>
  </si>
  <si>
    <t>SALDO 46</t>
  </si>
  <si>
    <t>SALDO 47</t>
  </si>
  <si>
    <t>X</t>
  </si>
  <si>
    <t>CD</t>
  </si>
  <si>
    <t>Amortizacion de arrendamientos del mes de octubre 2022</t>
  </si>
  <si>
    <t>Amortizacion de seguros de vehiculos REQ110921</t>
  </si>
  <si>
    <t>Amortizacion seguro de vehiculos del mes de octubre 2022</t>
  </si>
  <si>
    <t>Amortizacion subcripcion de CULLEN INTL del mes de octubre 2022</t>
  </si>
  <si>
    <t xml:space="preserve">Impuestos </t>
  </si>
  <si>
    <t>Amortizacion membrecia AMCHAM ocutubre 2022</t>
  </si>
  <si>
    <t>Amortizacion membrecia COA ocutubre 2022</t>
  </si>
  <si>
    <t>Amortizacion acostos alcaldias prepagados del mes de octubre 2022</t>
  </si>
  <si>
    <t>Provision de bonos correspondiente al mes de octubre 2022</t>
  </si>
  <si>
    <t>Amortizacion costos municipales prepagados del mes de octubre 2022</t>
  </si>
  <si>
    <t>Amortizacion de gastos TALLER DIDEA, S.A DE C.V.  REQ042522</t>
  </si>
  <si>
    <t>Amortizacion de gastos TALLER DIDEA, S.A DE C.V.  REQ042522A</t>
  </si>
  <si>
    <t>Provision de indemnizacion correpondiente al mes de octubre 2022</t>
  </si>
  <si>
    <t>Amortizacion de seguro de vehiculo ASSA COMPANIA DE SEGUROS SA REQ052522 del mes de octubre 2022</t>
  </si>
  <si>
    <t>Amortizacion de seguro de vehiculo TALLER DIDEA, S.A DE C.V. REQ052322 del mes de octubre 2022</t>
  </si>
  <si>
    <t>Provision de honorarios contables octubre</t>
  </si>
  <si>
    <t>Amortizacion de seguro de vehiculo MAPFRE SEGUROS EL SALVADOR, S.A. REQ060122 del mes de octubre 2022</t>
  </si>
  <si>
    <t>Amortizacion de seguros de vehiculos TALLER DIDEA, S.A DE C.V. REQ062722</t>
  </si>
  <si>
    <t>Amortizacion de seguros de vehiculos TALLER DIDEA, S.A DE C.V. REQ062722A</t>
  </si>
  <si>
    <t>Amortizacion  TESORERIA DEL CENTRO NACIONAL DE REGISTROS REQ061522</t>
  </si>
  <si>
    <t>Amortizacion de seguro de vehiculos TALLER DIDEA, S.A DE C.V. REQ082322</t>
  </si>
  <si>
    <t>Amortizacion arrendamientos del mes de octubre 2022</t>
  </si>
  <si>
    <t>Devengo Ingresos Sep22 GL 4032</t>
  </si>
  <si>
    <t>Acumulación de servicios públicos GL 5074 5070</t>
  </si>
  <si>
    <t>Servicios públicos reembolsables GL4073</t>
  </si>
  <si>
    <t>Acumulación Gastos Sitios Sep22</t>
  </si>
  <si>
    <t>Adicion AF Comp Capex - Chalchuapa 8</t>
  </si>
  <si>
    <t>Acumulación Gastos Oficina Sep22</t>
  </si>
  <si>
    <t>Teléfono Accr sept 2022</t>
  </si>
  <si>
    <t>Reclasificación Parcial I 402,275</t>
  </si>
  <si>
    <t>Utilidades Devengadas Sep 22  GL 5070 S TIGO</t>
  </si>
  <si>
    <t>ALCALDIA MUNICIPAL DE SAN SALVADOR ES58130-R_PTAX_4031</t>
  </si>
  <si>
    <t>Entrenamiento de seguridad correcto Sep22</t>
  </si>
  <si>
    <t>TLF 4 % de tarifa de procesamiento TLF 0.4% Inv#2022VP05338</t>
  </si>
  <si>
    <t xml:space="preserve">Reclasificacion costos municipales </t>
  </si>
  <si>
    <t xml:space="preserve">Amortizacion de ingresos TELEFONICA </t>
  </si>
  <si>
    <t>ADDI-SG&amp;A Asignación Capitalización Sep 2022 Job 084556 5</t>
  </si>
  <si>
    <t>Ingreso linea recta del mes de septiembre 2022</t>
  </si>
  <si>
    <t>Reclasificacion LUIS CHICAS ELECTRICISTAS, S.A. DE C.V. (Factura)</t>
  </si>
  <si>
    <t>ADDI-CK405 Permiso de construcción</t>
  </si>
  <si>
    <t>Reclasificacion REDES ELECTRICAS SA DE CV (Factura)</t>
  </si>
  <si>
    <t>HARD - SOFT, S.A. DE C.V. (Factura)</t>
  </si>
  <si>
    <t>IMFICA INDUSTRIAL S.A. DE C.V. (Factura)</t>
  </si>
  <si>
    <t>REDES ELECTRICAS SA DE CV (Factura)</t>
  </si>
  <si>
    <t>ADDI-CK412 Comp 100 Luces</t>
  </si>
  <si>
    <t>TLF 4 % de tarifa de procesamiento Inv#40569090</t>
  </si>
  <si>
    <t>Adicion de activo 75 Candados Masterlock</t>
  </si>
  <si>
    <t>LUIS CHICAS ELECTRICISTAS, S.A. DE C.V. (Factura)</t>
  </si>
  <si>
    <t>MAER SA DE CV (CCF)</t>
  </si>
  <si>
    <t>TORRES IN SITU (FACTURA)</t>
  </si>
  <si>
    <t>Compra de 100 luces COMP CAPEX-LED</t>
  </si>
  <si>
    <t>Provision de planillas cuota laboral ISSS</t>
  </si>
  <si>
    <t>ADDI-CK336 Calificacion Lugar</t>
  </si>
  <si>
    <t>ADDI-CK338 LINEA DE CONSTRUCCI</t>
  </si>
  <si>
    <t>ADDI-CK408 Electrical Compound</t>
  </si>
  <si>
    <t>ADDI-Reclasificación Parcial JE 402,27</t>
  </si>
  <si>
    <t>Provision de planilla descuento patronal AFP</t>
  </si>
  <si>
    <t>ADDI-CK407 Permiso de construcción</t>
  </si>
  <si>
    <t>Provision de aguinaldo del mes de octubre 2022</t>
  </si>
  <si>
    <t>Reclasificacion GL1636 ES44659</t>
  </si>
  <si>
    <t>TFNE-ES84556</t>
  </si>
  <si>
    <t>CONT-SBANS 7634-7636 0 level</t>
  </si>
  <si>
    <t>Acumulación de ingresos oct22</t>
  </si>
  <si>
    <t>Oct842Adj2022 PYMT-ES55224-S-0</t>
  </si>
  <si>
    <t>Tarifa de procesamiento TLF 1%</t>
  </si>
  <si>
    <t>Reclasificacion  ADDI-USD1081-SIBARRA POZA</t>
  </si>
  <si>
    <t>Reclasificacion GL 2010 to 7720</t>
  </si>
  <si>
    <t>Prestaciones Médicas Ins Accr</t>
  </si>
  <si>
    <t>Provision seguridad del mes de octubre 2022</t>
  </si>
  <si>
    <t>Oct-22 Acumulación de Cuotas Municipales</t>
  </si>
  <si>
    <t>Cuota de Nómina Accr Oct 2022</t>
  </si>
  <si>
    <t>Cuota de nómina True up</t>
  </si>
  <si>
    <t>Cuota municipal amortizacion  5/12</t>
  </si>
  <si>
    <t>2022 Impuesto municipales</t>
  </si>
  <si>
    <t>Sueldos del Departamento Legal de M&amp;A</t>
  </si>
  <si>
    <t>Acumulación de Utilidades Oct22 GL 5070 O</t>
  </si>
  <si>
    <t>Utilidades Reembolsables Oct22</t>
  </si>
  <si>
    <t>Acumulación de gastos del sitio</t>
  </si>
  <si>
    <t>Entrada de diario de reversión 409228</t>
  </si>
  <si>
    <t>Reclasificacion ADDI-acct1629- CK424 Tramite A</t>
  </si>
  <si>
    <t>FA SL ADJ CK427 Arancel Compraventa</t>
  </si>
  <si>
    <t>GLBO-CK427 Arancel Compraventa</t>
  </si>
  <si>
    <t>Reclasificacion costos ADDI-SG&amp;A CAPLZTION ACCR Oct</t>
  </si>
  <si>
    <t>Reclasificaion CORR-CK427 Arancel Compraventa</t>
  </si>
  <si>
    <t>DEPRECIACION Oct NIIF</t>
  </si>
  <si>
    <t>CE</t>
  </si>
  <si>
    <t>P/CRISTOBAL FIDENCIO HIDALGO MELENDEZ Computer Checks 1011737</t>
  </si>
  <si>
    <t>P/SAMUEL ORESPASO LUNA VILLANUEVA Computer Checks 1011738</t>
  </si>
  <si>
    <t>P/OSCAR ARMANDO CORLETO URRUTIA, ELENA TORRES DE CORLETO Computer Checks 1011739</t>
  </si>
  <si>
    <t>P/MARIA ALICIA CANALES DE VALENCIA Computer Checks 1011740</t>
  </si>
  <si>
    <t>P/MIGUEL ANGEL ALAS RODRIGUEZ Computer Checks 1011741</t>
  </si>
  <si>
    <t>P/CLAUDIA YESENIA FLORES DE TOVAR Computer Checks 1011742</t>
  </si>
  <si>
    <t>P/CRUZ LOPEZ, CONCEPCIÓN MARINA Computer Checks 1011743</t>
  </si>
  <si>
    <t>P/ANDRADE ARIAS, CESAR Computer Checks 1011744</t>
  </si>
  <si>
    <t>P/SOFIA YANIRA REYNA RAMOS Computer Checks 1011745</t>
  </si>
  <si>
    <t>P/BLANCA IRMA CLARA DIAZ MEJIA Computer Checks 1011746</t>
  </si>
  <si>
    <t>P/KERWIN ANTONIO RODRIGUEZ DIAZ Computer Checks 1011747</t>
  </si>
  <si>
    <t>P/DIRECCION GENERAL DE TESORERIA Computer Checks 1011748</t>
  </si>
  <si>
    <t>P/MALDONADO FLORES, JESUS ALONSO Computer Checks 1011749</t>
  </si>
  <si>
    <t>P/SECUNDINA GUARDADO DE MENJIVAR Computer Checks 1011750</t>
  </si>
  <si>
    <t>P/SALAMANCA DE REYES, MIRIAM DEL CARMEN Computer Checks 1011751</t>
  </si>
  <si>
    <t>P/GUILLEN MACHADO, JOSE LUIS Computer Checks 1011752</t>
  </si>
  <si>
    <t>P/GERARDO ERNESTO MALTEZ ORTEGA Computer Checks 1011753</t>
  </si>
  <si>
    <t>P/CAZUN DE JUAREZ, HEIDY MAIRENY Computer Checks 1011754</t>
  </si>
  <si>
    <t>P/INSTITUTO SALVADOREÑO DEL SEGURO SOCIAL Computer Checks 1011755</t>
  </si>
  <si>
    <t>P/ALCALDIA MUNICIPAL DE TEJUTEPEQUE Computer Checks 1011756</t>
  </si>
  <si>
    <t>P/MARIA ARMIDA CASTILLO CASTILLO Computer Checks 1011757</t>
  </si>
  <si>
    <t>P/ASOCIACION DE PROPIETARIOS Y ARRENDATARIOS DE LOCALES DEL CONDOM Computer Checks 1011758</t>
  </si>
  <si>
    <t>P/SALAZAR ROMERO SOCIEDAD ANONIMA DE CAPITAL VARIABLE Computer Checks 1011759</t>
  </si>
  <si>
    <t>P/SERVICIOS AMERICANOS, S.A. DE C.V. Computer Checks 1011760</t>
  </si>
  <si>
    <t>P/MIRIAN TRINIDAD GUERRA DE BAIZA Computer Checks 1011761</t>
  </si>
  <si>
    <t>P/SAVISO S.A. DE C.V. Computer Checks 1011762</t>
  </si>
  <si>
    <t>P/INDECOR, S.A. DE C.V. Computer Checks 1011763</t>
  </si>
  <si>
    <t>P/PLANIFICACIÓN ESTRATÉGICA 2-4-8, S.A. DE C.V Computer Checks 1011764</t>
  </si>
  <si>
    <t>P/PLANIFICACIÓN ESTRATÉGICA 2-4-8, S.A. DE C.V Computer Checks 1011765</t>
  </si>
  <si>
    <t>P/GLADIS BITELIA VELASQUEZ DE ESCOBAR Computer Checks 1011766</t>
  </si>
  <si>
    <t>P/DISTRIBUIDORA DE ELECTRICIDAD DEL SUR SA DE CV Computer Checks 1011767</t>
  </si>
  <si>
    <t>P/TELEMOVIL EL SALVADOR, S.A. DE C.V. Computer Checks 1011768</t>
  </si>
  <si>
    <t>P/TELECAM CIENTO CUARENTA, S.A DE C.V. Computer Checks 1011769</t>
  </si>
  <si>
    <t>P/IMFICA INDUSTRIAL S.A. DE C.V. (Factura) Computer Checks 1011770</t>
  </si>
  <si>
    <t>P/NELSON RENE MARROQUIN MEJIA Computer Checks 1011771</t>
  </si>
  <si>
    <t>P/EL COMIENZO, SOCIEDAD ANONIMA DE CAPITAL VARIABLE Computer Checks 1011772</t>
  </si>
  <si>
    <t>P/ALCALDIA MUNICIPAL DE SAN SALVADOR Computer Checks 1011773</t>
  </si>
  <si>
    <t>P/TELEFONICA MOVILES EL SALVADOR, S.A. DE C.V. Computer Checks 1011774</t>
  </si>
  <si>
    <t>P/ESPINOZA PORTILLO, HUMBERTO ANTONIO Computer Checks 1011775</t>
  </si>
  <si>
    <t>P/CAESS, S.A DE C.V. Computer Checks 1011776</t>
  </si>
  <si>
    <t>P/TELEMOVIL EL SALVADOR, S.A. DE C.V. Computer Checks 1011777</t>
  </si>
  <si>
    <t>P/TELECAM CIENTO CUARENTA, S.A DE C.V. Computer Checks 1011778</t>
  </si>
  <si>
    <t>P/ANDA Computer Checks 1011779</t>
  </si>
  <si>
    <t>P/CAESS, S.A DE C.V. Void Historical Trx 1011776</t>
  </si>
  <si>
    <t>P/GRUPO INTERNACIONAL DE CONSULTORIA DE EL SALVADOR, S.A. DE C.V. Computer Checks 1011780</t>
  </si>
  <si>
    <t>P/CAMARA AMERICANA DE COMERCIO Computer Checks 1011781</t>
  </si>
  <si>
    <t>P/ALCALDIA MUNICIPAL DE SAN SALVADOR Computer Checks 1011782</t>
  </si>
  <si>
    <t>P/ALCALDIA MUNICIPAL DE EL CARMEN Computer Checks 1011783</t>
  </si>
  <si>
    <t>P/CAESS, S.A DE C.V. PAYMENT REINSTATEMENT 1011776A</t>
  </si>
  <si>
    <t>P/ Citibank - Bank Fees - Oct, 20 DA00914553</t>
  </si>
  <si>
    <t>P/ Citibank - Bank Fees - Oct, 20 DA00914554</t>
  </si>
  <si>
    <t>CE BAC</t>
  </si>
  <si>
    <t>P/TELEMOVIL PRINT-UnpBatchRever TELEMOVIL DA00908356</t>
  </si>
  <si>
    <t>P/AES PRINT-UnpBatchRever AES DA00908357</t>
  </si>
  <si>
    <t>P/AES PRINT-UnpBatchRever AES DA00908358</t>
  </si>
  <si>
    <t>P/CATOAI, S.A. DE C.V. Computer Checks EFT000000010368</t>
  </si>
  <si>
    <t>P/ARGUETA ARGUETA, JOSE LORENZO Computer Checks EFT000000010369</t>
  </si>
  <si>
    <t>P/ERICK DAVID RUBIO BLANCO Computer Checks EFT000000010370</t>
  </si>
  <si>
    <t>P/HERNANDEZ, RICARDO ANTONIO Computer Checks EFT000000010371</t>
  </si>
  <si>
    <t>P/DE PAZ, CARMEN Computer Checks EFT000000010372</t>
  </si>
  <si>
    <t>P/PEDRO ANTONIO DINARTE POZO Computer Checks EFT000000010373</t>
  </si>
  <si>
    <t>P/ROMEO MIRA PIMENTEL Computer Checks EFT000000010374</t>
  </si>
  <si>
    <t>P/CASTILLO, MERCEDES ELIZABETH Computer Checks EFT000000010375</t>
  </si>
  <si>
    <t>P/FELIX HERNANDEZ CRUZ Computer Checks EFT000000010376</t>
  </si>
  <si>
    <t>P/ANA GLORIA RIOS HERNANDEZ Computer Checks EFT000000010377</t>
  </si>
  <si>
    <t>P/CRUZ RODRIGUEZ, JOSÉ HUMBERTO Computer Checks EFT000000010378</t>
  </si>
  <si>
    <t>P/EVELIN DE LOS ANGELES SIGÜENZA SIGÜENZA Computer Checks EFT000000010379</t>
  </si>
  <si>
    <t>P/GUEVARA, CARLOS ANTONIO ALVARENGA Computer Checks EFT000000010380</t>
  </si>
  <si>
    <t>P/CECILIO CRUZ Computer Checks EFT000000010381</t>
  </si>
  <si>
    <t>P/MARIA ELVIRA LEÓN VIUDA DE LEÓN Computer Checks EFT000000010382</t>
  </si>
  <si>
    <t>P/JOHNNY RIGOBERTO TORRES REYES Computer Checks EFT000000010383</t>
  </si>
  <si>
    <t>P/PAULA ERLICITA CALDERON DE ALVARADO AND JOSE ANTONIO ALVARADO FU Computer Checks EFT000000010384</t>
  </si>
  <si>
    <t>P/HERCULES, ESTELIA GUARDADO Computer Checks EFT000000010385</t>
  </si>
  <si>
    <t>P/JOSE GILBERTO TOBAR SIBRIAN Computer Checks EFT000000010386</t>
  </si>
  <si>
    <t>P/CARLOS ARQUIMEDES TURCIOS FUENTES Computer Checks EFT000000010387</t>
  </si>
  <si>
    <t>P/BERNARDINO AGUILAR CASTANEDA Computer Checks EFT000000010388</t>
  </si>
  <si>
    <t>P/GÁLVEZ VIUDA DE MORENO, ILDA GLADIS Computer Checks EFT000000010389</t>
  </si>
  <si>
    <t>P/JOSE ANTONIO HURTADO VALENCIA Computer Checks EFT000000010390</t>
  </si>
  <si>
    <t>P/SANDRA NOEMI LANDAVERDE MORALES Computer Checks EFT000000010391</t>
  </si>
  <si>
    <t>P/EFRAIN HERNANDEZ MENJIVAR Computer Checks EFT000000010392</t>
  </si>
  <si>
    <t>P/HENRÍQUEZ DE POCASANGRE, ROSA EMILIA Computer Checks EFT000000010393</t>
  </si>
  <si>
    <t>P/MIRNA YOLANDA LAINEZ SALINAS Computer Checks EFT000000010394</t>
  </si>
  <si>
    <t>P/MEJIA FRANCO, FAUSTO ARQUIMIDES Computer Checks EFT000000010395</t>
  </si>
  <si>
    <t>P/LARIN PINEDA, MARIA TELMA Computer Checks EFT000000010396</t>
  </si>
  <si>
    <t>P/GARCIA, LUIS MARIANO Computer Checks EFT000000010397</t>
  </si>
  <si>
    <t>P/MARIANA ESCOBAR ARTIGA Computer Checks EFT000000010398</t>
  </si>
  <si>
    <t>P/NOEMI DEL CARMEN LUNA CHICAS Computer Checks EFT000000010399</t>
  </si>
  <si>
    <t>P/MARITZA ELIZABETH ESCOBAR LOPEZ Computer Checks EFT000000010400</t>
  </si>
  <si>
    <t>P/JAIME ANTONIO QUINTANILLA FIGUEROA Computer Checks EFT000000010401</t>
  </si>
  <si>
    <t>P/MARIA ROSA EMILIA AREVALO VIUDA DE HERNANDEZ Computer Checks EFT000000010402</t>
  </si>
  <si>
    <t>P/CASTRO BARAHONA, MARIA ESMIRNA Computer Checks EFT000000010403</t>
  </si>
  <si>
    <t>P/NATIVIDAD  DE JESUS ROQUE DE MARTINEZ Computer Checks EFT000000010404</t>
  </si>
  <si>
    <t>P/DAVID ELIAS GUIROLA ESPINOZA Computer Checks EFT000000010405</t>
  </si>
  <si>
    <t>P/EVA EVELIA GALDAMEZ DE CERNA Computer Checks EFT000000010406</t>
  </si>
  <si>
    <t>P/JOSE ROBERTO GARZONA PUENTE Computer Checks EFT000000010407</t>
  </si>
  <si>
    <t>P/ERNESTO CHICAS Computer Checks EFT000000010408</t>
  </si>
  <si>
    <t>P/NELY CRUZ ABARCA DE RECINOS Computer Checks EFT000000010409</t>
  </si>
  <si>
    <t>P/LEONEL ALFREDO GUEVARA MENJIVAR Computer Checks EFT000000010410</t>
  </si>
  <si>
    <t>P/ANTONIO MEDRANO REYES Computer Checks EFT000000010411</t>
  </si>
  <si>
    <t>P/JUANA ORTEZ DE RUBIO Computer Checks EFT000000010412</t>
  </si>
  <si>
    <t>P/ANDRES LOPEZ MEJIA Computer Checks EFT000000010413</t>
  </si>
  <si>
    <t>P/MIGUEL ALFONSO LOPEZ VILLATORO Computer Checks EFT000000010414</t>
  </si>
  <si>
    <t>P/SANDRA YAQUELIN PINEDA CONTRERAS Computer Checks EFT000000010415</t>
  </si>
  <si>
    <t>P/YULY AMERICA TEJADA DE ALVARENGA Computer Checks EFT000000010416</t>
  </si>
  <si>
    <t>P/SYLVIA CAROLINA GOMEZ DE VIDES Computer Checks EFT000000010417</t>
  </si>
  <si>
    <t>P/CARLOS ALBERTO ORDONEZ GUTIERREZ Y CRISTINA GARCIA DE ORDONEZ, A Computer Checks EFT000000010418</t>
  </si>
  <si>
    <t>P/MARIA ELVA LOPEZ DE MELGAR Computer Checks EFT000000010419</t>
  </si>
  <si>
    <t>P/JOSE MARIA HENRIQUEZ LOPEZ Computer Checks EFT000000010420</t>
  </si>
  <si>
    <t>P/WILIAN AMERICO SALAZAR ELIAS Computer Checks EFT000000010421</t>
  </si>
  <si>
    <t>P/GOMEZ CASTELLANOS, JULIA NORMA Computer Checks EFT000000010422</t>
  </si>
  <si>
    <t>P/FLORES CASTILLO, JOSE Computer Checks EFT000000010423</t>
  </si>
  <si>
    <t>P/ROSALES DE LÓPEZ, ABIGAIL MIRANDA Computer Checks EFT000000010424</t>
  </si>
  <si>
    <t>P/SANDOVAL ESCALANTE, HÉCTOR HORACIO Computer Checks EFT000000010425</t>
  </si>
  <si>
    <t>P/JUAN PABLO MARTINEZ CORTES Computer Checks EFT000000010426</t>
  </si>
  <si>
    <t>P/CORINA PATRICIA NAVARRETE CRUZ Computer Checks EFT000000010427</t>
  </si>
  <si>
    <t>P/BERCIAN, FRANCISCO JAVIER Computer Checks EFT000000010428</t>
  </si>
  <si>
    <t>P/ARGELIA DE LOS ANGELES MOLINA DE JOVEL Computer Checks EFT000000010429</t>
  </si>
  <si>
    <t>P/ARGUETA RAMOS, FREDIS ANTONIO Computer Checks EFT000000010430</t>
  </si>
  <si>
    <t>P/ROSA LILIAN VILLALOBOS VIUDA DE GARCIA Computer Checks EFT000000010431</t>
  </si>
  <si>
    <t>P/MARIA JULIA REALES DE MARTINEZ, ATTORNEY IN FACT TO WILFREDO ISM Computer Checks EFT000000010432</t>
  </si>
  <si>
    <t>P/JOSÉ ANGEL CONTRERAS VILLEDA Computer Checks EFT000000010433</t>
  </si>
  <si>
    <t>P/RODRIGUEZ VIUDA DE MELENDEZ, JUANA FRANCISCA Computer Checks EFT000000010434</t>
  </si>
  <si>
    <t>P/PEREZ, JUAN FRANCISCO Computer Checks EFT000000010435</t>
  </si>
  <si>
    <t>P/WILFREDO ANTONIO ALAS ALVARADO Computer Checks EFT000000010436</t>
  </si>
  <si>
    <t>P/LUIS ALFONSO CHÁVEZ ARANA Computer Checks EFT000000010437</t>
  </si>
  <si>
    <t>P/JOSE GERMAN TORRES Computer Checks EFT000000010438</t>
  </si>
  <si>
    <t>P/MANUEL DE JESUS GOMEZ ZEPEDA Computer Checks EFT000000010439</t>
  </si>
  <si>
    <t>P/MERCEDES EUGENIA CHÁVEZ PALOMO Computer Checks EFT000000010440</t>
  </si>
  <si>
    <t>P/AMANDA CRISTINA GALLEGOS DE ABREGO Computer Checks EFT000000010441</t>
  </si>
  <si>
    <t>P/JOSE LORENZO ARGUETA Computer Checks EFT000000010442</t>
  </si>
  <si>
    <t>P/JOSE RUIZ MARTINEZ Computer Checks EFT000000010443</t>
  </si>
  <si>
    <t>P/MIGUEL ANGEL RIVERA RAMIREZ Computer Checks EFT000000010444</t>
  </si>
  <si>
    <t>P/BILLY ERNESTO DURAN GONZALEZ Computer Checks EFT000000010445</t>
  </si>
  <si>
    <t>P/DOLORES NIEVES DURAN DE ALVAREZ Computer Checks EFT000000010446</t>
  </si>
  <si>
    <t>P/MARIA ALICIA REYES DE ARGUERA Computer Checks EFT000000010447</t>
  </si>
  <si>
    <t>P/LOZANO SANCHEZ, FRANCISCO ALFREDO Computer Checks EFT000000010448</t>
  </si>
  <si>
    <t>P/VILLALTA CASTANEDA, GILBERTO ANTONIO Computer Checks EFT000000010449</t>
  </si>
  <si>
    <t>P/LUIS EDUARDO ZALDAÑA FLORES Computer Checks EFT000000010450</t>
  </si>
  <si>
    <t>P/CELINA MARIBEL GAMERO DE ESCALANTE Computer Checks EFT000000010451</t>
  </si>
  <si>
    <t>P/JUVIS ERNESTO RODRIGUEZ Computer Checks EFT000000010452</t>
  </si>
  <si>
    <t>P/LUIS ARMANDO AVILES MENJIVAR Computer Checks EFT000000010453</t>
  </si>
  <si>
    <t>P/FRANCISCO ALFREDO CHAVEZ Computer Checks EFT000000010454</t>
  </si>
  <si>
    <t>P/LLOBANIS ANTONIO NOVOA VILLALTA Computer Checks EFT000000010455</t>
  </si>
  <si>
    <t>P/MANUEL ALBERTO OLIVAR TORRES Computer Checks EFT000000010456</t>
  </si>
  <si>
    <t>P/ALFREDO ANTONIO LÓPEZ DOMÍNGUEZ Y ADA CRUZ DOMINGUEZ SOLIS Computer Checks EFT000000010457</t>
  </si>
  <si>
    <t>P/PAULA ELBA ARAGON MERINO Computer Checks EFT000000010458</t>
  </si>
  <si>
    <t>P/FRANCISCO JAVIER DELGADO Computer Checks EFT000000010459</t>
  </si>
  <si>
    <t>P/HERNÁNDEZ RAMOS, ROSA IDALIA Computer Checks EFT000000010460</t>
  </si>
  <si>
    <t>P/ORELLANA DE AMAYA, MARIA CARMELA Computer Checks EFT000000010461</t>
  </si>
  <si>
    <t>P/CLELIA ISABEL RODAS DE RODRÍGUEZ Computer Checks EFT000000010462</t>
  </si>
  <si>
    <t>P/MENJIVAR MENJIVAR, NOE Computer Checks EFT000000010463</t>
  </si>
  <si>
    <t>P/MARÍA ELBA SOLEDAD VILLAVICENCIO DE CALDERÓN Computer Checks EFT000000010464</t>
  </si>
  <si>
    <t>P/LARIOS REYES, EZEQUIEL ORLANDO Computer Checks EFT000000010465</t>
  </si>
  <si>
    <t>P/JORGE ALFREDO RODRIGUEZ SANTOS Computer Checks EFT000000010466</t>
  </si>
  <si>
    <t>P/JOSE ANIBAL ALEMAN LEMUS Computer Checks EFT000000010467</t>
  </si>
  <si>
    <t>P/ASOCIACION DE DESARROLLO COMUNAL PRIMERO DE ABRIL Computer Checks EFT000000010468</t>
  </si>
  <si>
    <t>P/CARRANZA CONTRERAS, MATILDE Computer Checks EFT000000010469</t>
  </si>
  <si>
    <t>P/ROLANDO ARMANDO RODRIGUEZ Computer Checks EFT000000010470</t>
  </si>
  <si>
    <t>P/DOLORES PERAZA AYALA Computer Checks EFT000000010471</t>
  </si>
  <si>
    <t>P/FRANCISCA HUMBERTA POSADA SANTOS Computer Checks EFT000000010472</t>
  </si>
  <si>
    <t>P/ZOILA TERESA AMAYA AYALA Computer Checks EFT000000010473</t>
  </si>
  <si>
    <t>P/JOSE EFRAIN ALMENDAREZ Computer Checks EFT000000010474</t>
  </si>
  <si>
    <t>P/PETRONILA REYES DE REYES Computer Checks EFT000000010475</t>
  </si>
  <si>
    <t>P/VALENTÍN LAZO Computer Checks EFT000000010476</t>
  </si>
  <si>
    <t>P/ROSA MELARA DE RIVAS Computer Checks EFT000000010477</t>
  </si>
  <si>
    <t>P/DOMINGO BOLAÑOS GUERRERO Computer Checks EFT000000010478</t>
  </si>
  <si>
    <t>P/RIVAS ESCOBAR, CARLOS ANTONIO Computer Checks EFT000000010479</t>
  </si>
  <si>
    <t>P/ROSALES CARÍAS, JOSÉ DAVID Computer Checks EFT000000010480</t>
  </si>
  <si>
    <t>P/SALVADOR BARRERA CASTILLO Computer Checks EFT000000010481</t>
  </si>
  <si>
    <t>P/ARGUETA CHICAS, TRINIDAD Computer Checks EFT000000010482</t>
  </si>
  <si>
    <t>P/RUIZ DE ARDON, SONIA ELIZABETH Computer Checks EFT000000010483</t>
  </si>
  <si>
    <t>P/JORGE ALBERTO MARTINEZ RUANO Computer Checks EFT000000010484</t>
  </si>
  <si>
    <t>P/MIRIAN ARACELY DIAZ SINTIGO Computer Checks EFT000000010485</t>
  </si>
  <si>
    <t>P/GUILLERMO DANIEL MARTINEZ Computer Checks EFT000000010486</t>
  </si>
  <si>
    <t>P/EDELMIRA ZAVALA DE MENDEZ Computer Checks EFT000000010487</t>
  </si>
  <si>
    <t>P/PONCE GARCIA, SALVADOR ARNOLDO Computer Checks EFT000000010488</t>
  </si>
  <si>
    <t>P/PEÑA POCASANGRE, ERNESTINA CECILIA Computer Checks EFT000000010489</t>
  </si>
  <si>
    <t>P/MARIA INES GARCIA Computer Checks EFT000000010490</t>
  </si>
  <si>
    <t>P/LUIS ALONSO MONTOYA PALACIOS Computer Checks EFT000000010491</t>
  </si>
  <si>
    <t>P/MARIA ADELA MAGAÑA DE HERNANDEZ Computer Checks EFT000000010492</t>
  </si>
  <si>
    <t>P/GUADALUPE PORTILLO DE CABALLERO Computer Checks EFT000000010493</t>
  </si>
  <si>
    <t>P/ANA YOLANDA LAINEZ DE LUNA Computer Checks EFT000000010494</t>
  </si>
  <si>
    <t>P/MARTIR CONCEPCION ARGUETA ARGUETA Computer Checks EFT000000010495</t>
  </si>
  <si>
    <t>P/MARIA IMELDA RIVERA Computer Checks EFT000000010496</t>
  </si>
  <si>
    <t>P/MARIA CONSUELO GRANADOS DE FLORES Computer Checks EFT000000010497</t>
  </si>
  <si>
    <t>P/RENE MAURICIO SANCHEZ GONZALEZ Computer Checks EFT000000010498</t>
  </si>
  <si>
    <t>P/PARADA ARBAIZA, RAFAEL Computer Checks EFT000000010499</t>
  </si>
  <si>
    <t>P/MARIA SANTOS VILLATORO DE MOLINA Computer Checks EFT000000010500</t>
  </si>
  <si>
    <t>P/PETRONA DE MERCEDES PALACIOS Computer Checks EFT000000010501</t>
  </si>
  <si>
    <t>P/MARIA OLIMPIA CARAVANTES ALVARENGA Computer Checks EFT000000010502</t>
  </si>
  <si>
    <t>P/FAUSTO URQUILLA FLORES Computer Checks EFT000000010503</t>
  </si>
  <si>
    <t>P/FRANCISCO MELENDEZ Computer Checks EFT000000010504</t>
  </si>
  <si>
    <t>P/FILIBERTO ERNESTO DUBON CARRANZA Computer Checks EFT000000010505</t>
  </si>
  <si>
    <t>P/TERESA DE JESUS CALZADILLA DE REGALADO Computer Checks EFT000000010506</t>
  </si>
  <si>
    <t>P/MANUEL DE JESUS ALEGRIA NAVARRO Computer Checks EFT000000010507</t>
  </si>
  <si>
    <t>P/AMINTA SIGUENZA, ROSA Computer Checks EFT000000010508</t>
  </si>
  <si>
    <t>P/MANUEL EDUARDO LEMUS MENDEZ Computer Checks EFT000000010509</t>
  </si>
  <si>
    <t>P/WILBER EDILBERTO ZELAYA BENAVIDES Computer Checks EFT000000010510</t>
  </si>
  <si>
    <t>P/LUCIA CICELA RAFUL DE CASTRO Computer Checks EFT000000010511</t>
  </si>
  <si>
    <t>P/FIDEL ALCIDES HERNANDEZ GARCIA Computer Checks EFT000000010512</t>
  </si>
  <si>
    <t>P/FIGUEROA DE NAVARRO, ROSA ELIA Computer Checks EFT000000010513</t>
  </si>
  <si>
    <t>P/LUCIA BONILLA DE MELARA Computer Checks EFT000000010514</t>
  </si>
  <si>
    <t>P/VICTOR MANUEL CORTEZ PORTILLO Computer Checks EFT000000010515</t>
  </si>
  <si>
    <t>P/CRUZ RIVAS REYES Computer Checks EFT000000010516</t>
  </si>
  <si>
    <t>P/LIDIA JUAREZ A/K/A BERTA LIDIA JUAREZ DEL CID Computer Checks EFT000000010517</t>
  </si>
  <si>
    <t>P/JOSE MARCELINO RODRIGUEZ CRUZ Computer Checks EFT000000010518</t>
  </si>
  <si>
    <t>P/SINTIGO, CARLOS DAGOBERTO Computer Checks EFT000000010519</t>
  </si>
  <si>
    <t>P/MOLINA DE LAZO, CARLOTA AMANDA Computer Checks EFT000000010520</t>
  </si>
  <si>
    <t>P/ROSA DEL CARMEN SALINAS VANEGAS Computer Checks EFT000000010521</t>
  </si>
  <si>
    <t>P/LEONOR AMAYA VIUDA DE RUIZ Computer Checks EFT000000010522</t>
  </si>
  <si>
    <t>P/PACAS DE RAMIREZ, HILDA GLADIS Computer Checks EFT000000010523</t>
  </si>
  <si>
    <t>P/NELSON SARBELIO GARCIA ROJAS Computer Checks EFT000000010524</t>
  </si>
  <si>
    <t>P/GARCIA MANCIA, TOMAS Computer Checks EFT000000010525</t>
  </si>
  <si>
    <t>P/FIGUEROA VIUDA DE FIGUEROA, EVA ISOLINA Computer Checks EFT000000010526</t>
  </si>
  <si>
    <t>P/JOSÉ OMAR NUÑEZ SANTAMARÍA Computer Checks EFT000000010527</t>
  </si>
  <si>
    <t>P/CRISTOBAL HERNANDEZ MARQUEZ Computer Checks EFT000000010528</t>
  </si>
  <si>
    <t>P/GOMEZ HERNIQUEZ, JORGE LUIS Computer Checks EFT000000010529</t>
  </si>
  <si>
    <t>P/ALVARENGA CARDOZA, SARA VERENICE Computer Checks EFT000000010530</t>
  </si>
  <si>
    <t>P/ARGUETA HERRERA, JEREMIAS Computer Checks EFT000000010531</t>
  </si>
  <si>
    <t>P/ALADINO ANTONIO MELGAR MELGAR Computer Checks EFT000000010532</t>
  </si>
  <si>
    <t>P/JULIA SAZ GRANADOS VIUDA DE VIELMAN Computer Checks EFT000000010533</t>
  </si>
  <si>
    <t>P/AMAYA DE MARTINEZ, MARINA CONCEPCION Computer Checks EFT000000010534</t>
  </si>
  <si>
    <t>P/EZEQUIEL MAGAÑA AKA EZEQUIEL MAGAÑA GALDÁMEZ Computer Checks EFT000000010535</t>
  </si>
  <si>
    <t>P/ELISEO AGUILAR POCASANGRE Y JOSEFINA MARGOTH DERAS DE AGUILAR Computer Checks EFT000000010536</t>
  </si>
  <si>
    <t>P/FUENTES, JOSE REYNALDO Computer Checks EFT000000010537</t>
  </si>
  <si>
    <t>P/BENITEZ DE JOYA, ROSA DELIA Computer Checks EFT000000010538</t>
  </si>
  <si>
    <t>P/JOSE EFRAIN RECINOS VIDES Computer Checks EFT000000010539</t>
  </si>
  <si>
    <t>P/EGUIZABAL AGUIRRE, HENRI SALVADOR Computer Checks EFT000000010540</t>
  </si>
  <si>
    <t>P/MARTA ESTER MACAL DE ALARCON Computer Checks EFT000000010541</t>
  </si>
  <si>
    <t>P/GRACIELA IRIS BENAVIDES DE ESCOBAR Computer Checks EFT000000010542</t>
  </si>
  <si>
    <t>P/RODRÍGUEZ, VICTOR MANUEL Computer Checks EFT000000010543</t>
  </si>
  <si>
    <t>P/MAURA CONCEPCIÓN AMAYA DE AMAYA Computer Checks EFT000000010544</t>
  </si>
  <si>
    <t>P/VICTOR MANUEL RODRÍGUEZ Computer Checks EFT000000010545</t>
  </si>
  <si>
    <t>P/CARMEN MENDOZA DE ALVAREZ Computer Checks EFT000000010546</t>
  </si>
  <si>
    <t>P/MARTA ALICIA DIAZ VIUDA DE ARGUETA Computer Checks EFT000000010547</t>
  </si>
  <si>
    <t>P/MARIO ANTONIO ROSALES AGUILAR Computer Checks EFT000000010548</t>
  </si>
  <si>
    <t>P/FLORENCIA MÁRQUEZ DE VENTURA Computer Checks EFT000000010549</t>
  </si>
  <si>
    <t>P/NICOLAS TORRES VENTURA Computer Checks EFT000000010550</t>
  </si>
  <si>
    <t>P/LILIAN CALDERON DE AREVALO Computer Checks EFT000000010551</t>
  </si>
  <si>
    <t>P/JOSEFA DEL CARMEN RIVAS RODRIGUEZ Computer Checks EFT000000010552</t>
  </si>
  <si>
    <t>P/ELENA MIRIAN RIVAS VIUDA DE ROSALES Computer Checks EFT000000010553</t>
  </si>
  <si>
    <t>P/GLORIA ELBA ZEPEDA LIMA DE CAMPOS Computer Checks EFT000000010554</t>
  </si>
  <si>
    <t>P/JUAN ANTONIO SOLIS Computer Checks EFT000000010555</t>
  </si>
  <si>
    <t>P/VALLE LANDAVERDE, CRISANTO Computer Checks EFT000000010556</t>
  </si>
  <si>
    <t>P/ACEVEDO, JOSÉ OBDULIO Computer Checks EFT000000010557</t>
  </si>
  <si>
    <t>P/SALAMANCA SALGADO, JOSE ROMERO Computer Checks EFT000000010558</t>
  </si>
  <si>
    <t>P/REYES POSADA, JUAN MIGUEL Computer Checks EFT000000010559</t>
  </si>
  <si>
    <t>P/MARÍA SOLEDAD PEÑATE HERNÁNDEZ Computer Checks EFT000000010560</t>
  </si>
  <si>
    <t>P/MARILYNA CHÁVEZ DE MELARA Computer Checks EFT000000010561</t>
  </si>
  <si>
    <t>P/ADRIAN ANTONIO PLATERO DURÁN Computer Checks EFT000000010562</t>
  </si>
  <si>
    <t>P/MORENO, MARIO Computer Checks EFT000000010563</t>
  </si>
  <si>
    <t>P/CRISTO DAVID URRUTIA TÓCHEZ Computer Checks EFT000000010564</t>
  </si>
  <si>
    <t>P/GREGORIA ESTRELLA GARCIA ALVARADO Computer Checks EFT000000010565</t>
  </si>
  <si>
    <t>P/MELARA DE BENAVIDES, ANA LETICIA Computer Checks EFT000000010566</t>
  </si>
  <si>
    <t>P/MIRIAM BEATRIZ PEREZ BARRERA Computer Checks EFT000000010567</t>
  </si>
  <si>
    <t>P/VALLE RAMOS, MARIO ANTONIO Computer Checks EFT000000010568</t>
  </si>
  <si>
    <t>P/CASTAÑEDA ARAUJO, JOAQUÍN IGNACIO Computer Checks EFT000000010569</t>
  </si>
  <si>
    <t>P/GUERRERO HERNANDEZ, JOSÉ ULISES Computer Checks EFT000000010570</t>
  </si>
  <si>
    <t>P/SILVIA ESTHELA MEJÍA VENTURA Computer Checks EFT000000010571</t>
  </si>
  <si>
    <t>P/JORGE ALFONSO JUAREZ ALVARENGA Computer Checks EFT000000010572</t>
  </si>
  <si>
    <t>P/LÓPEZ AYALA, PEDRO Computer Checks EFT000000010573</t>
  </si>
  <si>
    <t>P/AGUILAR, JOSÉ ROBERTO Computer Checks EFT000000010574</t>
  </si>
  <si>
    <t>P/ROSA, FABRICIO Computer Checks EFT000000010575</t>
  </si>
  <si>
    <t>P/SEGOVIA DE NOLASCO, PAZ Computer Checks EFT000000010576</t>
  </si>
  <si>
    <t>P/JOSÉ ADALBERTO BONILLA GUEVARA Computer Checks EFT000000010577</t>
  </si>
  <si>
    <t>P/MÁRQUEZ DE ÁREVALO, DEYSI MARGARITA Computer Checks EFT000000010578</t>
  </si>
  <si>
    <t>P/JUAN SERRANO SERRANO Computer Checks EFT000000010579</t>
  </si>
  <si>
    <t>P/ORELLANA VENTURA, NOHEMIS Computer Checks EFT000000010580</t>
  </si>
  <si>
    <t>P/BERNARDINO AGUILAR CASTANEDA Computer Checks EFT000000010581</t>
  </si>
  <si>
    <t>P/MARITZA DEL CARMEN PORTILLO DE PANIAGUA Computer Checks EFT000000010582</t>
  </si>
  <si>
    <t>P/MARTÍNEZ CERÉN, CARLOS AMILCAR Computer Checks EFT000000010583</t>
  </si>
  <si>
    <t>P/MONROY GARCIA DE PERLA, ROSA MIRIAN Computer Checks EFT000000010584</t>
  </si>
  <si>
    <t>P/INGRID YAMILETH LANDAVERDE HERNANDEZ Computer Checks EFT000000010585</t>
  </si>
  <si>
    <t>P/MARTÍNEZ DE CRUZ, VILMA CONCEPCIÓN Computer Checks EFT000000010586</t>
  </si>
  <si>
    <t>P/JOSÉ ALBERTO HERNÁNDEZ ROMERO Computer Checks EFT000000010587</t>
  </si>
  <si>
    <t>P/MEDRANO VIUDA DE HERNÁNDEZ, ALBERTINA Computer Checks EFT000000010588</t>
  </si>
  <si>
    <t>P/ACEVEDO DE PAREDES, DORÍS INÉS Computer Checks EFT000000010589</t>
  </si>
  <si>
    <t>P/ADELSO ANTONIO MARTINEZ FLORES Computer Checks EFT000000010590</t>
  </si>
  <si>
    <t>P/MIRIAM DEL CARMEN SUAREZ DE CONTRERAS Computer Checks EFT000000010591</t>
  </si>
  <si>
    <t>P/VICTORINO GUEVARA Computer Checks EFT000000010592</t>
  </si>
  <si>
    <t>P/SORTO DE SOLORZANO, YADI YESENIA Computer Checks EFT000000010593</t>
  </si>
  <si>
    <t>P/GERTRUDIS MEDRANO RIOS Computer Checks EFT000000010594</t>
  </si>
  <si>
    <t>P/RUFINA DERAS LEMUS Computer Checks EFT000000010595</t>
  </si>
  <si>
    <t>P/GABRIELA MARISOL MELENDEZ MORAN Computer Checks EFT000000010596</t>
  </si>
  <si>
    <t>P/OLGA RAQUEL PORTILLO MIJANGO Computer Checks EFT000000010597</t>
  </si>
  <si>
    <t>P/ALEJANDRO LAINEZ MAJANO Computer Checks EFT000000010598</t>
  </si>
  <si>
    <t>P/BONILLA DE MARROQUIN, ZOILA MARIA Computer Checks EFT000000010599</t>
  </si>
  <si>
    <t>P/JORGE ANTONIO CRUZ HERNANDEZ Computer Checks EFT000000010600</t>
  </si>
  <si>
    <t>P/EFRAIN SORIANO CORTEZ Computer Checks EFT000000010601</t>
  </si>
  <si>
    <t>P/CARLOS GILBERTO OLMEDO SALAZAR Computer Checks EFT000000010602</t>
  </si>
  <si>
    <t>P/ROSA MARIA RIVAS DE NUÑEZ Computer Checks EFT000000010603</t>
  </si>
  <si>
    <t>P/PLATERO JOVEL, MARIA ESTER Computer Checks EFT000000010604</t>
  </si>
  <si>
    <t>P/JOVEL PLATERO, JUAN JOSE Computer Checks EFT000000010605</t>
  </si>
  <si>
    <t>P/PLATERO JOVEL, SANDRA AMELIA Computer Checks EFT000000010606</t>
  </si>
  <si>
    <t>P/HERNANDEZ GARCIA, TERESA DE JESUS Computer Checks EFT000000010607</t>
  </si>
  <si>
    <t>P/MARIA MAGDALENA VAZQUEZ DE HERNANDEZ Computer Checks EFT000000010608</t>
  </si>
  <si>
    <t>P/MIGUEL ANGEL RIVAS Computer Checks EFT000000010609</t>
  </si>
  <si>
    <t>P/BLANCA ESTELA ANTILLON DE NERIO Computer Checks EFT000000010610</t>
  </si>
  <si>
    <t>P/MIGUEL ANTONIO PARADA JEANPIERRE Computer Checks EFT000000010611</t>
  </si>
  <si>
    <t>P/MARIA MERCEDES ALICIA OLIVA DE ALBERTO Computer Checks EFT000000010612</t>
  </si>
  <si>
    <t>P/YOLANDA RIVAS DE BENAVIDES Computer Checks EFT000000010613</t>
  </si>
  <si>
    <t>P/MERCY YECENIA CHACON RIVAS Computer Checks EFT000000010614</t>
  </si>
  <si>
    <t>P/CESAR ARNOLDO RIVERA ORELLANA Computer Checks EFT000000010615</t>
  </si>
  <si>
    <t>P/SALES DE MOLINA, HERMINIA Computer Checks EFT000000010616</t>
  </si>
  <si>
    <t>P/NAVARRO AYALA, RONY ADONAY Computer Checks EFT000000010617</t>
  </si>
  <si>
    <t>P/GARCÍA DE ARÉVALO, BLANCA ELSA Computer Checks EFT000000010618</t>
  </si>
  <si>
    <t>P/DAVID NERIO BERMUDEZ Computer Checks EFT000000010619</t>
  </si>
  <si>
    <t>P/ANA EUGENIA MATILDE DOMÍNGUEZ DE BAUZA Computer Checks EFT000000010620</t>
  </si>
  <si>
    <t>P/ANA EUGENIA MATILDE DOMINGUEZ DE BAUZA Computer Checks EFT000000010621</t>
  </si>
  <si>
    <t>P/BLANCA ESTELA MELENDEZ DE CUMI Computer Checks EFT000000010622</t>
  </si>
  <si>
    <t>P/MARTINEZ GONZALEZ, JUANA Computer Checks EFT000000010623</t>
  </si>
  <si>
    <t>P/JOHANA JENIFER RIVAS GONZALEZ Computer Checks EFT000000010624</t>
  </si>
  <si>
    <t>P/MARIA DEL CARMEN CANDEL VILLATORO Computer Checks EFT000000010625</t>
  </si>
  <si>
    <t>P/AYALA DE MIJANGO, MARTA ALICIA Computer Checks EFT000000010626</t>
  </si>
  <si>
    <t>P/JULIO ARCIDES GIRON SORTO Computer Checks EFT000000010627</t>
  </si>
  <si>
    <t>P/DIAZ AMAYA, JUAN ANGEL Computer Checks EFT000000010628</t>
  </si>
  <si>
    <t>P/JOSE EDGAR BARAHONA BARAHONA Computer Checks EFT000000010629</t>
  </si>
  <si>
    <t>P/FLORES DE MEJIA, DORIS PATRICIA Computer Checks EFT000000010630</t>
  </si>
  <si>
    <t>P/JOSE JEREMIAS MARTINEZ CRUZ Computer Checks EFT000000010631</t>
  </si>
  <si>
    <t>P/GLORIA IDALIA ALABI DIAZ O JOSE ALEXANDER ALABI MENDOZA Computer Checks EFT000000010632</t>
  </si>
  <si>
    <t>P/DOMINGUEZ, GILBERTO ORLANDO Computer Checks EFT000000010633</t>
  </si>
  <si>
    <t>P/PINEDA, ELENA ESPERANZA Computer Checks EFT000000010634</t>
  </si>
  <si>
    <t>P/SILVIA ELIZABETH RIVAS DE ARDON Computer Checks EFT000000010635</t>
  </si>
  <si>
    <t>P/ABAD MAURICIO VELIS BENITEZ Computer Checks EFT000000010636</t>
  </si>
  <si>
    <t>P/BERNARDINO UMANZOR Computer Checks EFT000000010637</t>
  </si>
  <si>
    <t>P/MEDRANO REYES, ANTONIO Computer Checks EFT000000010638</t>
  </si>
  <si>
    <t>P/SILVIA INES LOPEZ DE ACEVEDO Computer Checks EFT000000010639</t>
  </si>
  <si>
    <t>P/MARIA LUISA ALVAYERO MARTINEZ Computer Checks EFT000000010640</t>
  </si>
  <si>
    <t>P/BLANCA MARINA MENDOZA SALES Computer Checks EFT000000010641</t>
  </si>
  <si>
    <t>P/LESVIA YANETH DIAZ DE CASTILLO Computer Checks EFT000000010642</t>
  </si>
  <si>
    <t>P/LOPEZ RODRIGUEZ, MILTON ANTONIO Computer Checks EFT000000010643</t>
  </si>
  <si>
    <t>P/ROXANA DE MARIA RODRIGUEZ DE RIVAS Computer Checks EFT000000010644</t>
  </si>
  <si>
    <t>P/JOSE ZETINO Computer Checks EFT000000010645</t>
  </si>
  <si>
    <t>P/VICKY ROXANA ALVAYERO RODRIGUEZ Computer Checks EFT000000010646</t>
  </si>
  <si>
    <t>P/MARIA MAGDALENA TORRES Computer Checks EFT000000010647</t>
  </si>
  <si>
    <t>P/JORGE DOUGLAS BARRERA MAURICIO Computer Checks EFT000000010648</t>
  </si>
  <si>
    <t>P/RAMOS VASQUEZ, CAMILA Computer Checks EFT000000010649</t>
  </si>
  <si>
    <t>P/IMELDA NOHEMI LOPEZ DE HERNANDEZ Computer Checks EFT000000010650</t>
  </si>
  <si>
    <t>P/MORENO, MARIO Computer Checks EFT000000010651</t>
  </si>
  <si>
    <t>P/GABRIELA MARIA MORA DE RUBIO Computer Checks EFT000000010652</t>
  </si>
  <si>
    <t>P/ROBERTO BONILLA Computer Checks EFT000000010653</t>
  </si>
  <si>
    <t>P/ALCALDIA MUNICIPAL DE CIUDAD DELGADO Computer Checks EFT000000010654</t>
  </si>
  <si>
    <t>P/JOSE SAUL REYES MARQUEZ Computer Checks EFT000000010655</t>
  </si>
  <si>
    <t>P/RICARDO OMAR GIRON CHAMUL Computer Checks EFT000000010656</t>
  </si>
  <si>
    <t>P/MARIA ADELINA CARRANZA DE RAMOS Computer Checks EFT000000010657</t>
  </si>
  <si>
    <t>P/ROBEZNO HERNANDEZ Computer Checks EFT000000010658</t>
  </si>
  <si>
    <t>P/NEY GODOFREDO DIAZ PEREZ Computer Checks EFT000000010659</t>
  </si>
  <si>
    <t>P/RIGOBERTO CHAVARRIA LOPEZ Computer Checks EFT000000010660</t>
  </si>
  <si>
    <t>P/CORNEJO DELGADO, KATTYA GUADALUPE Computer Checks EFT000000010661</t>
  </si>
  <si>
    <t>P/ANA ERLINDA OLANO DE HENRIQUEZ Computer Checks EFT000000010662</t>
  </si>
  <si>
    <t>P/MARIA AQUILINA ARGUETA DE LOPEZ Computer Checks EFT000000010663</t>
  </si>
  <si>
    <t>P/MARIA ISABEL BARRIENTOS DE VARELA Computer Checks EFT000000010664</t>
  </si>
  <si>
    <t>P/MARIA LOURDES JANOWER VIAUD Computer Checks EFT000000010665</t>
  </si>
  <si>
    <t>P/JENNY RAQUEL JANOWER DE CONTRERAS Computer Checks EFT000000010666</t>
  </si>
  <si>
    <t>P/MARIA LUISA FUENTES DE PINEDA Computer Checks EFT000000010667</t>
  </si>
  <si>
    <t>P/VELASQUEZ ZELAYA, VILMA MARILYN Computer Checks EFT000000010668</t>
  </si>
  <si>
    <t>P/UMAÑA DE AGUILAR, NERIS CONSUELO Computer Checks EFT000000010669</t>
  </si>
  <si>
    <t>P/AMALIA OTERO DE MENENDEZ Computer Checks EFT000000010670</t>
  </si>
  <si>
    <t>P/RUIZ VELASQUEZ, SANTOS ISRAEL Computer Checks EFT000000010671</t>
  </si>
  <si>
    <t>P/DEL ROSARIO LOPEZ ROMERO, WENDY Computer Checks EFT000000010672</t>
  </si>
  <si>
    <t>P/RODRIGO GABRIEL SORIANO GALDAMEZ Computer Checks EFT000000010673</t>
  </si>
  <si>
    <t>P/VICTOR ANTONIO MARROQUIN NAVAS Computer Checks EFT000000010674</t>
  </si>
  <si>
    <t>P/JUAN HERBERT TOBAR PORTILLO Computer Checks EFT000000010675</t>
  </si>
  <si>
    <t>P/ESPERANZA RIVERA VAQUERANO Computer Checks EFT000000010676</t>
  </si>
  <si>
    <t>P/FRANCISCO ANTONIO ELIAS HENRIQUEZ Computer Checks EFT000000010677</t>
  </si>
  <si>
    <t>P/MERLIN ANTONIA CRUZ DE MARTINEZ Computer Checks EFT000000010678</t>
  </si>
  <si>
    <t>P/MARTINEZ MARTINEZ, EVELYN YAMILETH Computer Checks EFT000000010679</t>
  </si>
  <si>
    <t>P/BERTA ELIZABETH JANOWER VIAUD Computer Checks EFT000000010680</t>
  </si>
  <si>
    <t>P/GLORIA ELIZABETYH RAMOS DE HEN CK392 PAGO COACHING DE EQUIPO CK392</t>
  </si>
  <si>
    <t>P/MONTEMILIA S.A. DE C.V. CK393 ALQ TALLER TEAM BUILDING CK393</t>
  </si>
  <si>
    <t>P/PROCURADURIA PGR CK394 RETENCION PGR CK394</t>
  </si>
  <si>
    <t>P/CARLOS STEVE MEJIA ROSALES CK395 PRES AMANDA ALONZO CK395</t>
  </si>
  <si>
    <t>P/BANCO DAVIVIENDA CK396 PRES REYNALDO DE LEON CK396</t>
  </si>
  <si>
    <t>P/BANCO PROMERICA CK397 PRES RICARDO GUERRERO CK397</t>
  </si>
  <si>
    <t>P/BANCO PROMERICA CK398 PRES EDGAR HERRERA CK398</t>
  </si>
  <si>
    <t>P/CAJA DE CREDITO DE SAN SEBASTI CK399 PRES OSCAR VALENCIA CK399</t>
  </si>
  <si>
    <t>P/CARLOS STEVE MEJIA ROSALES CK400 PRES JORGE ALVAREZ CK400</t>
  </si>
  <si>
    <t>P/CARLOS STEVE MEJIA ROSALES CK401 Refound Petty Cash CK401</t>
  </si>
  <si>
    <t>P/AUTORIDAD DE AVIACION CIVIL CK402 PERMISO AAC CK402</t>
  </si>
  <si>
    <t>P/AUTORIDAD DE AVIACION CIVIL CK402 PERMISO AAC CK402.</t>
  </si>
  <si>
    <t>P/AUTORIDAD DE AVIACION CIVIL CK403 PERMISO AAC CK403</t>
  </si>
  <si>
    <t>P/ESTOW CONFIA CRECER ISSS PYM ESTOW CONFIA CRECER ISSS PYM DAJ000002237</t>
  </si>
  <si>
    <t>P/ALCALDIA MUNICIPAL DE SAN SALV CK405 Building Permit CK405</t>
  </si>
  <si>
    <t>P/ALCALDIA MUNICIPAL DE SAN SALV CK406 Building Permit CK406</t>
  </si>
  <si>
    <t>P/ALCALDIA MUNICIPAL DE SAN SALV CK407 Building Permit CK407</t>
  </si>
  <si>
    <t>P/Transfer To: OPERATING-USD ESTOW FUNDS TRF XFR000002250</t>
  </si>
  <si>
    <t>P/EDGAR WILFREDO MEJIA RIVERA Computer Checks EFT000000010681</t>
  </si>
  <si>
    <t>P/JOSE MANUEL BLANCO MELENDEZ Computer Checks EFT000000010682</t>
  </si>
  <si>
    <t>P/SALVADOR IBARRA Computer Checks EFT000000010683</t>
  </si>
  <si>
    <t>P/RODOLFO ANTONIO CALDERON RIVERA Computer Checks EFT000000010684</t>
  </si>
  <si>
    <t>P/JOSE VICENTE TICAS Computer Checks EFT000000010685</t>
  </si>
  <si>
    <t>P/REDES ELECTRICAS SA DE CV (Factura) Computer Checks EFT000000010686</t>
  </si>
  <si>
    <t>P/OYARZUN, SOCIEDAD ANONIMA DE CAPITAL VARIABLE Computer Checks EFT000000010687</t>
  </si>
  <si>
    <t>P/AGUIRRE ARISTONDO, ARTURO SIMEÓN Computer Checks EFT000000010688</t>
  </si>
  <si>
    <t>P/SHANTI, S.A DE C.V. Computer Checks EFT000000010689</t>
  </si>
  <si>
    <t>P/SANCHEZ SALAMANCA, CESAR EMILIO Computer Checks EFT000000010690</t>
  </si>
  <si>
    <t>P/ROSA LIDIA ALVARADO DE SORIANO Computer Checks EFT000000010691</t>
  </si>
  <si>
    <t>P/JUANA ISABEL GUEVARA DE CARVALLO Computer Checks EFT000000010692</t>
  </si>
  <si>
    <t>P/LANDAVERDE HERNÁNDEZ, GIOVANNI WILLIAMS Computer Checks EFT000000010693</t>
  </si>
  <si>
    <t>P/MAGANA DE PANIAGUA, YOLANDA BEATRIZ Computer Checks EFT000000010694</t>
  </si>
  <si>
    <t>P/BATRES FARMS, SOCIEDAD ANONIMA DE CAPITAL VARIABLE Computer Checks EFT000000010695</t>
  </si>
  <si>
    <t>P/ALCIDES ROMERO, MARIO Computer Checks EFT000000010696</t>
  </si>
  <si>
    <t>P/FILIBERTO ANTONIO VARGAS SALMAN Computer Checks EFT000000010697</t>
  </si>
  <si>
    <t>P/DESARROLLO UNIVERSAL, S.A. DE C.V. Computer Checks EFT000000010698</t>
  </si>
  <si>
    <t>P/PARQUES Y JARDINES DE CUSCATLÁN, S.A DE C.V. Computer Checks EFT000000010699</t>
  </si>
  <si>
    <t>P/CASTELLI RIVAS, SOCIEDAD ANONIMA DE CAPITAL VARIABLE Computer Checks EFT000000010700</t>
  </si>
  <si>
    <t>P/ASOCIACIÓN COOPERATIVA DE PRODUCCIÓN AGROPECUARIA LOS LAGARTOS D Computer Checks EFT000000010701</t>
  </si>
  <si>
    <t>P/ADMINISTRADORA DE EDIFICIOS S.A DE C.V Computer Checks EFT000000010702</t>
  </si>
  <si>
    <t>P/JOSE RAMON AYALA ALVAREZ Computer Checks EFT000000010703</t>
  </si>
  <si>
    <t>P/INSTITUTO NACIONAL DE LOS DEPORTES DE EL SALVADOR Computer Checks EFT000000010704</t>
  </si>
  <si>
    <t>P/ASOCIACION COOPERATIVA DE PRODUCCION AGROPECUARIA Computer Checks EFT000000010705</t>
  </si>
  <si>
    <t>P/MARTA ALICIA MELARA DE OSORIO Computer Checks EFT000000010706</t>
  </si>
  <si>
    <t>P/PITAGORAS, S.A. DE C.V., Computer Checks EFT000000010707</t>
  </si>
  <si>
    <t>P/GLADIS DOLORES PADILLA DE SARAVIA Computer Checks EFT000000010708</t>
  </si>
  <si>
    <t>P/VOLCAN IRAZU, SOCIEDAD ANONIMA DE CAPITAL VARIABLE Computer Checks EFT000000010709</t>
  </si>
  <si>
    <t>P/EDIFICACIONES DEL FUTURO SOCIEAD ANONIMA DE CAPITAL VARIABLE Computer Checks EFT000000010710</t>
  </si>
  <si>
    <t>P/PROYECTOS DE DESARROLLO E INMOBILIARIOS SA DE CV Computer Checks EFT000000010711</t>
  </si>
  <si>
    <t>P/ANA MARGARITA MARTÍNEZ DE PINEDA Computer Checks EFT000000010712</t>
  </si>
  <si>
    <t>P/VEGA CARÍAS, LEOPOLDO MIGUEL Computer Checks EFT000000010713</t>
  </si>
  <si>
    <t>P/LANDAVARDE DE CIERRA, KAREN ANNYBETH Computer Checks EFT000000010714</t>
  </si>
  <si>
    <t>P/DONATILA DEL CARMEN FUNES Computer Checks EFT000000010715</t>
  </si>
  <si>
    <t>P/JUANA ISABEL GUEVARA DE CARVALLO Computer Checks EFT000000010716</t>
  </si>
  <si>
    <t>P/RICARDO BELTRAN FUENTES Computer Checks EFT000000010717</t>
  </si>
  <si>
    <t>P/ROSA LIDIA ALVARADO DE SORIANO Computer Checks EFT000000010718</t>
  </si>
  <si>
    <t>P/HERNANDEZ PINEDA, CIRO ALFREDO Computer Checks EFT000000010719</t>
  </si>
  <si>
    <t>P/GARCIA PRIETO MEJIA Y COMPAÑÍA DE CAPITAL VARIABLE Computer Checks EFT000000010720</t>
  </si>
  <si>
    <t>P/JUAN JOSÉ GABRIEL DÍAZ VEGA DELGADO Computer Checks EFT000000010721</t>
  </si>
  <si>
    <t>P/ARGUETA GOMEZ, EVELIN JANETTE Computer Checks EFT000000010722</t>
  </si>
  <si>
    <t>P/XENIA MARITZA RODRIGUEZ DE ARTIGA Computer Checks EFT000000010723</t>
  </si>
  <si>
    <t>P/OPERADORA INDUSTRIAL, S.A. DE C.V. Computer Checks EFT000000010724</t>
  </si>
  <si>
    <t>P/REKNIR, SOCIEDAD ANONIMA DE CAPITAL VARIABLE Computer Checks EFT000000010725</t>
  </si>
  <si>
    <t>P/CLUB SALVADOREÑO Computer Checks EFT000000010726</t>
  </si>
  <si>
    <t>P/JOSE CARMELO SORTO MEJIA Computer Checks EFT000000010727</t>
  </si>
  <si>
    <t>P/CARRANZA RIVAS, SERAFIN DE JESUS Computer Checks EFT000000010728</t>
  </si>
  <si>
    <t>P/VEGA CARÍAS, RAFAEL ENRIQUE Computer Checks EFT000000010729</t>
  </si>
  <si>
    <t>P/BOAGUI S.A DE C.V. Computer Checks EFT000000010730</t>
  </si>
  <si>
    <t>P/CARMEN ELENA RUBIO DE BARRERA Computer Checks EFT000000010731</t>
  </si>
  <si>
    <t>P/LEDA ARELY SÁNCHEZ RAMIREZ Computer Checks EFT000000010732</t>
  </si>
  <si>
    <t>P/SUITES MASFERRER Computer Checks EFT000000010733</t>
  </si>
  <si>
    <t>P/MARGARITA GUADALUPE MAGAÑA DE HERBENER, LILIAN ELIZABETH MAGAÑA Computer Checks EFT000000010734</t>
  </si>
  <si>
    <t>P/RECINOS POSADAS, CARLOS ANDRES Computer Checks EFT000000010735</t>
  </si>
  <si>
    <t>P/CARLOS HUMBERTO REYES ANDALUZ Computer Checks EFT000000010736</t>
  </si>
  <si>
    <t>P/LEON GUTIERREZ, CARLOS Computer Checks EFT000000010737</t>
  </si>
  <si>
    <t>P/FLORES ACEVEDO, CARLOS MAURICIO Computer Checks EFT000000010738</t>
  </si>
  <si>
    <t>P/DAYSI MILADI VALDES DE ESCOBAR Computer Checks EFT000000010739</t>
  </si>
  <si>
    <t>P/DELMIRA RIVERA DE GÁMEZ Computer Checks EFT000000010740</t>
  </si>
  <si>
    <t>P/EDGAR MAURICIO HERNANDEZ MOLINA Computer Checks EFT000000010741</t>
  </si>
  <si>
    <t>P/GIOVANNI WILLIAMS LANDAVERDE HERNANDEZ Computer Checks EFT000000010742</t>
  </si>
  <si>
    <t>P/HENRY WALTER IZQUIERDO MARTINEZ Computer Checks EFT000000010743</t>
  </si>
  <si>
    <t>P/SANCHEZ DE GONZALEZ, ISABEL Computer Checks EFT000000010744</t>
  </si>
  <si>
    <t>P/JOSE FRANCISCO AGUILAR GUEVARA Computer Checks EFT000000010745</t>
  </si>
  <si>
    <t>P/JOSE INES CASTRO GUEVARA Computer Checks EFT000000010746</t>
  </si>
  <si>
    <t>P/MARIA DEL CARMEN PORTILLO DE AVELAR Computer Checks EFT000000010747</t>
  </si>
  <si>
    <t>P/MARIA JUANA GUEVARA Computer Checks EFT000000010748</t>
  </si>
  <si>
    <t>P/PEDRO MANUEL ESTRADA LUNA Computer Checks EFT000000010749</t>
  </si>
  <si>
    <t>P/SIXTO OSWALDO RIVERA LOPEZ Computer Checks EFT000000010750</t>
  </si>
  <si>
    <t>P/ALVAREZ HERNANDEZ, TRINIDAD ELOY Computer Checks EFT000000010751</t>
  </si>
  <si>
    <t>P/VICTOR MANUEL ARRIOLA Computer Checks EFT000000010752</t>
  </si>
  <si>
    <t>P/JOSE MAURICIO MARENCO FUENTES AND LUIS FELIPE MARENCO MEJÍA Computer Checks EFT000000010753</t>
  </si>
  <si>
    <t>P/SBA Torres Peru S.A. Payment Entry 00000000000053412</t>
  </si>
  <si>
    <t>P/CARLOS STEVE MEJIA ROSALES CK411 Refound Petty Cash CK411</t>
  </si>
  <si>
    <t>P/TALLER DIDEA S.A. DE C.V. Mantenimiento P878470 CK409</t>
  </si>
  <si>
    <t>P/JAIME ROLANDO PEREZ GALDAMEZ CK410LicenciaProtocolab Fenx4 CK410</t>
  </si>
  <si>
    <t>P/TELEFONICA GLOBAL SERVICES GMBH Payment Entry 00000000000053414</t>
  </si>
  <si>
    <t>P/CORPORACION ACEANICA EL SALVAD CK412 Importacion Luces Nanhua CK412</t>
  </si>
  <si>
    <t>P/CENTRO NACIONAL DE REGISTROS CK413 ARANCEL PLANO SITIO CK413</t>
  </si>
  <si>
    <t>P/ELECTRONICA 2001, S.A. DE C.V. Computer Checks EFT000000010754</t>
  </si>
  <si>
    <t>P/MEGA SERVICIO, SOCIEDAD ANÓNIMA DE CAPITAL VARIABLE Computer Checks EFT000000010755</t>
  </si>
  <si>
    <t>P/JOSE HUMBERTO VILLEDA VARGAS Computer Checks EFT000000010756</t>
  </si>
  <si>
    <t>P/MIRELLA BERENICE AVALOS DE TREJO Computer Checks EFT000000010757</t>
  </si>
  <si>
    <t>P/SALVADOR IBARRA Computer Checks EFT000000010758</t>
  </si>
  <si>
    <t>P/MARIA DEL ROSARIO RODRIGUEZ DE RAMIREZ Computer Checks EFT000000010759</t>
  </si>
  <si>
    <t>P/MARÍA ELENA DOMÍNGUEZ DE BOTTO Computer Checks EFT000000010760</t>
  </si>
  <si>
    <t>P/MARTINEZ DE AGUILAR, MARIA TRANSITO Computer Checks EFT000000010761</t>
  </si>
  <si>
    <t>P/MARIA ELENA DOMINGUEZ DE BOTTO Computer Checks EFT000000010762</t>
  </si>
  <si>
    <t>P/MATILDE DE JESUS LOBATO VIUDA DE IBARRA Computer Checks EFT000000010763</t>
  </si>
  <si>
    <t>P/JOSE ANTONIO CISNEROS MEZA Computer Checks EFT000000010764</t>
  </si>
  <si>
    <t>P/MATEO ANTONIO QUIJADA RIVAS Computer Checks EFT000000010765</t>
  </si>
  <si>
    <t>P/JOSÉ CECILIO FLORES Y CARMELINA VIERA DE FLORES Computer Checks EFT000000010766</t>
  </si>
  <si>
    <t>P/PARANA, S.A. DE C.V. Computer Checks EFT000000010767</t>
  </si>
  <si>
    <t>P/JAVIER DANILO RUIZ MORALES Computer Checks EFT000000010768</t>
  </si>
  <si>
    <t>P/HARD - SOFT, S.A. DE C.V. (Factura) Computer Checks EFT000000010769</t>
  </si>
  <si>
    <t>P/OSCAR ROLANDO VALENCIA ROSALES Computer Checks EFT000000010770</t>
  </si>
  <si>
    <t>P/GOLSCHER, FLAVIANO Computer Checks EFT000000010771</t>
  </si>
  <si>
    <t>P/RAMIREZ, CARLOS Computer Checks EFT000000010772</t>
  </si>
  <si>
    <t>P/EDGAR HERRERA Computer Checks EFT000000010773</t>
  </si>
  <si>
    <t>P/LUIS ROSALES Computer Checks EFT000000010774</t>
  </si>
  <si>
    <t>P/EDUARDO GARCIA AGUILAR Computer Checks EFT000000010775</t>
  </si>
  <si>
    <t>P/SALVADOR ALEJANDRO GARCIA OCHOA Computer Checks EFT000000010776</t>
  </si>
  <si>
    <t>P/TELECAM 140 S.A. DE C.V. CK414CamaraVigilancia50% CK414</t>
  </si>
  <si>
    <t>P/CARLOS STEVE MEJIA ROSALES CK415 Refound Petty Cash CK415</t>
  </si>
  <si>
    <t>P/Direccion General de Tesoreria VAT 13% No Domiciliados Sep22 DAJ000002241</t>
  </si>
  <si>
    <t>P/Direccion General de Tesoreria 75 Padlocks Import Taxes DAJ000002242</t>
  </si>
  <si>
    <t>P/MARCO TULIO AGUILAR LEMUS Computer Checks EFT000000010777</t>
  </si>
  <si>
    <t>P/JOSE RAUL LEMUS MOLINA Computer Checks EFT000000010778</t>
  </si>
  <si>
    <t>P/RUTA VEINTITRES, SOCIEDAD ANONIMA DE CAPITAL VARIABLE Computer Checks EFT000000010779</t>
  </si>
  <si>
    <t>P/EDVIN MANFREDO DUARTE NOVA Computer Checks EFT000000010780</t>
  </si>
  <si>
    <t>P/KAREN ANNYBETH LANDAVARDE DE CIERRA Computer Checks EFT000000010781</t>
  </si>
  <si>
    <t>P/EDES S.A. DE C.V. Computer Checks EFT000000010782</t>
  </si>
  <si>
    <t>P/ACOPANELA, DE R.L Computer Checks EFT000000010783</t>
  </si>
  <si>
    <t>P/GOTUZZO GUTIÉRREZ DE VILLACORTA, MARÍA TERESA Computer Checks EFT000000010784</t>
  </si>
  <si>
    <t>P/MORENO PORTILLO Y ASOCIADO SA DE CV Computer Checks EFT000000010785</t>
  </si>
  <si>
    <t>P/BUFETE DR. F.A. ARIAS, S.A. DE C.V. Computer Checks EFT000000010786</t>
  </si>
  <si>
    <t>P/RICOH EL SALVADOR, S.A DE C.V. Computer Checks EFT000000010787</t>
  </si>
  <si>
    <t>P/MAER SA DE CV (CCF) Computer Checks EFT000000010788</t>
  </si>
  <si>
    <t>P/SERVICIOS DE OUTSOURCING SALVADOREÑOS, S.A DE C.V. Computer Checks EFT000000010789</t>
  </si>
  <si>
    <t>P/WAREHOUSELIFT, S.A  DE C.V. Computer Checks EFT000000010790</t>
  </si>
  <si>
    <t>P/REDES ELECTRICAS SA DE CV (Factura) Computer Checks EFT000000010791</t>
  </si>
  <si>
    <t>P/HARD - SOFT, S.A. DE C.V. (Factura) Computer Checks EFT000000010792</t>
  </si>
  <si>
    <t>P/NOKE, INC. Void Historical Trx 00000000000052649</t>
  </si>
  <si>
    <t>P/Direccion General de Tesoreria Pago a cuenta y Rete.ISR Sep22 DAJ000002238</t>
  </si>
  <si>
    <t>P/Direccion General de Tesoreria VAT Septiembre 2022 DAJ000002239</t>
  </si>
  <si>
    <t>P/Direccion General de Tesoreria VAT 13% Sujetos Excluid Sep22 DAJ000002240</t>
  </si>
  <si>
    <t>P/Direccion General de Tesoreria Import Taxes 100 Solar Lamps DAJ000002243</t>
  </si>
  <si>
    <t>P/Transfer To: SAV-BAC-USD ESTOW NOTA CARGO CTA CTE XFR000002247</t>
  </si>
  <si>
    <t>P/Transfer To: INV-BAC-USD ESTOW APERTURA CONTRATO XFR000002248</t>
  </si>
  <si>
    <t>P/ October 15 PAYROLL BR00002239</t>
  </si>
  <si>
    <t>P/CAMARA AMERICANA DE COMERCIO CK417 Seminario AMCHAM CK417</t>
  </si>
  <si>
    <t>P/JOSE ODILIO GUZMAN RAMOS Computer Checks EFT000000010793</t>
  </si>
  <si>
    <t>P/AUGUSTO OSCAR RENE FRANCISCO FUENTES MONTERROSA Computer Checks EFT000000010794</t>
  </si>
  <si>
    <t>P/PABLO ENRIQUE HENRIQUEZ OLIVARES Computer Checks EFT000000010795</t>
  </si>
  <si>
    <t>P/ALMACENES VIDRI DUCH, S.A DE C.V. Computer Checks EFT000000010796</t>
  </si>
  <si>
    <t>P/CARLOS ANDRES PORTILLO CASTRO Computer Checks EFT000000010797</t>
  </si>
  <si>
    <t>P/INVERSIONES SIMCO, S.A. DE C.V. Computer Checks EFT000000010798</t>
  </si>
  <si>
    <t>P/MARÍA ELENA DEL ROSARIO SOL Y TRUJILLO Computer Checks EFT000000010799</t>
  </si>
  <si>
    <t>P/SEGUNDO ALFREDO MAGAÑA LOPEZ Computer Checks EFT000000010800</t>
  </si>
  <si>
    <t>P/EMPRESA ELECTRICA DE ORIENTE Computer Checks EFT000000010801</t>
  </si>
  <si>
    <t>P/MAER SA DE CV (CCF) Computer Checks EFT000000010802</t>
  </si>
  <si>
    <t>P/LUIS CHICAS ELECTRICISTAS, S.A. DE C.V. (Factura) Computer Checks EFT000000010803</t>
  </si>
  <si>
    <t>P/HARD - SOFT, S.A. DE C.V. (Factura) Computer Checks EFT000000010804</t>
  </si>
  <si>
    <t>P/FARMACIAS EUROPEAS CK419 Insumos Botiquin CK419</t>
  </si>
  <si>
    <t>P/ARTURO TURCIOS CK418MaletinPrimerosAuxilios CK418</t>
  </si>
  <si>
    <t>P/RICARDO GUERRERO QUINTANILLA Computer Checks EFT000000010805</t>
  </si>
  <si>
    <t>P/REYNALDO DE LEON Computer Checks EFT000000010806</t>
  </si>
  <si>
    <t>P/JOSE MANUEL BLANCO MELENDEZ Computer Checks EFT000000010807</t>
  </si>
  <si>
    <t>P/GOLSCHER, FLAVIANO Computer Checks EFT000000010808</t>
  </si>
  <si>
    <t>P/RAMIREZ, CARLOS Computer Checks EFT000000010809</t>
  </si>
  <si>
    <t>P/SALVADOR IBARRA Computer Checks EFT000000010810</t>
  </si>
  <si>
    <t>P/RODOLFO ANTONIO CALDERON RIVERA Computer Checks EFT000000010811</t>
  </si>
  <si>
    <t>P/EDGAR HERRERA Computer Checks EFT000000010812</t>
  </si>
  <si>
    <t>P/LUIS ROSALES Computer Checks EFT000000010813</t>
  </si>
  <si>
    <t>P/EDUARDO GARCIA AGUILAR Computer Checks EFT000000010814</t>
  </si>
  <si>
    <t>P/JORGE ALVAREZ Computer Checks EFT000000010815</t>
  </si>
  <si>
    <t>P/CENTRO NACIONAL DE REGISTROS CK421ArancelPlanoArrendamiento CK421</t>
  </si>
  <si>
    <t>P/CENTRO NACIONAL DE REGISTROS CK421ArancelPlanoArrendamiento CK421.</t>
  </si>
  <si>
    <t>P/CENTRO NACIONAL DE REGISTROS CK422ArancelPriorizadoPlanoArr CK422</t>
  </si>
  <si>
    <t>P/MODULARES PB  S.A. DE C.V. CK420 DISEÑO OFICINA SBA CK420</t>
  </si>
  <si>
    <t>P/INVERSIONES CONO, SOCIEDAD ANOMINA DE CAPITAL VARIABLE Computer Checks EFT000000010816</t>
  </si>
  <si>
    <t>P/JOSE ODILIO GUZMAN RAMOS Computer Checks EFT000000010817</t>
  </si>
  <si>
    <t>P/LA SULTANA, SOCIEDAD ANONIMA DE CAPITAL VARIABLE Computer Checks EFT000000010818</t>
  </si>
  <si>
    <t>P/GUEVARA, MARIA JUANA Computer Checks EFT000000010819</t>
  </si>
  <si>
    <t>P/REDES ELECTRICAS SA DE CV (Factura) Computer Checks EFT000000010820</t>
  </si>
  <si>
    <t>P/HARD - SOFT, S.A. DE C.V. (Factura) Computer Checks EFT000000010821</t>
  </si>
  <si>
    <t>P/AES CLESA Y COMPAÑIA CK423 Energia Electrica sitio CK423</t>
  </si>
  <si>
    <t>P/GUTIERREZ COURIER &amp; CARGO CK424 Tramite Aduanal CK424</t>
  </si>
  <si>
    <t>P/EMPRESA ELECTRICA DE ORIENTE ADDI-CK408 Electrical Compound CK408</t>
  </si>
  <si>
    <t>P/MORENO PORTILLO Y ASOCIADO SA DE CV Computer Checks EFT000000010822</t>
  </si>
  <si>
    <t>P/DEUSEM Computer Checks EFT000000010823</t>
  </si>
  <si>
    <t>P/LUIS CHICAS ELECTRICISTAS, S.A. DE C.V. (Factura) Computer Checks EFT000000010824</t>
  </si>
  <si>
    <t>P/CARLOS STEVE MEJIA ROSALES CK425 Refound Petty Cash CK425</t>
  </si>
  <si>
    <t>P/CENTRO NACIONAL DE REGISTROS CK426ArancelIncripArrendamient CK426</t>
  </si>
  <si>
    <t>P/CENTRO NACIONAL DE REGISTROS CK426ArancelIncripArrendamient CK426.</t>
  </si>
  <si>
    <t>P/CENTRO NACIONAL DE REGISTROS CK427 Arancel Compraventa CK427</t>
  </si>
  <si>
    <t>P/CARLOS STEVE MEJIA ROSALES CK428PagoPresAmandaAlonzo CK428</t>
  </si>
  <si>
    <t>P/DEUSEM Void Historical Trx EFT000000010823</t>
  </si>
  <si>
    <t>P/BANCO DAVIVIENDA CK429PagoPrestReynaldoDeLeon CK429</t>
  </si>
  <si>
    <t>P/BANCO PROMERICA CK430PagoPresRicardoGuerrero CK430</t>
  </si>
  <si>
    <t>P/BANCO PROMERICA CK431PagoPrestEdgarHerrera CK431</t>
  </si>
  <si>
    <t>P/CAJA DE CREDITO DE SAN SEBASTI CK432PagoPresOscarValencia CK432</t>
  </si>
  <si>
    <t>P/PROCURADURIA GENERAL DE LA REP CK433RetenRicardoGuerreroPGR CK433</t>
  </si>
  <si>
    <t>P/DIGICEL Unposted Batch DIGICEL IA00916915</t>
  </si>
  <si>
    <t>P/POLICIA NACIONAL Unposted Batch POLICIA NACIONA IA00916916</t>
  </si>
  <si>
    <t>P/JUAN MANRIQUE VASQUEZ ALAS Computer Checks EFT000000010825</t>
  </si>
  <si>
    <t>P/EDGAR WILFREDO MEJIA RIVERA Computer Checks EFT000000010826</t>
  </si>
  <si>
    <t>P/JOSE MANUEL BLANCO MELENDEZ Computer Checks EFT000000010827</t>
  </si>
  <si>
    <t>P/SALVADOR IBARRA Computer Checks EFT000000010828</t>
  </si>
  <si>
    <t>P/EDGAR HERRERA Computer Checks EFT000000010829</t>
  </si>
  <si>
    <t>P/LUIS ROSALES Computer Checks EFT000000010830</t>
  </si>
  <si>
    <t>P/EDUARDO GARCIA AGUILAR Computer Checks EFT000000010831</t>
  </si>
  <si>
    <t>P/JORGE ALVAREZ Computer Checks EFT000000010832</t>
  </si>
  <si>
    <t>P/CATOAI, S.A. DE C.V. Computer Checks EFT000000010833</t>
  </si>
  <si>
    <t>P/EDITH ELEONORA LEMUS DE DIAZ NUILA Computer Checks EFT000000010834</t>
  </si>
  <si>
    <t>P/RAUL MAURICIO HERRERA MAGAÑA Computer Checks EFT000000010835</t>
  </si>
  <si>
    <t>P/BUFETE DR. F.A. ARIAS, S.A. DE C.V. Computer Checks EFT000000010836</t>
  </si>
  <si>
    <t>P/RICOH EL SALVADOR, S.A DE C.V. Computer Checks EFT000000010837</t>
  </si>
  <si>
    <t>P/A Y O, S.A DE C.V. Computer Checks EFT000000010838</t>
  </si>
  <si>
    <t>P/REDES ELECTRICAS SA DE CV (Factura) Computer Checks EFT000000010839</t>
  </si>
  <si>
    <t>P/INVERSIONES CONO, SOCIEDAD ANOMINA DE CAPITAL VARIABLE Void Historical Trx EFT000000010816</t>
  </si>
  <si>
    <t>P/INVERSIONES CONO, SOCIEDAD ANOMINA DE CAPITAL VARIABLE Computer Checks EFT000000010840</t>
  </si>
  <si>
    <t>P/INTELFON Unposted Batch INTELFON IA00916914</t>
  </si>
  <si>
    <t>P/MORENO PORTILLO Y ASOCIADO SA DE CV Void Historical Trx EFT000000010822</t>
  </si>
  <si>
    <t>P/MORENO PORTILLO Y ASOCIADO SA DE CV Computer Checks EFT000000010841</t>
  </si>
  <si>
    <t>P/SBA Telecomunicaciones S.A.S. PAID TREASURY S57455</t>
  </si>
  <si>
    <t>P/LUIS CHICAS ELECTRICISTAS, S.A. DE C.V. (Factura) Void Historical Trx EFT000000010824</t>
  </si>
  <si>
    <t>P/BANCO DE AMERICA CENTRAL BANK FEES OCTOBER 2022 BANK FEES</t>
  </si>
  <si>
    <t>P/DIGICEL Unposted Batch DIGICEL IA00916913</t>
  </si>
  <si>
    <t>P/ Bank Fees BAC 9195 DAJ000002245</t>
  </si>
  <si>
    <t>P/ October 31 PAYROLL BR00002250</t>
  </si>
  <si>
    <t>P/IVA por Comision IVA - Bank Fees Oct 2022 DAJ000002249</t>
  </si>
  <si>
    <t>P/Transfer To: INV-BAC-USD ESTOW NOTA CARGO CTA CTE XFR000002244</t>
  </si>
  <si>
    <t>P/Transfer To: SAV-BAC-USD ESTOW REV JE 408712 XFR000002246</t>
  </si>
  <si>
    <t>CI</t>
  </si>
  <si>
    <t>1506 COATL,S.A DE C.V</t>
  </si>
  <si>
    <t>1507 COATL,S.A DE C.V</t>
  </si>
  <si>
    <t>1508 COATL,S.A DE C.V</t>
  </si>
  <si>
    <t>1509 DIGICEL, S.A. DE C.V.</t>
  </si>
  <si>
    <t>1510 DIGICEL, S.A. DE C.V.</t>
  </si>
  <si>
    <t>1511 AES CLESA Y COMPAÑÍA S EN C. DE C.V.</t>
  </si>
  <si>
    <t>1512 AES CLESA Y COMPAÑÍA S EN C. DE C.V.</t>
  </si>
  <si>
    <t>1513 AES CLESA Y COMPAÑÍA S EN C. DE C.V.</t>
  </si>
  <si>
    <t>1514 B-PRO INNOVACIONES, S.A DE C.V</t>
  </si>
  <si>
    <t>1515 B-PRO INNOVACIONES, S.A DE C.V</t>
  </si>
  <si>
    <t>1516 CIA DE ALUMBRADO ELECTRICO DE S.S., S.A. DE C.V.</t>
  </si>
  <si>
    <t>1517 CIA DE ALUMBRADO ELECTRICO DE S.S., S.A. DE C.V.</t>
  </si>
  <si>
    <t>1518 TELESIS S.A. DE C.V.</t>
  </si>
  <si>
    <t>1519 EMPRESA ELECTRICA DE ORIENTE S.A. DE C.V.</t>
  </si>
  <si>
    <t>1520 EMPRESA ELECTRICA DE ORIENTE S.A. DE C.V.</t>
  </si>
  <si>
    <t>1521 EMPRESA ELECTRICA DE ORIENTE S.A. DE C.V.</t>
  </si>
  <si>
    <t>1522 FREUND DE EL SALVADOR, S.A. DE C.V.</t>
  </si>
  <si>
    <t>1523 GLOBAL COMUNICATIONS EL SALVADOR, S.A. DE C.V.</t>
  </si>
  <si>
    <t>1524 SITES EL SALVADOR, S.A. DE C.V.</t>
  </si>
  <si>
    <t>1525 SITES EL SALVADOR, S.A. DE C.V.</t>
  </si>
  <si>
    <t>1526 SITES EL SALVADOR, S.A. DE C.V.</t>
  </si>
  <si>
    <t>1527 SITES EL SALVADOR, S.A. DE C.V.</t>
  </si>
  <si>
    <t>1528 SITES EL SALVADOR, S.A. DE C.V.</t>
  </si>
  <si>
    <t>1529 SITES EL SALVADOR, S.A. DE C.V.</t>
  </si>
  <si>
    <t>1530 SITES EL SALVADOR, S.A. DE C.V.</t>
  </si>
  <si>
    <t>1531 SITES EL SALVADOR, S.A. DE C.V.</t>
  </si>
  <si>
    <t>1532 SITES EL SALVADOR, S.A. DE C.V.</t>
  </si>
  <si>
    <t>1533 SITES EL SALVADOR, S.A. DE C.V.</t>
  </si>
  <si>
    <t>1534 SITES EL SALVADOR, S.A. DE C.V.</t>
  </si>
  <si>
    <t>1535 SITES EL SALVADOR, S.A. DE C.V.</t>
  </si>
  <si>
    <t>1536 SITES EL SALVADOR, S.A. DE C.V.</t>
  </si>
  <si>
    <t>1544 CTE TELECOM PERSONAL, S.A. DE C.V.</t>
  </si>
  <si>
    <t>1545 CTE TELECOM PERSONAL, S.A. DE C.V.</t>
  </si>
  <si>
    <t>1546 CTE TELECOM PERSONAL, S.A. DE C.V.</t>
  </si>
  <si>
    <t>1547 CTE TELECOM PERSONAL, S.A. DE C.V.</t>
  </si>
  <si>
    <t>1548 CTE TELECOM PERSONAL, S.A. DE C.V.</t>
  </si>
  <si>
    <t>1549 CTE TELECOM PERSONAL, S.A. DE C.V.</t>
  </si>
  <si>
    <t>1550 CTE TELECOM PERSONAL, S.A. DE C.V.</t>
  </si>
  <si>
    <t>1551 CTE TELECOM PERSONAL, S.A. DE C.V.</t>
  </si>
  <si>
    <t>1552 CTE TELECOM PERSONAL, S.A. DE C.V.</t>
  </si>
  <si>
    <t>1553 CTE TELECOM PERSONAL, S.A. DE C.V.</t>
  </si>
  <si>
    <t>1554 CTE TELECOM PERSONAL, S.A. DE C.V.</t>
  </si>
  <si>
    <t>1555 CTE TELECOM PERSONAL, S.A. DE C.V.</t>
  </si>
  <si>
    <t>1556 CTE TELECOM PERSONAL, S.A. DE C.V.</t>
  </si>
  <si>
    <t>1557 CTE TELECOM PERSONAL, S.A. DE C.V.</t>
  </si>
  <si>
    <t>1558 CTE TELECOM PERSONAL, S.A. DE C.V.</t>
  </si>
  <si>
    <t>1559 CTE TELECOM PERSONAL, S.A. DE C.V.</t>
  </si>
  <si>
    <t>1560 CTE TELECOM PERSONAL, S.A. DE C.V.</t>
  </si>
  <si>
    <t>1561 CTE TELECOM PERSONAL, S.A. DE C.V.</t>
  </si>
  <si>
    <t>1562 CTE TELECOM PERSONAL, S.A. DE C.V.</t>
  </si>
  <si>
    <t>1563 CTE TELECOM PERSONAL, S.A. DE C.V.</t>
  </si>
  <si>
    <t>1564 CTE TELECOM PERSONAL, S.A. DE C.V.</t>
  </si>
  <si>
    <t>1565 CTE TELECOM PERSONAL, S.A. DE C.V.</t>
  </si>
  <si>
    <t>1566 CTE TELECOM PERSONAL, S.A. DE C.V.</t>
  </si>
  <si>
    <t>1567 CTE TELECOM PERSONAL, S.A. DE C.V.</t>
  </si>
  <si>
    <t>1568 CTE TELECOM PERSONAL, S.A. DE C.V.</t>
  </si>
  <si>
    <t>1569 CTE TELECOM PERSONAL, S.A. DE C.V.</t>
  </si>
  <si>
    <t>1570 CTE TELECOM PERSONAL, S.A. DE C.V.</t>
  </si>
  <si>
    <t>1571 CTE TELECOM PERSONAL, S.A. DE C.V.</t>
  </si>
  <si>
    <t>1572 CTE TELECOM PERSONAL, S.A. DE C.V.</t>
  </si>
  <si>
    <t>1573 CTE TELECOM PERSONAL, S.A. DE C.V.</t>
  </si>
  <si>
    <t>1574 CTE TELECOM PERSONAL, S.A. DE C.V.</t>
  </si>
  <si>
    <t>1575 CTE TELECOM PERSONAL, S.A. DE C.V.</t>
  </si>
  <si>
    <t>1576 CTE TELECOM PERSONAL, S.A. DE C.V.</t>
  </si>
  <si>
    <t>1577 CTE TELECOM PERSONAL, S.A. DE C.V.</t>
  </si>
  <si>
    <t>1578 CTE TELECOM PERSONAL, S.A. DE C.V.</t>
  </si>
  <si>
    <t>1579 CTE TELECOM PERSONAL, S.A. DE C.V.</t>
  </si>
  <si>
    <t>1580 CTE TELECOM PERSONAL, S.A. DE C.V.</t>
  </si>
  <si>
    <t>1581 CTE TELECOM PERSONAL, S.A. DE C.V.</t>
  </si>
  <si>
    <t>1582 CTE TELECOM PERSONAL, S.A. DE C.V.</t>
  </si>
  <si>
    <t>1583 CTE TELECOM PERSONAL, S.A. DE C.V.</t>
  </si>
  <si>
    <t>1584 CTE TELECOM PERSONAL, S.A. DE C.V.</t>
  </si>
  <si>
    <t>1585 CTE TELECOM PERSONAL, S.A. DE C.V.</t>
  </si>
  <si>
    <t>1586 CTE TELECOM PERSONAL, S.A. DE C.V.</t>
  </si>
  <si>
    <t>1587 CTE TELECOM PERSONAL, S.A. DE C.V.</t>
  </si>
  <si>
    <t>1588 CTE TELECOM PERSONAL, S.A. DE C.V.</t>
  </si>
  <si>
    <t>1589 CTE TELECOM PERSONAL, S.A. DE C.V.</t>
  </si>
  <si>
    <t>1590 CTE TELECOM PERSONAL, S.A. DE C.V.</t>
  </si>
  <si>
    <t>1591 CTE TELECOM PERSONAL, S.A. DE C.V.</t>
  </si>
  <si>
    <t>1592 CTE TELECOM PERSONAL, S.A. DE C.V.</t>
  </si>
  <si>
    <t>1593 CTE TELECOM PERSONAL, S.A. DE C.V.</t>
  </si>
  <si>
    <t>1594 CTE TELECOM PERSONAL, S.A. DE C.V.</t>
  </si>
  <si>
    <t>1595 CTE TELECOM PERSONAL, S.A. DE C.V.</t>
  </si>
  <si>
    <t>1596 CTE TELECOM PERSONAL, S.A. DE C.V.</t>
  </si>
  <si>
    <t>1597 CTE TELECOM PERSONAL, S.A. DE C.V.</t>
  </si>
  <si>
    <t>1598 CTE TELECOM PERSONAL, S.A. DE C.V.</t>
  </si>
  <si>
    <t>1599 CTE TELECOM PERSONAL, S.A. DE C.V.</t>
  </si>
  <si>
    <t>1600 CTE TELECOM PERSONAL, S.A. DE C.V.</t>
  </si>
  <si>
    <t>1601 CTE TELECOM PERSONAL, S.A. DE C.V.</t>
  </si>
  <si>
    <t>1602 CTE TELECOM PERSONAL, S.A. DE C.V.</t>
  </si>
  <si>
    <t>1603 CTE TELECOM PERSONAL, S.A. DE C.V.</t>
  </si>
  <si>
    <t>1604 CTE TELECOM PERSONAL, S.A. DE C.V.</t>
  </si>
  <si>
    <t>1605 CTE TELECOM PERSONAL, S.A. DE C.V.</t>
  </si>
  <si>
    <t>1606 CTE TELECOM PERSONAL, S.A. DE C.V.</t>
  </si>
  <si>
    <t>1607 CTE TELECOM PERSONAL, S.A. DE C.V.</t>
  </si>
  <si>
    <t>1608 CTE TELECOM PERSONAL, S.A. DE C.V.</t>
  </si>
  <si>
    <t>1609 CTE TELECOM PERSONAL, S.A. DE C.V.</t>
  </si>
  <si>
    <t>1610 CTE TELECOM PERSONAL, S.A. DE C.V.</t>
  </si>
  <si>
    <t>1611 CTE TELECOM PERSONAL, S.A. DE C.V.</t>
  </si>
  <si>
    <t>1612 CTE TELECOM PERSONAL, S.A. DE C.V.</t>
  </si>
  <si>
    <t>1613 CTE TELECOM PERSONAL, S.A. DE C.V.</t>
  </si>
  <si>
    <t>1614 CTE TELECOM PERSONAL, S.A. DE C.V.</t>
  </si>
  <si>
    <t>1615 CTE TELECOM PERSONAL, S.A. DE C.V.</t>
  </si>
  <si>
    <t>1616 CTE TELECOM PERSONAL, S.A. DE C.V.</t>
  </si>
  <si>
    <t>1617 CTE TELECOM PERSONAL, S.A. DE C.V.</t>
  </si>
  <si>
    <t>1618 CTE TELECOM PERSONAL, S.A. DE C.V.</t>
  </si>
  <si>
    <t>1619 CTE TELECOM PERSONAL, S.A. DE C.V.</t>
  </si>
  <si>
    <t>1620 CTE TELECOM PERSONAL, S.A. DE C.V.</t>
  </si>
  <si>
    <t>1621 CTE TELECOM PERSONAL, S.A. DE C.V.</t>
  </si>
  <si>
    <t>1622 CTE TELECOM PERSONAL, S.A. DE C.V.</t>
  </si>
  <si>
    <t>1623 CTE TELECOM PERSONAL, S.A. DE C.V.</t>
  </si>
  <si>
    <t>1624 CTE TELECOM PERSONAL, S.A. DE C.V.</t>
  </si>
  <si>
    <t>1625 CTE TELECOM PERSONAL, S.A. DE C.V.</t>
  </si>
  <si>
    <t>1626 CTE TELECOM PERSONAL, S.A. DE C.V.</t>
  </si>
  <si>
    <t>1627 CTE TELECOM PERSONAL, S.A. DE C.V.</t>
  </si>
  <si>
    <t>1628 CTE TELECOM PERSONAL, S.A. DE C.V.</t>
  </si>
  <si>
    <t>1630 TELEMOVIL EL SALVADOR, S.A. DE C.V.</t>
  </si>
  <si>
    <t>1631 TELEMOVIL EL SALVADOR, S.A. DE C.V.</t>
  </si>
  <si>
    <t>1633 TELEMOVIL EL SALVADOR, S.A. DE C.V.</t>
  </si>
  <si>
    <t>1634 TELEMOVIL EL SALVADOR, S.A. DE C.V.</t>
  </si>
  <si>
    <t>1635 TELEMOVIL EL SALVADOR, S.A. DE C.V.</t>
  </si>
  <si>
    <t>1636 TELEMOVIL EL SALVADOR, S.A. DE C.V.</t>
  </si>
  <si>
    <t>1637 TELEMOVIL EL SALVADOR, S.A. DE C.V.</t>
  </si>
  <si>
    <t>1638 TELEMOVIL EL SALVADOR, S.A. DE C.V.</t>
  </si>
  <si>
    <t>1639 TELEMOVIL EL SALVADOR, S.A. DE C.V.</t>
  </si>
  <si>
    <t>1640 TELEMOVIL EL SALVADOR, S.A. DE C.V.</t>
  </si>
  <si>
    <t>1641 TELEFONICA MOVILES EL SALVADOR, S.A. DE C.V.</t>
  </si>
  <si>
    <t>1642 TELEFONICA MOVILES EL SALVADOR, S.A. DE C.V.</t>
  </si>
  <si>
    <t>1643 TELEFONICA MOVILES EL SALVADOR, S.A. DE C.V.</t>
  </si>
  <si>
    <t>1644 TELEFONICA MOVILES EL SALVADOR, S.A. DE C.V.</t>
  </si>
  <si>
    <t>1645 TELEFONICA MOVILES EL SALVADOR, S.A. DE C.V.</t>
  </si>
  <si>
    <t>1646 TELEFONICA MOVILES EL SALVADOR, S.A. DE C.V.</t>
  </si>
  <si>
    <t>1647 TELEFONICA MOVILES EL SALVADOR, S.A. DE C.V.</t>
  </si>
  <si>
    <t>1648 TELEFONICA MOVILES EL SALVADOR, S.A. DE C.V.</t>
  </si>
  <si>
    <t>1649 TELECAM CIENTO CUARENTA, S.A. DE C.V.</t>
  </si>
  <si>
    <t>NC100 CTE TELECOM PERSONAL, S.A. DE C.V.</t>
  </si>
  <si>
    <t>NC101 CTE TELECOM PERSONAL, S.A. DE C.V.</t>
  </si>
  <si>
    <t>NC102 TELEFONICA MOVILES EL SALVADOR, S.A. DE C.V.</t>
  </si>
  <si>
    <t>FAC480 POLICIA NACIONAL DE EL SALVADOR</t>
  </si>
  <si>
    <t xml:space="preserve"> TELEMOVIL EL SALVADOR, S.A. DE C.V.</t>
  </si>
  <si>
    <t xml:space="preserve"> AES CLESA Y COMPAÑÍA S EN C. DE C.V.</t>
  </si>
  <si>
    <t xml:space="preserve"> EMPRESA ELECTRICA DE ORIENTE S.A. DE C.V.</t>
  </si>
  <si>
    <t xml:space="preserve"> FREUND DE EL SALVADOR, S.A. DE C.V.</t>
  </si>
  <si>
    <t xml:space="preserve"> TELEFONICA MOVILES EL SALVADOR, S.A. DE C.V.</t>
  </si>
  <si>
    <t xml:space="preserve"> CIA DE ALUMBRADO ELECTRICO DE S.S., S.A. DE C.V.</t>
  </si>
  <si>
    <t xml:space="preserve"> INTELFON, S.A. DE C.V.</t>
  </si>
  <si>
    <t xml:space="preserve"> CTE TELECOM PERSONAL, S.A. DE C.V.</t>
  </si>
  <si>
    <t xml:space="preserve"> B-PRO INNOVACIONES, S.A DE C.V</t>
  </si>
  <si>
    <t xml:space="preserve"> COATL,S.A DE C.V</t>
  </si>
  <si>
    <t xml:space="preserve"> POLICIA NACIONAL DE EL SALVADOR</t>
  </si>
  <si>
    <t xml:space="preserve"> DIGICEL, S.A. DE C.V.</t>
  </si>
  <si>
    <t xml:space="preserve"> GLOBAL COMUNICATIONS EL SALVADOR, S.A. DE C.V.</t>
  </si>
  <si>
    <t>Provision de CAZUN DE JUAREZ, HEIDY MAIRENY ES69892  08/01/22 - 10/31/22</t>
  </si>
  <si>
    <t>Provision de LOZANO SANCHEZ, FRANCISCO ALFREDO ES58059  10/01/22 - 10/31/22</t>
  </si>
  <si>
    <t>Provision de VILLALTA CASTANEDA, GILBERTO ANTONIO ES58061  10/01/22 - 10/31/22</t>
  </si>
  <si>
    <t>Provision de SANCHEZ DE GONZALEZ, ISABEL ES58062  10/01/22 - 10/31/22</t>
  </si>
  <si>
    <t>Provision de LA SULTANA, SOCIEDAD ANONIMA DE CAPITAL VARIABLE ES58064  10/01/22 - 10/31/22</t>
  </si>
  <si>
    <t>Provision de PARANA, S.A. DE C.V. ES58066  10/01/22 - 10/31/22</t>
  </si>
  <si>
    <t>Provision de ZALDAÑA FLORES, LUIS EDUARDO ES58067  10/01/22 - 10/31/22</t>
  </si>
  <si>
    <t>Provision de GAMERO DE ESCALANTE, CELINA MARIBEL ES58068  10/01/22 - 10/31/22</t>
  </si>
  <si>
    <t>Provision de RODRIGUEZ, JUVIS ERNESTO ES58071  10/01/22 - 10/31/22</t>
  </si>
  <si>
    <t>Provision de MELENDEZ DE CUMI, BLANCA ESTELA ES58072  10/01/22 - 10/31/22</t>
  </si>
  <si>
    <t>Provision de SANCHEZ, ADRIAN ROSA ES58076  10/01/22 - 10/31/22</t>
  </si>
  <si>
    <t>Provision de DOMINGUEZ, GILBERTO ORLANDO ES58079  10/01/22 - 10/31/22</t>
  </si>
  <si>
    <t>Provision de VAZQUEZ DE HERNANDEZ, MARIA MAGDALENA ES58082  10/01/22 - 10/31/22</t>
  </si>
  <si>
    <t>Provision de AVILES MENJIVAR, LUIS ARMANDO ES58085  10/01/22 - 10/31/22</t>
  </si>
  <si>
    <t>Provision de ALVAREZ, SERGIO ARNOLDO ES58090  10/01/22 - 10/31/22</t>
  </si>
  <si>
    <t>Provision de RIVAS GONZALEZ, JOHANA JENIFER ES58091  10/01/22 - 10/31/22</t>
  </si>
  <si>
    <t>Provision de VARGAS SALMAN, FILIBERTO ANTONIO ES58096  10/01/22 - 10/31/22</t>
  </si>
  <si>
    <t>Provision de ELIAS HENRIQUEZ, FRANCISCO ANTONIO ES58097  10/01/22 - 10/31/22</t>
  </si>
  <si>
    <t>Provision de MORA DE RUBIO, GABRIELA MARIA ES58098  10/01/22 - 10/31/22</t>
  </si>
  <si>
    <t>Provision de ESTRADA LUNA, PEDRO MANUEL ES58101  10/01/22 - 10/31/22</t>
  </si>
  <si>
    <t>Provision de CHAVEZ, FRANCISCO ALFREDO ES58102  10/01/22 - 10/31/22</t>
  </si>
  <si>
    <t>Provision de FUENTES MONTERROSA, AUGUSTO OSCAR RENE FRANCISCO ES58106  10/01/22 - 10/31/22</t>
  </si>
  <si>
    <t>Provision de CHACON RIVAS, MERCY YECENIA ES58109  10/01/22 - 10/31/22</t>
  </si>
  <si>
    <t>Provision de NOVOA VILLALTA, LLOBANIS ANTONIO ES58110  10/01/22 - 10/31/22</t>
  </si>
  <si>
    <t>Provision de OLIVAR TORRES, MANUEL ALBERTO ES58112  10/01/22 - 10/31/22</t>
  </si>
  <si>
    <t>Provision de MARTINEZ CRUZ, JOSE JEREMIAS ES58113  10/01/22 - 10/31/22</t>
  </si>
  <si>
    <t>Provision de HENRIQUEZ OLIVARES, PABLO ENRIQUE ES58116  10/01/22 - 10/31/22</t>
  </si>
  <si>
    <t>Provision de ALFREDO ANTONIO LÓPEZ DOMÍNGUEZ Y ADA CRUZ DOMINGUEZ SOLIS ES58119  10/01/22 - 10/31/22</t>
  </si>
  <si>
    <t>Provision de GLORIA IDALIA ALABI DIAZ O JOSE ALEXANDER ALABI MENDOZA ES58120  10/01/22 - 10/31/22</t>
  </si>
  <si>
    <t>Provision de VALDES DE ESCOBAR, DAYSI MILADI ES58121  10/01/22 - 10/31/22</t>
  </si>
  <si>
    <t>Provision de ARAGON MERINO, PAULA ELBA ES58122  10/01/22 - 10/31/22</t>
  </si>
  <si>
    <t>Provision de BOAGUI S.A DE C.V. ES58123  10/01/22 - 10/31/22</t>
  </si>
  <si>
    <t>Provision de RUBIO DE BARRERA, CARMEN ELENA ES58127  10/01/22 - 10/31/22</t>
  </si>
  <si>
    <t>Provision de DESARROLLO UNIVERSAL, S.A. DE C.V. ES58131  10/01/22 - 10/31/22</t>
  </si>
  <si>
    <t>Provision de DELGADO, FRANCISCO JAVIER ES58138  10/01/22 - 10/31/22</t>
  </si>
  <si>
    <t>Provision de DOMÍNGUEZ DE BAUZA, ANA EUGENIA MATILDE ES58141  10/01/22 - 10/31/22</t>
  </si>
  <si>
    <t>Provision de DOMÍNGUEZ DE BOTTO, MARÍA ELENA ES58141  10/01/22 - 10/31/22</t>
  </si>
  <si>
    <t>Provision de MARROQUIN NAVAS, VICTOR ANTONIO ES58142  10/01/22 - 10/31/22</t>
  </si>
  <si>
    <t>Provision de HERNÁNDEZ RAMOS, ROSA IDALIA ES58143  10/01/22 - 10/31/22</t>
  </si>
  <si>
    <t>Provision de ORELLANA DE AMAYA, MARIA CARMELA ES58145  10/01/22 - 10/31/22</t>
  </si>
  <si>
    <t>Provision de RODAS DE RODRÍGUEZ, CLELIA ISABEL ES58148  10/01/22 - 10/31/22</t>
  </si>
  <si>
    <t>Provision de MENJIVAR MENJIVAR, NOE ES58149  10/01/22 - 10/31/22</t>
  </si>
  <si>
    <t>Provision de VILLAVICENCIO DE CALDERÓN, MARÍA ELBA SOLEDAD ES58151  10/01/22 - 10/31/22</t>
  </si>
  <si>
    <t>Provision de LARIOS REYES, EZEQUIEL ORLANDO ES58153  10/01/22 - 10/31/22</t>
  </si>
  <si>
    <t>Provision de RODRIGUEZ SANTOS, JORGE ALFREDO ES58156  10/01/22 - 10/31/22</t>
  </si>
  <si>
    <t>Provision de ALEMAN LEMUS, JOSE ANIBAL ES58158  10/01/22 - 10/31/22</t>
  </si>
  <si>
    <t>Provision de RECINOS POSADAS, CARLOS ANDRES ES58161  10/01/22 - 10/31/22</t>
  </si>
  <si>
    <t>Provision de PARQUES Y JARDINES DE CUSCATLAN, SOCIEDAD ANONIMA DE CAPITAL VAR ES58165  10/01/22 - 10/31/22</t>
  </si>
  <si>
    <t>Provision de ASOCIACION DE DESARROLLO COMUNAL PRIMERO DE ABRIL ES58168  10/01/22 - 10/31/22</t>
  </si>
  <si>
    <t>Provision de CARRANZA CONTRERAS, MATILDE ES58172  10/01/22 - 10/31/22</t>
  </si>
  <si>
    <t>Provision de PINEDA, ELENA ESPERANZA ES58173  10/01/22 - 10/31/22</t>
  </si>
  <si>
    <t>Provision de RODRIGUEZ, ROLANDO ARMANDO ES58181  10/01/22 - 10/31/22</t>
  </si>
  <si>
    <t>Provision de MALDONADO FLORES, JESUS ALONSO ES58183  10/01/22 - 10/31/22</t>
  </si>
  <si>
    <t>Provision de PERAZA AYALA, DOLORES ES58184  10/01/22 - 10/31/22</t>
  </si>
  <si>
    <t>Provision de POSADA SANTOS, FRANCISCA HUMBERTA ES58185  10/01/22 - 10/31/22</t>
  </si>
  <si>
    <t>Provision de AMAYA AYALA, ZOILA TERESA ES58186  10/01/22 - 10/31/22</t>
  </si>
  <si>
    <t>Provision de GOTUZZO GUTIÉRREZ DE VILLACORTA, MARÍA TERESA ES58187  10/01/22 - 10/31/22</t>
  </si>
  <si>
    <t>Provision de RUTA VEINTITRES, SOCIEDAD ANONIMA DE CAPITAL VARIABLE ES58190  10/01/22 - 10/31/22</t>
  </si>
  <si>
    <t>Provision de ALMENDAREZ, JOSE EFRAIN ES58201  10/01/22 - 10/31/22</t>
  </si>
  <si>
    <t>Provision de REYES DE REYES, PETRONILA ES58204  10/01/22 - 10/31/22</t>
  </si>
  <si>
    <t>Provision de LAZO, VALENTÍN ES58205  10/01/22 - 10/31/22</t>
  </si>
  <si>
    <t>Provision de MELARA DE RIVAS, ROSA ES58210  10/01/22 - 10/31/22</t>
  </si>
  <si>
    <t>Provision de CASTELLI RIVAS, SOCIEDAD ANONIMA DE CAPITAL VARIABLE ES58213  10/01/22 - 10/31/22</t>
  </si>
  <si>
    <t>Provision de BOLAÑOS GUERRERO, DOMINGO ES58215  10/01/22 - 10/31/22</t>
  </si>
  <si>
    <t>Provision de RIVAS ESCOBAR, CARLOS ANTONIO ES58217  10/01/22 - 10/31/22</t>
  </si>
  <si>
    <t>Provision de ASOCIACIÓN COOPERATIVA DE PRODUCCIÓN AGROPECUARIA LOS LAGARTOS D ES58218  10/01/22 - 10/31/22</t>
  </si>
  <si>
    <t>Provision de EL COMIENZO, SOCIEDAD ANONIMA DE CAPITAL VARIABLE ES58219  10/01/22 - 10/31/22</t>
  </si>
  <si>
    <t>Provision de ROSALES CARÍAS, JOSÉ DAVID ES58220  10/01/22 - 10/31/22</t>
  </si>
  <si>
    <t>Provision de CABEZA GANUZA, ROMEO ADONAY ES58221  10/01/22 - 10/31/22</t>
  </si>
  <si>
    <t>Provision de BARRERA CASTILLO, SALVADOR ES58225  10/01/22 - 10/31/22</t>
  </si>
  <si>
    <t>Provision de ALMACENES VIDRI DUCH, S.A DE C.V. ES58233  10/01/22 - 10/31/22</t>
  </si>
  <si>
    <t>Provision de SÁNCHEZ RAMIREZ, LEDA ARELY ES58234  10/01/22 - 10/31/22</t>
  </si>
  <si>
    <t>Provision de ADMINISTRADORA DE EDIFICIOS S.A DE C.V ES58236  10/01/22 - 10/31/22</t>
  </si>
  <si>
    <t>Provision de SUITES MASFERRER ES58237  10/01/22 - 10/31/22</t>
  </si>
  <si>
    <t>Provision de ARGUETA CHICAS, TRINIDAD ES58241  10/01/22 - 10/31/22</t>
  </si>
  <si>
    <t>Provision de CANDEL VILLATORO, MARIA DEL CARMEN ES58243  10/01/22 - 10/31/22</t>
  </si>
  <si>
    <t>Provision de RUIZ DE ARDON, SONIA ELIZABETH ES58244  10/01/22 - 10/31/22</t>
  </si>
  <si>
    <t>Provision de RIVAS DE NUÑEZ, ROSA MARIA ES58246  10/01/22 - 10/31/22</t>
  </si>
  <si>
    <t>Provision de MARTINEZ RUANO, JORGE ALBERTO ES58247  10/01/22 - 10/31/22</t>
  </si>
  <si>
    <t>Provision de DIAZ SINTIGO, MIRIAN ARACELY ES58248  10/01/22 - 10/31/22</t>
  </si>
  <si>
    <t>Provision de GARCÍA DE ARÉVALO, BLANCA ELSA ES58251  10/01/22 - 10/31/22</t>
  </si>
  <si>
    <t>Provision de RIVERA DE GÁMEZ, DELMIRA ES58253  10/01/22 - 10/31/22</t>
  </si>
  <si>
    <t>Provision de MARTINEZ, GUILLERMO DANIEL ES58255  10/01/22 - 10/31/22</t>
  </si>
  <si>
    <t>Provision de ZAVALA DE MENDEZ, EDELMIRA ES58257  10/01/22 - 10/31/22</t>
  </si>
  <si>
    <t>Provision de PONCE GARCIA, SALVADOR ARNOLDO ES58258  10/01/22 - 10/31/22</t>
  </si>
  <si>
    <t>Provision de AYALA ALVAREZ, JOSE RAMON ES58259  10/01/22 - 10/31/22</t>
  </si>
  <si>
    <t>Provision de PEÑA POCASANGRE, ERNESTINA CECILIA ES58263  10/01/22 - 10/31/22</t>
  </si>
  <si>
    <t>Provision de GARCIA, MARIA INES ES58266  10/01/22 - 10/31/22</t>
  </si>
  <si>
    <t>Provision de SALES DE MOLINA, HERMINIA ES58267  10/01/22 - 10/31/22</t>
  </si>
  <si>
    <t>Provision de RIVERA ORELLANA, CESAR ARNOLDO ES58269  10/01/22 - 10/31/22</t>
  </si>
  <si>
    <t>Provision de CHAVARRIA LOPEZ, RIGOBERTO ES58271  10/01/22 - 10/31/22</t>
  </si>
  <si>
    <t>Provision de BARRERA MAURICIO, JORGE DOUGLAS ES58273  10/01/22 - 10/31/22</t>
  </si>
  <si>
    <t>Provision de PORTILLO DE AVELAR, MARIA DEL CARMEN ES58276  10/01/22 - 10/31/22</t>
  </si>
  <si>
    <t>Provision de MONTOYA PALACIOS, LUIS ALONSO ES58278  10/01/22 - 10/31/22</t>
  </si>
  <si>
    <t>Provision de CRUZ DE MARTINEZ, MERLIN ANTONIA ES58280  10/01/22 - 10/31/22</t>
  </si>
  <si>
    <t>Provision de MAGAÑA DE HERNANDEZ, MARIA ADELA ES58281  10/01/22 - 10/31/22</t>
  </si>
  <si>
    <t>Provision de ANDRADE ARIAS, CESAR ES58284  10/01/22 - 10/31/22</t>
  </si>
  <si>
    <t>Provision de PORTILLO DE CABALLERO, GUADALUPE ES58285  10/01/22 - 10/31/22</t>
  </si>
  <si>
    <t>Provision de CRUZ HERNANDEZ, JORGE ANTONIO ES58286  10/01/22 - 10/31/22</t>
  </si>
  <si>
    <t>Provision de LAINEZ DE LUNA, ANA YOLANDA ES58287  10/01/22 - 10/31/22</t>
  </si>
  <si>
    <t>Provision de VELASQUEZ ZELAYA, VILMA MARILYN ES58289  10/01/22 - 10/31/22</t>
  </si>
  <si>
    <t>Provision de ARGUETA ARGUETA, MARTIR CONCEPCION ES58293  10/01/22 - 10/31/22</t>
  </si>
  <si>
    <t>Provision de RIVERA, MARIA IMELDA ES58295  10/01/22 - 10/31/22</t>
  </si>
  <si>
    <t>Provision de HERNANDEZ MOLINA, EDGAR MAURICIO ES58296  10/01/22 - 10/31/22</t>
  </si>
  <si>
    <t>Provision de RUBIO BLANCO, ERICK DAVID ES58297  10/01/22 - 10/31/22</t>
  </si>
  <si>
    <t>Provision de GRANADOS DE FLORES, MARIA CONSUELO ES58298  10/01/22 - 10/31/22</t>
  </si>
  <si>
    <t>Provision de SANCHEZ GONZALEZ, RENE MAURICIO ES58299  10/01/22 - 10/31/22</t>
  </si>
  <si>
    <t>Provision de BONILLA, ROBERTO ES58300  10/01/22 - 10/31/22</t>
  </si>
  <si>
    <t>Provision de PARADA ARBAIZA, RAFAEL ES58302  10/01/22 - 10/31/22</t>
  </si>
  <si>
    <t>Provision de VILLATORO DE MOLINA, MARIA SANTOS ES58305  10/01/22 - 10/31/22</t>
  </si>
  <si>
    <t>Provision de ALVAREZ HERNANDEZ, TRINIDAD ELOY ES58307  10/01/22 - 10/31/22</t>
  </si>
  <si>
    <t>Provision de RIVAS DE ARDON, SILVIA ELIZABETH ES58309  10/01/22 - 10/31/22</t>
  </si>
  <si>
    <t>Provision de DE MERCEDES PALACIOS, PETRONA ES58311  10/01/22 - 10/31/22</t>
  </si>
  <si>
    <t>Provision de AGUILAR GUEVARA, JOSE FRANCISCO ES58313  10/01/22 - 10/31/22</t>
  </si>
  <si>
    <t>Provision de CARAVANTES ALVARENGA, MARIA OLIMPIA ES58314  10/01/22 - 10/31/22</t>
  </si>
  <si>
    <t>Provision de URQUILLA FLORES, FAUSTO ES58319  10/01/22 - 10/31/22</t>
  </si>
  <si>
    <t>Provision de MARTINEZ DE AGUILAR, MARIA TRANSITO ES58323  10/01/22 - 10/31/22</t>
  </si>
  <si>
    <t>Provision de CORNEJO DELGADO, KATTYA GUADALUPE ES58324  10/01/22 - 10/31/22</t>
  </si>
  <si>
    <t>Provision de INSTITUTO NACIONAL DE LOS DEPORTES DE EL SALVADOR ES58327  10/01/22 - 10/31/22</t>
  </si>
  <si>
    <t>Provision de PARADA JEANPIERRE, MIGUEL ANTONIO ES58331  10/01/22 - 10/31/22</t>
  </si>
  <si>
    <t>Provision de MELENDEZ, FRANCISCO ES58333  10/01/22 - 10/31/22</t>
  </si>
  <si>
    <t>Provision de DUBON CARRANZA, FILIBERTO ERNESTO ES58334  10/01/22 - 10/31/22</t>
  </si>
  <si>
    <t>Provision de OLMEDO SALAZAR, CARLOS GILBERTO ES58335  10/01/22 - 10/31/22</t>
  </si>
  <si>
    <t>Provision de CALZADILLA DE REGALADO, TERESA DE JESUS ES58340  10/01/22 - 10/31/22</t>
  </si>
  <si>
    <t>Provision de ASOCIACION COOPERATIVA DE PRODUCCION AGROPECUARIA ES58343  10/01/22 - 10/31/22</t>
  </si>
  <si>
    <t>Provision de ALEGRIA NAVARRO, MANUEL DE JESUS ES58345  10/01/22 - 10/31/22</t>
  </si>
  <si>
    <t>Provision de MARTINEZ MARTINEZ, EVELYN YAMILETH ES58350  10/01/22 - 10/31/22</t>
  </si>
  <si>
    <t>Provision de GUILLEN MACHADO, JOSE LUIS ES58351  10/01/22 - 10/31/22</t>
  </si>
  <si>
    <t>Provision de GIRON SORTO, JULIO ARCIDES ES58353  10/01/22 - 10/31/22</t>
  </si>
  <si>
    <t>Provision de SORIANO CORTEZ, EFRAIN ES58354  10/01/22 - 10/31/22</t>
  </si>
  <si>
    <t>Provision de HERNANDEZ GARCIA, TERESA DE JESUS ES58355  10/01/22 - 10/31/22</t>
  </si>
  <si>
    <t>Provision de AMINTA SIGUENZA, ROSA ES58357  10/01/22 - 10/31/22</t>
  </si>
  <si>
    <t>Provision de LEMUS MENDEZ, MANUEL EDUARDO ES58358  10/01/22 - 10/31/22</t>
  </si>
  <si>
    <t>Provision de VELIS BENITEZ, ABAD MAURICIO ES58360  10/01/22 - 10/31/22</t>
  </si>
  <si>
    <t>Provision de ZELAYA BENAVIDES, WILBER EDILBERTO ES58362  10/01/22 - 10/31/22</t>
  </si>
  <si>
    <t>Provision de RAFUL DE CASTRO, LUCIA CICELA ES58367  10/01/22 - 10/31/22</t>
  </si>
  <si>
    <t>Provision de FLORES DE MEJIA, DORIS PATRICIA ES58375  10/01/22 - 10/31/22</t>
  </si>
  <si>
    <t>Provision de HERNANDEZ GARCIA, FIDEL ALCIDES ES58376  10/01/22 - 10/31/22</t>
  </si>
  <si>
    <t>Provision de ASOCIACION DE TERMINALES DEL NORTE DE SANTA ANA, SOCIEDAD ANONIM ES58379  10/01/22 - 10/31/22</t>
  </si>
  <si>
    <t>Provision de NERIO BERMUDEZ, DAVID ES58382  10/01/22 - 10/31/22</t>
  </si>
  <si>
    <t>Provision de FIGUEROA DE NAVARRO, ROSA ELIA ES58383  10/01/22 - 10/31/22</t>
  </si>
  <si>
    <t>Provision de DUARTE NOVA, EDVIN MANFREDO ES58384  10/01/22 - 10/31/22</t>
  </si>
  <si>
    <t>Provision de UMANZOR, BERNARDINO ES58385  10/01/22 - 10/31/22</t>
  </si>
  <si>
    <t>Provision de BONILLA DE MELARA, LUCIA ES58388  10/01/22 - 10/31/22</t>
  </si>
  <si>
    <t>Provision de CORTEZ PORTILLO, VICTOR MANUEL ES58398  10/01/22 - 10/31/22</t>
  </si>
  <si>
    <t>Provision de RIVERA LOPEZ, SIXTO OSWALDO ES58402  10/01/22 - 10/31/22</t>
  </si>
  <si>
    <t>Provision de MELARA DE OSORIO, MARTA ALICIA ES58403  10/01/22 - 10/31/22</t>
  </si>
  <si>
    <t>Provision de RIVAS DE BENAVIDES, YOLANDA ES58405  10/01/22 - 10/31/22</t>
  </si>
  <si>
    <t>Provision de PITAGORAS, S.A. DE C.V., ES58407  10/01/22 - 10/31/22</t>
  </si>
  <si>
    <t>Provision de PADILLA DE SARAVIA, GLADIS DOLORES ES58410  10/01/22 - 10/31/22</t>
  </si>
  <si>
    <t>Provision de RIVAS REYES, CRUZ ES58411  10/01/22 - 10/31/22</t>
  </si>
  <si>
    <t>Provision de LIDIA JUAREZ A/K/A BERTA LIDIA JUAREZ DEL CID ES58413  10/01/22 - 10/31/22</t>
  </si>
  <si>
    <t>Provision de PORTILLO CASTRO, CARLOS ANDRES ES58418  10/01/22 - 10/31/22</t>
  </si>
  <si>
    <t>Provision de INDECOR, S.A. DE C.V. ES58419  10/01/22 - 10/31/22</t>
  </si>
  <si>
    <t>Provision de RODRIGUEZ CRUZ, JOSE MARCELINO ES58420  10/01/22 - 10/31/22</t>
  </si>
  <si>
    <t>Provision de SINTIGO, CARLOS DAGOBERTO ES58421  10/01/22 - 10/31/22</t>
  </si>
  <si>
    <t>Provision de REYES ANDALUZ, CARLOS HUMBERTO ES58422  10/01/22 - 10/31/22</t>
  </si>
  <si>
    <t>Provision de MOLINA DE LAZO, CARLOTA AMANDA ES58428  10/01/22 - 10/31/22</t>
  </si>
  <si>
    <t>Provision de SALINAS VANEGAS, ROSA DEL CARMEN ES58429  10/01/22 - 10/31/22</t>
  </si>
  <si>
    <t>Provision de AMAYA VIUDA DE RUIZ, LEONOR ES58434  10/01/22 - 10/31/22</t>
  </si>
  <si>
    <t>Provision de LEMUS DE DIAZ NUILA, EDITH ELEONORA ES58435  10/01/22 - 10/31/22</t>
  </si>
  <si>
    <t>Provision de PACAS DE RAMIREZ, HILDA GLADIS ES58436  10/01/22 - 10/31/22</t>
  </si>
  <si>
    <t>Provision de VOLCAN IRAZU, SOCIEDAD ANONIMA DE CAPITAL VARIABLE ES58437  10/01/22 - 10/31/22</t>
  </si>
  <si>
    <t>Provision de GARCIA ROJAS, NELSON SARBELIO ES58438  10/01/22 - 10/31/22</t>
  </si>
  <si>
    <t>Provision de DOMINGUEZ DE BOTTO, MARIA ELENA ES58439  10/01/22 - 10/31/22</t>
  </si>
  <si>
    <t>Provision de MATILDE DOMINGUEZ DE BAUZA, ANA EUGENIA ES58439  10/01/22 - 10/31/22</t>
  </si>
  <si>
    <t>Provision de MAGAÑA LOPEZ, SEGUNDO ALFREDO ES58440  10/01/22 - 10/31/22</t>
  </si>
  <si>
    <t>Provision de GARCIA MANCIA, TOMAS ES58442  10/01/22 - 10/31/22</t>
  </si>
  <si>
    <t>Provision de FIGUEROA VIUDA DE FIGUEROA, EVA ISOLINA ES58443  10/01/22 - 10/31/22</t>
  </si>
  <si>
    <t>Provision de FUENTES DE PINEDA, MARIA LUISA ES58444  10/01/22 - 10/31/22</t>
  </si>
  <si>
    <t>Provision de NUÑEZ SANTAMARÍA, JOSÉ OMAR ES58445  10/01/22 - 10/31/22</t>
  </si>
  <si>
    <t>Provision de HERNANDEZ MARQUEZ, CRISTOBAL ES58446  10/01/22 - 10/31/22</t>
  </si>
  <si>
    <t>Provision de MORENO, MARIO ES58447  10/01/22 - 10/31/22</t>
  </si>
  <si>
    <t>Provision de GOMEZ HERNIQUEZ, JORGE LUIS ES58448  10/01/22 - 10/31/22</t>
  </si>
  <si>
    <t>Provision de ALVARENGA CARDOZA, SARA VERENICE ES58449  10/01/22 - 10/31/22</t>
  </si>
  <si>
    <t>Provision de ARGUETA HERRERA, JEREMIAS ES58450  10/01/22 - 10/31/22</t>
  </si>
  <si>
    <t>Provision de NAVARRO AYALA, RONY ADONAY ES58451  10/01/22 - 10/31/22</t>
  </si>
  <si>
    <t>Provision de EDIFICACIONES DEL FUTURO SOCIEAD ANONIMA DE CAPITAL VARIABLE ES58452  10/01/22 - 10/31/22</t>
  </si>
  <si>
    <t>Provision de MELGAR MELGAR, ALADINO ANTONIO ES58453  10/01/22 - 10/31/22</t>
  </si>
  <si>
    <t>Provision de MENDOZA SALES, BLANCA MARINA ES58456  10/01/22 - 10/31/22</t>
  </si>
  <si>
    <t>Provision de ALVAYERO RODRIGUEZ, VICKY ROXANA ES58456  10/01/22 - 10/31/22</t>
  </si>
  <si>
    <t>Provision de DIAZ DE CASTILLO, LESVIA YANETH ES58456  10/01/22 - 10/31/22</t>
  </si>
  <si>
    <t>Provision de LOPEZ RODRIGUEZ, MILTON ANTONIO ES58456  10/01/22 - 10/31/22</t>
  </si>
  <si>
    <t>Provision de LOPEZ DE ACEVEDO, SILVIA INES ES58456  10/01/22 - 10/31/22</t>
  </si>
  <si>
    <t>Provision de RODRIGUEZ DE RIVAS, ROXANA DE MARIA ES58456  10/01/22 - 10/31/22</t>
  </si>
  <si>
    <t>Provision de RODRIGUEZ DIAZ, KERWIN ANTONIO ES58456  10/01/22 - 10/31/22</t>
  </si>
  <si>
    <t>Provision de ALVAYERO MARTINEZ, MARIA LUISA ES58456  10/01/22 - 10/31/22</t>
  </si>
  <si>
    <t>Provision de DIAZ MEJIA, BLANCA IRMA CLARA ES58456  10/01/22 - 10/31/22</t>
  </si>
  <si>
    <t>Provision de SAZ GRANADOS VIUDA DE VIELMAN, JULIA ES58457  10/01/22 - 10/31/22</t>
  </si>
  <si>
    <t>Provision de OTERO DE MENENDEZ, AMALIA ES58459  10/01/22 - 10/31/22</t>
  </si>
  <si>
    <t>Provision de PLANIFICACIÓN ESTRATÉGICA 2-4-8, S.A. DE C.V ES58461  10/01/22 - 10/31/22</t>
  </si>
  <si>
    <t>Provision de FLORES ACEVEDO, CARLOS MAURICIO ES58463  10/01/22 - 10/31/22</t>
  </si>
  <si>
    <t>Provision de REYNA RAMOS, SOFIA YANIRA ES58467  10/01/22 - 10/31/22</t>
  </si>
  <si>
    <t>Provision de AMAYA DE MARTINEZ, MARINA CONCEPCION ES58469  10/01/22 - 10/31/22</t>
  </si>
  <si>
    <t>Provision de EZEQUIEL MAGAÑA AKA EZEQUIEL MAGAÑA GALDÁMEZ ES58473  10/01/22 - 10/31/22</t>
  </si>
  <si>
    <t>Provision de ELISEO AGUILAR POCASANGRE Y JOSEFINA MARGOTH DERAS DE AGUILAR ES58474  10/01/22 - 10/31/22</t>
  </si>
  <si>
    <t>Provision de FUENTES, JOSE REYNALDO ES58476  10/01/22 - 10/31/22</t>
  </si>
  <si>
    <t>Provision de RUIZ VELASQUEZ, SANTOS ISRAEL ES58477  10/01/22 - 10/31/22</t>
  </si>
  <si>
    <t>Provision de BENITEZ DE JOYA, ROSA DELIA ES58478  10/01/22 - 10/31/22</t>
  </si>
  <si>
    <t>Provision de MEDRANO REYES, ANTONIO ES58479  10/01/22 - 10/31/22</t>
  </si>
  <si>
    <t>Provision de RECINOS VIDES, JOSE EFRAIN ES58480  10/01/22 - 10/31/22</t>
  </si>
  <si>
    <t>Provision de LANDAVARDE DE CIERRA, KAREN ANNYBETH ES58485  10/01/22 - 10/31/22</t>
  </si>
  <si>
    <t>Provision de EGUIZABAL AGUIRRE, HENRI SALVADOR ES58488  10/01/22 - 10/31/22</t>
  </si>
  <si>
    <t>Provision de LANDAVERDE HERNANDEZ, GIOVANNI WILLIAMS ES58493  10/01/22 - 10/31/22</t>
  </si>
  <si>
    <t>Provision de MACAL DE ALARCON, MARTA ESTER ES58494  10/01/22 - 10/31/22</t>
  </si>
  <si>
    <t>Provision de BENAVIDES DE ESCOBAR, GRACIELA IRIS ES58497  10/01/22 - 10/31/22</t>
  </si>
  <si>
    <t>Provision de RODRÍGUEZ, VICTOR MANUEL ES58499  10/01/22 - 10/31/22</t>
  </si>
  <si>
    <t>Provision de ARGUETA DE LOPEZ, MARIA AQUILINA ES58500  10/01/22 - 10/31/22</t>
  </si>
  <si>
    <t>Provision de AMAYA DE AMAYA, MAURA CONCEPCIÓN ES58502  10/01/22 - 10/31/22</t>
  </si>
  <si>
    <t>Provision de RODRÍGUEZ, VICTOR MANUEL ES58504  10/01/22 - 10/31/22</t>
  </si>
  <si>
    <t>Provision de DIAZ AMAYA, JUAN ANGEL ES58505  10/01/22 - 10/31/22</t>
  </si>
  <si>
    <t>Provision de MENDOZA DE ALVAREZ, CARMEN ES58507  10/01/22 - 10/31/22</t>
  </si>
  <si>
    <t>Provision de DIAZ VIUDA DE ARGUETA, MARTA ALICIA ES58508  10/01/22 - 10/31/22</t>
  </si>
  <si>
    <t>Provision de ROSALES AGUILAR, MARIO ANTONIO ES58516  10/01/22 - 10/31/22</t>
  </si>
  <si>
    <t>Provision de SALGUERO RIVERA, IGNACIO ES58518  10/01/22 - 10/31/22</t>
  </si>
  <si>
    <t>Provision de MÁRQUEZ DE VENTURA, FLORENCIA ES58519  10/01/22 - 10/31/22</t>
  </si>
  <si>
    <t>Provision de CASTRO GUEVARA, JOSE INES ES58521  10/01/22 - 10/31/22</t>
  </si>
  <si>
    <t>Provision de TORRES VENTURA, NICOLAS ES58523  10/01/22 - 10/31/22</t>
  </si>
  <si>
    <t>Provision de MALTEZ ORTEGA, GERARDO ERNESTO ES58529  10/01/22 - 10/31/22</t>
  </si>
  <si>
    <t>Provision de SORTO MEJIA, JOSE CARMELO ES58531  10/01/22 - 10/31/22</t>
  </si>
  <si>
    <t>Provision de PLATERO JOVEL, SANDRA AMELIA ES58532  10/01/22 - 10/31/22</t>
  </si>
  <si>
    <t>Provision de PLATERO JOVEL, MARIA ESTER ES58532  10/01/22 - 10/31/22</t>
  </si>
  <si>
    <t>Provision de JOVEL PLATERO, JUAN JOSE ES58532  10/01/22 - 10/31/22</t>
  </si>
  <si>
    <t>Provision de CALDERON DE AREVALO, LILIAN ES58533  10/01/22 - 10/31/22</t>
  </si>
  <si>
    <t>Provision de HERRERA MAGAÑA, RAUL MAURICIO ES58534  10/01/22 - 10/31/22</t>
  </si>
  <si>
    <t>Provision de TOBAR PORTILLO, JUAN HERBERT ES58538  10/01/22 - 10/31/22</t>
  </si>
  <si>
    <t>Provision de RIVAS RODRIGUEZ, JOSEFA DEL CARMEN ES58542  10/01/22 - 10/31/22</t>
  </si>
  <si>
    <t>Provision de RIVAS VIUDA DE ROSALES, ELENA MIRIAN ES58545  10/01/22 - 10/31/22</t>
  </si>
  <si>
    <t>Provision de SERVICIOS AMERICANOS, S.A. DE C.V. ES58548  10/01/22 - 10/31/22</t>
  </si>
  <si>
    <t>Provision de ZEPEDA LIMA DE CAMPOS, GLORIA ELBA ES58549  10/01/22 - 10/31/22</t>
  </si>
  <si>
    <t>Provision de SOLIS, JUAN ANTONIO ES58552  10/01/22 - 10/31/22</t>
  </si>
  <si>
    <t>Provision de PLANIFICACIÓN ESTRATÉGICA 2-4-8, S.A. DE C.V ES58554  10/01/22 - 10/31/22</t>
  </si>
  <si>
    <t>Provision de VALLE LANDAVERDE, CRISANTO ES58556  10/01/22 - 10/31/22</t>
  </si>
  <si>
    <t>Provision de ACEVEDO, JOSÉ OBDULIO ES58559  10/01/22 - 10/31/22</t>
  </si>
  <si>
    <t>Provision de SALAMANCA SALGADO, JOSE ROMERO ES58560  10/01/22 - 10/31/22</t>
  </si>
  <si>
    <t>Provision de PROYECTOS DE DESARROLLO E INMOBILIARIOS SA DE CV ES58561  10/01/22 - 10/31/22</t>
  </si>
  <si>
    <t>Provision de REYES POSADA, JUAN MIGUEL ES58563  10/01/22 - 10/31/22</t>
  </si>
  <si>
    <t>Provision de PEÑATE HERNÁNDEZ, MARÍA SOLEDAD ES58565  10/01/22 - 10/31/22</t>
  </si>
  <si>
    <t>Provision de TORRES, MARIA MAGDALENA ES58566  10/01/22 - 10/31/22</t>
  </si>
  <si>
    <t>Provision de CHÁVEZ DE MELARA, MARILYNA ES58569  10/01/22 - 10/31/22</t>
  </si>
  <si>
    <t>Provision de PLATERO DURÁN, ADRIAN ANTONIO ES58570  10/01/22 - 10/31/22</t>
  </si>
  <si>
    <t>Provision de RAMOS VASQUEZ, CAMILA ES58575  10/01/22 - 10/31/22</t>
  </si>
  <si>
    <t>Provision de MORENO, MARIO ES58579  10/01/22 - 10/31/22</t>
  </si>
  <si>
    <t>Provision de MARTINEZ GONZALEZ, JUANA ES58580  10/01/22 - 10/31/22</t>
  </si>
  <si>
    <t>Provision de URRUTIA TÓCHEZ, CRISTO DAVID ES58582  10/01/22 - 10/31/22</t>
  </si>
  <si>
    <t>Provision de GARCIA ALVARADO, GREGORIA ESTRELLA ES58583  10/01/22 - 10/31/22</t>
  </si>
  <si>
    <t>Provision de MELARA DE BENAVIDES, ANA LETICIA ES58585  10/01/22 - 10/31/22</t>
  </si>
  <si>
    <t>Provision de OLANO DE HENRIQUEZ, ANA ERLINDA ES58586  10/01/22 - 10/31/22</t>
  </si>
  <si>
    <t>Provision de PEREZ BARRERA, MIRIAM BEATRIZ ES58589  10/01/22 - 10/31/22</t>
  </si>
  <si>
    <t>Provision de VALLE RAMOS, MARIO ANTONIO ES58590  10/01/22 - 10/31/22</t>
  </si>
  <si>
    <t>Provision de ZETINO, JOSE ES58593  10/01/22 - 10/31/22</t>
  </si>
  <si>
    <t>Provision de CASTAÑEDA ARAUJO, JOAQUÍN IGNACIO ES58594  10/01/22 - 10/31/22</t>
  </si>
  <si>
    <t>Provision de GUERRERO HERNANDEZ, JOSÉ ULISES ES58595  10/01/22 - 10/31/22</t>
  </si>
  <si>
    <t>Provision de MARTÍNEZ DE PINEDA, ANA MARGARITA ES58596  10/01/22 - 10/31/22</t>
  </si>
  <si>
    <t>Provision de MEJÍA VENTURA, SILVIA ESTHELA ES58597  10/01/22 - 10/31/22</t>
  </si>
  <si>
    <t>Provision de JUAREZ ALVARENGA, JORGE ALFONSO ES58598  10/01/22 - 10/31/22</t>
  </si>
  <si>
    <t>Provision de LÓPEZ AYALA, PEDRO ES58606  10/01/22 - 10/31/22</t>
  </si>
  <si>
    <t>Provision de VEGA CARÍAS, RAFAEL ENRIQUE ES58612  10/01/22 - 10/31/22</t>
  </si>
  <si>
    <t>Provision de VEGA CARÍAS, LEOPOLDO MIGUEL ES58612  10/01/22 - 10/31/22</t>
  </si>
  <si>
    <t>Provision de AGUILAR, JOSÉ ROBERTO ES58617  10/01/22 - 10/31/22</t>
  </si>
  <si>
    <t>Provision de ROSA, FABRICIO ES58618  10/01/22 - 10/31/22</t>
  </si>
  <si>
    <t>Provision de LANDAVARDE DE CIERRA, KAREN ANNYBETH ES58619  10/01/22 - 10/31/22</t>
  </si>
  <si>
    <t>Provision de OLIVA DE ALBERTO, MARIA MERCEDES ALICIA ES58620  10/01/22 - 10/31/22</t>
  </si>
  <si>
    <t>Provision de SEGOVIA DE NOLASCO, PAZ ES58621  10/01/22 - 10/31/22</t>
  </si>
  <si>
    <t>Provision de BONILLA GUEVARA, JOSÉ ADALBERTO ES58626  10/01/22 - 10/31/22</t>
  </si>
  <si>
    <t>Provision de AYALA DE MIJANGO, MARTA ALICIA ES58627  10/01/22 - 10/31/22</t>
  </si>
  <si>
    <t>Provision de MÁRQUEZ DE ÁREVALO, DEYSI MARGARITA ES58628  10/01/22 - 10/31/22</t>
  </si>
  <si>
    <t>Provision de SERRANO SERRANO, JUAN ES58629  10/01/22 - 10/31/22</t>
  </si>
  <si>
    <t>Provision de ORELLANA VENTURA, NOHEMIS ES58631  10/01/22 - 10/31/22</t>
  </si>
  <si>
    <t>Provision de AGUILAR CASTANEDA, BERNARDINO ES58638  10/01/22 - 10/31/22</t>
  </si>
  <si>
    <t>Provision de FUNES, DONATILA DEL CARMEN ES58641  10/01/22 - 10/31/22</t>
  </si>
  <si>
    <t>Provision de PORTILLO DE PANIAGUA, MARITZA DEL CARMEN ES58645  10/01/22 - 10/31/22</t>
  </si>
  <si>
    <t>Provision de DIRECCION GENERAL DE TESORERIA ES58646  10/01/22 - 10/31/22</t>
  </si>
  <si>
    <t>Provision de MARTÍNEZ CERÉN, CARLOS AMILCAR ES58646  10/01/22 - 10/31/22</t>
  </si>
  <si>
    <t>Provision de MONROY GARCIA DE PERLA, ROSA MIRIAN ES58647  10/01/22 - 10/31/22</t>
  </si>
  <si>
    <t>Provision de LANDAVERDE HERNANDEZ, INGRID YAMILETH ES58648  10/01/22 - 10/31/22</t>
  </si>
  <si>
    <t>Provision de INVERSIONES SIMCO, S.A. DE C.V. ES58649  10/01/22 - 10/31/22</t>
  </si>
  <si>
    <t>Provision de INGENIO CHAPARRASTIQUE, S.A. DE C.V ES58652  10/01/22 - 10/31/22</t>
  </si>
  <si>
    <t>Provision de MARTÍNEZ DE CRUZ, VILMA CONCEPCIÓN ES58655  10/01/22 - 10/31/22</t>
  </si>
  <si>
    <t>Provision de RIVERA VAQUERANO, ESPERANZA ES58656  10/01/22 - 10/31/22</t>
  </si>
  <si>
    <t>Provision de GUEVARA DE CARVALLO, JUANA ISABEL ES58657  10/01/22 - 10/31/22</t>
  </si>
  <si>
    <t>Provision de HERNÁNDEZ ROMERO, JOSÉ ALBERTO ES58659  10/01/22 - 10/31/22</t>
  </si>
  <si>
    <t>Provision de MEDRANO VIUDA DE HERNÁNDEZ, ALBERTINA ES58661  10/01/22 - 10/31/22</t>
  </si>
  <si>
    <t>Provision de BELTRAN FUENTES, RICARDO ES58663  10/01/22 - 10/31/22</t>
  </si>
  <si>
    <t>Provision de NUÑEZ CASTANEDA, OSCAR ARMANDO ES58673  10/01/22 - 10/31/22</t>
  </si>
  <si>
    <t>Provision de ACEVEDO DE PAREDES, DORÍS INÉS ES58674  10/01/22 - 10/31/22</t>
  </si>
  <si>
    <t>Provision de ASESORIA Y REPRESENTACIONES TECNICAS AGRICOLAS, SOCIEDAD ANONIMA ES58675  10/01/22 - 10/31/22</t>
  </si>
  <si>
    <t>Provision de MARTINEZ FLORES, ADELSO ANTONIO ES58677  10/01/22 - 10/31/22</t>
  </si>
  <si>
    <t>Provision de BARAHONA BARAHONA, JOSE EDGAR ES58679  10/01/22 - 10/31/22</t>
  </si>
  <si>
    <t>Provision de BONILLA DE MARROQUIN, ZOILA MARIA ES58680  10/01/22 - 10/31/22</t>
  </si>
  <si>
    <t>Provision de ALVARADO DE SORIANO, ROSA LIDIA ES58682  10/01/22 - 10/31/22</t>
  </si>
  <si>
    <t>Provision de LOBATO VIUDA DE IBARRA, MATILDE DE JESUS ES58683  10/01/22 - 10/31/22</t>
  </si>
  <si>
    <t>Provision de HERNANDEZ PINEDA, CIRO ALFREDO ES58696  10/01/22 - 10/31/22</t>
  </si>
  <si>
    <t>Provision de ARRIOLA, VICTOR MANUEL ES58714  10/01/22 - 10/31/22</t>
  </si>
  <si>
    <t>Provision de ALCALDIA MUNICIPAL DE CIUDAD DELGADO ES58721  10/01/22 - 10/31/22</t>
  </si>
  <si>
    <t>Provision de SUAREZ DE CONTRERAS, MIRIAM DEL CARMEN ES58723  10/01/22 - 10/31/22</t>
  </si>
  <si>
    <t>Provision de CISNEROS MEZA, JOSE ANTONIO ES58724  10/01/22 - 10/31/22</t>
  </si>
  <si>
    <t>Provision de UMAÑA DE AGUILAR, NERIS CONSUELO ES58727  10/01/22 - 10/31/22</t>
  </si>
  <si>
    <t>Provision de GUEVARA, VICTORINO ES58742  10/01/22 - 10/31/22</t>
  </si>
  <si>
    <t>Provision de SORTO DE SOLORZANO, YADI YESENIA ES58743  10/01/22 - 10/31/22</t>
  </si>
  <si>
    <t>Provision de MEDRANO RIOS, GERTRUDIS ES58751  10/01/22 - 10/31/22</t>
  </si>
  <si>
    <t>Provision de DERAS LEMUS, RUFINA ES58758  10/01/22 - 10/31/22</t>
  </si>
  <si>
    <t>Provision de MARROQUIN MEJIA, NELSON RENE ES58762  10/01/22 - 10/31/22</t>
  </si>
  <si>
    <t>Provision de HERNANDEZ, ROBEZNO ES58766  10/01/22 - 10/31/22</t>
  </si>
  <si>
    <t>Provision de GARCIA PRIETO MEJIA Y COMPAÑÍA DE CAPITAL VARIABLE ES58771  10/01/22 - 10/31/22</t>
  </si>
  <si>
    <t>Provision de QUIJADA RIVAS, MATEO ANTONIO ES58772  10/01/22 - 10/31/22</t>
  </si>
  <si>
    <t>Provision de GUERRA DE BAIZA, MIRIAN TRINIDAD ES58780  10/01/22 - 10/31/22</t>
  </si>
  <si>
    <t>Provision de JOSÉ CECILIO FLORES Y CARMELINA VIERA DE FLORES ES58805  10/01/22 - 10/31/22</t>
  </si>
  <si>
    <t>Provision de DÍAZ VEGA DELGADO, JUAN JOSÉ GABRIEL ES58806  10/01/22 - 10/31/22</t>
  </si>
  <si>
    <t>Provision de BARRIENTOS DE VARELA, MARIA ISABEL ES58807  10/01/22 - 10/31/22</t>
  </si>
  <si>
    <t>Provision de ARGUETA GOMEZ, EVELIN JANETTE ES58809  10/01/22 - 10/31/22</t>
  </si>
  <si>
    <t>Provision de DIAZ PEREZ, NEY GODOFREDO ES58810  10/01/22 - 10/31/22</t>
  </si>
  <si>
    <t>Provision de CARRANZA RIVAS, SERAFIN DE JESUS ES58813  10/01/22 - 10/31/22</t>
  </si>
  <si>
    <t>Provision de RIVAS, MIGUEL ANGEL ES58817  10/01/22 - 10/31/22</t>
  </si>
  <si>
    <t>Provision de RODRIGUEZ DE ARTIGA, XENIA MARITZA ES58820  10/01/22 - 10/31/22</t>
  </si>
  <si>
    <t>Provision de MELENDEZ MORAN, GABRIELA MARISOL ES58821  10/01/22 - 10/31/22</t>
  </si>
  <si>
    <t>Provision de SOL Y TRUJILLO, MARÍA ELENA DEL ROSARIO ES58844  10/01/22 - 10/31/22</t>
  </si>
  <si>
    <t>Provision de PORTILLO MIJANGO, OLGA RAQUEL ES58849  10/01/22 - 10/31/22</t>
  </si>
  <si>
    <t>Provision de SORIANO GALDAMEZ, RODRIGO GABRIEL ES58851  10/01/22 - 10/31/22</t>
  </si>
  <si>
    <t>Provision de OPERADORA INDUSTRIAL, S.A. DE C.V. ES58855  10/01/22 - 10/31/22</t>
  </si>
  <si>
    <t>Provision de SAVISO S.A. DE C.V. ES58857  10/01/22 - 10/31/22</t>
  </si>
  <si>
    <t>Provision de REKNIR, SOCIEDAD ANONIMA DE CAPITAL VARIABLE ES58866  10/01/22 - 10/31/22</t>
  </si>
  <si>
    <t>Provision de ANTILLON DE NERIO, BLANCA ESTELA ES58867  10/01/22 - 10/31/22</t>
  </si>
  <si>
    <t>Provision de OYARZUN, SOCIEDAD ANONIMA DE CAPITAL VARIABLE ES60468  10/01/22 - 10/31/22</t>
  </si>
  <si>
    <t>Provision de ESPINOZA PORTILLO, HUMBERTO ANTONIO ES60473  10/01/22 - 10/31/22</t>
  </si>
  <si>
    <t>Provision de GIRON CHAMUL, RICARDO OMAR ES61196  10/01/22 - 10/31/22</t>
  </si>
  <si>
    <t>Provision de HERNANDEZ, RICARDO ANTONIO ES61207  10/01/22 - 10/31/22</t>
  </si>
  <si>
    <t>Provision de HIDALGO MELENDEZ, CRISTOBAL FIDENCIO ES61312  10/01/22 - 10/31/22</t>
  </si>
  <si>
    <t>Provision de AGUIRRE ARISTONDO, ARTURO SIMEÓN ES61334  10/01/22 - 10/31/22</t>
  </si>
  <si>
    <t>Provision de DE PAZ, CARMEN ES61391  10/01/22 - 10/31/22</t>
  </si>
  <si>
    <t>Provision de LANDAVERDE HERNÁNDEZ, GIOVANNI WILLIAMS ES61393  10/01/22 - 10/31/22</t>
  </si>
  <si>
    <t>Provision de SHANTI, S.A DE C.V. ES61394  10/01/22 - 10/31/22</t>
  </si>
  <si>
    <t>Provision de GALLEGOS DE ABREGO, AMANDA CRISTINA ES61395  10/01/22 - 10/31/22</t>
  </si>
  <si>
    <t>Provision de ESCOBAR LOPEZ, MARITZA ELIZABETH ES61397  10/01/22 - 10/31/22</t>
  </si>
  <si>
    <t>Provision de SANCHEZ SALAMANCA, CESAR EMILIO ES61398  10/01/22 - 10/31/22</t>
  </si>
  <si>
    <t>Provision de SIGÜENZA SIGÜENZA, EVELIN DE LOS ANGELES ES61400  10/01/22 - 10/31/22</t>
  </si>
  <si>
    <t>Provision de GÁLVEZ VIUDA DE MORENO, ILDA GLADIS ES61404  10/01/22 - 10/31/22</t>
  </si>
  <si>
    <t>Provision de RUIZ MORALES, JAVIER DANILO ES61407  10/01/22 - 10/31/22</t>
  </si>
  <si>
    <t>Provision de LANDAVERDE MORALES, SANDRA NOEMI ES61409  10/01/22 - 10/31/22</t>
  </si>
  <si>
    <t>Provision de HERNANDEZ MENJIVAR, EFRAIN ES61410  10/01/22 - 10/31/22</t>
  </si>
  <si>
    <t>Provision de HENRÍQUEZ DE POCASANGRE, ROSA EMILIA ES61411  10/01/22 - 10/31/22</t>
  </si>
  <si>
    <t>Provision de LUNA CHICAS, NOEMI DEL CARMEN ES61417  10/01/22 - 10/31/22</t>
  </si>
  <si>
    <t>Provision de CASTILLO, MERCEDES ELIZABETH ES61419  10/01/22 - 10/31/22</t>
  </si>
  <si>
    <t>Provision de AGUILAR CASTANEDA, BERNARDINO ES61426  10/01/22 - 10/31/22</t>
  </si>
  <si>
    <t>Provision de HURTADO VALENCIA, JOSE ANTONIO ES61430  10/01/22 - 10/31/22</t>
  </si>
  <si>
    <t>Provision de DURAN GONZALEZ, RAFAEL ADOLFO ES61433  10/01/22 - 10/31/22</t>
  </si>
  <si>
    <t>Provision de DURAN DE ALVAREZ, DOLORES NIEVES ES61433  10/01/22 - 10/31/22</t>
  </si>
  <si>
    <t>Provision de DURAN GONZALEZ, BILLY ERNESTO ES61433  10/01/22 - 10/31/22</t>
  </si>
  <si>
    <t>Provision de LAINEZ SALINAS, MIRNA YOLANDA ES61435  10/01/22 - 10/31/22</t>
  </si>
  <si>
    <t>Provision de MIRA PIMENTEL, ROMEO ES61437  10/01/22 - 10/31/22</t>
  </si>
  <si>
    <t>Provision de ALVARADO DE SORIANO, ROSA LIDIA ES61440  10/01/22 - 10/31/22</t>
  </si>
  <si>
    <t>Provision de GUEVARA, MARIA JUANA ES61441  10/01/22 - 10/31/22</t>
  </si>
  <si>
    <t>Provision de GUEVARA, CARLOS ANTONIO ALVARENGA ES61442  10/01/22 - 10/31/22</t>
  </si>
  <si>
    <t>Provision de LEÓN VIUDA DE LEÓN, MARIA ELVIRA ES61444  10/01/22 - 10/31/22</t>
  </si>
  <si>
    <t>Provision de VILLANUEVA, SAMUEL ORESPASO LUNA ES61445  10/01/22 - 10/31/22</t>
  </si>
  <si>
    <t>Provision de AND JOSE ANTONIO ALVARADO FUENTES, PAULA ERLICITA CALDERON DE AL ES61446  10/01/22 - 10/31/22</t>
  </si>
  <si>
    <t>Provision de ALAS RODRIGUEZ, MIGUEL ANGEL ES61447  10/01/22 - 10/31/22</t>
  </si>
  <si>
    <t>Provision de QUINTANILLA FIGUEROA, JAIME ANTONIO ES61448  10/01/22 - 10/31/22</t>
  </si>
  <si>
    <t>Provision de AGUILAR LEMUS, MARCO TULIO ES61449  10/01/22 - 10/31/22</t>
  </si>
  <si>
    <t>Provision de HENRIQUEZ LOPEZ, JOSE MARIA ES61450  10/01/22 - 10/31/22</t>
  </si>
  <si>
    <t>Provision de HERCULES, ESTELIA GUARDADO ES61451  10/01/22 - 10/31/22</t>
  </si>
  <si>
    <t>Provision de SIBRIAN, JOSE GILBERTO TOBAR ES61452  10/01/22 - 10/31/22</t>
  </si>
  <si>
    <t>Provision de DINARTE POZO, PEDRO ANTONIO ES61459  10/01/22 - 10/31/22</t>
  </si>
  <si>
    <t>Provision de HERNANDEZ CRUZ, FELIX ES61465  10/01/22 - 10/31/22</t>
  </si>
  <si>
    <t>Provision de RIOS HERNANDEZ, ANA GLORIA ES61467  10/01/22 - 10/31/22</t>
  </si>
  <si>
    <t>Provision de CRUZ RODRIGUEZ, JOSÉ HUMBERTO ES61469  10/01/22 - 10/31/22</t>
  </si>
  <si>
    <t>Provision de CRUZ, CECILIO ES61470  10/01/22 - 10/31/22</t>
  </si>
  <si>
    <t>Provision de TORRES REYES, JOHNNY RIGOBERTO ES61472  10/01/22 - 10/31/22</t>
  </si>
  <si>
    <t>Provision de RODRIGUEZ DE RAMIREZ, MARIA DEL ROSARIO ES61473  10/01/22 - 10/31/22</t>
  </si>
  <si>
    <t>Provision de LOPEZ VILLATORO, MIGUEL ALFONSO ES61476  10/01/22 - 10/31/22</t>
  </si>
  <si>
    <t>Provision de JANOWER DE CONTRERAS, JENNY RAQUEL ES61477  10/01/22 - 10/31/22</t>
  </si>
  <si>
    <t>Provision de JANOWER VIAUD, BERTA ELIZABETH ES61477  10/01/22 - 10/31/22</t>
  </si>
  <si>
    <t>Provision de JANOWER VIAUD, MARIA LOURDES ES61477  10/01/22 - 10/31/22</t>
  </si>
  <si>
    <t>Provision de TURCIOS FUENTES, CARLOS ARQUIMEDES ES61478  10/01/22 - 10/31/22</t>
  </si>
  <si>
    <t>Provision de LARIN PINEDA, MARIA TELMA ES62290  10/01/22 - 10/31/22</t>
  </si>
  <si>
    <t>Provision de MEJIA FRANCO, FAUSTO ARQUIMIDES ES62327  10/01/22 - 10/31/22</t>
  </si>
  <si>
    <t>Provision de CASTILLO CASTILLO, MARIA ARMIDA ES62341  10/01/22 - 10/31/22</t>
  </si>
  <si>
    <t>Provision de GARCIA, LUIS MARIANO ES62409  10/01/22 - 10/31/22</t>
  </si>
  <si>
    <t>Provision de REYES MARQUEZ, JOSE SAUL ES62415  10/01/22 - 10/31/22</t>
  </si>
  <si>
    <t>Provision de ESCOBAR ARTIGA, MARIANA ES62420  10/01/22 - 10/31/22</t>
  </si>
  <si>
    <t>Provision de REYES DE ARGUERA, MARIA ALICIA ES62427  10/01/22 - 10/31/22</t>
  </si>
  <si>
    <t>Provision de LOPEZ AGUILAR, GERARDO ES62430  10/01/22 - 10/31/22</t>
  </si>
  <si>
    <t>Provision de INVERSIONES CONO, SOCIEDAD ANOMINA DE CAPITAL VARIABLE ES62467  10/01/22 - 10/31/22</t>
  </si>
  <si>
    <t>Provision de MAGANA DE PANIAGUA, YOLANDA BEATRIZ ES62496  10/01/22 - 10/31/22</t>
  </si>
  <si>
    <t>Provision de FLORES CASTILLO, JOSE ES62497  10/01/22 - 10/31/22</t>
  </si>
  <si>
    <t>Provision de ROSALES DE LÓPEZ, ABIGAIL MIRANDA ES62498  10/01/22 - 10/31/22</t>
  </si>
  <si>
    <t>Provision de CASTRO BARAHONA, MARIA ESMIRNA ES62519  10/01/22 - 10/31/22</t>
  </si>
  <si>
    <t>Provision de ROQUE DE MARTINEZ, NATIVIDAD  DE JESUS ES62520  10/01/22 - 10/31/22</t>
  </si>
  <si>
    <t>Provision de RIVERA RAMIREZ, MIGUEL ANGEL ES62528  10/01/22 - 10/31/22</t>
  </si>
  <si>
    <t>Provision de AREVALO VIUDA DE HERNANDEZ, MARIA ROSA EMILIA ES63350  10/01/22 - 10/31/22</t>
  </si>
  <si>
    <t>Provision de GUIROLA ESPINOZA, DAVID ELIAS ES63462  10/01/22 - 10/31/22</t>
  </si>
  <si>
    <t>Provision de OSCAR ARMANDO CORLETO URRUTIA, ELENA TORRES DE CORLETO ES63463  10/01/22 - 10/31/22</t>
  </si>
  <si>
    <t>Provision de CATOAI, S.A. DE C.V. ES63487  10/01/22 - 10/31/22</t>
  </si>
  <si>
    <t>Provision de MARGARITA GUADALUPE MAGAÑA DE HERBENER, LILIAN ELIZABETH MAGAÑA ES63491  10/01/22 - 10/31/22</t>
  </si>
  <si>
    <t>Provision de GUARDADO DE MENJIVAR, SECUNDINA ES63494  10/01/22 - 10/31/22</t>
  </si>
  <si>
    <t>Provision de GALDAMEZ DE CERNA, EVA EVELIA ES63498  10/01/22 - 10/31/22</t>
  </si>
  <si>
    <t>Provision de CANALES DE VALENCIA, MARIA ALICIA ES63517  10/01/22 - 10/31/22</t>
  </si>
  <si>
    <t>Provision de GARZONA PUENTE, JOSE ROBERTO ES63784  10/01/22 - 10/31/22</t>
  </si>
  <si>
    <t>Provision de CARLOS ALBERTO ORDONEZ GUTIERREZ Y CRISTINA GARCIA DE ORDONEZ, A ES63794  10/01/22 - 10/31/22</t>
  </si>
  <si>
    <t>Provision de LOPEZ DE MELGAR, MARIA ELVA ES63797  10/01/22 - 10/31/22</t>
  </si>
  <si>
    <t>Provision de CHICAS, ERNESTO ES63834  10/01/22 - 10/31/22</t>
  </si>
  <si>
    <t>Provision de GUEVARA MENJIVAR, LEONEL ALFREDO ES63840  10/01/22 - 10/31/22</t>
  </si>
  <si>
    <t>Provision de ORTEZ DE RUBIO, JUANA ES63846  10/01/22 - 10/31/22</t>
  </si>
  <si>
    <t>Provision de GUEVARA DE CARVALLO, JUANA ISABEL ES63847  10/01/22 - 10/31/22</t>
  </si>
  <si>
    <t>Provision de ABARCA DE RECINOS, NELY CRUZ ES63848  10/01/22 - 10/31/22</t>
  </si>
  <si>
    <t>Provision de CARRANZA DE RAMOS, MARIA ADELINA ES63850  10/01/22 - 10/31/22</t>
  </si>
  <si>
    <t>Provision de LOPEZ MEJIA, ANDRES ES63855  10/01/22 - 10/31/22</t>
  </si>
  <si>
    <t>Provision de MEDRANO REYES, ANTONIO ES63865  10/01/22 - 10/31/22</t>
  </si>
  <si>
    <t>Provision de RUIZ MARTINEZ, JOSE ES63871  10/01/22 - 10/31/22</t>
  </si>
  <si>
    <t>Provision de AVALOS DE TREJO, MIRELLA BERENICE ES63872  10/01/22 - 10/31/22</t>
  </si>
  <si>
    <t>Provision de PINEDA CONTRERAS, SANDRA YAQUELIN ES66003  10/01/22 - 10/31/22</t>
  </si>
  <si>
    <t>Provision de VELASQUEZ DE ESCOBAR, GLADIS BITELIA ES68123  10/01/22 - 10/31/22</t>
  </si>
  <si>
    <t>Provision de ASOCIACION DE PROPIETARIOS Y ARRENDATARIOS DE LOCALES DEL CONDOM ES68126  10/01/22 - 10/31/22</t>
  </si>
  <si>
    <t>Provision de TEJADA DE ALVARENGA, YULY AMERICA ES68130  10/01/22 - 10/31/22</t>
  </si>
  <si>
    <t>Provision de GOMEZ DE VIDES, SYLVIA CAROLINA ES68153  10/01/22 - 10/31/22</t>
  </si>
  <si>
    <t>Provision de ALCIDES ROMERO, MARIO ES68533  10/01/22 - 10/31/22</t>
  </si>
  <si>
    <t>Provision de SALAZAR ELIAS, WILIAN AMERICO ES68593  10/01/22 - 10/31/22</t>
  </si>
  <si>
    <t>Provision de GOMEZ CASTELLANOS, JULIA NORMA ES68595  10/01/22 - 10/31/22</t>
  </si>
  <si>
    <t>Provision de LEON GUTIERREZ, CARLOS ES68596  10/01/22 - 10/31/22</t>
  </si>
  <si>
    <t>Provision de IZQUIERDO MARTINEZ, HENRY WALTER ES68602  10/01/22 - 10/31/22</t>
  </si>
  <si>
    <t>Provision de DEL ROSARIO LOPEZ ROMERO, WENDY ES68624  10/01/22 - 10/31/22</t>
  </si>
  <si>
    <t>Provision de MEGA SERVICIO, SOCIEDAD ANÓNIMA DE CAPITAL VARIABLE ES68694  10/01/22 - 10/31/22</t>
  </si>
  <si>
    <t>Provision de VILLEDA VARGAS, JOSE HUMBERTO ES68736  10/01/22 - 10/31/22</t>
  </si>
  <si>
    <t>Provision de ELECTRONICA 2001, S.A. DE C.V. ES68746  10/01/22 - 10/31/22</t>
  </si>
  <si>
    <t>Provision de FLORES DE TOVAR, CLAUDIA YESENIA ES68766  10/01/22 - 10/31/22</t>
  </si>
  <si>
    <t>Provision de DE JOVEL, ARGELIA DE LOS ANGELES MOLINA ES69038  10/01/22 - 10/31/22</t>
  </si>
  <si>
    <t>Provision de MARTINEZ CORTES, JUAN PABLO ES69039  10/01/22 - 10/31/22</t>
  </si>
  <si>
    <t>Provision de SANDOVAL ESCALANTE, HÉCTOR HORACIO ES69113  10/01/22 - 10/31/22</t>
  </si>
  <si>
    <t>Provision de GOMEZ ZEPEDA, MANUEL DE JESUS ES69116  10/01/22 - 10/31/22</t>
  </si>
  <si>
    <t>Provision de MOLINA, JOSE RAUL LEMUS ES69135  10/01/22 - 10/31/22</t>
  </si>
  <si>
    <t>Provision de BATRES FARMS, SOCIEDAD ANONIMA DE CAPITAL VARIABLE ES69326  10/01/22 - 10/31/22</t>
  </si>
  <si>
    <t>Provision de NAVARRETE CRUZ, CORINA PATRICIA ES69345  10/01/22 - 10/31/22</t>
  </si>
  <si>
    <t>Provision de BERCIAN, FRANCISCO JAVIER ES69393  10/01/22 - 10/31/22</t>
  </si>
  <si>
    <t>Provision de ARGUETA RAMOS, FREDIS ANTONIO ES69394  10/01/22 - 10/31/22</t>
  </si>
  <si>
    <t>Provision de CONTRERAS VILLEDA, JOSÉ ANGEL ES69816  10/01/22 - 10/31/22</t>
  </si>
  <si>
    <t>Provision de ALAS ALVARADO, WILFREDO ANTONIO ES69821  10/01/22 - 10/31/22</t>
  </si>
  <si>
    <t>Provision de SALAMANCA DE REYES, MIRIAM DEL CARMEN ES69852  10/01/22 - 10/31/22</t>
  </si>
  <si>
    <t>Provision de VILLALOBOS VIUDA DE GARCIA, ROSA LILIAN ES69853  10/01/22 - 10/31/22</t>
  </si>
  <si>
    <t>Provision de ARGUETA ARGUETA, JOSE LORENZO ES69855  10/01/22 - 10/31/22</t>
  </si>
  <si>
    <t>Provision de MARIA JULIA REALES DE MARTINEZ, ATTORNEY IN FACT TO WILFREDO ISM ES69891  10/01/22 - 10/31/22</t>
  </si>
  <si>
    <t>Provision de CAZUN DE JUAREZ, HEIDY MAIRENY ES69892  10/01/22 - 10/31/22</t>
  </si>
  <si>
    <t>Provision de PEREZ, JUAN FRANCISCO ES69965  10/01/22 - 10/31/22</t>
  </si>
  <si>
    <t>Provision de RODRIGUEZ VIUDA DE MELENDEZ, JUANA FRANCISCA ES69969  10/01/22 - 10/31/22</t>
  </si>
  <si>
    <t>Provision de CHÁVEZ ARANA, LUIS ALFONSO ES74981  10/01/22 - 10/31/22</t>
  </si>
  <si>
    <t>Provision de CHÁVEZ PALOMO, MERCEDES EUGENIA ES75223  10/01/22 - 10/31/22</t>
  </si>
  <si>
    <t>Provision de TORRES, JOSE GERMAN ES75287  10/01/22 - 10/31/22</t>
  </si>
  <si>
    <t>Provision de GUZMAN RAMOS, JOSE ODILIO ES75628  10/01/22 - 10/31/22</t>
  </si>
  <si>
    <t>Provision de ARGUETA, JOSE LORENZO ES77036  10/01/22 - 10/31/22</t>
  </si>
  <si>
    <t>Provision de LOPEZ DE HERNANDEZ, IMELDA NOHEMI ES79781  10/01/22 - 10/31/22</t>
  </si>
  <si>
    <t>Provision de ACOPANELA, DE R.L ES89251  10/01/22 - 10/31/22</t>
  </si>
  <si>
    <t>Provision de JOSE MAURICIO MARENCO FUENTES AND LUIS FELIPE MARENCO MEJÍA ES78326  10/01/22 - 03/31/23</t>
  </si>
  <si>
    <t>Provision de CRUZ LOPEZ, CONCEPCIÓN MARINA ES68486  10/22/22 - 10/21/23</t>
  </si>
  <si>
    <t>Provision de EDES S.A. DE C.V. ES58089  10/01/22 - 12/31/22</t>
  </si>
  <si>
    <t>Provision de HERNANDEZ DE LANDAVERDE, VILMA GUADALUPE ES58562  10/01/22 - 12/31/22</t>
  </si>
  <si>
    <t>Provision de HERNANDEZ DE LANDAVERDE, VILMA GUADALUPE ES58623  10/01/22 - 12/31/22</t>
  </si>
  <si>
    <t>Provision de LAINEZ MAJANO, ALEJANDRO ES58664  10/01/22 - 12/31/22</t>
  </si>
  <si>
    <t>Provision de CLUB SALVADOREÑO ES58765  10/01/22 - 03/31/23</t>
  </si>
  <si>
    <t>Provision de INSTITUTO SALVADOREÑO DEL SEGURO SOCIAL ES58133  01/01/22 - 10/31/22</t>
  </si>
  <si>
    <t>Provision de GUZMAN RAMOS, JOSE ODILIO ES75628  08/01/22 - 10/31/22</t>
  </si>
  <si>
    <t>Provision de ASOCIACIÓN COOPERATIVA DE PRODUCCIÓN AGROPECUARIA EL FARO DE R.L ES60476  08/01/22 - 10/31/22</t>
  </si>
  <si>
    <t>Provision de GUZMAN RAMOS, JOSE ODILIO Void Open Trx</t>
  </si>
  <si>
    <t>Provision de ALCALDIA MUNICIPAL DE TEJUTEPEQUE Payables Trx Entry</t>
  </si>
  <si>
    <t>Provision de SALVADOR IBARRA Expense Reimbursement</t>
  </si>
  <si>
    <t>Provision de RODOLFO ANTONIO CALDERON RIVERA Expense Reimbursement</t>
  </si>
  <si>
    <t>Provision de JOSE VICENTE TICAS Expense Reimbursement</t>
  </si>
  <si>
    <t>Provision de JOSE MANUEL BLANCO MELENDEZ Expense Reimbursement</t>
  </si>
  <si>
    <t>Provision de EDGAR WILFREDO MEJIA RIVERA Expense Reimbursement</t>
  </si>
  <si>
    <t>Provision de ANA YANCI TORRES DE GAVIDIA Void Open Trx</t>
  </si>
  <si>
    <t>Provision de AURORA HERNANDEZ ROMERO Void Open Trx</t>
  </si>
  <si>
    <t>Provision de BLANCA NELLY COLATO DE SCHENTE Void Open Trx</t>
  </si>
  <si>
    <t>Provision de DIONICIO ALBERTO Void Open Trx</t>
  </si>
  <si>
    <t>Provision de EDUARDO DOMINGO CALL IMBERTON Void Open Trx</t>
  </si>
  <si>
    <t>Provision de ELSA MARGARITA RAMIREZ DE AGUILUZ Void Open Trx</t>
  </si>
  <si>
    <t>Provision de HELIO UMBERTO ECHEVERRÍA ALVARADO Void Open Trx</t>
  </si>
  <si>
    <t>Provision de JOSE DE LA CRUZ GUEVARA RODRIGUEZ Void Open Trx</t>
  </si>
  <si>
    <t>Provision de JOSE MARIA DIMAS CASTELLANOS HERNANDEZ Void Open Trx</t>
  </si>
  <si>
    <t>Provision de JOSE TOMAS REYES ALVARES Y PAULA REYES DE REYES Void Open Trx</t>
  </si>
  <si>
    <t>Provision de VASQUEZ, JUAN MIGUEL Void Open Trx</t>
  </si>
  <si>
    <t>Provision de LUIS ESCOBAR LEÓN Void Open Trx</t>
  </si>
  <si>
    <t>Provision de CERÉN GUERRERO, LUIS GERMAN Void Open Trx</t>
  </si>
  <si>
    <t>Provision de MARIA CATALINA HUEZO DE CHAVEZ Void Open Trx</t>
  </si>
  <si>
    <t>Provision de MARTHA ALICIA GARCIA DE MONTOYA Void Open Trx</t>
  </si>
  <si>
    <t>Provision de RAMON DIMAS RODRIGUEZ DOLORES Void Open Trx</t>
  </si>
  <si>
    <t>Provision de RODRIGUEZ RUIZ, SERAFIN Void Open Trx</t>
  </si>
  <si>
    <t>Provision de WILLIAM ARCIDES RAMIREZ Void Open Trx</t>
  </si>
  <si>
    <t>Provision de TELEMOVIL EL SALVADOR, S.A. DE C.V. INTERNET SERV AUGUST 2022</t>
  </si>
  <si>
    <t>Provision de TELECAM CIENTO CUARENTA, S.A DE C.V. INTERNET SERV SEPT 2022</t>
  </si>
  <si>
    <t>Provision de TELECAM CIENTO CUARENTA, S.A DE C.V. ALARM MONITORING SEPT 2022</t>
  </si>
  <si>
    <t>Provision de TELEFONICA GLOBAL SERVICES GMBH 1%TGS SERVICE FEE</t>
  </si>
  <si>
    <t>Provision de DISTRIBUIDORA DE ELECTRICIDAD DEL SUR SA DE CV SEPTEMBER 2022 ELECTRIC</t>
  </si>
  <si>
    <t>Provision de SALVADOR IBARRA REIMBURSE 75 LOCKS</t>
  </si>
  <si>
    <t>Provision de SALVADOR ALEJANDRO GARCIA OCHOA Expense Reimbursement</t>
  </si>
  <si>
    <t>Provision de EDGAR HERRERA Expense Reimbursement</t>
  </si>
  <si>
    <t>Provision de EDUARDO GARCIA AGUILAR Expense Reimbursement</t>
  </si>
  <si>
    <t>Provision de LUIS ROSALES Expense Reimbursement</t>
  </si>
  <si>
    <t>Provision de OSCAR ROLANDO VALENCIA ROSALES Expense Reimbursement</t>
  </si>
  <si>
    <t>Provision de GOLSCHER, FLAVIANO Expense Reimbursement</t>
  </si>
  <si>
    <t>Provision de RAMIREZ, CARLOS Expense Reimbursement</t>
  </si>
  <si>
    <t>Provision de MORENO PORTILLO Y ASOCIADO SA DE CV PROFESSIONAL SERV JUL/22</t>
  </si>
  <si>
    <t>Provision de RICOH EL SALVADOR, S.A DE C.V. COPIER SERV JUN 2022</t>
  </si>
  <si>
    <t>Provision de RICOH EL SALVADOR, S.A DE C.V. COPIER SERV OCT 2022</t>
  </si>
  <si>
    <t>Provision de TELEFONICA MOVILES EL SALVADOR, S.A. DE C.V. SEPTEMBER 2022 SERV</t>
  </si>
  <si>
    <t>Provision de MAER SA DE CV (CCF) SECURITY SERV 08/2022</t>
  </si>
  <si>
    <t>Provision de MAER SA DE CV (CCF) SECURITY SERV 09/2022</t>
  </si>
  <si>
    <t>Provision de SERVICIOS DE OUTSOURCING SALVADOREÑOS, S.A DE C.V. CLEANING &amp; COURIER 10/22</t>
  </si>
  <si>
    <t>Provision de WAREHOUSELIFT, S.A  DE C.V. FIANL PAYMENT 12 CABINETS</t>
  </si>
  <si>
    <t>Provision de BUFETE DR. F.A. ARIAS, S.A. DE C.V. PROFESSIONAL SERV AUG/22</t>
  </si>
  <si>
    <t>Provision de HARD - SOFT, S.A. DE C.V. (Factura) AC UNITS REPLACEMENT</t>
  </si>
  <si>
    <t>Provision de ALCALDIA MUNICIPAL DE SAN SALVADOR 5 Months</t>
  </si>
  <si>
    <t>Provision de EMPRESA ELECTRICA DE ORIENTE ELECTRIC 09/2022</t>
  </si>
  <si>
    <t>Provision de REYNALDO DE LEON Expense Reimbursement</t>
  </si>
  <si>
    <t>Provision de JORGE ALVAREZ Expense Reimbursement</t>
  </si>
  <si>
    <t>Provision de RICARDO GUERRERO QUINTANILLA Expense Reimbursement</t>
  </si>
  <si>
    <t>Provision de ANDA UTILITIES 09/09/22-10/08/22</t>
  </si>
  <si>
    <t>Provision de CAESS, S.A DE C.V. ELEC NIC 2324858 9/5-10/7/22</t>
  </si>
  <si>
    <t>Provision de MORENO PORTILLO Y ASOCIADO SA DE CV PROFESSIONAL SERV SEP/22</t>
  </si>
  <si>
    <t>Provision de MORENO PORTILLO Y ASOCIADO SA DE CV INVOICES PRINTING SERV FEE</t>
  </si>
  <si>
    <t>Provision de TELECAM CIENTO CUARENTA, S.A DE C.V. INTERNET SERV OCT 2022</t>
  </si>
  <si>
    <t>Provision de TELECAM CIENTO CUARENTA, S.A DE C.V. ALARM MONITORING OCT 2022</t>
  </si>
  <si>
    <t>Provision de TELEMOVIL EL SALVADOR, S.A. DE C.V. CELL SERV SEPT 2022</t>
  </si>
  <si>
    <t>Provision de TELEMOVIL EL SALVADOR, S.A. DE C.V. INTERNET SERV OCTOBER 2022</t>
  </si>
  <si>
    <t>Provision de TELEMOVIL EL SALVADOR, S.A. DE C.V. HD TV SERV OCTOBER 2022</t>
  </si>
  <si>
    <t>Provision de DEUSEM ELECTRIC NIC 50510051</t>
  </si>
  <si>
    <t>Provision de DEUSEM ELECTRIC NIC 50524496</t>
  </si>
  <si>
    <t>Provision de ALCALDIA MUNICIPAL DE EL CARMEN 6 Months</t>
  </si>
  <si>
    <t>Provision de AURELIA HERNANDEZ Void Open Trx</t>
  </si>
  <si>
    <t>Provision de SBA Telecomunicaciones S.A.S. Q3-22 REG ADMIN FEE</t>
  </si>
  <si>
    <t>Provision de SBA Torres Costa Rica Limitada Q3-22 REG ADMIN FEE</t>
  </si>
  <si>
    <t>Provision de SBA Torres Guatemala, Limitada Q3-22 REG ADMIN FEE</t>
  </si>
  <si>
    <t>Provision de SBA Torres Nicaragua, S.A. Q3-22 REG ADMIN FEE</t>
  </si>
  <si>
    <t>Provision de SBA Torres Panama, S.A. Q3-22 REG ADMIN FEE</t>
  </si>
  <si>
    <t>Provision de Southern Towers SRL Q3-22 REG ADMIN FEE</t>
  </si>
  <si>
    <t>Provision de JUAN MANRIQUE VASQUEZ ALAS Expense Reimbursement</t>
  </si>
  <si>
    <t>Provision de A Y O, S.A DE C.V. OFFICE SUPPLIES</t>
  </si>
  <si>
    <t>Provision de CAMARA AMERICANA DE COMERCIO TRAINING 2 EMPLOYEES</t>
  </si>
  <si>
    <t>Provision de REDES ELECTRICAS SA DE CV (Factura) REIMBURSEMENT EEO ES49283</t>
  </si>
  <si>
    <t>Provision de GRUPO INTERNACIONAL DE CONSULTORIA DE EL SALVADOR, S.A. DE C.V. PROFESSIONAL SERV MAY - JUL 22</t>
  </si>
  <si>
    <t>Provision de BUFETE DR. F.A. ARIAS, S.A. DE C.V. PROFESSIONAL SERV SEPT/22</t>
  </si>
  <si>
    <t>Provision de ALCALDIA MUNICIPAL DE SAN SALVADOR Closing ES58403-A</t>
  </si>
  <si>
    <t>Provision de JOSE FREDDY VILLALTA GAVIDIA Expense Reimbursement</t>
  </si>
  <si>
    <t>2022-10-01</t>
  </si>
  <si>
    <t>202210</t>
  </si>
  <si>
    <t>2022-01-10</t>
  </si>
  <si>
    <t>2022-10-31</t>
  </si>
  <si>
    <t>2022-31-10</t>
  </si>
  <si>
    <t>2022-10-14</t>
  </si>
  <si>
    <t>2022-14-10</t>
  </si>
  <si>
    <t>2022-10-02</t>
  </si>
  <si>
    <t>2022-02-10</t>
  </si>
  <si>
    <t>2022-10-03</t>
  </si>
  <si>
    <t>2022-03-10</t>
  </si>
  <si>
    <t>2022-10-04</t>
  </si>
  <si>
    <t>2022-04-10</t>
  </si>
  <si>
    <t>2022-10-05</t>
  </si>
  <si>
    <t>2022-05-10</t>
  </si>
  <si>
    <t>2022-10-06</t>
  </si>
  <si>
    <t>2022-06-10</t>
  </si>
  <si>
    <t>2022-10-07</t>
  </si>
  <si>
    <t>2022-07-10</t>
  </si>
  <si>
    <t>2022-10-10</t>
  </si>
  <si>
    <t>2022-10-11</t>
  </si>
  <si>
    <t>2022-11-10</t>
  </si>
  <si>
    <t>2022-10-12</t>
  </si>
  <si>
    <t>2022-12-10</t>
  </si>
  <si>
    <t>2022-10-13</t>
  </si>
  <si>
    <t>2022-13-10</t>
  </si>
  <si>
    <t>2022-10-15</t>
  </si>
  <si>
    <t>2022-15-10</t>
  </si>
  <si>
    <t>2022-10-16</t>
  </si>
  <si>
    <t>2022-16-10</t>
  </si>
  <si>
    <t>2022-10-18</t>
  </si>
  <si>
    <t>2022-18-10</t>
  </si>
  <si>
    <t>2022-10-19</t>
  </si>
  <si>
    <t>2022-19-10</t>
  </si>
  <si>
    <t>2022-10-21</t>
  </si>
  <si>
    <t>2022-21-10</t>
  </si>
  <si>
    <t>2022-10-22</t>
  </si>
  <si>
    <t>2022-22-10</t>
  </si>
  <si>
    <t>2022-10-25</t>
  </si>
  <si>
    <t>2022-25-10</t>
  </si>
  <si>
    <t>2022-10-28</t>
  </si>
  <si>
    <t>2022-28-10</t>
  </si>
  <si>
    <t>2022-10-27</t>
  </si>
  <si>
    <t>2022-27-10</t>
  </si>
  <si>
    <t>2022-10-17</t>
  </si>
  <si>
    <t>2022-17-10</t>
  </si>
  <si>
    <t>2022-10-26</t>
  </si>
  <si>
    <t>2022-26-10</t>
  </si>
  <si>
    <t>2022-10-20</t>
  </si>
  <si>
    <t>2022-20-10</t>
  </si>
  <si>
    <t>2022-10-24</t>
  </si>
  <si>
    <t>2022-24-10</t>
  </si>
  <si>
    <t>SALDO 48</t>
  </si>
  <si>
    <t>SALDO 49</t>
  </si>
  <si>
    <t>SALDO 50</t>
  </si>
  <si>
    <t>SALDO 51</t>
  </si>
  <si>
    <t>SALDO 52</t>
  </si>
  <si>
    <t>SALDO 53</t>
  </si>
  <si>
    <t>SALDO 54</t>
  </si>
  <si>
    <t>SALDO 55</t>
  </si>
  <si>
    <t>SALDO 56</t>
  </si>
  <si>
    <t>SALDO 57</t>
  </si>
  <si>
    <t>SALDO 58</t>
  </si>
  <si>
    <t>SALDO 59</t>
  </si>
  <si>
    <t>SALDO 60</t>
  </si>
  <si>
    <t>SALDO 61</t>
  </si>
  <si>
    <t>SALDO 62</t>
  </si>
  <si>
    <t>SALDO 63</t>
  </si>
  <si>
    <t>SALDO 64</t>
  </si>
  <si>
    <t>SALDO 65</t>
  </si>
  <si>
    <t>SALDO 66</t>
  </si>
  <si>
    <t>SALDO 67</t>
  </si>
  <si>
    <t>SALDO 68</t>
  </si>
  <si>
    <t>SALDO 69</t>
  </si>
  <si>
    <t>SALDO 70</t>
  </si>
  <si>
    <t>SALDO 71</t>
  </si>
  <si>
    <t>SALDO 72</t>
  </si>
  <si>
    <t>SALDO 73</t>
  </si>
  <si>
    <t>SALDO 74</t>
  </si>
  <si>
    <t>SALDO 75</t>
  </si>
  <si>
    <t>SALDO 76</t>
  </si>
  <si>
    <t>SALDO 77</t>
  </si>
  <si>
    <t>SALDO 78</t>
  </si>
  <si>
    <t>SALDO 79</t>
  </si>
  <si>
    <t>SALDO 80</t>
  </si>
  <si>
    <t>SALDO 81</t>
  </si>
  <si>
    <t>SALDO 82</t>
  </si>
  <si>
    <t>SALDO 83</t>
  </si>
  <si>
    <t>SALDO 84</t>
  </si>
  <si>
    <t>SALDO 85</t>
  </si>
  <si>
    <t>SALDO 86</t>
  </si>
  <si>
    <t>SALDO 87</t>
  </si>
  <si>
    <t>SALDO 88</t>
  </si>
  <si>
    <t>SALDO 89</t>
  </si>
  <si>
    <t>SALDO 90</t>
  </si>
  <si>
    <t>SALDO 91</t>
  </si>
  <si>
    <t>SALDO 92</t>
  </si>
  <si>
    <t>SALDO 93</t>
  </si>
  <si>
    <t>SALDO 94</t>
  </si>
  <si>
    <t>SALDO 95</t>
  </si>
  <si>
    <t>SALDO 96</t>
  </si>
  <si>
    <t>SALDO 97</t>
  </si>
  <si>
    <t>SALDO 98</t>
  </si>
  <si>
    <t>SALDO 99</t>
  </si>
  <si>
    <t>SALDO 100</t>
  </si>
  <si>
    <t>SALDO 101</t>
  </si>
  <si>
    <t>SALDO 102</t>
  </si>
  <si>
    <t>SALDO 103</t>
  </si>
  <si>
    <t>SALDO 104</t>
  </si>
  <si>
    <t>SALDO 105</t>
  </si>
  <si>
    <t>SALDO 106</t>
  </si>
  <si>
    <t>SALDO 107</t>
  </si>
  <si>
    <t>SALDO 108</t>
  </si>
  <si>
    <t>SALDO 109</t>
  </si>
  <si>
    <t>SALDO 110</t>
  </si>
  <si>
    <t>SALDO 111</t>
  </si>
  <si>
    <t>SALDO 112</t>
  </si>
  <si>
    <t>SALDO 113</t>
  </si>
  <si>
    <t>SALDO 114</t>
  </si>
  <si>
    <t>SALDO 115</t>
  </si>
  <si>
    <t>SALDO 116</t>
  </si>
  <si>
    <t>SALDO 117</t>
  </si>
  <si>
    <t>SALDO 118</t>
  </si>
  <si>
    <t>SALDO 119</t>
  </si>
  <si>
    <t>SALDO 120</t>
  </si>
  <si>
    <t>SALDO 121</t>
  </si>
  <si>
    <t>SALDO 122</t>
  </si>
  <si>
    <t>SALDO 123</t>
  </si>
  <si>
    <t>SALDO 124</t>
  </si>
  <si>
    <t>SALDO 125</t>
  </si>
  <si>
    <t>SALDO 126</t>
  </si>
  <si>
    <t>SALDO 127</t>
  </si>
  <si>
    <t>SALDO 128</t>
  </si>
  <si>
    <t>SALDO 129</t>
  </si>
  <si>
    <t>SALDO 130</t>
  </si>
  <si>
    <t>SALDO 131</t>
  </si>
  <si>
    <t>SALDO 132</t>
  </si>
  <si>
    <t>SALDO 133</t>
  </si>
  <si>
    <t>SALDO 134</t>
  </si>
  <si>
    <t>SALDO 135</t>
  </si>
  <si>
    <t>SALDO 136</t>
  </si>
  <si>
    <t>SALDO 137</t>
  </si>
  <si>
    <t>SALDO 138</t>
  </si>
  <si>
    <t>SALDO 139</t>
  </si>
  <si>
    <t>SALDO 140</t>
  </si>
  <si>
    <t>SALDO 141</t>
  </si>
  <si>
    <t>IMPUESTOS_TARIFAS ADMINISTRATIVAS - OCT 2022 CONT-CPPAN RegAdm ESTOW 10202</t>
  </si>
  <si>
    <t>Devengo de asignación de salarios bonificación Mngmt Oct22</t>
  </si>
  <si>
    <t>Ajuste de renta Oct 2022 PYMT-ES75628 Rent Adj Oct22</t>
  </si>
  <si>
    <t>ESTOW Rent Adj Oct22 PYMT-ES75628 Rent Adj Oct22</t>
  </si>
  <si>
    <t>NIIF 16 USD Entidades Oct22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</si>
</sst>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dd\-mm;@"/>
  </numFmts>
  <fonts count="8">
    <font>
      <sz val="11"/>
      <color theme="1"/>
      <name val="Calibri"/>
      <scheme val="minor"/>
    </font>
    <font>
      <sz val="11"/>
      <name val="Calibri"/>
      <scheme val="minor"/>
    </font>
    <font>
      <sz val="11"/>
      <name val="Calibri"/>
    </font>
    <font>
      <sz val="11"/>
      <name val="Arial"/>
    </font>
    <font>
      <b/>
      <sz val="10"/>
      <color theme="1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" fontId="1" fillId="0" borderId="0" xfId="0" applyNumberFormat="1" applyFont="1"/>
    <xf numFmtId="4" fontId="1" fillId="0" borderId="0" xfId="0" applyNumberFormat="1" applyFont="1"/>
    <xf numFmtId="14" fontId="2" fillId="0" borderId="0" xfId="0" applyNumberFormat="1" applyFont="1"/>
    <xf numFmtId="0" fontId="3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right" vertical="top"/>
    </xf>
    <xf numFmtId="4" fontId="3" fillId="0" borderId="0" xfId="0" applyNumberFormat="1" applyFont="1" applyAlignment="1">
      <alignment horizontal="right" vertical="top"/>
    </xf>
    <xf numFmtId="14" fontId="3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164" fontId="6" fillId="0" borderId="0" xfId="0" applyNumberFormat="1" applyFont="1"/>
    <xf numFmtId="4" fontId="0" fillId="0" borderId="0" xfId="0" applyNumberFormat="1"/>
    <xf numFmtId="0" fontId="6" fillId="0" borderId="0" xfId="0" applyFont="1"/>
    <xf numFmtId="14" fontId="0" fillId="0" borderId="0" xfId="0" applyNumberFormat="1"/>
    <xf numFmtId="0" fontId="4" fillId="0" borderId="1" xfId="0" applyFont="1" applyBorder="1" applyAlignment="1">
      <alignment horizontal="center"/>
    </xf>
    <xf numFmtId="0" fontId="5" fillId="2" borderId="0" xfId="0" applyFont="1" applyFill="1"/>
    <xf numFmtId="164" fontId="6" fillId="2" borderId="0" xfId="0" applyNumberFormat="1" applyFont="1" applyFill="1"/>
    <xf numFmtId="0" fontId="6" fillId="2" borderId="0" xfId="0" applyFont="1" applyFill="1"/>
    <xf numFmtId="0" fontId="5" fillId="3" borderId="0" xfId="0" applyFont="1" applyFill="1"/>
    <xf numFmtId="164" fontId="6" fillId="3" borderId="0" xfId="0" applyNumberFormat="1" applyFont="1" applyFill="1"/>
    <xf numFmtId="0" fontId="6" fillId="3" borderId="0" xfId="0" applyFont="1" applyFill="1"/>
    <xf numFmtId="0" fontId="0" fillId="0" borderId="0" xfId="0" applyAlignment="1">
      <alignment horizontal="left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11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>
          <bgColor rgb="FF92D050"/>
        </pattern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 patternType="solid">
          <fgColor theme="9" tint="0.39994506668294322"/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theme="9" tint="0.39994506668294322"/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O4941"/>
  <sheetViews>
    <sheetView zoomScale="80" workbookViewId="0">
      <pane ySplit="1" topLeftCell="A35" activePane="bottomLeft" state="frozen"/>
      <selection pane="bottomLeft" sqref="A1:XFD1048576"/>
    </sheetView>
  </sheetViews>
  <sheetFormatPr baseColWidth="10" defaultColWidth="9.140625" defaultRowHeight="15"/>
  <cols>
    <col min="1" max="2" width="9.140625" style="1"/>
    <col min="3" max="3" width="84.28515625" style="1" customWidth="1"/>
    <col min="4" max="4" width="19.140625" style="2" customWidth="1"/>
    <col min="5" max="5" width="12" style="3" customWidth="1"/>
    <col min="6" max="6" width="21.85546875" style="12" customWidth="1"/>
    <col min="7" max="7" width="16" style="5" customWidth="1"/>
    <col min="8" max="8" width="17.28515625" style="5" customWidth="1"/>
    <col min="9" max="9" width="9.140625" style="1"/>
    <col min="10" max="10" width="15.42578125" style="2" customWidth="1"/>
    <col min="11" max="11" width="10.7109375" style="1" customWidth="1"/>
    <col min="12" max="12" width="11.5703125" style="6" bestFit="1" customWidth="1"/>
    <col min="13" max="16384" width="9.140625" style="1"/>
  </cols>
  <sheetData>
    <row r="1" spans="1:1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2" t="s">
        <v>5</v>
      </c>
      <c r="G1" s="5" t="s">
        <v>6</v>
      </c>
      <c r="H1" s="5" t="s">
        <v>7</v>
      </c>
      <c r="I1" s="1" t="s">
        <v>8</v>
      </c>
      <c r="J1" s="2" t="s">
        <v>9</v>
      </c>
      <c r="L1" s="6" t="s">
        <v>10</v>
      </c>
      <c r="M1" s="1">
        <v>1</v>
      </c>
      <c r="N1" s="1">
        <v>2</v>
      </c>
      <c r="O1" s="1">
        <v>3</v>
      </c>
    </row>
    <row r="2" spans="1:15">
      <c r="A2" s="13" t="s">
        <v>61</v>
      </c>
      <c r="B2" s="13">
        <v>1</v>
      </c>
      <c r="C2" t="s">
        <v>62</v>
      </c>
      <c r="D2" s="14" t="str">
        <f t="shared" ref="D2:D33" si="0">+TEXT(L2,"YYYY-MM-DD")</f>
        <v>2022-10-01</v>
      </c>
      <c r="E2" s="15" t="str">
        <f t="shared" ref="E2:E33" si="1">+TEXT(L2,"YYYYMM")</f>
        <v>202210</v>
      </c>
      <c r="F2">
        <v>5010015000</v>
      </c>
      <c r="G2" s="16">
        <v>878.79</v>
      </c>
      <c r="H2" s="16">
        <v>0</v>
      </c>
      <c r="I2" s="17"/>
      <c r="J2" s="14" t="str">
        <f t="shared" ref="J2:J33" si="2">+TEXT(L2,"YYYY-DD-MM")</f>
        <v>2022-01-10</v>
      </c>
      <c r="K2" s="17">
        <f t="shared" ref="K2:K33" si="3">IF(G2&lt;0,G2,H2)</f>
        <v>0</v>
      </c>
      <c r="L2" s="18">
        <v>44835</v>
      </c>
      <c r="M2" s="17">
        <f t="shared" ref="M2:M65" si="4">IF(G2&gt;0,1,0)</f>
        <v>1</v>
      </c>
      <c r="N2" s="17">
        <f t="shared" ref="N2:N65" si="5">IF(H2&gt;0,1,0)</f>
        <v>0</v>
      </c>
      <c r="O2" s="17">
        <f t="shared" ref="O2:O65" si="6">+N2+M2</f>
        <v>1</v>
      </c>
    </row>
    <row r="3" spans="1:15">
      <c r="A3" s="13" t="s">
        <v>61</v>
      </c>
      <c r="B3" s="13">
        <v>1</v>
      </c>
      <c r="C3" t="s">
        <v>62</v>
      </c>
      <c r="D3" s="14" t="str">
        <f t="shared" si="0"/>
        <v>2022-10-01</v>
      </c>
      <c r="E3" s="15" t="str">
        <f t="shared" si="1"/>
        <v>202210</v>
      </c>
      <c r="F3">
        <v>5010015006</v>
      </c>
      <c r="G3" s="16">
        <v>13957.76999999999</v>
      </c>
      <c r="H3" s="16">
        <v>0</v>
      </c>
      <c r="I3" s="17"/>
      <c r="J3" s="14" t="str">
        <f t="shared" si="2"/>
        <v>2022-01-10</v>
      </c>
      <c r="K3" s="17">
        <f t="shared" si="3"/>
        <v>0</v>
      </c>
      <c r="L3" s="18">
        <v>44835</v>
      </c>
      <c r="M3" s="17">
        <f t="shared" si="4"/>
        <v>1</v>
      </c>
      <c r="N3" s="17">
        <f t="shared" si="5"/>
        <v>0</v>
      </c>
      <c r="O3" s="17">
        <f t="shared" si="6"/>
        <v>1</v>
      </c>
    </row>
    <row r="4" spans="1:15">
      <c r="A4" s="13" t="s">
        <v>61</v>
      </c>
      <c r="B4" s="13">
        <v>1</v>
      </c>
      <c r="C4" t="s">
        <v>62</v>
      </c>
      <c r="D4" s="14" t="str">
        <f t="shared" si="0"/>
        <v>2022-10-01</v>
      </c>
      <c r="E4" s="15" t="str">
        <f t="shared" si="1"/>
        <v>202210</v>
      </c>
      <c r="F4">
        <v>1140011703</v>
      </c>
      <c r="G4" s="16">
        <v>0</v>
      </c>
      <c r="H4" s="16">
        <v>252.04</v>
      </c>
      <c r="I4" s="17"/>
      <c r="J4" s="14" t="str">
        <f t="shared" si="2"/>
        <v>2022-01-10</v>
      </c>
      <c r="K4" s="17">
        <f t="shared" si="3"/>
        <v>252.04</v>
      </c>
      <c r="L4" s="18">
        <v>44835</v>
      </c>
      <c r="M4" s="17">
        <f t="shared" si="4"/>
        <v>0</v>
      </c>
      <c r="N4" s="17">
        <f t="shared" si="5"/>
        <v>1</v>
      </c>
      <c r="O4" s="17">
        <f t="shared" si="6"/>
        <v>1</v>
      </c>
    </row>
    <row r="5" spans="1:15">
      <c r="A5" s="13" t="s">
        <v>61</v>
      </c>
      <c r="B5" s="13">
        <v>1</v>
      </c>
      <c r="C5" t="s">
        <v>62</v>
      </c>
      <c r="D5" s="14" t="str">
        <f t="shared" si="0"/>
        <v>2022-10-01</v>
      </c>
      <c r="E5" s="15" t="str">
        <f t="shared" si="1"/>
        <v>202210</v>
      </c>
      <c r="F5">
        <v>1140011700</v>
      </c>
      <c r="G5" s="16">
        <v>0</v>
      </c>
      <c r="H5" s="16">
        <v>14584.519999999986</v>
      </c>
      <c r="I5" s="17"/>
      <c r="J5" s="14" t="str">
        <f t="shared" si="2"/>
        <v>2022-01-10</v>
      </c>
      <c r="K5" s="17">
        <f t="shared" si="3"/>
        <v>14584.519999999986</v>
      </c>
      <c r="L5" s="18">
        <v>44835</v>
      </c>
      <c r="M5" s="17">
        <f t="shared" si="4"/>
        <v>0</v>
      </c>
      <c r="N5" s="17">
        <f t="shared" si="5"/>
        <v>1</v>
      </c>
      <c r="O5" s="17">
        <f t="shared" si="6"/>
        <v>1</v>
      </c>
    </row>
    <row r="6" spans="1:15">
      <c r="A6" s="13" t="s">
        <v>61</v>
      </c>
      <c r="B6" s="13">
        <v>2</v>
      </c>
      <c r="C6" t="s">
        <v>63</v>
      </c>
      <c r="D6" s="14" t="str">
        <f t="shared" si="0"/>
        <v>2022-10-01</v>
      </c>
      <c r="E6" s="15" t="str">
        <f t="shared" si="1"/>
        <v>202210</v>
      </c>
      <c r="F6">
        <v>5040027855</v>
      </c>
      <c r="G6" s="16">
        <v>94.09</v>
      </c>
      <c r="H6" s="16">
        <v>0</v>
      </c>
      <c r="I6" s="17"/>
      <c r="J6" s="14" t="str">
        <f t="shared" si="2"/>
        <v>2022-01-10</v>
      </c>
      <c r="K6" s="17">
        <f t="shared" si="3"/>
        <v>0</v>
      </c>
      <c r="L6" s="18">
        <v>44835</v>
      </c>
      <c r="M6" s="17">
        <f t="shared" si="4"/>
        <v>1</v>
      </c>
      <c r="N6" s="17">
        <f t="shared" si="5"/>
        <v>0</v>
      </c>
      <c r="O6" s="17">
        <f t="shared" si="6"/>
        <v>1</v>
      </c>
    </row>
    <row r="7" spans="1:15">
      <c r="A7" s="13" t="s">
        <v>61</v>
      </c>
      <c r="B7" s="13">
        <v>2</v>
      </c>
      <c r="C7" t="s">
        <v>63</v>
      </c>
      <c r="D7" s="14" t="str">
        <f t="shared" si="0"/>
        <v>2022-10-01</v>
      </c>
      <c r="E7" s="15" t="str">
        <f t="shared" si="1"/>
        <v>202210</v>
      </c>
      <c r="F7">
        <v>1070041350</v>
      </c>
      <c r="G7" s="16">
        <v>0</v>
      </c>
      <c r="H7" s="16">
        <v>94.09</v>
      </c>
      <c r="I7" s="17"/>
      <c r="J7" s="14" t="str">
        <f t="shared" si="2"/>
        <v>2022-01-10</v>
      </c>
      <c r="K7" s="17">
        <f t="shared" si="3"/>
        <v>94.09</v>
      </c>
      <c r="L7" s="18">
        <v>44835</v>
      </c>
      <c r="M7" s="17">
        <f t="shared" si="4"/>
        <v>0</v>
      </c>
      <c r="N7" s="17">
        <f t="shared" si="5"/>
        <v>1</v>
      </c>
      <c r="O7" s="17">
        <f t="shared" si="6"/>
        <v>1</v>
      </c>
    </row>
    <row r="8" spans="1:15">
      <c r="A8" s="13" t="s">
        <v>61</v>
      </c>
      <c r="B8" s="13">
        <v>3</v>
      </c>
      <c r="C8" t="s">
        <v>62</v>
      </c>
      <c r="D8" s="14" t="str">
        <f t="shared" si="0"/>
        <v>2022-10-01</v>
      </c>
      <c r="E8" s="15" t="str">
        <f t="shared" si="1"/>
        <v>202210</v>
      </c>
      <c r="F8">
        <v>1160021811</v>
      </c>
      <c r="G8" s="16">
        <v>3954.2200000000003</v>
      </c>
      <c r="H8" s="16">
        <v>0</v>
      </c>
      <c r="I8" s="17"/>
      <c r="J8" s="14" t="str">
        <f t="shared" si="2"/>
        <v>2022-01-10</v>
      </c>
      <c r="K8" s="17">
        <f t="shared" si="3"/>
        <v>0</v>
      </c>
      <c r="L8" s="18">
        <v>44835</v>
      </c>
      <c r="M8" s="17">
        <f t="shared" si="4"/>
        <v>1</v>
      </c>
      <c r="N8" s="17">
        <f t="shared" si="5"/>
        <v>0</v>
      </c>
      <c r="O8" s="17">
        <f t="shared" si="6"/>
        <v>1</v>
      </c>
    </row>
    <row r="9" spans="1:15">
      <c r="A9" s="13" t="s">
        <v>61</v>
      </c>
      <c r="B9" s="13">
        <v>3</v>
      </c>
      <c r="C9" t="s">
        <v>62</v>
      </c>
      <c r="D9" s="14" t="str">
        <f t="shared" si="0"/>
        <v>2022-10-01</v>
      </c>
      <c r="E9" s="15" t="str">
        <f t="shared" si="1"/>
        <v>202210</v>
      </c>
      <c r="F9">
        <v>1140011700</v>
      </c>
      <c r="G9" s="16">
        <v>0</v>
      </c>
      <c r="H9" s="16">
        <v>3954.2200000000003</v>
      </c>
      <c r="I9" s="17"/>
      <c r="J9" s="14" t="str">
        <f t="shared" si="2"/>
        <v>2022-01-10</v>
      </c>
      <c r="K9" s="17">
        <f t="shared" si="3"/>
        <v>3954.2200000000003</v>
      </c>
      <c r="L9" s="18">
        <v>44835</v>
      </c>
      <c r="M9" s="17">
        <f t="shared" si="4"/>
        <v>0</v>
      </c>
      <c r="N9" s="17">
        <f t="shared" si="5"/>
        <v>1</v>
      </c>
      <c r="O9" s="17">
        <f t="shared" si="6"/>
        <v>1</v>
      </c>
    </row>
    <row r="10" spans="1:15">
      <c r="A10" s="13" t="s">
        <v>61</v>
      </c>
      <c r="B10" s="13">
        <v>4</v>
      </c>
      <c r="C10" t="s">
        <v>64</v>
      </c>
      <c r="D10" s="14" t="str">
        <f t="shared" si="0"/>
        <v>2022-10-01</v>
      </c>
      <c r="E10" s="15" t="str">
        <f t="shared" si="1"/>
        <v>202210</v>
      </c>
      <c r="F10">
        <v>5040027855</v>
      </c>
      <c r="G10" s="16">
        <v>97.1</v>
      </c>
      <c r="H10" s="16">
        <v>0</v>
      </c>
      <c r="I10" s="17"/>
      <c r="J10" s="14" t="str">
        <f t="shared" si="2"/>
        <v>2022-01-10</v>
      </c>
      <c r="K10" s="17">
        <f t="shared" si="3"/>
        <v>0</v>
      </c>
      <c r="L10" s="18">
        <v>44835</v>
      </c>
      <c r="M10" s="17">
        <f t="shared" si="4"/>
        <v>1</v>
      </c>
      <c r="N10" s="17">
        <f t="shared" si="5"/>
        <v>0</v>
      </c>
      <c r="O10" s="17">
        <f t="shared" si="6"/>
        <v>1</v>
      </c>
    </row>
    <row r="11" spans="1:15">
      <c r="A11" s="13" t="s">
        <v>61</v>
      </c>
      <c r="B11" s="13">
        <v>4</v>
      </c>
      <c r="C11" t="s">
        <v>64</v>
      </c>
      <c r="D11" s="14" t="str">
        <f t="shared" si="0"/>
        <v>2022-10-01</v>
      </c>
      <c r="E11" s="15" t="str">
        <f t="shared" si="1"/>
        <v>202210</v>
      </c>
      <c r="F11">
        <v>1070041350</v>
      </c>
      <c r="G11" s="16">
        <v>0</v>
      </c>
      <c r="H11" s="16">
        <v>97.1</v>
      </c>
      <c r="I11" s="17"/>
      <c r="J11" s="14" t="str">
        <f t="shared" si="2"/>
        <v>2022-01-10</v>
      </c>
      <c r="K11" s="17">
        <f t="shared" si="3"/>
        <v>97.1</v>
      </c>
      <c r="L11" s="18">
        <v>44835</v>
      </c>
      <c r="M11" s="17">
        <f t="shared" si="4"/>
        <v>0</v>
      </c>
      <c r="N11" s="17">
        <f t="shared" si="5"/>
        <v>1</v>
      </c>
      <c r="O11" s="17">
        <f t="shared" si="6"/>
        <v>1</v>
      </c>
    </row>
    <row r="12" spans="1:15">
      <c r="A12" s="13" t="s">
        <v>61</v>
      </c>
      <c r="B12" s="13">
        <v>5</v>
      </c>
      <c r="C12" t="s">
        <v>65</v>
      </c>
      <c r="D12" s="14" t="str">
        <f t="shared" si="0"/>
        <v>2022-10-01</v>
      </c>
      <c r="E12" s="15" t="str">
        <f t="shared" si="1"/>
        <v>202210</v>
      </c>
      <c r="F12">
        <v>5040057450</v>
      </c>
      <c r="G12" s="16">
        <v>163.38999999999999</v>
      </c>
      <c r="H12" s="16">
        <v>0</v>
      </c>
      <c r="I12" s="17"/>
      <c r="J12" s="14" t="str">
        <f t="shared" si="2"/>
        <v>2022-01-10</v>
      </c>
      <c r="K12" s="17">
        <f t="shared" si="3"/>
        <v>0</v>
      </c>
      <c r="L12" s="18">
        <v>44835</v>
      </c>
      <c r="M12" s="17">
        <f t="shared" si="4"/>
        <v>1</v>
      </c>
      <c r="N12" s="17">
        <f t="shared" si="5"/>
        <v>0</v>
      </c>
      <c r="O12" s="17">
        <f t="shared" si="6"/>
        <v>1</v>
      </c>
    </row>
    <row r="13" spans="1:15">
      <c r="A13" s="13" t="s">
        <v>61</v>
      </c>
      <c r="B13" s="13">
        <v>5</v>
      </c>
      <c r="C13" t="s">
        <v>65</v>
      </c>
      <c r="D13" s="14" t="str">
        <f t="shared" si="0"/>
        <v>2022-10-01</v>
      </c>
      <c r="E13" s="15" t="str">
        <f t="shared" si="1"/>
        <v>202210</v>
      </c>
      <c r="F13">
        <v>1070041350</v>
      </c>
      <c r="G13" s="16">
        <v>0</v>
      </c>
      <c r="H13" s="16">
        <v>163.38999999999999</v>
      </c>
      <c r="I13" s="17"/>
      <c r="J13" s="14" t="str">
        <f t="shared" si="2"/>
        <v>2022-01-10</v>
      </c>
      <c r="K13" s="17">
        <f t="shared" si="3"/>
        <v>163.38999999999999</v>
      </c>
      <c r="L13" s="18">
        <v>44835</v>
      </c>
      <c r="M13" s="17">
        <f t="shared" si="4"/>
        <v>0</v>
      </c>
      <c r="N13" s="17">
        <f t="shared" si="5"/>
        <v>1</v>
      </c>
      <c r="O13" s="17">
        <f t="shared" si="6"/>
        <v>1</v>
      </c>
    </row>
    <row r="14" spans="1:15">
      <c r="A14" s="13" t="s">
        <v>61</v>
      </c>
      <c r="B14" s="13">
        <v>6</v>
      </c>
      <c r="C14" t="s">
        <v>66</v>
      </c>
      <c r="D14" s="14" t="str">
        <f t="shared" si="0"/>
        <v>2022-10-01</v>
      </c>
      <c r="E14" s="15" t="str">
        <f t="shared" si="1"/>
        <v>202210</v>
      </c>
      <c r="F14">
        <v>5120019201</v>
      </c>
      <c r="G14" s="16">
        <v>104166.67</v>
      </c>
      <c r="H14" s="16">
        <v>0</v>
      </c>
      <c r="I14" s="17"/>
      <c r="J14" s="14" t="str">
        <f t="shared" si="2"/>
        <v>2022-01-10</v>
      </c>
      <c r="K14" s="17">
        <f t="shared" si="3"/>
        <v>0</v>
      </c>
      <c r="L14" s="18">
        <v>44835</v>
      </c>
      <c r="M14" s="17">
        <f t="shared" si="4"/>
        <v>1</v>
      </c>
      <c r="N14" s="17">
        <f t="shared" si="5"/>
        <v>0</v>
      </c>
      <c r="O14" s="17">
        <f t="shared" si="6"/>
        <v>1</v>
      </c>
    </row>
    <row r="15" spans="1:15">
      <c r="A15" s="13" t="s">
        <v>61</v>
      </c>
      <c r="B15" s="13">
        <v>6</v>
      </c>
      <c r="C15" t="s">
        <v>66</v>
      </c>
      <c r="D15" s="14" t="str">
        <f t="shared" si="0"/>
        <v>2022-10-01</v>
      </c>
      <c r="E15" s="15" t="str">
        <f t="shared" si="1"/>
        <v>202210</v>
      </c>
      <c r="F15">
        <v>2040012627</v>
      </c>
      <c r="G15" s="16">
        <v>0</v>
      </c>
      <c r="H15" s="16">
        <v>104166.67</v>
      </c>
      <c r="I15" s="17"/>
      <c r="J15" s="14" t="str">
        <f t="shared" si="2"/>
        <v>2022-01-10</v>
      </c>
      <c r="K15" s="17">
        <f t="shared" si="3"/>
        <v>104166.67</v>
      </c>
      <c r="L15" s="18">
        <v>44835</v>
      </c>
      <c r="M15" s="17">
        <f t="shared" si="4"/>
        <v>0</v>
      </c>
      <c r="N15" s="17">
        <f t="shared" si="5"/>
        <v>1</v>
      </c>
      <c r="O15" s="17">
        <f t="shared" si="6"/>
        <v>1</v>
      </c>
    </row>
    <row r="16" spans="1:15">
      <c r="A16" s="13" t="s">
        <v>61</v>
      </c>
      <c r="B16" s="13">
        <v>7</v>
      </c>
      <c r="C16" t="s">
        <v>62</v>
      </c>
      <c r="D16" s="14" t="str">
        <f t="shared" si="0"/>
        <v>2022-10-01</v>
      </c>
      <c r="E16" s="15" t="str">
        <f t="shared" si="1"/>
        <v>202210</v>
      </c>
      <c r="F16">
        <v>1160021811</v>
      </c>
      <c r="G16" s="16">
        <v>888.89</v>
      </c>
      <c r="H16" s="16">
        <v>0</v>
      </c>
      <c r="I16" s="17"/>
      <c r="J16" s="14" t="str">
        <f t="shared" si="2"/>
        <v>2022-01-10</v>
      </c>
      <c r="K16" s="17">
        <f t="shared" si="3"/>
        <v>0</v>
      </c>
      <c r="L16" s="18">
        <v>44835</v>
      </c>
      <c r="M16" s="17">
        <f t="shared" si="4"/>
        <v>1</v>
      </c>
      <c r="N16" s="17">
        <f t="shared" si="5"/>
        <v>0</v>
      </c>
      <c r="O16" s="17">
        <f t="shared" si="6"/>
        <v>1</v>
      </c>
    </row>
    <row r="17" spans="1:15">
      <c r="A17" s="13" t="s">
        <v>61</v>
      </c>
      <c r="B17" s="13">
        <v>7</v>
      </c>
      <c r="C17" t="s">
        <v>62</v>
      </c>
      <c r="D17" s="14" t="str">
        <f t="shared" si="0"/>
        <v>2022-10-01</v>
      </c>
      <c r="E17" s="15" t="str">
        <f t="shared" si="1"/>
        <v>202210</v>
      </c>
      <c r="F17">
        <v>1140011700</v>
      </c>
      <c r="G17" s="16">
        <v>0</v>
      </c>
      <c r="H17" s="16">
        <v>888.89</v>
      </c>
      <c r="I17" s="17"/>
      <c r="J17" s="14" t="str">
        <f t="shared" si="2"/>
        <v>2022-01-10</v>
      </c>
      <c r="K17" s="17">
        <f t="shared" si="3"/>
        <v>888.89</v>
      </c>
      <c r="L17" s="18">
        <v>44835</v>
      </c>
      <c r="M17" s="17">
        <f t="shared" si="4"/>
        <v>0</v>
      </c>
      <c r="N17" s="17">
        <f t="shared" si="5"/>
        <v>1</v>
      </c>
      <c r="O17" s="17">
        <f t="shared" si="6"/>
        <v>1</v>
      </c>
    </row>
    <row r="18" spans="1:15">
      <c r="A18" s="13" t="s">
        <v>61</v>
      </c>
      <c r="B18" s="13">
        <v>8</v>
      </c>
      <c r="C18" t="s">
        <v>67</v>
      </c>
      <c r="D18" s="14" t="str">
        <f t="shared" si="0"/>
        <v>2022-10-01</v>
      </c>
      <c r="E18" s="15" t="str">
        <f t="shared" si="1"/>
        <v>202210</v>
      </c>
      <c r="F18">
        <v>5040057450</v>
      </c>
      <c r="G18" s="16">
        <v>133.33000000000001</v>
      </c>
      <c r="H18" s="16">
        <v>0</v>
      </c>
      <c r="I18" s="17"/>
      <c r="J18" s="14" t="str">
        <f t="shared" si="2"/>
        <v>2022-01-10</v>
      </c>
      <c r="K18" s="17">
        <f t="shared" si="3"/>
        <v>0</v>
      </c>
      <c r="L18" s="18">
        <v>44835</v>
      </c>
      <c r="M18" s="17">
        <f t="shared" si="4"/>
        <v>1</v>
      </c>
      <c r="N18" s="17">
        <f t="shared" si="5"/>
        <v>0</v>
      </c>
      <c r="O18" s="17">
        <f t="shared" si="6"/>
        <v>1</v>
      </c>
    </row>
    <row r="19" spans="1:15">
      <c r="A19" s="13" t="s">
        <v>61</v>
      </c>
      <c r="B19" s="13">
        <v>8</v>
      </c>
      <c r="C19" t="s">
        <v>67</v>
      </c>
      <c r="D19" s="14" t="str">
        <f t="shared" si="0"/>
        <v>2022-10-01</v>
      </c>
      <c r="E19" s="15" t="str">
        <f t="shared" si="1"/>
        <v>202210</v>
      </c>
      <c r="F19">
        <v>1070041350</v>
      </c>
      <c r="G19" s="16">
        <v>0</v>
      </c>
      <c r="H19" s="16">
        <v>133.33000000000001</v>
      </c>
      <c r="I19" s="17"/>
      <c r="J19" s="14" t="str">
        <f t="shared" si="2"/>
        <v>2022-01-10</v>
      </c>
      <c r="K19" s="17">
        <f t="shared" si="3"/>
        <v>133.33000000000001</v>
      </c>
      <c r="L19" s="18">
        <v>44835</v>
      </c>
      <c r="M19" s="17">
        <f t="shared" si="4"/>
        <v>0</v>
      </c>
      <c r="N19" s="17">
        <f t="shared" si="5"/>
        <v>1</v>
      </c>
      <c r="O19" s="17">
        <f t="shared" si="6"/>
        <v>1</v>
      </c>
    </row>
    <row r="20" spans="1:15">
      <c r="A20" s="13" t="s">
        <v>61</v>
      </c>
      <c r="B20" s="13">
        <v>9</v>
      </c>
      <c r="C20" t="s">
        <v>68</v>
      </c>
      <c r="D20" s="14" t="str">
        <f t="shared" si="0"/>
        <v>2022-10-01</v>
      </c>
      <c r="E20" s="15" t="str">
        <f t="shared" si="1"/>
        <v>202210</v>
      </c>
      <c r="F20">
        <v>5040057450</v>
      </c>
      <c r="G20" s="16">
        <v>125</v>
      </c>
      <c r="H20" s="16">
        <v>0</v>
      </c>
      <c r="I20" s="17"/>
      <c r="J20" s="14" t="str">
        <f t="shared" si="2"/>
        <v>2022-01-10</v>
      </c>
      <c r="K20" s="17">
        <f t="shared" si="3"/>
        <v>0</v>
      </c>
      <c r="L20" s="18">
        <v>44835</v>
      </c>
      <c r="M20" s="17">
        <f t="shared" si="4"/>
        <v>1</v>
      </c>
      <c r="N20" s="17">
        <f t="shared" si="5"/>
        <v>0</v>
      </c>
      <c r="O20" s="17">
        <f t="shared" si="6"/>
        <v>1</v>
      </c>
    </row>
    <row r="21" spans="1:15">
      <c r="A21" s="13" t="s">
        <v>61</v>
      </c>
      <c r="B21" s="13">
        <v>9</v>
      </c>
      <c r="C21" t="s">
        <v>68</v>
      </c>
      <c r="D21" s="14" t="str">
        <f t="shared" si="0"/>
        <v>2022-10-01</v>
      </c>
      <c r="E21" s="15" t="str">
        <f t="shared" si="1"/>
        <v>202210</v>
      </c>
      <c r="F21">
        <v>1070041350</v>
      </c>
      <c r="G21" s="16">
        <v>0</v>
      </c>
      <c r="H21" s="16">
        <v>125</v>
      </c>
      <c r="I21" s="17"/>
      <c r="J21" s="14" t="str">
        <f t="shared" si="2"/>
        <v>2022-01-10</v>
      </c>
      <c r="K21" s="17">
        <f t="shared" si="3"/>
        <v>125</v>
      </c>
      <c r="L21" s="18">
        <v>44835</v>
      </c>
      <c r="M21" s="17">
        <f t="shared" si="4"/>
        <v>0</v>
      </c>
      <c r="N21" s="17">
        <f t="shared" si="5"/>
        <v>1</v>
      </c>
      <c r="O21" s="17">
        <f t="shared" si="6"/>
        <v>1</v>
      </c>
    </row>
    <row r="22" spans="1:15">
      <c r="A22" s="13" t="s">
        <v>61</v>
      </c>
      <c r="B22" s="13">
        <v>10</v>
      </c>
      <c r="C22" t="s">
        <v>69</v>
      </c>
      <c r="D22" s="14" t="str">
        <f t="shared" si="0"/>
        <v>2022-10-01</v>
      </c>
      <c r="E22" s="15" t="str">
        <f t="shared" si="1"/>
        <v>202210</v>
      </c>
      <c r="F22">
        <v>2020022051</v>
      </c>
      <c r="G22" s="16">
        <v>3.92</v>
      </c>
      <c r="H22" s="16">
        <v>0</v>
      </c>
      <c r="I22" s="17"/>
      <c r="J22" s="14" t="str">
        <f t="shared" si="2"/>
        <v>2022-01-10</v>
      </c>
      <c r="K22" s="17">
        <f t="shared" si="3"/>
        <v>0</v>
      </c>
      <c r="L22" s="18">
        <v>44835</v>
      </c>
      <c r="M22" s="17">
        <f t="shared" si="4"/>
        <v>1</v>
      </c>
      <c r="N22" s="17">
        <f t="shared" si="5"/>
        <v>0</v>
      </c>
      <c r="O22" s="17">
        <f t="shared" si="6"/>
        <v>1</v>
      </c>
    </row>
    <row r="23" spans="1:15">
      <c r="A23" s="13" t="s">
        <v>61</v>
      </c>
      <c r="B23" s="13">
        <v>10</v>
      </c>
      <c r="C23" t="s">
        <v>69</v>
      </c>
      <c r="D23" s="14" t="str">
        <f t="shared" si="0"/>
        <v>2022-10-01</v>
      </c>
      <c r="E23" s="15" t="str">
        <f t="shared" si="1"/>
        <v>202210</v>
      </c>
      <c r="F23">
        <v>2020022011</v>
      </c>
      <c r="G23" s="16">
        <v>8718.98</v>
      </c>
      <c r="H23" s="16">
        <v>0</v>
      </c>
      <c r="I23" s="17"/>
      <c r="J23" s="14" t="str">
        <f t="shared" si="2"/>
        <v>2022-01-10</v>
      </c>
      <c r="K23" s="17">
        <f t="shared" si="3"/>
        <v>0</v>
      </c>
      <c r="L23" s="18">
        <v>44835</v>
      </c>
      <c r="M23" s="17">
        <f t="shared" si="4"/>
        <v>1</v>
      </c>
      <c r="N23" s="17">
        <f t="shared" si="5"/>
        <v>0</v>
      </c>
      <c r="O23" s="17">
        <f t="shared" si="6"/>
        <v>1</v>
      </c>
    </row>
    <row r="24" spans="1:15">
      <c r="A24" s="13" t="s">
        <v>61</v>
      </c>
      <c r="B24" s="13">
        <v>10</v>
      </c>
      <c r="C24" t="s">
        <v>69</v>
      </c>
      <c r="D24" s="14" t="str">
        <f t="shared" si="0"/>
        <v>2022-10-01</v>
      </c>
      <c r="E24" s="15" t="str">
        <f t="shared" si="1"/>
        <v>202210</v>
      </c>
      <c r="F24">
        <v>1070061356</v>
      </c>
      <c r="G24" s="16">
        <v>0</v>
      </c>
      <c r="H24" s="16">
        <v>8722.9</v>
      </c>
      <c r="I24" s="17"/>
      <c r="J24" s="14" t="str">
        <f t="shared" si="2"/>
        <v>2022-01-10</v>
      </c>
      <c r="K24" s="17">
        <f t="shared" si="3"/>
        <v>8722.9</v>
      </c>
      <c r="L24" s="18">
        <v>44835</v>
      </c>
      <c r="M24" s="17">
        <f t="shared" si="4"/>
        <v>0</v>
      </c>
      <c r="N24" s="17">
        <f t="shared" si="5"/>
        <v>1</v>
      </c>
      <c r="O24" s="17">
        <f t="shared" si="6"/>
        <v>1</v>
      </c>
    </row>
    <row r="25" spans="1:15">
      <c r="A25" s="13" t="s">
        <v>61</v>
      </c>
      <c r="B25" s="13">
        <v>11</v>
      </c>
      <c r="C25" t="s">
        <v>62</v>
      </c>
      <c r="D25" s="14" t="str">
        <f t="shared" si="0"/>
        <v>2022-10-01</v>
      </c>
      <c r="E25" s="15" t="str">
        <f t="shared" si="1"/>
        <v>202210</v>
      </c>
      <c r="F25">
        <v>5010015006</v>
      </c>
      <c r="G25" s="16">
        <v>185.7</v>
      </c>
      <c r="H25" s="16">
        <v>0</v>
      </c>
      <c r="I25" s="17"/>
      <c r="J25" s="14" t="str">
        <f t="shared" si="2"/>
        <v>2022-01-10</v>
      </c>
      <c r="K25" s="17">
        <f t="shared" si="3"/>
        <v>0</v>
      </c>
      <c r="L25" s="18">
        <v>44835</v>
      </c>
      <c r="M25" s="17">
        <f t="shared" si="4"/>
        <v>1</v>
      </c>
      <c r="N25" s="17">
        <f t="shared" si="5"/>
        <v>0</v>
      </c>
      <c r="O25" s="17">
        <f t="shared" si="6"/>
        <v>1</v>
      </c>
    </row>
    <row r="26" spans="1:15">
      <c r="A26" s="13" t="s">
        <v>61</v>
      </c>
      <c r="B26" s="13">
        <v>11</v>
      </c>
      <c r="C26" t="s">
        <v>62</v>
      </c>
      <c r="D26" s="14" t="str">
        <f t="shared" si="0"/>
        <v>2022-10-01</v>
      </c>
      <c r="E26" s="15" t="str">
        <f t="shared" si="1"/>
        <v>202210</v>
      </c>
      <c r="F26">
        <v>1160021811</v>
      </c>
      <c r="G26" s="16">
        <v>833.33</v>
      </c>
      <c r="H26" s="16">
        <v>0</v>
      </c>
      <c r="I26" s="17"/>
      <c r="J26" s="14" t="str">
        <f t="shared" si="2"/>
        <v>2022-01-10</v>
      </c>
      <c r="K26" s="17">
        <f t="shared" si="3"/>
        <v>0</v>
      </c>
      <c r="L26" s="18">
        <v>44835</v>
      </c>
      <c r="M26" s="17">
        <f t="shared" si="4"/>
        <v>1</v>
      </c>
      <c r="N26" s="17">
        <f t="shared" si="5"/>
        <v>0</v>
      </c>
      <c r="O26" s="17">
        <f t="shared" si="6"/>
        <v>1</v>
      </c>
    </row>
    <row r="27" spans="1:15">
      <c r="A27" s="13" t="s">
        <v>61</v>
      </c>
      <c r="B27" s="13">
        <v>11</v>
      </c>
      <c r="C27" t="s">
        <v>62</v>
      </c>
      <c r="D27" s="14" t="str">
        <f t="shared" si="0"/>
        <v>2022-10-01</v>
      </c>
      <c r="E27" s="15" t="str">
        <f t="shared" si="1"/>
        <v>202210</v>
      </c>
      <c r="F27">
        <v>1140011809</v>
      </c>
      <c r="G27" s="16">
        <v>0</v>
      </c>
      <c r="H27" s="16">
        <v>185.7</v>
      </c>
      <c r="I27" s="17"/>
      <c r="J27" s="14" t="str">
        <f t="shared" si="2"/>
        <v>2022-01-10</v>
      </c>
      <c r="K27" s="17">
        <f t="shared" si="3"/>
        <v>185.7</v>
      </c>
      <c r="L27" s="18">
        <v>44835</v>
      </c>
      <c r="M27" s="17">
        <f t="shared" si="4"/>
        <v>0</v>
      </c>
      <c r="N27" s="17">
        <f t="shared" si="5"/>
        <v>1</v>
      </c>
      <c r="O27" s="17">
        <f t="shared" si="6"/>
        <v>1</v>
      </c>
    </row>
    <row r="28" spans="1:15">
      <c r="A28" s="13" t="s">
        <v>61</v>
      </c>
      <c r="B28" s="13">
        <v>11</v>
      </c>
      <c r="C28" t="s">
        <v>62</v>
      </c>
      <c r="D28" s="14" t="str">
        <f t="shared" si="0"/>
        <v>2022-10-01</v>
      </c>
      <c r="E28" s="15" t="str">
        <f t="shared" si="1"/>
        <v>202210</v>
      </c>
      <c r="F28">
        <v>1140011700</v>
      </c>
      <c r="G28" s="16">
        <v>0</v>
      </c>
      <c r="H28" s="16">
        <v>833.33</v>
      </c>
      <c r="I28" s="17"/>
      <c r="J28" s="14" t="str">
        <f t="shared" si="2"/>
        <v>2022-01-10</v>
      </c>
      <c r="K28" s="17">
        <f t="shared" si="3"/>
        <v>833.33</v>
      </c>
      <c r="L28" s="18">
        <v>44835</v>
      </c>
      <c r="M28" s="17">
        <f t="shared" si="4"/>
        <v>0</v>
      </c>
      <c r="N28" s="17">
        <f t="shared" si="5"/>
        <v>1</v>
      </c>
      <c r="O28" s="17">
        <f t="shared" si="6"/>
        <v>1</v>
      </c>
    </row>
    <row r="29" spans="1:15">
      <c r="A29" s="13" t="s">
        <v>61</v>
      </c>
      <c r="B29" s="13">
        <v>12</v>
      </c>
      <c r="C29" t="s">
        <v>70</v>
      </c>
      <c r="D29" s="14" t="str">
        <f t="shared" si="0"/>
        <v>2022-10-01</v>
      </c>
      <c r="E29" s="15" t="str">
        <f t="shared" si="1"/>
        <v>202210</v>
      </c>
      <c r="F29">
        <v>2050012025</v>
      </c>
      <c r="G29" s="16">
        <v>695.35</v>
      </c>
      <c r="H29" s="16">
        <v>0</v>
      </c>
      <c r="I29" s="17"/>
      <c r="J29" s="14" t="str">
        <f t="shared" si="2"/>
        <v>2022-01-10</v>
      </c>
      <c r="K29" s="17">
        <f t="shared" si="3"/>
        <v>0</v>
      </c>
      <c r="L29" s="18">
        <v>44835</v>
      </c>
      <c r="M29" s="17">
        <f t="shared" si="4"/>
        <v>1</v>
      </c>
      <c r="N29" s="17">
        <f t="shared" si="5"/>
        <v>0</v>
      </c>
      <c r="O29" s="17">
        <f t="shared" si="6"/>
        <v>1</v>
      </c>
    </row>
    <row r="30" spans="1:15">
      <c r="A30" s="13" t="s">
        <v>61</v>
      </c>
      <c r="B30" s="13">
        <v>12</v>
      </c>
      <c r="C30" t="s">
        <v>70</v>
      </c>
      <c r="D30" s="14" t="str">
        <f t="shared" si="0"/>
        <v>2022-10-01</v>
      </c>
      <c r="E30" s="15" t="str">
        <f t="shared" si="1"/>
        <v>202210</v>
      </c>
      <c r="F30">
        <v>5040017035</v>
      </c>
      <c r="G30" s="16">
        <v>0</v>
      </c>
      <c r="H30" s="16">
        <v>240.81</v>
      </c>
      <c r="I30" s="17"/>
      <c r="J30" s="14" t="str">
        <f t="shared" si="2"/>
        <v>2022-01-10</v>
      </c>
      <c r="K30" s="17">
        <f t="shared" si="3"/>
        <v>240.81</v>
      </c>
      <c r="L30" s="18">
        <v>44835</v>
      </c>
      <c r="M30" s="17">
        <f t="shared" si="4"/>
        <v>0</v>
      </c>
      <c r="N30" s="17">
        <f t="shared" si="5"/>
        <v>1</v>
      </c>
      <c r="O30" s="17">
        <f t="shared" si="6"/>
        <v>1</v>
      </c>
    </row>
    <row r="31" spans="1:15">
      <c r="A31" s="13" t="s">
        <v>61</v>
      </c>
      <c r="B31" s="13">
        <v>12</v>
      </c>
      <c r="C31" t="s">
        <v>70</v>
      </c>
      <c r="D31" s="14" t="str">
        <f t="shared" si="0"/>
        <v>2022-10-01</v>
      </c>
      <c r="E31" s="15" t="str">
        <f t="shared" si="1"/>
        <v>202210</v>
      </c>
      <c r="F31">
        <v>5040017036</v>
      </c>
      <c r="G31" s="16">
        <v>0</v>
      </c>
      <c r="H31" s="16">
        <v>454.54</v>
      </c>
      <c r="I31" s="17"/>
      <c r="J31" s="14" t="str">
        <f t="shared" si="2"/>
        <v>2022-01-10</v>
      </c>
      <c r="K31" s="17">
        <f t="shared" si="3"/>
        <v>454.54</v>
      </c>
      <c r="L31" s="18">
        <v>44835</v>
      </c>
      <c r="M31" s="17">
        <f t="shared" si="4"/>
        <v>0</v>
      </c>
      <c r="N31" s="17">
        <f t="shared" si="5"/>
        <v>1</v>
      </c>
      <c r="O31" s="17">
        <f t="shared" si="6"/>
        <v>1</v>
      </c>
    </row>
    <row r="32" spans="1:15">
      <c r="A32" s="13" t="s">
        <v>61</v>
      </c>
      <c r="B32" s="13">
        <v>13</v>
      </c>
      <c r="C32" t="s">
        <v>71</v>
      </c>
      <c r="D32" s="14" t="str">
        <f t="shared" si="0"/>
        <v>2022-10-01</v>
      </c>
      <c r="E32" s="15" t="str">
        <f t="shared" si="1"/>
        <v>202210</v>
      </c>
      <c r="F32">
        <v>2020022051</v>
      </c>
      <c r="G32" s="16">
        <v>1.86</v>
      </c>
      <c r="H32" s="16">
        <v>0</v>
      </c>
      <c r="I32" s="17"/>
      <c r="J32" s="14" t="str">
        <f t="shared" si="2"/>
        <v>2022-01-10</v>
      </c>
      <c r="K32" s="17">
        <f t="shared" si="3"/>
        <v>0</v>
      </c>
      <c r="L32" s="18">
        <v>44835</v>
      </c>
      <c r="M32" s="17">
        <f t="shared" si="4"/>
        <v>1</v>
      </c>
      <c r="N32" s="17">
        <f t="shared" si="5"/>
        <v>0</v>
      </c>
      <c r="O32" s="17">
        <f t="shared" si="6"/>
        <v>1</v>
      </c>
    </row>
    <row r="33" spans="1:15">
      <c r="A33" s="13" t="s">
        <v>61</v>
      </c>
      <c r="B33" s="13">
        <v>13</v>
      </c>
      <c r="C33" t="s">
        <v>71</v>
      </c>
      <c r="D33" s="14" t="str">
        <f t="shared" si="0"/>
        <v>2022-10-01</v>
      </c>
      <c r="E33" s="15" t="str">
        <f t="shared" si="1"/>
        <v>202210</v>
      </c>
      <c r="F33">
        <v>2020022011</v>
      </c>
      <c r="G33" s="16">
        <v>1140.5899999999999</v>
      </c>
      <c r="H33" s="16">
        <v>0</v>
      </c>
      <c r="I33" s="17"/>
      <c r="J33" s="14" t="str">
        <f t="shared" si="2"/>
        <v>2022-01-10</v>
      </c>
      <c r="K33" s="17">
        <f t="shared" si="3"/>
        <v>0</v>
      </c>
      <c r="L33" s="18">
        <v>44835</v>
      </c>
      <c r="M33" s="17">
        <f t="shared" si="4"/>
        <v>1</v>
      </c>
      <c r="N33" s="17">
        <f t="shared" si="5"/>
        <v>0</v>
      </c>
      <c r="O33" s="17">
        <f t="shared" si="6"/>
        <v>1</v>
      </c>
    </row>
    <row r="34" spans="1:15">
      <c r="A34" s="13" t="s">
        <v>61</v>
      </c>
      <c r="B34" s="13">
        <v>13</v>
      </c>
      <c r="C34" t="s">
        <v>71</v>
      </c>
      <c r="D34" s="14" t="str">
        <f t="shared" ref="D34:D65" si="7">+TEXT(L34,"YYYY-MM-DD")</f>
        <v>2022-10-01</v>
      </c>
      <c r="E34" s="15" t="str">
        <f t="shared" ref="E34:E65" si="8">+TEXT(L34,"YYYYMM")</f>
        <v>202210</v>
      </c>
      <c r="F34">
        <v>1070061356</v>
      </c>
      <c r="G34" s="16">
        <v>0</v>
      </c>
      <c r="H34" s="16">
        <v>1142.45</v>
      </c>
      <c r="I34" s="17"/>
      <c r="J34" s="14" t="str">
        <f t="shared" ref="J34:J65" si="9">+TEXT(L34,"YYYY-DD-MM")</f>
        <v>2022-01-10</v>
      </c>
      <c r="K34" s="17">
        <f t="shared" ref="K34:K65" si="10">IF(G34&lt;0,G34,H34)</f>
        <v>1142.45</v>
      </c>
      <c r="L34" s="18">
        <v>44835</v>
      </c>
      <c r="M34" s="17">
        <f t="shared" si="4"/>
        <v>0</v>
      </c>
      <c r="N34" s="17">
        <f t="shared" si="5"/>
        <v>1</v>
      </c>
      <c r="O34" s="17">
        <f t="shared" si="6"/>
        <v>1</v>
      </c>
    </row>
    <row r="35" spans="1:15">
      <c r="A35" s="13" t="s">
        <v>61</v>
      </c>
      <c r="B35" s="13">
        <v>14</v>
      </c>
      <c r="C35" t="s">
        <v>72</v>
      </c>
      <c r="D35" s="14" t="str">
        <f t="shared" si="7"/>
        <v>2022-10-01</v>
      </c>
      <c r="E35" s="15" t="str">
        <f t="shared" si="8"/>
        <v>202210</v>
      </c>
      <c r="F35">
        <v>5040027855</v>
      </c>
      <c r="G35" s="16">
        <v>99.56</v>
      </c>
      <c r="H35" s="16">
        <v>0</v>
      </c>
      <c r="I35" s="17"/>
      <c r="J35" s="14" t="str">
        <f t="shared" si="9"/>
        <v>2022-01-10</v>
      </c>
      <c r="K35" s="17">
        <f t="shared" si="10"/>
        <v>0</v>
      </c>
      <c r="L35" s="18">
        <v>44835</v>
      </c>
      <c r="M35" s="17">
        <f t="shared" si="4"/>
        <v>1</v>
      </c>
      <c r="N35" s="17">
        <f t="shared" si="5"/>
        <v>0</v>
      </c>
      <c r="O35" s="17">
        <f t="shared" si="6"/>
        <v>1</v>
      </c>
    </row>
    <row r="36" spans="1:15">
      <c r="A36" s="13" t="s">
        <v>61</v>
      </c>
      <c r="B36" s="13">
        <v>14</v>
      </c>
      <c r="C36" t="s">
        <v>73</v>
      </c>
      <c r="D36" s="14" t="str">
        <f t="shared" si="7"/>
        <v>2022-10-01</v>
      </c>
      <c r="E36" s="15" t="str">
        <f t="shared" si="8"/>
        <v>202210</v>
      </c>
      <c r="F36">
        <v>5040027855</v>
      </c>
      <c r="G36" s="16">
        <v>99.56</v>
      </c>
      <c r="H36" s="16">
        <v>0</v>
      </c>
      <c r="I36" s="17"/>
      <c r="J36" s="14" t="str">
        <f t="shared" si="9"/>
        <v>2022-01-10</v>
      </c>
      <c r="K36" s="17">
        <f t="shared" si="10"/>
        <v>0</v>
      </c>
      <c r="L36" s="18">
        <v>44835</v>
      </c>
      <c r="M36" s="17">
        <f t="shared" si="4"/>
        <v>1</v>
      </c>
      <c r="N36" s="17">
        <f t="shared" si="5"/>
        <v>0</v>
      </c>
      <c r="O36" s="17">
        <f t="shared" si="6"/>
        <v>1</v>
      </c>
    </row>
    <row r="37" spans="1:15">
      <c r="A37" s="13" t="s">
        <v>61</v>
      </c>
      <c r="B37" s="13">
        <v>14</v>
      </c>
      <c r="C37" t="s">
        <v>72</v>
      </c>
      <c r="D37" s="14" t="str">
        <f t="shared" si="7"/>
        <v>2022-10-01</v>
      </c>
      <c r="E37" s="15" t="str">
        <f t="shared" si="8"/>
        <v>202210</v>
      </c>
      <c r="F37">
        <v>1070041350</v>
      </c>
      <c r="G37" s="16">
        <v>0</v>
      </c>
      <c r="H37" s="16">
        <v>99.56</v>
      </c>
      <c r="I37" s="17"/>
      <c r="J37" s="14" t="str">
        <f t="shared" si="9"/>
        <v>2022-01-10</v>
      </c>
      <c r="K37" s="17">
        <f t="shared" si="10"/>
        <v>99.56</v>
      </c>
      <c r="L37" s="18">
        <v>44835</v>
      </c>
      <c r="M37" s="17">
        <f t="shared" si="4"/>
        <v>0</v>
      </c>
      <c r="N37" s="17">
        <f t="shared" si="5"/>
        <v>1</v>
      </c>
      <c r="O37" s="17">
        <f t="shared" si="6"/>
        <v>1</v>
      </c>
    </row>
    <row r="38" spans="1:15">
      <c r="A38" s="13" t="s">
        <v>61</v>
      </c>
      <c r="B38" s="13">
        <v>14</v>
      </c>
      <c r="C38" t="s">
        <v>73</v>
      </c>
      <c r="D38" s="14" t="str">
        <f t="shared" si="7"/>
        <v>2022-10-01</v>
      </c>
      <c r="E38" s="15" t="str">
        <f t="shared" si="8"/>
        <v>202210</v>
      </c>
      <c r="F38">
        <v>1070041350</v>
      </c>
      <c r="G38" s="16">
        <v>0</v>
      </c>
      <c r="H38" s="16">
        <v>99.56</v>
      </c>
      <c r="I38" s="17"/>
      <c r="J38" s="14" t="str">
        <f t="shared" si="9"/>
        <v>2022-01-10</v>
      </c>
      <c r="K38" s="17">
        <f t="shared" si="10"/>
        <v>99.56</v>
      </c>
      <c r="L38" s="18">
        <v>44835</v>
      </c>
      <c r="M38" s="17">
        <f t="shared" si="4"/>
        <v>0</v>
      </c>
      <c r="N38" s="17">
        <f t="shared" si="5"/>
        <v>1</v>
      </c>
      <c r="O38" s="17">
        <f t="shared" si="6"/>
        <v>1</v>
      </c>
    </row>
    <row r="39" spans="1:15">
      <c r="A39" s="13" t="s">
        <v>61</v>
      </c>
      <c r="B39" s="13">
        <v>15</v>
      </c>
      <c r="C39" t="s">
        <v>74</v>
      </c>
      <c r="D39" s="14" t="str">
        <f t="shared" si="7"/>
        <v>2022-10-01</v>
      </c>
      <c r="E39" s="15" t="str">
        <f t="shared" si="8"/>
        <v>202210</v>
      </c>
      <c r="F39">
        <v>5040017000</v>
      </c>
      <c r="G39" s="16">
        <v>711</v>
      </c>
      <c r="H39" s="16">
        <v>0</v>
      </c>
      <c r="I39" s="17"/>
      <c r="J39" s="14" t="str">
        <f t="shared" si="9"/>
        <v>2022-01-10</v>
      </c>
      <c r="K39" s="17">
        <f t="shared" si="10"/>
        <v>0</v>
      </c>
      <c r="L39" s="18">
        <v>44835</v>
      </c>
      <c r="M39" s="17">
        <f t="shared" si="4"/>
        <v>1</v>
      </c>
      <c r="N39" s="17">
        <f t="shared" si="5"/>
        <v>0</v>
      </c>
      <c r="O39" s="17">
        <f t="shared" si="6"/>
        <v>1</v>
      </c>
    </row>
    <row r="40" spans="1:15">
      <c r="A40" s="13" t="s">
        <v>61</v>
      </c>
      <c r="B40" s="13">
        <v>15</v>
      </c>
      <c r="C40" t="s">
        <v>74</v>
      </c>
      <c r="D40" s="14" t="str">
        <f t="shared" si="7"/>
        <v>2022-10-01</v>
      </c>
      <c r="E40" s="15" t="str">
        <f t="shared" si="8"/>
        <v>202210</v>
      </c>
      <c r="F40">
        <v>2140022014</v>
      </c>
      <c r="G40" s="16">
        <v>0</v>
      </c>
      <c r="H40" s="16">
        <v>711</v>
      </c>
      <c r="I40" s="17"/>
      <c r="J40" s="14" t="str">
        <f t="shared" si="9"/>
        <v>2022-01-10</v>
      </c>
      <c r="K40" s="17">
        <f t="shared" si="10"/>
        <v>711</v>
      </c>
      <c r="L40" s="18">
        <v>44835</v>
      </c>
      <c r="M40" s="17">
        <f t="shared" si="4"/>
        <v>0</v>
      </c>
      <c r="N40" s="17">
        <f t="shared" si="5"/>
        <v>1</v>
      </c>
      <c r="O40" s="17">
        <f t="shared" si="6"/>
        <v>1</v>
      </c>
    </row>
    <row r="41" spans="1:15">
      <c r="A41" s="13" t="s">
        <v>61</v>
      </c>
      <c r="B41" s="13">
        <v>16</v>
      </c>
      <c r="C41" t="s">
        <v>71</v>
      </c>
      <c r="D41" s="14" t="str">
        <f t="shared" si="7"/>
        <v>2022-10-01</v>
      </c>
      <c r="E41" s="15" t="str">
        <f t="shared" si="8"/>
        <v>202210</v>
      </c>
      <c r="F41">
        <v>2020022051</v>
      </c>
      <c r="G41" s="16">
        <v>38.49</v>
      </c>
      <c r="H41" s="16">
        <v>0</v>
      </c>
      <c r="I41" s="17"/>
      <c r="J41" s="14" t="str">
        <f t="shared" si="9"/>
        <v>2022-01-10</v>
      </c>
      <c r="K41" s="17">
        <f t="shared" si="10"/>
        <v>0</v>
      </c>
      <c r="L41" s="18">
        <v>44835</v>
      </c>
      <c r="M41" s="17">
        <f t="shared" si="4"/>
        <v>1</v>
      </c>
      <c r="N41" s="17">
        <f t="shared" si="5"/>
        <v>0</v>
      </c>
      <c r="O41" s="17">
        <f t="shared" si="6"/>
        <v>1</v>
      </c>
    </row>
    <row r="42" spans="1:15">
      <c r="A42" s="13" t="s">
        <v>61</v>
      </c>
      <c r="B42" s="13">
        <v>16</v>
      </c>
      <c r="C42" t="s">
        <v>71</v>
      </c>
      <c r="D42" s="14" t="str">
        <f t="shared" si="7"/>
        <v>2022-10-01</v>
      </c>
      <c r="E42" s="15" t="str">
        <f t="shared" si="8"/>
        <v>202210</v>
      </c>
      <c r="F42">
        <v>2020022011</v>
      </c>
      <c r="G42" s="16">
        <v>5088.79</v>
      </c>
      <c r="H42" s="16">
        <v>0</v>
      </c>
      <c r="I42" s="17"/>
      <c r="J42" s="14" t="str">
        <f t="shared" si="9"/>
        <v>2022-01-10</v>
      </c>
      <c r="K42" s="17">
        <f t="shared" si="10"/>
        <v>0</v>
      </c>
      <c r="L42" s="18">
        <v>44835</v>
      </c>
      <c r="M42" s="17">
        <f t="shared" si="4"/>
        <v>1</v>
      </c>
      <c r="N42" s="17">
        <f t="shared" si="5"/>
        <v>0</v>
      </c>
      <c r="O42" s="17">
        <f t="shared" si="6"/>
        <v>1</v>
      </c>
    </row>
    <row r="43" spans="1:15">
      <c r="A43" s="13" t="s">
        <v>61</v>
      </c>
      <c r="B43" s="13">
        <v>16</v>
      </c>
      <c r="C43" t="s">
        <v>71</v>
      </c>
      <c r="D43" s="14" t="str">
        <f t="shared" si="7"/>
        <v>2022-10-01</v>
      </c>
      <c r="E43" s="15" t="str">
        <f t="shared" si="8"/>
        <v>202210</v>
      </c>
      <c r="F43">
        <v>1070061356</v>
      </c>
      <c r="G43" s="16">
        <v>0</v>
      </c>
      <c r="H43" s="16">
        <v>5127.2800000000025</v>
      </c>
      <c r="I43" s="17"/>
      <c r="J43" s="14" t="str">
        <f t="shared" si="9"/>
        <v>2022-01-10</v>
      </c>
      <c r="K43" s="17">
        <f t="shared" si="10"/>
        <v>5127.2800000000025</v>
      </c>
      <c r="L43" s="18">
        <v>44835</v>
      </c>
      <c r="M43" s="17">
        <f t="shared" si="4"/>
        <v>0</v>
      </c>
      <c r="N43" s="17">
        <f t="shared" si="5"/>
        <v>1</v>
      </c>
      <c r="O43" s="17">
        <f t="shared" si="6"/>
        <v>1</v>
      </c>
    </row>
    <row r="44" spans="1:15">
      <c r="A44" s="13" t="s">
        <v>61</v>
      </c>
      <c r="B44" s="13">
        <v>17</v>
      </c>
      <c r="C44" t="s">
        <v>62</v>
      </c>
      <c r="D44" s="14" t="str">
        <f t="shared" si="7"/>
        <v>2022-10-01</v>
      </c>
      <c r="E44" s="15" t="str">
        <f t="shared" si="8"/>
        <v>202210</v>
      </c>
      <c r="F44">
        <v>1160021811</v>
      </c>
      <c r="G44" s="16">
        <v>326.06</v>
      </c>
      <c r="H44" s="16">
        <v>0</v>
      </c>
      <c r="I44" s="17"/>
      <c r="J44" s="14" t="str">
        <f t="shared" si="9"/>
        <v>2022-01-10</v>
      </c>
      <c r="K44" s="17">
        <f t="shared" si="10"/>
        <v>0</v>
      </c>
      <c r="L44" s="18">
        <v>44835</v>
      </c>
      <c r="M44" s="17">
        <f t="shared" si="4"/>
        <v>1</v>
      </c>
      <c r="N44" s="17">
        <f t="shared" si="5"/>
        <v>0</v>
      </c>
      <c r="O44" s="17">
        <f t="shared" si="6"/>
        <v>1</v>
      </c>
    </row>
    <row r="45" spans="1:15">
      <c r="A45" s="13" t="s">
        <v>61</v>
      </c>
      <c r="B45" s="13">
        <v>17</v>
      </c>
      <c r="C45" t="s">
        <v>62</v>
      </c>
      <c r="D45" s="14" t="str">
        <f t="shared" si="7"/>
        <v>2022-10-01</v>
      </c>
      <c r="E45" s="15" t="str">
        <f t="shared" si="8"/>
        <v>202210</v>
      </c>
      <c r="F45">
        <v>1140011700</v>
      </c>
      <c r="G45" s="16">
        <v>0</v>
      </c>
      <c r="H45" s="16">
        <v>326.06</v>
      </c>
      <c r="I45" s="17"/>
      <c r="J45" s="14" t="str">
        <f t="shared" si="9"/>
        <v>2022-01-10</v>
      </c>
      <c r="K45" s="17">
        <f t="shared" si="10"/>
        <v>326.06</v>
      </c>
      <c r="L45" s="18">
        <v>44835</v>
      </c>
      <c r="M45" s="17">
        <f t="shared" si="4"/>
        <v>0</v>
      </c>
      <c r="N45" s="17">
        <f t="shared" si="5"/>
        <v>1</v>
      </c>
      <c r="O45" s="17">
        <f t="shared" si="6"/>
        <v>1</v>
      </c>
    </row>
    <row r="46" spans="1:15">
      <c r="A46" s="13" t="s">
        <v>61</v>
      </c>
      <c r="B46" s="13">
        <v>18</v>
      </c>
      <c r="C46" t="s">
        <v>66</v>
      </c>
      <c r="D46" s="14" t="str">
        <f t="shared" si="7"/>
        <v>2022-10-01</v>
      </c>
      <c r="E46" s="15" t="str">
        <f t="shared" si="8"/>
        <v>202210</v>
      </c>
      <c r="F46">
        <v>5120019201</v>
      </c>
      <c r="G46" s="16">
        <v>35869.65</v>
      </c>
      <c r="H46" s="16">
        <v>0</v>
      </c>
      <c r="I46" s="17"/>
      <c r="J46" s="14" t="str">
        <f t="shared" si="9"/>
        <v>2022-01-10</v>
      </c>
      <c r="K46" s="17">
        <f t="shared" si="10"/>
        <v>0</v>
      </c>
      <c r="L46" s="18">
        <v>44835</v>
      </c>
      <c r="M46" s="17">
        <f t="shared" si="4"/>
        <v>1</v>
      </c>
      <c r="N46" s="17">
        <f t="shared" si="5"/>
        <v>0</v>
      </c>
      <c r="O46" s="17">
        <f t="shared" si="6"/>
        <v>1</v>
      </c>
    </row>
    <row r="47" spans="1:15">
      <c r="A47" s="13" t="s">
        <v>61</v>
      </c>
      <c r="B47" s="13">
        <v>18</v>
      </c>
      <c r="C47" t="s">
        <v>66</v>
      </c>
      <c r="D47" s="14" t="str">
        <f t="shared" si="7"/>
        <v>2022-10-01</v>
      </c>
      <c r="E47" s="15" t="str">
        <f t="shared" si="8"/>
        <v>202210</v>
      </c>
      <c r="F47">
        <v>2040012627</v>
      </c>
      <c r="G47" s="16">
        <v>0</v>
      </c>
      <c r="H47" s="16">
        <v>35869.65</v>
      </c>
      <c r="I47" s="17"/>
      <c r="J47" s="14" t="str">
        <f t="shared" si="9"/>
        <v>2022-01-10</v>
      </c>
      <c r="K47" s="17">
        <f t="shared" si="10"/>
        <v>35869.65</v>
      </c>
      <c r="L47" s="18">
        <v>44835</v>
      </c>
      <c r="M47" s="17">
        <f t="shared" si="4"/>
        <v>0</v>
      </c>
      <c r="N47" s="17">
        <f t="shared" si="5"/>
        <v>1</v>
      </c>
      <c r="O47" s="17">
        <f t="shared" si="6"/>
        <v>1</v>
      </c>
    </row>
    <row r="48" spans="1:15">
      <c r="A48" s="13" t="s">
        <v>61</v>
      </c>
      <c r="B48" s="13">
        <v>19</v>
      </c>
      <c r="C48" t="s">
        <v>76</v>
      </c>
      <c r="D48" s="14" t="str">
        <f t="shared" si="7"/>
        <v>2022-10-01</v>
      </c>
      <c r="E48" s="15" t="str">
        <f t="shared" si="8"/>
        <v>202210</v>
      </c>
      <c r="F48">
        <v>5040027855</v>
      </c>
      <c r="G48" s="16">
        <v>102.37</v>
      </c>
      <c r="H48" s="16">
        <v>0</v>
      </c>
      <c r="I48" s="17"/>
      <c r="J48" s="14" t="str">
        <f t="shared" si="9"/>
        <v>2022-01-10</v>
      </c>
      <c r="K48" s="17">
        <f t="shared" si="10"/>
        <v>0</v>
      </c>
      <c r="L48" s="18">
        <v>44835</v>
      </c>
      <c r="M48" s="17">
        <f t="shared" si="4"/>
        <v>1</v>
      </c>
      <c r="N48" s="17">
        <f t="shared" si="5"/>
        <v>0</v>
      </c>
      <c r="O48" s="17">
        <f t="shared" si="6"/>
        <v>1</v>
      </c>
    </row>
    <row r="49" spans="1:15">
      <c r="A49" s="13" t="s">
        <v>61</v>
      </c>
      <c r="B49" s="13">
        <v>19</v>
      </c>
      <c r="C49" t="s">
        <v>75</v>
      </c>
      <c r="D49" s="14" t="str">
        <f t="shared" si="7"/>
        <v>2022-10-01</v>
      </c>
      <c r="E49" s="15" t="str">
        <f t="shared" si="8"/>
        <v>202210</v>
      </c>
      <c r="F49">
        <v>5040047540</v>
      </c>
      <c r="G49" s="16">
        <v>754.38</v>
      </c>
      <c r="H49" s="16">
        <v>0</v>
      </c>
      <c r="I49" s="17"/>
      <c r="J49" s="14" t="str">
        <f t="shared" si="9"/>
        <v>2022-01-10</v>
      </c>
      <c r="K49" s="17">
        <f t="shared" si="10"/>
        <v>0</v>
      </c>
      <c r="L49" s="18">
        <v>44835</v>
      </c>
      <c r="M49" s="17">
        <f t="shared" si="4"/>
        <v>1</v>
      </c>
      <c r="N49" s="17">
        <f t="shared" si="5"/>
        <v>0</v>
      </c>
      <c r="O49" s="17">
        <f t="shared" si="6"/>
        <v>1</v>
      </c>
    </row>
    <row r="50" spans="1:15">
      <c r="A50" s="13" t="s">
        <v>61</v>
      </c>
      <c r="B50" s="13">
        <v>19</v>
      </c>
      <c r="C50" t="s">
        <v>76</v>
      </c>
      <c r="D50" s="14" t="str">
        <f t="shared" si="7"/>
        <v>2022-10-01</v>
      </c>
      <c r="E50" s="15" t="str">
        <f t="shared" si="8"/>
        <v>202210</v>
      </c>
      <c r="F50">
        <v>1070041350</v>
      </c>
      <c r="G50" s="16">
        <v>0</v>
      </c>
      <c r="H50" s="16">
        <v>102.37</v>
      </c>
      <c r="I50" s="17"/>
      <c r="J50" s="14" t="str">
        <f t="shared" si="9"/>
        <v>2022-01-10</v>
      </c>
      <c r="K50" s="17">
        <f t="shared" si="10"/>
        <v>102.37</v>
      </c>
      <c r="L50" s="18">
        <v>44835</v>
      </c>
      <c r="M50" s="17">
        <f t="shared" si="4"/>
        <v>0</v>
      </c>
      <c r="N50" s="17">
        <f t="shared" si="5"/>
        <v>1</v>
      </c>
      <c r="O50" s="17">
        <f t="shared" si="6"/>
        <v>1</v>
      </c>
    </row>
    <row r="51" spans="1:15">
      <c r="A51" s="13" t="s">
        <v>61</v>
      </c>
      <c r="B51" s="13">
        <v>19</v>
      </c>
      <c r="C51" t="s">
        <v>75</v>
      </c>
      <c r="D51" s="14" t="str">
        <f t="shared" si="7"/>
        <v>2022-10-01</v>
      </c>
      <c r="E51" s="15" t="str">
        <f t="shared" si="8"/>
        <v>202210</v>
      </c>
      <c r="F51">
        <v>1070021325</v>
      </c>
      <c r="G51" s="16">
        <v>0</v>
      </c>
      <c r="H51" s="16">
        <v>754.38</v>
      </c>
      <c r="I51" s="17"/>
      <c r="J51" s="14" t="str">
        <f t="shared" si="9"/>
        <v>2022-01-10</v>
      </c>
      <c r="K51" s="17">
        <f t="shared" si="10"/>
        <v>754.38</v>
      </c>
      <c r="L51" s="18">
        <v>44835</v>
      </c>
      <c r="M51" s="17">
        <f t="shared" si="4"/>
        <v>0</v>
      </c>
      <c r="N51" s="17">
        <f t="shared" si="5"/>
        <v>1</v>
      </c>
      <c r="O51" s="17">
        <f t="shared" si="6"/>
        <v>1</v>
      </c>
    </row>
    <row r="52" spans="1:15">
      <c r="A52" s="13" t="s">
        <v>61</v>
      </c>
      <c r="B52" s="13">
        <v>20</v>
      </c>
      <c r="C52" t="s">
        <v>77</v>
      </c>
      <c r="D52" s="14" t="str">
        <f t="shared" si="7"/>
        <v>2022-10-01</v>
      </c>
      <c r="E52" s="15" t="str">
        <f t="shared" si="8"/>
        <v>202210</v>
      </c>
      <c r="F52">
        <v>5040057720</v>
      </c>
      <c r="G52" s="16">
        <v>5261</v>
      </c>
      <c r="H52" s="16">
        <v>0</v>
      </c>
      <c r="I52" s="17"/>
      <c r="J52" s="14" t="str">
        <f t="shared" si="9"/>
        <v>2022-01-10</v>
      </c>
      <c r="K52" s="17">
        <f t="shared" si="10"/>
        <v>0</v>
      </c>
      <c r="L52" s="18">
        <v>44835</v>
      </c>
      <c r="M52" s="17">
        <f t="shared" si="4"/>
        <v>1</v>
      </c>
      <c r="N52" s="17">
        <f t="shared" si="5"/>
        <v>0</v>
      </c>
      <c r="O52" s="17">
        <f t="shared" si="6"/>
        <v>1</v>
      </c>
    </row>
    <row r="53" spans="1:15">
      <c r="A53" s="13" t="s">
        <v>61</v>
      </c>
      <c r="B53" s="13">
        <v>20</v>
      </c>
      <c r="C53" t="s">
        <v>77</v>
      </c>
      <c r="D53" s="14" t="str">
        <f t="shared" si="7"/>
        <v>2022-10-01</v>
      </c>
      <c r="E53" s="15" t="str">
        <f t="shared" si="8"/>
        <v>202210</v>
      </c>
      <c r="F53">
        <v>202002201001</v>
      </c>
      <c r="G53" s="16">
        <v>0</v>
      </c>
      <c r="H53" s="16">
        <v>5261</v>
      </c>
      <c r="I53" s="17"/>
      <c r="J53" s="14" t="str">
        <f t="shared" si="9"/>
        <v>2022-01-10</v>
      </c>
      <c r="K53" s="17">
        <f t="shared" si="10"/>
        <v>5261</v>
      </c>
      <c r="L53" s="18">
        <v>44835</v>
      </c>
      <c r="M53" s="17">
        <f t="shared" si="4"/>
        <v>0</v>
      </c>
      <c r="N53" s="17">
        <f t="shared" si="5"/>
        <v>1</v>
      </c>
      <c r="O53" s="17">
        <f t="shared" si="6"/>
        <v>1</v>
      </c>
    </row>
    <row r="54" spans="1:15">
      <c r="A54" s="13" t="s">
        <v>61</v>
      </c>
      <c r="B54" s="13">
        <v>21</v>
      </c>
      <c r="C54" t="s">
        <v>78</v>
      </c>
      <c r="D54" s="14" t="str">
        <f t="shared" si="7"/>
        <v>2022-10-01</v>
      </c>
      <c r="E54" s="15" t="str">
        <f t="shared" si="8"/>
        <v>202210</v>
      </c>
      <c r="F54">
        <v>5040027850</v>
      </c>
      <c r="G54" s="16">
        <v>763.87</v>
      </c>
      <c r="H54" s="16">
        <v>0</v>
      </c>
      <c r="I54" s="17"/>
      <c r="J54" s="14" t="str">
        <f t="shared" si="9"/>
        <v>2022-01-10</v>
      </c>
      <c r="K54" s="17">
        <f t="shared" si="10"/>
        <v>0</v>
      </c>
      <c r="L54" s="18">
        <v>44835</v>
      </c>
      <c r="M54" s="17">
        <f t="shared" si="4"/>
        <v>1</v>
      </c>
      <c r="N54" s="17">
        <f t="shared" si="5"/>
        <v>0</v>
      </c>
      <c r="O54" s="17">
        <f t="shared" si="6"/>
        <v>1</v>
      </c>
    </row>
    <row r="55" spans="1:15">
      <c r="A55" s="13" t="s">
        <v>61</v>
      </c>
      <c r="B55" s="13">
        <v>21</v>
      </c>
      <c r="C55" t="s">
        <v>78</v>
      </c>
      <c r="D55" s="14" t="str">
        <f t="shared" si="7"/>
        <v>2022-10-01</v>
      </c>
      <c r="E55" s="15" t="str">
        <f t="shared" si="8"/>
        <v>202210</v>
      </c>
      <c r="F55">
        <v>1070021325</v>
      </c>
      <c r="G55" s="16">
        <v>0</v>
      </c>
      <c r="H55" s="16">
        <v>763.87</v>
      </c>
      <c r="I55" s="17"/>
      <c r="J55" s="14" t="str">
        <f t="shared" si="9"/>
        <v>2022-01-10</v>
      </c>
      <c r="K55" s="17">
        <f t="shared" si="10"/>
        <v>763.87</v>
      </c>
      <c r="L55" s="18">
        <v>44835</v>
      </c>
      <c r="M55" s="17">
        <f t="shared" si="4"/>
        <v>0</v>
      </c>
      <c r="N55" s="17">
        <f t="shared" si="5"/>
        <v>1</v>
      </c>
      <c r="O55" s="17">
        <f t="shared" si="6"/>
        <v>1</v>
      </c>
    </row>
    <row r="56" spans="1:15">
      <c r="A56" s="13" t="s">
        <v>61</v>
      </c>
      <c r="B56" s="13">
        <v>22</v>
      </c>
      <c r="C56" t="s">
        <v>62</v>
      </c>
      <c r="D56" s="14" t="str">
        <f t="shared" si="7"/>
        <v>2022-10-01</v>
      </c>
      <c r="E56" s="15" t="str">
        <f t="shared" si="8"/>
        <v>202210</v>
      </c>
      <c r="F56">
        <v>1140011809</v>
      </c>
      <c r="G56" s="16">
        <v>16.46</v>
      </c>
      <c r="H56" s="16">
        <v>0</v>
      </c>
      <c r="I56" s="17"/>
      <c r="J56" s="14" t="str">
        <f t="shared" si="9"/>
        <v>2022-01-10</v>
      </c>
      <c r="K56" s="17">
        <f t="shared" si="10"/>
        <v>0</v>
      </c>
      <c r="L56" s="18">
        <v>44835</v>
      </c>
      <c r="M56" s="17">
        <f t="shared" si="4"/>
        <v>1</v>
      </c>
      <c r="N56" s="17">
        <f t="shared" si="5"/>
        <v>0</v>
      </c>
      <c r="O56" s="17">
        <f t="shared" si="6"/>
        <v>1</v>
      </c>
    </row>
    <row r="57" spans="1:15">
      <c r="A57" s="13" t="s">
        <v>61</v>
      </c>
      <c r="B57" s="13">
        <v>22</v>
      </c>
      <c r="C57" t="s">
        <v>62</v>
      </c>
      <c r="D57" s="14" t="str">
        <f t="shared" si="7"/>
        <v>2022-10-01</v>
      </c>
      <c r="E57" s="15" t="str">
        <f t="shared" si="8"/>
        <v>202210</v>
      </c>
      <c r="F57">
        <v>5010015006</v>
      </c>
      <c r="G57" s="16">
        <v>0</v>
      </c>
      <c r="H57" s="16">
        <v>16.46</v>
      </c>
      <c r="I57" s="17"/>
      <c r="J57" s="14" t="str">
        <f t="shared" si="9"/>
        <v>2022-01-10</v>
      </c>
      <c r="K57" s="17">
        <f t="shared" si="10"/>
        <v>16.46</v>
      </c>
      <c r="L57" s="18">
        <v>44835</v>
      </c>
      <c r="M57" s="17">
        <f t="shared" si="4"/>
        <v>0</v>
      </c>
      <c r="N57" s="17">
        <f t="shared" si="5"/>
        <v>1</v>
      </c>
      <c r="O57" s="17">
        <f t="shared" si="6"/>
        <v>1</v>
      </c>
    </row>
    <row r="58" spans="1:15">
      <c r="A58" s="13" t="s">
        <v>61</v>
      </c>
      <c r="B58" s="13">
        <v>23</v>
      </c>
      <c r="C58" t="s">
        <v>71</v>
      </c>
      <c r="D58" s="14" t="str">
        <f t="shared" si="7"/>
        <v>2022-10-01</v>
      </c>
      <c r="E58" s="15" t="str">
        <f t="shared" si="8"/>
        <v>202210</v>
      </c>
      <c r="F58">
        <v>2020022051</v>
      </c>
      <c r="G58" s="16">
        <v>21.8</v>
      </c>
      <c r="H58" s="16">
        <v>0</v>
      </c>
      <c r="I58" s="17"/>
      <c r="J58" s="14" t="str">
        <f t="shared" si="9"/>
        <v>2022-01-10</v>
      </c>
      <c r="K58" s="17">
        <f t="shared" si="10"/>
        <v>0</v>
      </c>
      <c r="L58" s="18">
        <v>44835</v>
      </c>
      <c r="M58" s="17">
        <f t="shared" si="4"/>
        <v>1</v>
      </c>
      <c r="N58" s="17">
        <f t="shared" si="5"/>
        <v>0</v>
      </c>
      <c r="O58" s="17">
        <f t="shared" si="6"/>
        <v>1</v>
      </c>
    </row>
    <row r="59" spans="1:15">
      <c r="A59" s="13" t="s">
        <v>61</v>
      </c>
      <c r="B59" s="13">
        <v>23</v>
      </c>
      <c r="C59" t="s">
        <v>71</v>
      </c>
      <c r="D59" s="14" t="str">
        <f t="shared" si="7"/>
        <v>2022-10-01</v>
      </c>
      <c r="E59" s="15" t="str">
        <f t="shared" si="8"/>
        <v>202210</v>
      </c>
      <c r="F59">
        <v>5040047870</v>
      </c>
      <c r="G59" s="16">
        <v>83.33</v>
      </c>
      <c r="H59" s="16">
        <v>0</v>
      </c>
      <c r="I59" s="17"/>
      <c r="J59" s="14" t="str">
        <f t="shared" si="9"/>
        <v>2022-01-10</v>
      </c>
      <c r="K59" s="17">
        <f t="shared" si="10"/>
        <v>0</v>
      </c>
      <c r="L59" s="18">
        <v>44835</v>
      </c>
      <c r="M59" s="17">
        <f t="shared" si="4"/>
        <v>1</v>
      </c>
      <c r="N59" s="17">
        <f t="shared" si="5"/>
        <v>0</v>
      </c>
      <c r="O59" s="17">
        <f t="shared" si="6"/>
        <v>1</v>
      </c>
    </row>
    <row r="60" spans="1:15">
      <c r="A60" s="13" t="s">
        <v>61</v>
      </c>
      <c r="B60" s="13">
        <v>23</v>
      </c>
      <c r="C60" t="s">
        <v>71</v>
      </c>
      <c r="D60" s="14" t="str">
        <f t="shared" si="7"/>
        <v>2022-10-01</v>
      </c>
      <c r="E60" s="15" t="str">
        <f t="shared" si="8"/>
        <v>202210</v>
      </c>
      <c r="F60">
        <v>2020022011</v>
      </c>
      <c r="G60" s="16">
        <v>4390.8499999999985</v>
      </c>
      <c r="H60" s="16">
        <v>0</v>
      </c>
      <c r="I60" s="17"/>
      <c r="J60" s="14" t="str">
        <f t="shared" si="9"/>
        <v>2022-01-10</v>
      </c>
      <c r="K60" s="17">
        <f t="shared" si="10"/>
        <v>0</v>
      </c>
      <c r="L60" s="18">
        <v>44835</v>
      </c>
      <c r="M60" s="17">
        <f t="shared" si="4"/>
        <v>1</v>
      </c>
      <c r="N60" s="17">
        <f t="shared" si="5"/>
        <v>0</v>
      </c>
      <c r="O60" s="17">
        <f t="shared" si="6"/>
        <v>1</v>
      </c>
    </row>
    <row r="61" spans="1:15">
      <c r="A61" s="13" t="s">
        <v>61</v>
      </c>
      <c r="B61" s="13">
        <v>23</v>
      </c>
      <c r="C61" t="s">
        <v>71</v>
      </c>
      <c r="D61" s="14" t="str">
        <f t="shared" si="7"/>
        <v>2022-10-01</v>
      </c>
      <c r="E61" s="15" t="str">
        <f t="shared" si="8"/>
        <v>202210</v>
      </c>
      <c r="F61">
        <v>1070021325</v>
      </c>
      <c r="G61" s="16">
        <v>0</v>
      </c>
      <c r="H61" s="16">
        <v>83.33</v>
      </c>
      <c r="I61" s="17"/>
      <c r="J61" s="14" t="str">
        <f t="shared" si="9"/>
        <v>2022-01-10</v>
      </c>
      <c r="K61" s="17">
        <f t="shared" si="10"/>
        <v>83.33</v>
      </c>
      <c r="L61" s="18">
        <v>44835</v>
      </c>
      <c r="M61" s="17">
        <f t="shared" si="4"/>
        <v>0</v>
      </c>
      <c r="N61" s="17">
        <f t="shared" si="5"/>
        <v>1</v>
      </c>
      <c r="O61" s="17">
        <f t="shared" si="6"/>
        <v>1</v>
      </c>
    </row>
    <row r="62" spans="1:15">
      <c r="A62" s="13" t="s">
        <v>61</v>
      </c>
      <c r="B62" s="13">
        <v>23</v>
      </c>
      <c r="C62" t="s">
        <v>71</v>
      </c>
      <c r="D62" s="14" t="str">
        <f t="shared" si="7"/>
        <v>2022-10-01</v>
      </c>
      <c r="E62" s="15" t="str">
        <f t="shared" si="8"/>
        <v>202210</v>
      </c>
      <c r="F62">
        <v>1070061356</v>
      </c>
      <c r="G62" s="16">
        <v>0</v>
      </c>
      <c r="H62" s="16">
        <v>4412.6500000000005</v>
      </c>
      <c r="I62" s="17"/>
      <c r="J62" s="14" t="str">
        <f t="shared" si="9"/>
        <v>2022-01-10</v>
      </c>
      <c r="K62" s="17">
        <f t="shared" si="10"/>
        <v>4412.6500000000005</v>
      </c>
      <c r="L62" s="18">
        <v>44835</v>
      </c>
      <c r="M62" s="17">
        <f t="shared" si="4"/>
        <v>0</v>
      </c>
      <c r="N62" s="17">
        <f t="shared" si="5"/>
        <v>1</v>
      </c>
      <c r="O62" s="17">
        <f t="shared" si="6"/>
        <v>1</v>
      </c>
    </row>
    <row r="63" spans="1:15">
      <c r="A63" s="13" t="s">
        <v>61</v>
      </c>
      <c r="B63" s="13">
        <v>24</v>
      </c>
      <c r="C63" t="s">
        <v>79</v>
      </c>
      <c r="D63" s="14" t="str">
        <f t="shared" si="7"/>
        <v>2022-10-01</v>
      </c>
      <c r="E63" s="15" t="str">
        <f t="shared" si="8"/>
        <v>202210</v>
      </c>
      <c r="F63">
        <v>5040027855</v>
      </c>
      <c r="G63" s="16">
        <v>93.62</v>
      </c>
      <c r="H63" s="16">
        <v>0</v>
      </c>
      <c r="I63" s="17"/>
      <c r="J63" s="14" t="str">
        <f t="shared" si="9"/>
        <v>2022-01-10</v>
      </c>
      <c r="K63" s="17">
        <f t="shared" si="10"/>
        <v>0</v>
      </c>
      <c r="L63" s="18">
        <v>44835</v>
      </c>
      <c r="M63" s="17">
        <f t="shared" si="4"/>
        <v>1</v>
      </c>
      <c r="N63" s="17">
        <f t="shared" si="5"/>
        <v>0</v>
      </c>
      <c r="O63" s="17">
        <f t="shared" si="6"/>
        <v>1</v>
      </c>
    </row>
    <row r="64" spans="1:15">
      <c r="A64" s="13" t="s">
        <v>61</v>
      </c>
      <c r="B64" s="13">
        <v>24</v>
      </c>
      <c r="C64" t="s">
        <v>80</v>
      </c>
      <c r="D64" s="14" t="str">
        <f t="shared" si="7"/>
        <v>2022-10-01</v>
      </c>
      <c r="E64" s="15" t="str">
        <f t="shared" si="8"/>
        <v>202210</v>
      </c>
      <c r="F64">
        <v>5040027855</v>
      </c>
      <c r="G64" s="16">
        <v>93.62</v>
      </c>
      <c r="H64" s="16">
        <v>0</v>
      </c>
      <c r="I64" s="17"/>
      <c r="J64" s="14" t="str">
        <f t="shared" si="9"/>
        <v>2022-01-10</v>
      </c>
      <c r="K64" s="17">
        <f t="shared" si="10"/>
        <v>0</v>
      </c>
      <c r="L64" s="18">
        <v>44835</v>
      </c>
      <c r="M64" s="17">
        <f t="shared" si="4"/>
        <v>1</v>
      </c>
      <c r="N64" s="17">
        <f t="shared" si="5"/>
        <v>0</v>
      </c>
      <c r="O64" s="17">
        <f t="shared" si="6"/>
        <v>1</v>
      </c>
    </row>
    <row r="65" spans="1:15">
      <c r="A65" s="13" t="s">
        <v>61</v>
      </c>
      <c r="B65" s="13">
        <v>24</v>
      </c>
      <c r="C65" t="s">
        <v>79</v>
      </c>
      <c r="D65" s="14" t="str">
        <f t="shared" si="7"/>
        <v>2022-10-01</v>
      </c>
      <c r="E65" s="15" t="str">
        <f t="shared" si="8"/>
        <v>202210</v>
      </c>
      <c r="F65">
        <v>1070041350</v>
      </c>
      <c r="G65" s="16">
        <v>0</v>
      </c>
      <c r="H65" s="16">
        <v>93.62</v>
      </c>
      <c r="I65" s="17"/>
      <c r="J65" s="14" t="str">
        <f t="shared" si="9"/>
        <v>2022-01-10</v>
      </c>
      <c r="K65" s="17">
        <f t="shared" si="10"/>
        <v>93.62</v>
      </c>
      <c r="L65" s="18">
        <v>44835</v>
      </c>
      <c r="M65" s="17">
        <f t="shared" si="4"/>
        <v>0</v>
      </c>
      <c r="N65" s="17">
        <f t="shared" si="5"/>
        <v>1</v>
      </c>
      <c r="O65" s="17">
        <f t="shared" si="6"/>
        <v>1</v>
      </c>
    </row>
    <row r="66" spans="1:15">
      <c r="A66" s="13" t="s">
        <v>61</v>
      </c>
      <c r="B66" s="13">
        <v>24</v>
      </c>
      <c r="C66" t="s">
        <v>80</v>
      </c>
      <c r="D66" s="14" t="str">
        <f t="shared" ref="D66:D80" si="11">+TEXT(L66,"YYYY-MM-DD")</f>
        <v>2022-10-01</v>
      </c>
      <c r="E66" s="15" t="str">
        <f t="shared" ref="E66:E80" si="12">+TEXT(L66,"YYYYMM")</f>
        <v>202210</v>
      </c>
      <c r="F66">
        <v>1070041350</v>
      </c>
      <c r="G66" s="16">
        <v>0</v>
      </c>
      <c r="H66" s="16">
        <v>93.62</v>
      </c>
      <c r="I66" s="17"/>
      <c r="J66" s="14" t="str">
        <f t="shared" ref="J66:J80" si="13">+TEXT(L66,"YYYY-DD-MM")</f>
        <v>2022-01-10</v>
      </c>
      <c r="K66" s="17">
        <f t="shared" ref="K66:K80" si="14">IF(G66&lt;0,G66,H66)</f>
        <v>93.62</v>
      </c>
      <c r="L66" s="18">
        <v>44835</v>
      </c>
      <c r="M66" s="17">
        <f t="shared" ref="M66:M129" si="15">IF(G66&gt;0,1,0)</f>
        <v>0</v>
      </c>
      <c r="N66" s="17">
        <f t="shared" ref="N66:N129" si="16">IF(H66&gt;0,1,0)</f>
        <v>1</v>
      </c>
      <c r="O66" s="17">
        <f t="shared" ref="O66:O129" si="17">+N66+M66</f>
        <v>1</v>
      </c>
    </row>
    <row r="67" spans="1:15">
      <c r="A67" s="13" t="s">
        <v>61</v>
      </c>
      <c r="B67" s="13">
        <v>25</v>
      </c>
      <c r="C67" t="s">
        <v>81</v>
      </c>
      <c r="D67" s="14" t="str">
        <f t="shared" si="11"/>
        <v>2022-10-01</v>
      </c>
      <c r="E67" s="15" t="str">
        <f t="shared" si="12"/>
        <v>202210</v>
      </c>
      <c r="F67">
        <v>5040057716</v>
      </c>
      <c r="G67" s="16">
        <v>1637.55</v>
      </c>
      <c r="H67" s="16">
        <v>0</v>
      </c>
      <c r="I67" s="17"/>
      <c r="J67" s="14" t="str">
        <f t="shared" si="13"/>
        <v>2022-01-10</v>
      </c>
      <c r="K67" s="17">
        <f t="shared" si="14"/>
        <v>0</v>
      </c>
      <c r="L67" s="18">
        <v>44835</v>
      </c>
      <c r="M67" s="17">
        <f t="shared" si="15"/>
        <v>1</v>
      </c>
      <c r="N67" s="17">
        <f t="shared" si="16"/>
        <v>0</v>
      </c>
      <c r="O67" s="17">
        <f t="shared" si="17"/>
        <v>1</v>
      </c>
    </row>
    <row r="68" spans="1:15">
      <c r="A68" s="13" t="s">
        <v>61</v>
      </c>
      <c r="B68" s="13">
        <v>25</v>
      </c>
      <c r="C68" t="s">
        <v>81</v>
      </c>
      <c r="D68" s="14" t="str">
        <f t="shared" si="11"/>
        <v>2022-10-01</v>
      </c>
      <c r="E68" s="15" t="str">
        <f t="shared" si="12"/>
        <v>202210</v>
      </c>
      <c r="F68">
        <v>1070041350</v>
      </c>
      <c r="G68" s="16">
        <v>0</v>
      </c>
      <c r="H68" s="16">
        <v>1637.55</v>
      </c>
      <c r="I68" s="17"/>
      <c r="J68" s="14" t="str">
        <f t="shared" si="13"/>
        <v>2022-01-10</v>
      </c>
      <c r="K68" s="17">
        <f t="shared" si="14"/>
        <v>1637.55</v>
      </c>
      <c r="L68" s="18">
        <v>44835</v>
      </c>
      <c r="M68" s="17">
        <f t="shared" si="15"/>
        <v>0</v>
      </c>
      <c r="N68" s="17">
        <f t="shared" si="16"/>
        <v>1</v>
      </c>
      <c r="O68" s="17">
        <f t="shared" si="17"/>
        <v>1</v>
      </c>
    </row>
    <row r="69" spans="1:15">
      <c r="A69" s="13" t="s">
        <v>61</v>
      </c>
      <c r="B69" s="13">
        <v>26</v>
      </c>
      <c r="C69" t="s">
        <v>62</v>
      </c>
      <c r="D69" s="14" t="str">
        <f t="shared" si="11"/>
        <v>2022-10-01</v>
      </c>
      <c r="E69" s="15" t="str">
        <f t="shared" si="12"/>
        <v>202210</v>
      </c>
      <c r="F69">
        <v>1160021811</v>
      </c>
      <c r="G69" s="16">
        <v>724.58999999999992</v>
      </c>
      <c r="H69" s="16">
        <v>0</v>
      </c>
      <c r="I69" s="17"/>
      <c r="J69" s="14" t="str">
        <f t="shared" si="13"/>
        <v>2022-01-10</v>
      </c>
      <c r="K69" s="17">
        <f t="shared" si="14"/>
        <v>0</v>
      </c>
      <c r="L69" s="18">
        <v>44835</v>
      </c>
      <c r="M69" s="17">
        <f t="shared" si="15"/>
        <v>1</v>
      </c>
      <c r="N69" s="17">
        <f t="shared" si="16"/>
        <v>0</v>
      </c>
      <c r="O69" s="17">
        <f t="shared" si="17"/>
        <v>1</v>
      </c>
    </row>
    <row r="70" spans="1:15">
      <c r="A70" s="13" t="s">
        <v>61</v>
      </c>
      <c r="B70" s="13">
        <v>26</v>
      </c>
      <c r="C70" t="s">
        <v>62</v>
      </c>
      <c r="D70" s="14" t="str">
        <f t="shared" si="11"/>
        <v>2022-10-01</v>
      </c>
      <c r="E70" s="15" t="str">
        <f t="shared" si="12"/>
        <v>202210</v>
      </c>
      <c r="F70">
        <v>1140011700</v>
      </c>
      <c r="G70" s="16">
        <v>0</v>
      </c>
      <c r="H70" s="16">
        <v>724.58999999999992</v>
      </c>
      <c r="I70" s="17"/>
      <c r="J70" s="14" t="str">
        <f t="shared" si="13"/>
        <v>2022-01-10</v>
      </c>
      <c r="K70" s="17">
        <f t="shared" si="14"/>
        <v>724.58999999999992</v>
      </c>
      <c r="L70" s="18">
        <v>44835</v>
      </c>
      <c r="M70" s="17">
        <f t="shared" si="15"/>
        <v>0</v>
      </c>
      <c r="N70" s="17">
        <f t="shared" si="16"/>
        <v>1</v>
      </c>
      <c r="O70" s="17">
        <f t="shared" si="17"/>
        <v>1</v>
      </c>
    </row>
    <row r="71" spans="1:15">
      <c r="A71" s="13" t="s">
        <v>61</v>
      </c>
      <c r="B71" s="13">
        <v>27</v>
      </c>
      <c r="C71" t="s">
        <v>71</v>
      </c>
      <c r="D71" s="14" t="str">
        <f t="shared" si="11"/>
        <v>2022-10-01</v>
      </c>
      <c r="E71" s="15" t="str">
        <f t="shared" si="12"/>
        <v>202210</v>
      </c>
      <c r="F71">
        <v>2020022051</v>
      </c>
      <c r="G71" s="16">
        <v>33.950000000000003</v>
      </c>
      <c r="H71" s="16">
        <v>0</v>
      </c>
      <c r="I71" s="17"/>
      <c r="J71" s="14" t="str">
        <f t="shared" si="13"/>
        <v>2022-01-10</v>
      </c>
      <c r="K71" s="17">
        <f t="shared" si="14"/>
        <v>0</v>
      </c>
      <c r="L71" s="18">
        <v>44835</v>
      </c>
      <c r="M71" s="17">
        <f t="shared" si="15"/>
        <v>1</v>
      </c>
      <c r="N71" s="17">
        <f t="shared" si="16"/>
        <v>0</v>
      </c>
      <c r="O71" s="17">
        <f t="shared" si="17"/>
        <v>1</v>
      </c>
    </row>
    <row r="72" spans="1:15">
      <c r="A72" s="13" t="s">
        <v>61</v>
      </c>
      <c r="B72" s="13">
        <v>27</v>
      </c>
      <c r="C72" t="s">
        <v>71</v>
      </c>
      <c r="D72" s="14" t="str">
        <f t="shared" si="11"/>
        <v>2022-10-01</v>
      </c>
      <c r="E72" s="15" t="str">
        <f t="shared" si="12"/>
        <v>202210</v>
      </c>
      <c r="F72">
        <v>2020022011</v>
      </c>
      <c r="G72" s="16">
        <v>7113.1900000000005</v>
      </c>
      <c r="H72" s="16">
        <v>0</v>
      </c>
      <c r="I72" s="17"/>
      <c r="J72" s="14" t="str">
        <f t="shared" si="13"/>
        <v>2022-01-10</v>
      </c>
      <c r="K72" s="17">
        <f t="shared" si="14"/>
        <v>0</v>
      </c>
      <c r="L72" s="18">
        <v>44835</v>
      </c>
      <c r="M72" s="17">
        <f t="shared" si="15"/>
        <v>1</v>
      </c>
      <c r="N72" s="17">
        <f t="shared" si="16"/>
        <v>0</v>
      </c>
      <c r="O72" s="17">
        <f t="shared" si="17"/>
        <v>1</v>
      </c>
    </row>
    <row r="73" spans="1:15">
      <c r="A73" s="13" t="s">
        <v>61</v>
      </c>
      <c r="B73" s="13">
        <v>27</v>
      </c>
      <c r="C73" t="s">
        <v>71</v>
      </c>
      <c r="D73" s="14" t="str">
        <f t="shared" si="11"/>
        <v>2022-10-01</v>
      </c>
      <c r="E73" s="15" t="str">
        <f t="shared" si="12"/>
        <v>202210</v>
      </c>
      <c r="F73">
        <v>1070061356</v>
      </c>
      <c r="G73" s="16">
        <v>0</v>
      </c>
      <c r="H73" s="16">
        <v>7147.14</v>
      </c>
      <c r="I73" s="17"/>
      <c r="J73" s="14" t="str">
        <f t="shared" si="13"/>
        <v>2022-01-10</v>
      </c>
      <c r="K73" s="17">
        <f t="shared" si="14"/>
        <v>7147.14</v>
      </c>
      <c r="L73" s="18">
        <v>44835</v>
      </c>
      <c r="M73" s="17">
        <f t="shared" si="15"/>
        <v>0</v>
      </c>
      <c r="N73" s="17">
        <f t="shared" si="16"/>
        <v>1</v>
      </c>
      <c r="O73" s="17">
        <f t="shared" si="17"/>
        <v>1</v>
      </c>
    </row>
    <row r="74" spans="1:15">
      <c r="A74" s="13" t="s">
        <v>61</v>
      </c>
      <c r="B74" s="13">
        <v>28</v>
      </c>
      <c r="C74" t="s">
        <v>62</v>
      </c>
      <c r="D74" s="14" t="str">
        <f t="shared" si="11"/>
        <v>2022-10-01</v>
      </c>
      <c r="E74" s="15" t="str">
        <f t="shared" si="12"/>
        <v>202210</v>
      </c>
      <c r="F74">
        <v>1160021811</v>
      </c>
      <c r="G74" s="16">
        <v>924.23</v>
      </c>
      <c r="H74" s="16">
        <v>0</v>
      </c>
      <c r="I74" s="17"/>
      <c r="J74" s="14" t="str">
        <f t="shared" si="13"/>
        <v>2022-01-10</v>
      </c>
      <c r="K74" s="17">
        <f t="shared" si="14"/>
        <v>0</v>
      </c>
      <c r="L74" s="18">
        <v>44835</v>
      </c>
      <c r="M74" s="17">
        <f t="shared" si="15"/>
        <v>1</v>
      </c>
      <c r="N74" s="17">
        <f t="shared" si="16"/>
        <v>0</v>
      </c>
      <c r="O74" s="17">
        <f t="shared" si="17"/>
        <v>1</v>
      </c>
    </row>
    <row r="75" spans="1:15">
      <c r="A75" s="13" t="s">
        <v>61</v>
      </c>
      <c r="B75" s="13">
        <v>28</v>
      </c>
      <c r="C75" t="s">
        <v>62</v>
      </c>
      <c r="D75" s="14" t="str">
        <f t="shared" si="11"/>
        <v>2022-10-01</v>
      </c>
      <c r="E75" s="15" t="str">
        <f t="shared" si="12"/>
        <v>202210</v>
      </c>
      <c r="F75">
        <v>1140011700</v>
      </c>
      <c r="G75" s="16">
        <v>0</v>
      </c>
      <c r="H75" s="16">
        <v>924.23</v>
      </c>
      <c r="I75" s="17"/>
      <c r="J75" s="14" t="str">
        <f t="shared" si="13"/>
        <v>2022-01-10</v>
      </c>
      <c r="K75" s="17">
        <f t="shared" si="14"/>
        <v>924.23</v>
      </c>
      <c r="L75" s="18">
        <v>44835</v>
      </c>
      <c r="M75" s="17">
        <f t="shared" si="15"/>
        <v>0</v>
      </c>
      <c r="N75" s="17">
        <f t="shared" si="16"/>
        <v>1</v>
      </c>
      <c r="O75" s="17">
        <f t="shared" si="17"/>
        <v>1</v>
      </c>
    </row>
    <row r="76" spans="1:15">
      <c r="A76" s="13" t="s">
        <v>61</v>
      </c>
      <c r="B76" s="13">
        <v>29</v>
      </c>
      <c r="C76" t="s">
        <v>71</v>
      </c>
      <c r="D76" s="14" t="str">
        <f t="shared" si="11"/>
        <v>2022-10-01</v>
      </c>
      <c r="E76" s="15" t="str">
        <f t="shared" si="12"/>
        <v>202210</v>
      </c>
      <c r="F76">
        <v>2020022051</v>
      </c>
      <c r="G76" s="16">
        <v>1.27</v>
      </c>
      <c r="H76" s="16">
        <v>0</v>
      </c>
      <c r="I76" s="17"/>
      <c r="J76" s="14" t="str">
        <f t="shared" si="13"/>
        <v>2022-01-10</v>
      </c>
      <c r="K76" s="17">
        <f t="shared" si="14"/>
        <v>0</v>
      </c>
      <c r="L76" s="18">
        <v>44835</v>
      </c>
      <c r="M76" s="17">
        <f t="shared" si="15"/>
        <v>1</v>
      </c>
      <c r="N76" s="17">
        <f t="shared" si="16"/>
        <v>0</v>
      </c>
      <c r="O76" s="17">
        <f t="shared" si="17"/>
        <v>1</v>
      </c>
    </row>
    <row r="77" spans="1:15">
      <c r="A77" s="13" t="s">
        <v>61</v>
      </c>
      <c r="B77" s="13">
        <v>29</v>
      </c>
      <c r="C77" t="s">
        <v>71</v>
      </c>
      <c r="D77" s="14" t="str">
        <f t="shared" si="11"/>
        <v>2022-10-01</v>
      </c>
      <c r="E77" s="15" t="str">
        <f t="shared" si="12"/>
        <v>202210</v>
      </c>
      <c r="F77">
        <v>2020022011</v>
      </c>
      <c r="G77" s="16">
        <v>8376.0800000000054</v>
      </c>
      <c r="H77" s="16">
        <v>0</v>
      </c>
      <c r="I77" s="17"/>
      <c r="J77" s="14" t="str">
        <f t="shared" si="13"/>
        <v>2022-01-10</v>
      </c>
      <c r="K77" s="17">
        <f t="shared" si="14"/>
        <v>0</v>
      </c>
      <c r="L77" s="18">
        <v>44835</v>
      </c>
      <c r="M77" s="17">
        <f t="shared" si="15"/>
        <v>1</v>
      </c>
      <c r="N77" s="17">
        <f t="shared" si="16"/>
        <v>0</v>
      </c>
      <c r="O77" s="17">
        <f t="shared" si="17"/>
        <v>1</v>
      </c>
    </row>
    <row r="78" spans="1:15">
      <c r="A78" s="13" t="s">
        <v>61</v>
      </c>
      <c r="B78" s="13">
        <v>29</v>
      </c>
      <c r="C78" t="s">
        <v>71</v>
      </c>
      <c r="D78" s="14" t="str">
        <f t="shared" si="11"/>
        <v>2022-10-01</v>
      </c>
      <c r="E78" s="15" t="str">
        <f t="shared" si="12"/>
        <v>202210</v>
      </c>
      <c r="F78">
        <v>1070061356</v>
      </c>
      <c r="G78" s="16">
        <v>0</v>
      </c>
      <c r="H78" s="16">
        <v>8377.350000000004</v>
      </c>
      <c r="I78" s="17"/>
      <c r="J78" s="14" t="str">
        <f t="shared" si="13"/>
        <v>2022-01-10</v>
      </c>
      <c r="K78" s="17">
        <f t="shared" si="14"/>
        <v>8377.350000000004</v>
      </c>
      <c r="L78" s="18">
        <v>44835</v>
      </c>
      <c r="M78" s="17">
        <f t="shared" si="15"/>
        <v>0</v>
      </c>
      <c r="N78" s="17">
        <f t="shared" si="16"/>
        <v>1</v>
      </c>
      <c r="O78" s="17">
        <f t="shared" si="17"/>
        <v>1</v>
      </c>
    </row>
    <row r="79" spans="1:15">
      <c r="A79" s="13" t="s">
        <v>61</v>
      </c>
      <c r="B79" s="13">
        <v>30</v>
      </c>
      <c r="C79" t="s">
        <v>82</v>
      </c>
      <c r="D79" s="14" t="str">
        <f t="shared" si="11"/>
        <v>2022-10-01</v>
      </c>
      <c r="E79" s="15" t="str">
        <f t="shared" si="12"/>
        <v>202210</v>
      </c>
      <c r="F79">
        <v>5040027855</v>
      </c>
      <c r="G79" s="16">
        <v>101.55</v>
      </c>
      <c r="H79" s="16">
        <v>0</v>
      </c>
      <c r="I79" s="17"/>
      <c r="J79" s="14" t="str">
        <f t="shared" si="13"/>
        <v>2022-01-10</v>
      </c>
      <c r="K79" s="17">
        <f t="shared" si="14"/>
        <v>0</v>
      </c>
      <c r="L79" s="18">
        <v>44835</v>
      </c>
      <c r="M79" s="17">
        <f t="shared" si="15"/>
        <v>1</v>
      </c>
      <c r="N79" s="17">
        <f t="shared" si="16"/>
        <v>0</v>
      </c>
      <c r="O79" s="17">
        <f t="shared" si="17"/>
        <v>1</v>
      </c>
    </row>
    <row r="80" spans="1:15">
      <c r="A80" s="13" t="s">
        <v>61</v>
      </c>
      <c r="B80" s="13">
        <v>30</v>
      </c>
      <c r="C80" t="s">
        <v>82</v>
      </c>
      <c r="D80" s="14" t="str">
        <f t="shared" si="11"/>
        <v>2022-10-01</v>
      </c>
      <c r="E80" s="15" t="str">
        <f t="shared" si="12"/>
        <v>202210</v>
      </c>
      <c r="F80">
        <v>1070041350</v>
      </c>
      <c r="G80" s="16">
        <v>0</v>
      </c>
      <c r="H80" s="16">
        <v>101.55</v>
      </c>
      <c r="I80" s="17"/>
      <c r="J80" s="14" t="str">
        <f t="shared" si="13"/>
        <v>2022-01-10</v>
      </c>
      <c r="K80" s="17">
        <f t="shared" si="14"/>
        <v>101.55</v>
      </c>
      <c r="L80" s="18">
        <v>44835</v>
      </c>
      <c r="M80" s="17">
        <f t="shared" si="15"/>
        <v>0</v>
      </c>
      <c r="N80" s="17">
        <f t="shared" si="16"/>
        <v>1</v>
      </c>
      <c r="O80" s="17">
        <f t="shared" si="17"/>
        <v>1</v>
      </c>
    </row>
    <row r="81" spans="1:15">
      <c r="A81" s="13" t="s">
        <v>61</v>
      </c>
      <c r="B81" s="13">
        <v>31</v>
      </c>
      <c r="C81" t="s">
        <v>62</v>
      </c>
      <c r="D81" s="14" t="s">
        <v>1442</v>
      </c>
      <c r="E81" s="15" t="s">
        <v>1443</v>
      </c>
      <c r="F81">
        <v>1160021811</v>
      </c>
      <c r="G81" s="16">
        <v>0</v>
      </c>
      <c r="H81" s="16">
        <v>2.15</v>
      </c>
      <c r="I81" s="17"/>
      <c r="J81" s="14" t="s">
        <v>1444</v>
      </c>
      <c r="K81" s="17">
        <v>2.15</v>
      </c>
      <c r="L81" s="18">
        <v>44835</v>
      </c>
      <c r="M81" s="17">
        <f t="shared" si="15"/>
        <v>0</v>
      </c>
      <c r="N81" s="17">
        <f t="shared" si="16"/>
        <v>1</v>
      </c>
      <c r="O81" s="17">
        <f t="shared" si="17"/>
        <v>1</v>
      </c>
    </row>
    <row r="82" spans="1:15">
      <c r="A82" s="13" t="s">
        <v>61</v>
      </c>
      <c r="B82" s="13">
        <v>31</v>
      </c>
      <c r="C82" t="s">
        <v>62</v>
      </c>
      <c r="D82" s="14" t="s">
        <v>1442</v>
      </c>
      <c r="E82" s="15" t="s">
        <v>1443</v>
      </c>
      <c r="F82">
        <v>1140011700</v>
      </c>
      <c r="G82" s="16">
        <v>0</v>
      </c>
      <c r="H82" s="16">
        <v>3379.91</v>
      </c>
      <c r="I82" s="17"/>
      <c r="J82" s="14" t="s">
        <v>1444</v>
      </c>
      <c r="K82" s="17">
        <v>3379.91</v>
      </c>
      <c r="L82" s="18">
        <v>44835</v>
      </c>
      <c r="M82" s="17">
        <f t="shared" si="15"/>
        <v>0</v>
      </c>
      <c r="N82" s="17">
        <f t="shared" si="16"/>
        <v>1</v>
      </c>
      <c r="O82" s="17">
        <f t="shared" si="17"/>
        <v>1</v>
      </c>
    </row>
    <row r="83" spans="1:15">
      <c r="A83" s="13" t="s">
        <v>61</v>
      </c>
      <c r="B83" s="13">
        <v>31</v>
      </c>
      <c r="C83" t="s">
        <v>62</v>
      </c>
      <c r="D83" s="14" t="str">
        <f t="shared" ref="D83:D97" si="18">+TEXT(L83,"YYYY-MM-DD")</f>
        <v>2022-10-01</v>
      </c>
      <c r="E83" s="15" t="str">
        <f t="shared" ref="E83:E97" si="19">+TEXT(L83,"YYYYMM")</f>
        <v>202210</v>
      </c>
      <c r="F83">
        <v>1140011700</v>
      </c>
      <c r="G83" s="16">
        <v>2.15</v>
      </c>
      <c r="H83" s="16">
        <v>0</v>
      </c>
      <c r="I83" s="17"/>
      <c r="J83" s="14" t="str">
        <f t="shared" ref="J83:J97" si="20">+TEXT(L83,"YYYY-DD-MM")</f>
        <v>2022-01-10</v>
      </c>
      <c r="K83" s="17">
        <f t="shared" ref="K83:K97" si="21">IF(G83&lt;0,G83,H83)</f>
        <v>0</v>
      </c>
      <c r="L83" s="18">
        <v>44835</v>
      </c>
      <c r="M83" s="17">
        <f t="shared" si="15"/>
        <v>1</v>
      </c>
      <c r="N83" s="17">
        <f t="shared" si="16"/>
        <v>0</v>
      </c>
      <c r="O83" s="17">
        <f t="shared" si="17"/>
        <v>1</v>
      </c>
    </row>
    <row r="84" spans="1:15">
      <c r="A84" s="13" t="s">
        <v>61</v>
      </c>
      <c r="B84" s="13">
        <v>31</v>
      </c>
      <c r="C84" t="s">
        <v>62</v>
      </c>
      <c r="D84" s="14" t="str">
        <f t="shared" si="18"/>
        <v>2022-10-01</v>
      </c>
      <c r="E84" s="15" t="str">
        <f t="shared" si="19"/>
        <v>202210</v>
      </c>
      <c r="F84">
        <v>1160021811</v>
      </c>
      <c r="G84" s="16">
        <v>3379.91</v>
      </c>
      <c r="H84" s="16">
        <v>0</v>
      </c>
      <c r="I84" s="17"/>
      <c r="J84" s="14" t="str">
        <f t="shared" si="20"/>
        <v>2022-01-10</v>
      </c>
      <c r="K84" s="17">
        <f t="shared" si="21"/>
        <v>0</v>
      </c>
      <c r="L84" s="18">
        <v>44835</v>
      </c>
      <c r="M84" s="17">
        <f t="shared" si="15"/>
        <v>1</v>
      </c>
      <c r="N84" s="17">
        <f t="shared" si="16"/>
        <v>0</v>
      </c>
      <c r="O84" s="17">
        <f t="shared" si="17"/>
        <v>1</v>
      </c>
    </row>
    <row r="85" spans="1:15">
      <c r="A85" s="13" t="s">
        <v>61</v>
      </c>
      <c r="B85" s="13">
        <v>32</v>
      </c>
      <c r="C85" t="s">
        <v>71</v>
      </c>
      <c r="D85" s="14" t="str">
        <f t="shared" si="18"/>
        <v>2022-10-01</v>
      </c>
      <c r="E85" s="15" t="str">
        <f t="shared" si="19"/>
        <v>202210</v>
      </c>
      <c r="F85">
        <v>2020022051</v>
      </c>
      <c r="G85" s="16">
        <v>19.760000000000002</v>
      </c>
      <c r="H85" s="16">
        <v>0</v>
      </c>
      <c r="I85" s="17"/>
      <c r="J85" s="14" t="str">
        <f t="shared" si="20"/>
        <v>2022-01-10</v>
      </c>
      <c r="K85" s="17">
        <f t="shared" si="21"/>
        <v>0</v>
      </c>
      <c r="L85" s="18">
        <v>44835</v>
      </c>
      <c r="M85" s="17">
        <f t="shared" si="15"/>
        <v>1</v>
      </c>
      <c r="N85" s="17">
        <f t="shared" si="16"/>
        <v>0</v>
      </c>
      <c r="O85" s="17">
        <f t="shared" si="17"/>
        <v>1</v>
      </c>
    </row>
    <row r="86" spans="1:15">
      <c r="A86" s="13" t="s">
        <v>61</v>
      </c>
      <c r="B86" s="13">
        <v>32</v>
      </c>
      <c r="C86" t="s">
        <v>71</v>
      </c>
      <c r="D86" s="14" t="str">
        <f t="shared" si="18"/>
        <v>2022-10-01</v>
      </c>
      <c r="E86" s="15" t="str">
        <f t="shared" si="19"/>
        <v>202210</v>
      </c>
      <c r="F86">
        <v>5040027850</v>
      </c>
      <c r="G86" s="16">
        <v>169.23</v>
      </c>
      <c r="H86" s="16">
        <v>0</v>
      </c>
      <c r="I86" s="17"/>
      <c r="J86" s="14" t="str">
        <f t="shared" si="20"/>
        <v>2022-01-10</v>
      </c>
      <c r="K86" s="17">
        <f t="shared" si="21"/>
        <v>0</v>
      </c>
      <c r="L86" s="18">
        <v>44835</v>
      </c>
      <c r="M86" s="17">
        <f t="shared" si="15"/>
        <v>1</v>
      </c>
      <c r="N86" s="17">
        <f t="shared" si="16"/>
        <v>0</v>
      </c>
      <c r="O86" s="17">
        <f t="shared" si="17"/>
        <v>1</v>
      </c>
    </row>
    <row r="87" spans="1:15">
      <c r="A87" s="13" t="s">
        <v>61</v>
      </c>
      <c r="B87" s="13">
        <v>32</v>
      </c>
      <c r="C87" t="s">
        <v>71</v>
      </c>
      <c r="D87" s="14" t="str">
        <f t="shared" si="18"/>
        <v>2022-10-01</v>
      </c>
      <c r="E87" s="15" t="str">
        <f t="shared" si="19"/>
        <v>202210</v>
      </c>
      <c r="F87">
        <v>2020022006</v>
      </c>
      <c r="G87" s="16">
        <v>262.5</v>
      </c>
      <c r="H87" s="16">
        <v>0</v>
      </c>
      <c r="I87" s="17"/>
      <c r="J87" s="14" t="str">
        <f t="shared" si="20"/>
        <v>2022-01-10</v>
      </c>
      <c r="K87" s="17">
        <f t="shared" si="21"/>
        <v>0</v>
      </c>
      <c r="L87" s="18">
        <v>44835</v>
      </c>
      <c r="M87" s="17">
        <f t="shared" si="15"/>
        <v>1</v>
      </c>
      <c r="N87" s="17">
        <f t="shared" si="16"/>
        <v>0</v>
      </c>
      <c r="O87" s="17">
        <f t="shared" si="17"/>
        <v>1</v>
      </c>
    </row>
    <row r="88" spans="1:15">
      <c r="A88" s="13" t="s">
        <v>61</v>
      </c>
      <c r="B88" s="13">
        <v>32</v>
      </c>
      <c r="C88" t="s">
        <v>71</v>
      </c>
      <c r="D88" s="14" t="str">
        <f t="shared" si="18"/>
        <v>2022-10-01</v>
      </c>
      <c r="E88" s="15" t="str">
        <f t="shared" si="19"/>
        <v>202210</v>
      </c>
      <c r="F88">
        <v>2020022011</v>
      </c>
      <c r="G88" s="16">
        <v>530.70999999999992</v>
      </c>
      <c r="H88" s="16">
        <v>0</v>
      </c>
      <c r="I88" s="17"/>
      <c r="J88" s="14" t="str">
        <f t="shared" si="20"/>
        <v>2022-01-10</v>
      </c>
      <c r="K88" s="17">
        <f t="shared" si="21"/>
        <v>0</v>
      </c>
      <c r="L88" s="18">
        <v>44835</v>
      </c>
      <c r="M88" s="17">
        <f t="shared" si="15"/>
        <v>1</v>
      </c>
      <c r="N88" s="17">
        <f t="shared" si="16"/>
        <v>0</v>
      </c>
      <c r="O88" s="17">
        <f t="shared" si="17"/>
        <v>1</v>
      </c>
    </row>
    <row r="89" spans="1:15">
      <c r="A89" s="13" t="s">
        <v>61</v>
      </c>
      <c r="B89" s="13">
        <v>32</v>
      </c>
      <c r="C89" t="s">
        <v>71</v>
      </c>
      <c r="D89" s="14" t="str">
        <f t="shared" si="18"/>
        <v>2022-10-01</v>
      </c>
      <c r="E89" s="15" t="str">
        <f t="shared" si="19"/>
        <v>202210</v>
      </c>
      <c r="F89">
        <v>1070021325</v>
      </c>
      <c r="G89" s="16">
        <v>0</v>
      </c>
      <c r="H89" s="16">
        <v>169.23</v>
      </c>
      <c r="I89" s="17"/>
      <c r="J89" s="14" t="str">
        <f t="shared" si="20"/>
        <v>2022-01-10</v>
      </c>
      <c r="K89" s="17">
        <f t="shared" si="21"/>
        <v>169.23</v>
      </c>
      <c r="L89" s="18">
        <v>44835</v>
      </c>
      <c r="M89" s="17">
        <f t="shared" si="15"/>
        <v>0</v>
      </c>
      <c r="N89" s="17">
        <f t="shared" si="16"/>
        <v>1</v>
      </c>
      <c r="O89" s="17">
        <f t="shared" si="17"/>
        <v>1</v>
      </c>
    </row>
    <row r="90" spans="1:15">
      <c r="A90" s="13" t="s">
        <v>61</v>
      </c>
      <c r="B90" s="13">
        <v>32</v>
      </c>
      <c r="C90" t="s">
        <v>71</v>
      </c>
      <c r="D90" s="14" t="str">
        <f t="shared" si="18"/>
        <v>2022-10-01</v>
      </c>
      <c r="E90" s="15" t="str">
        <f t="shared" si="19"/>
        <v>202210</v>
      </c>
      <c r="F90">
        <v>1070061356</v>
      </c>
      <c r="G90" s="16">
        <v>0</v>
      </c>
      <c r="H90" s="16">
        <v>812.97</v>
      </c>
      <c r="I90" s="17"/>
      <c r="J90" s="14" t="str">
        <f t="shared" si="20"/>
        <v>2022-01-10</v>
      </c>
      <c r="K90" s="17">
        <f t="shared" si="21"/>
        <v>812.97</v>
      </c>
      <c r="L90" s="18">
        <v>44835</v>
      </c>
      <c r="M90" s="17">
        <f t="shared" si="15"/>
        <v>0</v>
      </c>
      <c r="N90" s="17">
        <f t="shared" si="16"/>
        <v>1</v>
      </c>
      <c r="O90" s="17">
        <f t="shared" si="17"/>
        <v>1</v>
      </c>
    </row>
    <row r="91" spans="1:15">
      <c r="A91" s="13" t="s">
        <v>61</v>
      </c>
      <c r="B91" s="13">
        <v>33</v>
      </c>
      <c r="C91" t="s">
        <v>83</v>
      </c>
      <c r="D91" s="14" t="str">
        <f t="shared" si="18"/>
        <v>2022-10-01</v>
      </c>
      <c r="E91" s="15" t="str">
        <f t="shared" si="19"/>
        <v>202210</v>
      </c>
      <c r="F91">
        <v>1160021811</v>
      </c>
      <c r="G91" s="16">
        <v>14592.78</v>
      </c>
      <c r="H91" s="16">
        <v>0</v>
      </c>
      <c r="I91" s="17"/>
      <c r="J91" s="14" t="str">
        <f t="shared" si="20"/>
        <v>2022-01-10</v>
      </c>
      <c r="K91" s="17">
        <f t="shared" si="21"/>
        <v>0</v>
      </c>
      <c r="L91" s="18">
        <v>44835</v>
      </c>
      <c r="M91" s="17">
        <f t="shared" si="15"/>
        <v>1</v>
      </c>
      <c r="N91" s="17">
        <f t="shared" si="16"/>
        <v>0</v>
      </c>
      <c r="O91" s="17">
        <f t="shared" si="17"/>
        <v>1</v>
      </c>
    </row>
    <row r="92" spans="1:15">
      <c r="A92" s="13" t="s">
        <v>61</v>
      </c>
      <c r="B92" s="13">
        <v>33</v>
      </c>
      <c r="C92" t="s">
        <v>83</v>
      </c>
      <c r="D92" s="14" t="str">
        <f t="shared" si="18"/>
        <v>2022-10-01</v>
      </c>
      <c r="E92" s="15" t="str">
        <f t="shared" si="19"/>
        <v>202210</v>
      </c>
      <c r="F92">
        <v>1140011700</v>
      </c>
      <c r="G92" s="16">
        <v>0</v>
      </c>
      <c r="H92" s="16">
        <v>14592.779999999999</v>
      </c>
      <c r="I92" s="17"/>
      <c r="J92" s="14" t="str">
        <f t="shared" si="20"/>
        <v>2022-01-10</v>
      </c>
      <c r="K92" s="17">
        <f t="shared" si="21"/>
        <v>14592.779999999999</v>
      </c>
      <c r="L92" s="18">
        <v>44835</v>
      </c>
      <c r="M92" s="17">
        <f t="shared" si="15"/>
        <v>0</v>
      </c>
      <c r="N92" s="17">
        <f t="shared" si="16"/>
        <v>1</v>
      </c>
      <c r="O92" s="17">
        <f t="shared" si="17"/>
        <v>1</v>
      </c>
    </row>
    <row r="93" spans="1:15">
      <c r="A93" s="13" t="s">
        <v>61</v>
      </c>
      <c r="B93" s="13">
        <v>34</v>
      </c>
      <c r="C93" t="s">
        <v>84</v>
      </c>
      <c r="D93" s="14" t="str">
        <f t="shared" si="18"/>
        <v>2022-10-01</v>
      </c>
      <c r="E93" s="15" t="str">
        <f t="shared" si="19"/>
        <v>202210</v>
      </c>
      <c r="F93">
        <v>4010014032</v>
      </c>
      <c r="G93" s="16">
        <v>52982.930000000008</v>
      </c>
      <c r="H93" s="16">
        <v>0</v>
      </c>
      <c r="I93" s="17"/>
      <c r="J93" s="14" t="str">
        <f t="shared" si="20"/>
        <v>2022-01-10</v>
      </c>
      <c r="K93" s="17">
        <f t="shared" si="21"/>
        <v>0</v>
      </c>
      <c r="L93" s="18">
        <v>44835</v>
      </c>
      <c r="M93" s="17">
        <f t="shared" si="15"/>
        <v>1</v>
      </c>
      <c r="N93" s="17">
        <f t="shared" si="16"/>
        <v>0</v>
      </c>
      <c r="O93" s="17">
        <f t="shared" si="17"/>
        <v>1</v>
      </c>
    </row>
    <row r="94" spans="1:15">
      <c r="A94" s="13" t="s">
        <v>61</v>
      </c>
      <c r="B94" s="13">
        <v>34</v>
      </c>
      <c r="C94" t="s">
        <v>84</v>
      </c>
      <c r="D94" s="14" t="str">
        <f t="shared" si="18"/>
        <v>2022-10-01</v>
      </c>
      <c r="E94" s="15" t="str">
        <f t="shared" si="19"/>
        <v>202210</v>
      </c>
      <c r="F94">
        <v>10400211120</v>
      </c>
      <c r="G94" s="16">
        <v>0</v>
      </c>
      <c r="H94" s="16">
        <v>52982.93</v>
      </c>
      <c r="I94" s="17"/>
      <c r="J94" s="14" t="str">
        <f t="shared" si="20"/>
        <v>2022-01-10</v>
      </c>
      <c r="K94" s="17">
        <f t="shared" si="21"/>
        <v>52982.93</v>
      </c>
      <c r="L94" s="18">
        <v>44835</v>
      </c>
      <c r="M94" s="17">
        <f t="shared" si="15"/>
        <v>0</v>
      </c>
      <c r="N94" s="17">
        <f t="shared" si="16"/>
        <v>1</v>
      </c>
      <c r="O94" s="17">
        <f t="shared" si="17"/>
        <v>1</v>
      </c>
    </row>
    <row r="95" spans="1:15">
      <c r="A95" s="13" t="s">
        <v>61</v>
      </c>
      <c r="B95" s="13">
        <v>35</v>
      </c>
      <c r="C95" t="s">
        <v>85</v>
      </c>
      <c r="D95" s="14" t="str">
        <f t="shared" si="18"/>
        <v>2022-10-01</v>
      </c>
      <c r="E95" s="15" t="str">
        <f t="shared" si="19"/>
        <v>202210</v>
      </c>
      <c r="F95">
        <v>2020022150</v>
      </c>
      <c r="G95" s="16">
        <v>359997.04</v>
      </c>
      <c r="H95" s="16">
        <v>0</v>
      </c>
      <c r="I95" s="17"/>
      <c r="J95" s="14" t="str">
        <f t="shared" si="20"/>
        <v>2022-01-10</v>
      </c>
      <c r="K95" s="17">
        <f t="shared" si="21"/>
        <v>0</v>
      </c>
      <c r="L95" s="18">
        <v>44835</v>
      </c>
      <c r="M95" s="17">
        <f t="shared" si="15"/>
        <v>1</v>
      </c>
      <c r="N95" s="17">
        <f t="shared" si="16"/>
        <v>0</v>
      </c>
      <c r="O95" s="17">
        <f t="shared" si="17"/>
        <v>1</v>
      </c>
    </row>
    <row r="96" spans="1:15">
      <c r="A96" s="13" t="s">
        <v>61</v>
      </c>
      <c r="B96" s="13">
        <v>35</v>
      </c>
      <c r="C96" t="s">
        <v>85</v>
      </c>
      <c r="D96" s="14" t="str">
        <f t="shared" si="18"/>
        <v>2022-10-01</v>
      </c>
      <c r="E96" s="15" t="str">
        <f t="shared" si="19"/>
        <v>202210</v>
      </c>
      <c r="F96">
        <v>5010075074</v>
      </c>
      <c r="G96" s="16">
        <v>0</v>
      </c>
      <c r="H96" s="16">
        <v>35885.779999999992</v>
      </c>
      <c r="I96" s="17"/>
      <c r="J96" s="14" t="str">
        <f t="shared" si="20"/>
        <v>2022-01-10</v>
      </c>
      <c r="K96" s="17">
        <f t="shared" si="21"/>
        <v>35885.779999999992</v>
      </c>
      <c r="L96" s="18">
        <v>44835</v>
      </c>
      <c r="M96" s="17">
        <f t="shared" si="15"/>
        <v>0</v>
      </c>
      <c r="N96" s="17">
        <f t="shared" si="16"/>
        <v>1</v>
      </c>
      <c r="O96" s="17">
        <f t="shared" si="17"/>
        <v>1</v>
      </c>
    </row>
    <row r="97" spans="1:15">
      <c r="A97" s="13" t="s">
        <v>61</v>
      </c>
      <c r="B97" s="13">
        <v>35</v>
      </c>
      <c r="C97" t="s">
        <v>85</v>
      </c>
      <c r="D97" s="14" t="str">
        <f t="shared" si="18"/>
        <v>2022-10-01</v>
      </c>
      <c r="E97" s="15" t="str">
        <f t="shared" si="19"/>
        <v>202210</v>
      </c>
      <c r="F97">
        <v>5010075070</v>
      </c>
      <c r="G97" s="16">
        <v>0</v>
      </c>
      <c r="H97" s="16">
        <v>324111.26000000047</v>
      </c>
      <c r="I97" s="17"/>
      <c r="J97" s="14" t="str">
        <f t="shared" si="20"/>
        <v>2022-01-10</v>
      </c>
      <c r="K97" s="17">
        <f t="shared" si="21"/>
        <v>324111.26000000047</v>
      </c>
      <c r="L97" s="18">
        <v>44835</v>
      </c>
      <c r="M97" s="17">
        <f t="shared" si="15"/>
        <v>0</v>
      </c>
      <c r="N97" s="17">
        <f t="shared" si="16"/>
        <v>1</v>
      </c>
      <c r="O97" s="17">
        <f t="shared" si="17"/>
        <v>1</v>
      </c>
    </row>
    <row r="98" spans="1:15">
      <c r="A98" s="13" t="s">
        <v>61</v>
      </c>
      <c r="B98" s="13">
        <v>36</v>
      </c>
      <c r="C98" t="s">
        <v>86</v>
      </c>
      <c r="D98" s="14" t="s">
        <v>1442</v>
      </c>
      <c r="E98" s="15" t="s">
        <v>1443</v>
      </c>
      <c r="F98">
        <v>4020014073</v>
      </c>
      <c r="G98" s="16">
        <v>0</v>
      </c>
      <c r="H98" s="16">
        <v>5583.4100000000008</v>
      </c>
      <c r="I98" s="17"/>
      <c r="J98" s="14" t="s">
        <v>1444</v>
      </c>
      <c r="K98" s="17">
        <v>5583.4100000000008</v>
      </c>
      <c r="L98" s="18">
        <v>44835</v>
      </c>
      <c r="M98" s="17">
        <f t="shared" si="15"/>
        <v>0</v>
      </c>
      <c r="N98" s="17">
        <f t="shared" si="16"/>
        <v>1</v>
      </c>
      <c r="O98" s="17">
        <f t="shared" si="17"/>
        <v>1</v>
      </c>
    </row>
    <row r="99" spans="1:15">
      <c r="A99" s="13" t="s">
        <v>61</v>
      </c>
      <c r="B99" s="13">
        <v>36</v>
      </c>
      <c r="C99" t="s">
        <v>86</v>
      </c>
      <c r="D99" s="14" t="s">
        <v>1442</v>
      </c>
      <c r="E99" s="15" t="s">
        <v>1443</v>
      </c>
      <c r="F99">
        <v>10400211120</v>
      </c>
      <c r="G99" s="16">
        <v>0</v>
      </c>
      <c r="H99" s="16">
        <v>57544.7</v>
      </c>
      <c r="I99" s="17"/>
      <c r="J99" s="14" t="s">
        <v>1444</v>
      </c>
      <c r="K99" s="17">
        <v>57544.7</v>
      </c>
      <c r="L99" s="18">
        <v>44835</v>
      </c>
      <c r="M99" s="17">
        <f t="shared" si="15"/>
        <v>0</v>
      </c>
      <c r="N99" s="17">
        <f t="shared" si="16"/>
        <v>1</v>
      </c>
      <c r="O99" s="17">
        <f t="shared" si="17"/>
        <v>1</v>
      </c>
    </row>
    <row r="100" spans="1:15">
      <c r="A100" s="13" t="s">
        <v>61</v>
      </c>
      <c r="B100" s="13">
        <v>36</v>
      </c>
      <c r="C100" t="s">
        <v>86</v>
      </c>
      <c r="D100" s="14" t="str">
        <f t="shared" ref="D100:D118" si="22">+TEXT(L100,"YYYY-MM-DD")</f>
        <v>2022-10-01</v>
      </c>
      <c r="E100" s="15" t="str">
        <f t="shared" ref="E100:E118" si="23">+TEXT(L100,"YYYYMM")</f>
        <v>202210</v>
      </c>
      <c r="F100">
        <v>10400211120</v>
      </c>
      <c r="G100" s="16">
        <v>5583.41</v>
      </c>
      <c r="H100" s="16">
        <v>0</v>
      </c>
      <c r="I100" s="17"/>
      <c r="J100" s="14" t="str">
        <f t="shared" ref="J100:J118" si="24">+TEXT(L100,"YYYY-DD-MM")</f>
        <v>2022-01-10</v>
      </c>
      <c r="K100" s="17">
        <f t="shared" ref="K100:K118" si="25">IF(G100&lt;0,G100,H100)</f>
        <v>0</v>
      </c>
      <c r="L100" s="18">
        <v>44835</v>
      </c>
      <c r="M100" s="17">
        <f t="shared" si="15"/>
        <v>1</v>
      </c>
      <c r="N100" s="17">
        <f t="shared" si="16"/>
        <v>0</v>
      </c>
      <c r="O100" s="17">
        <f t="shared" si="17"/>
        <v>1</v>
      </c>
    </row>
    <row r="101" spans="1:15">
      <c r="A101" s="13" t="s">
        <v>61</v>
      </c>
      <c r="B101" s="13">
        <v>36</v>
      </c>
      <c r="C101" t="s">
        <v>86</v>
      </c>
      <c r="D101" s="14" t="str">
        <f t="shared" si="22"/>
        <v>2022-10-01</v>
      </c>
      <c r="E101" s="15" t="str">
        <f t="shared" si="23"/>
        <v>202210</v>
      </c>
      <c r="F101">
        <v>4020014073</v>
      </c>
      <c r="G101" s="16">
        <v>57544.699999999924</v>
      </c>
      <c r="H101" s="16">
        <v>0</v>
      </c>
      <c r="I101" s="17"/>
      <c r="J101" s="14" t="str">
        <f t="shared" si="24"/>
        <v>2022-01-10</v>
      </c>
      <c r="K101" s="17">
        <f t="shared" si="25"/>
        <v>0</v>
      </c>
      <c r="L101" s="18">
        <v>44835</v>
      </c>
      <c r="M101" s="17">
        <f t="shared" si="15"/>
        <v>1</v>
      </c>
      <c r="N101" s="17">
        <f t="shared" si="16"/>
        <v>0</v>
      </c>
      <c r="O101" s="17">
        <f t="shared" si="17"/>
        <v>1</v>
      </c>
    </row>
    <row r="102" spans="1:15">
      <c r="A102" s="13" t="s">
        <v>61</v>
      </c>
      <c r="B102" s="13">
        <v>37</v>
      </c>
      <c r="C102" t="s">
        <v>87</v>
      </c>
      <c r="D102" s="14" t="str">
        <f t="shared" si="22"/>
        <v>2022-10-01</v>
      </c>
      <c r="E102" s="15" t="str">
        <f t="shared" si="23"/>
        <v>202210</v>
      </c>
      <c r="F102">
        <v>2020022150</v>
      </c>
      <c r="G102" s="16">
        <v>36360.32</v>
      </c>
      <c r="H102" s="16">
        <v>0</v>
      </c>
      <c r="I102" s="17"/>
      <c r="J102" s="14" t="str">
        <f t="shared" si="24"/>
        <v>2022-01-10</v>
      </c>
      <c r="K102" s="17">
        <f t="shared" si="25"/>
        <v>0</v>
      </c>
      <c r="L102" s="18">
        <v>44835</v>
      </c>
      <c r="M102" s="17">
        <f t="shared" si="15"/>
        <v>1</v>
      </c>
      <c r="N102" s="17">
        <f t="shared" si="16"/>
        <v>0</v>
      </c>
      <c r="O102" s="17">
        <f t="shared" si="17"/>
        <v>1</v>
      </c>
    </row>
    <row r="103" spans="1:15">
      <c r="A103" s="13" t="s">
        <v>61</v>
      </c>
      <c r="B103" s="13">
        <v>37</v>
      </c>
      <c r="C103" t="s">
        <v>87</v>
      </c>
      <c r="D103" s="14" t="str">
        <f t="shared" si="22"/>
        <v>2022-10-01</v>
      </c>
      <c r="E103" s="15" t="str">
        <f t="shared" si="23"/>
        <v>202210</v>
      </c>
      <c r="F103">
        <v>5010075118</v>
      </c>
      <c r="G103" s="16">
        <v>0</v>
      </c>
      <c r="H103" s="16">
        <v>721</v>
      </c>
      <c r="I103" s="17"/>
      <c r="J103" s="14" t="str">
        <f t="shared" si="24"/>
        <v>2022-01-10</v>
      </c>
      <c r="K103" s="17">
        <f t="shared" si="25"/>
        <v>721</v>
      </c>
      <c r="L103" s="18">
        <v>44835</v>
      </c>
      <c r="M103" s="17">
        <f t="shared" si="15"/>
        <v>0</v>
      </c>
      <c r="N103" s="17">
        <f t="shared" si="16"/>
        <v>1</v>
      </c>
      <c r="O103" s="17">
        <f t="shared" si="17"/>
        <v>1</v>
      </c>
    </row>
    <row r="104" spans="1:15">
      <c r="A104" s="13" t="s">
        <v>61</v>
      </c>
      <c r="B104" s="13">
        <v>37</v>
      </c>
      <c r="C104" t="s">
        <v>87</v>
      </c>
      <c r="D104" s="14" t="str">
        <f t="shared" si="22"/>
        <v>2022-10-01</v>
      </c>
      <c r="E104" s="15" t="str">
        <f t="shared" si="23"/>
        <v>202210</v>
      </c>
      <c r="F104">
        <v>5010015115</v>
      </c>
      <c r="G104" s="16">
        <v>0</v>
      </c>
      <c r="H104" s="16">
        <v>780.02</v>
      </c>
      <c r="I104" s="17"/>
      <c r="J104" s="14" t="str">
        <f t="shared" si="24"/>
        <v>2022-01-10</v>
      </c>
      <c r="K104" s="17">
        <f t="shared" si="25"/>
        <v>780.02</v>
      </c>
      <c r="L104" s="18">
        <v>44835</v>
      </c>
      <c r="M104" s="17">
        <f t="shared" si="15"/>
        <v>0</v>
      </c>
      <c r="N104" s="17">
        <f t="shared" si="16"/>
        <v>1</v>
      </c>
      <c r="O104" s="17">
        <f t="shared" si="17"/>
        <v>1</v>
      </c>
    </row>
    <row r="105" spans="1:15">
      <c r="A105" s="13" t="s">
        <v>61</v>
      </c>
      <c r="B105" s="13">
        <v>37</v>
      </c>
      <c r="C105" t="s">
        <v>87</v>
      </c>
      <c r="D105" s="14" t="str">
        <f t="shared" si="22"/>
        <v>2022-10-01</v>
      </c>
      <c r="E105" s="15" t="str">
        <f t="shared" si="23"/>
        <v>202210</v>
      </c>
      <c r="F105">
        <v>5010035112</v>
      </c>
      <c r="G105" s="16">
        <v>0</v>
      </c>
      <c r="H105" s="16">
        <v>3187.8899999999994</v>
      </c>
      <c r="I105" s="17"/>
      <c r="J105" s="14" t="str">
        <f t="shared" si="24"/>
        <v>2022-01-10</v>
      </c>
      <c r="K105" s="17">
        <f t="shared" si="25"/>
        <v>3187.8899999999994</v>
      </c>
      <c r="L105" s="18">
        <v>44835</v>
      </c>
      <c r="M105" s="17">
        <f t="shared" si="15"/>
        <v>0</v>
      </c>
      <c r="N105" s="17">
        <f t="shared" si="16"/>
        <v>1</v>
      </c>
      <c r="O105" s="17">
        <f t="shared" si="17"/>
        <v>1</v>
      </c>
    </row>
    <row r="106" spans="1:15">
      <c r="A106" s="13" t="s">
        <v>61</v>
      </c>
      <c r="B106" s="13">
        <v>37</v>
      </c>
      <c r="C106" t="s">
        <v>87</v>
      </c>
      <c r="D106" s="14" t="str">
        <f t="shared" si="22"/>
        <v>2022-10-01</v>
      </c>
      <c r="E106" s="15" t="str">
        <f t="shared" si="23"/>
        <v>202210</v>
      </c>
      <c r="F106">
        <v>5010035114</v>
      </c>
      <c r="G106" s="16">
        <v>0</v>
      </c>
      <c r="H106" s="16">
        <v>4520.8500000000004</v>
      </c>
      <c r="I106" s="17"/>
      <c r="J106" s="14" t="str">
        <f t="shared" si="24"/>
        <v>2022-01-10</v>
      </c>
      <c r="K106" s="17">
        <f t="shared" si="25"/>
        <v>4520.8500000000004</v>
      </c>
      <c r="L106" s="18">
        <v>44835</v>
      </c>
      <c r="M106" s="17">
        <f t="shared" si="15"/>
        <v>0</v>
      </c>
      <c r="N106" s="17">
        <f t="shared" si="16"/>
        <v>1</v>
      </c>
      <c r="O106" s="17">
        <f t="shared" si="17"/>
        <v>1</v>
      </c>
    </row>
    <row r="107" spans="1:15">
      <c r="A107" s="13" t="s">
        <v>61</v>
      </c>
      <c r="B107" s="13">
        <v>37</v>
      </c>
      <c r="C107" t="s">
        <v>87</v>
      </c>
      <c r="D107" s="14" t="str">
        <f t="shared" si="22"/>
        <v>2022-10-01</v>
      </c>
      <c r="E107" s="15" t="str">
        <f t="shared" si="23"/>
        <v>202210</v>
      </c>
      <c r="F107">
        <v>5010035055</v>
      </c>
      <c r="G107" s="16">
        <v>0</v>
      </c>
      <c r="H107" s="16">
        <v>5538.52</v>
      </c>
      <c r="I107" s="17"/>
      <c r="J107" s="14" t="str">
        <f t="shared" si="24"/>
        <v>2022-01-10</v>
      </c>
      <c r="K107" s="17">
        <f t="shared" si="25"/>
        <v>5538.52</v>
      </c>
      <c r="L107" s="18">
        <v>44835</v>
      </c>
      <c r="M107" s="17">
        <f t="shared" si="15"/>
        <v>0</v>
      </c>
      <c r="N107" s="17">
        <f t="shared" si="16"/>
        <v>1</v>
      </c>
      <c r="O107" s="17">
        <f t="shared" si="17"/>
        <v>1</v>
      </c>
    </row>
    <row r="108" spans="1:15">
      <c r="A108" s="13" t="s">
        <v>61</v>
      </c>
      <c r="B108" s="13">
        <v>37</v>
      </c>
      <c r="C108" t="s">
        <v>87</v>
      </c>
      <c r="D108" s="14" t="str">
        <f t="shared" si="22"/>
        <v>2022-10-01</v>
      </c>
      <c r="E108" s="15" t="str">
        <f t="shared" si="23"/>
        <v>202210</v>
      </c>
      <c r="F108">
        <v>5010035111</v>
      </c>
      <c r="G108" s="16">
        <v>0</v>
      </c>
      <c r="H108" s="16">
        <v>21612.040000000536</v>
      </c>
      <c r="I108" s="17"/>
      <c r="J108" s="14" t="str">
        <f t="shared" si="24"/>
        <v>2022-01-10</v>
      </c>
      <c r="K108" s="17">
        <f t="shared" si="25"/>
        <v>21612.040000000536</v>
      </c>
      <c r="L108" s="18">
        <v>44835</v>
      </c>
      <c r="M108" s="17">
        <f t="shared" si="15"/>
        <v>0</v>
      </c>
      <c r="N108" s="17">
        <f t="shared" si="16"/>
        <v>1</v>
      </c>
      <c r="O108" s="17">
        <f t="shared" si="17"/>
        <v>1</v>
      </c>
    </row>
    <row r="109" spans="1:15">
      <c r="A109" s="13" t="s">
        <v>61</v>
      </c>
      <c r="B109" s="13">
        <v>38</v>
      </c>
      <c r="C109" t="s">
        <v>88</v>
      </c>
      <c r="D109" s="14" t="str">
        <f t="shared" si="22"/>
        <v>2022-10-01</v>
      </c>
      <c r="E109" s="15" t="str">
        <f t="shared" si="23"/>
        <v>202210</v>
      </c>
      <c r="F109">
        <v>2020022150</v>
      </c>
      <c r="G109" s="16">
        <v>10841.26</v>
      </c>
      <c r="H109" s="16">
        <v>0</v>
      </c>
      <c r="I109" s="17"/>
      <c r="J109" s="14" t="str">
        <f t="shared" si="24"/>
        <v>2022-01-10</v>
      </c>
      <c r="K109" s="17">
        <f t="shared" si="25"/>
        <v>0</v>
      </c>
      <c r="L109" s="18">
        <v>44835</v>
      </c>
      <c r="M109" s="17">
        <f t="shared" si="15"/>
        <v>1</v>
      </c>
      <c r="N109" s="17">
        <f t="shared" si="16"/>
        <v>0</v>
      </c>
      <c r="O109" s="17">
        <f t="shared" si="17"/>
        <v>1</v>
      </c>
    </row>
    <row r="110" spans="1:15">
      <c r="A110" s="13" t="s">
        <v>61</v>
      </c>
      <c r="B110" s="13">
        <v>38</v>
      </c>
      <c r="C110" t="s">
        <v>88</v>
      </c>
      <c r="D110" s="14" t="str">
        <f t="shared" si="22"/>
        <v>2022-10-01</v>
      </c>
      <c r="E110" s="15" t="str">
        <f t="shared" si="23"/>
        <v>202210</v>
      </c>
      <c r="F110">
        <v>1170021667</v>
      </c>
      <c r="G110" s="16">
        <v>0</v>
      </c>
      <c r="H110" s="16">
        <v>1103.7</v>
      </c>
      <c r="I110" s="17"/>
      <c r="J110" s="14" t="str">
        <f t="shared" si="24"/>
        <v>2022-01-10</v>
      </c>
      <c r="K110" s="17">
        <f t="shared" si="25"/>
        <v>1103.7</v>
      </c>
      <c r="L110" s="18">
        <v>44835</v>
      </c>
      <c r="M110" s="17">
        <f t="shared" si="15"/>
        <v>0</v>
      </c>
      <c r="N110" s="17">
        <f t="shared" si="16"/>
        <v>1</v>
      </c>
      <c r="O110" s="17">
        <f t="shared" si="17"/>
        <v>1</v>
      </c>
    </row>
    <row r="111" spans="1:15">
      <c r="A111" s="13" t="s">
        <v>61</v>
      </c>
      <c r="B111" s="13">
        <v>38</v>
      </c>
      <c r="C111" t="s">
        <v>88</v>
      </c>
      <c r="D111" s="14" t="str">
        <f t="shared" si="22"/>
        <v>2022-10-01</v>
      </c>
      <c r="E111" s="15" t="str">
        <f t="shared" si="23"/>
        <v>202210</v>
      </c>
      <c r="F111">
        <v>1180021662</v>
      </c>
      <c r="G111" s="16">
        <v>0</v>
      </c>
      <c r="H111" s="16">
        <v>1782.36</v>
      </c>
      <c r="I111" s="17"/>
      <c r="J111" s="14" t="str">
        <f t="shared" si="24"/>
        <v>2022-01-10</v>
      </c>
      <c r="K111" s="17">
        <f t="shared" si="25"/>
        <v>1782.36</v>
      </c>
      <c r="L111" s="18">
        <v>44835</v>
      </c>
      <c r="M111" s="17">
        <f t="shared" si="15"/>
        <v>0</v>
      </c>
      <c r="N111" s="17">
        <f t="shared" si="16"/>
        <v>1</v>
      </c>
      <c r="O111" s="17">
        <f t="shared" si="17"/>
        <v>1</v>
      </c>
    </row>
    <row r="112" spans="1:15">
      <c r="A112" s="13" t="s">
        <v>61</v>
      </c>
      <c r="B112" s="13">
        <v>38</v>
      </c>
      <c r="C112" t="s">
        <v>88</v>
      </c>
      <c r="D112" s="14" t="str">
        <f t="shared" si="22"/>
        <v>2022-10-01</v>
      </c>
      <c r="E112" s="15" t="str">
        <f t="shared" si="23"/>
        <v>202210</v>
      </c>
      <c r="F112">
        <v>1180021644</v>
      </c>
      <c r="G112" s="16">
        <v>0</v>
      </c>
      <c r="H112" s="16">
        <v>2508.6000000000004</v>
      </c>
      <c r="I112" s="17"/>
      <c r="J112" s="14" t="str">
        <f t="shared" si="24"/>
        <v>2022-01-10</v>
      </c>
      <c r="K112" s="17">
        <f t="shared" si="25"/>
        <v>2508.6000000000004</v>
      </c>
      <c r="L112" s="18">
        <v>44835</v>
      </c>
      <c r="M112" s="17">
        <f t="shared" si="15"/>
        <v>0</v>
      </c>
      <c r="N112" s="17">
        <f t="shared" si="16"/>
        <v>1</v>
      </c>
      <c r="O112" s="17">
        <f t="shared" si="17"/>
        <v>1</v>
      </c>
    </row>
    <row r="113" spans="1:15">
      <c r="A113" s="13" t="s">
        <v>61</v>
      </c>
      <c r="B113" s="13">
        <v>38</v>
      </c>
      <c r="C113" t="s">
        <v>88</v>
      </c>
      <c r="D113" s="14" t="str">
        <f t="shared" si="22"/>
        <v>2022-10-01</v>
      </c>
      <c r="E113" s="15" t="str">
        <f t="shared" si="23"/>
        <v>202210</v>
      </c>
      <c r="F113">
        <v>1180021646</v>
      </c>
      <c r="G113" s="16">
        <v>0</v>
      </c>
      <c r="H113" s="16">
        <v>5446.5999999999995</v>
      </c>
      <c r="I113" s="17"/>
      <c r="J113" s="14" t="str">
        <f t="shared" si="24"/>
        <v>2022-01-10</v>
      </c>
      <c r="K113" s="17">
        <f t="shared" si="25"/>
        <v>5446.5999999999995</v>
      </c>
      <c r="L113" s="18">
        <v>44835</v>
      </c>
      <c r="M113" s="17">
        <f t="shared" si="15"/>
        <v>0</v>
      </c>
      <c r="N113" s="17">
        <f t="shared" si="16"/>
        <v>1</v>
      </c>
      <c r="O113" s="17">
        <f t="shared" si="17"/>
        <v>1</v>
      </c>
    </row>
    <row r="114" spans="1:15">
      <c r="A114" s="13" t="s">
        <v>61</v>
      </c>
      <c r="B114" s="13">
        <v>39</v>
      </c>
      <c r="C114" t="s">
        <v>89</v>
      </c>
      <c r="D114" s="14" t="str">
        <f t="shared" si="22"/>
        <v>2022-10-01</v>
      </c>
      <c r="E114" s="15" t="str">
        <f t="shared" si="23"/>
        <v>202210</v>
      </c>
      <c r="F114">
        <v>2020022150</v>
      </c>
      <c r="G114" s="16">
        <v>1163.3599999999999</v>
      </c>
      <c r="H114" s="16">
        <v>0</v>
      </c>
      <c r="I114" s="17"/>
      <c r="J114" s="14" t="str">
        <f t="shared" si="24"/>
        <v>2022-01-10</v>
      </c>
      <c r="K114" s="17">
        <f t="shared" si="25"/>
        <v>0</v>
      </c>
      <c r="L114" s="18">
        <v>44835</v>
      </c>
      <c r="M114" s="17">
        <f t="shared" si="15"/>
        <v>1</v>
      </c>
      <c r="N114" s="17">
        <f t="shared" si="16"/>
        <v>0</v>
      </c>
      <c r="O114" s="17">
        <f t="shared" si="17"/>
        <v>1</v>
      </c>
    </row>
    <row r="115" spans="1:15">
      <c r="A115" s="13" t="s">
        <v>61</v>
      </c>
      <c r="B115" s="13">
        <v>39</v>
      </c>
      <c r="C115" t="s">
        <v>89</v>
      </c>
      <c r="D115" s="14" t="str">
        <f t="shared" si="22"/>
        <v>2022-10-01</v>
      </c>
      <c r="E115" s="15" t="str">
        <f t="shared" si="23"/>
        <v>202210</v>
      </c>
      <c r="F115">
        <v>5040017800</v>
      </c>
      <c r="G115" s="16">
        <v>0</v>
      </c>
      <c r="H115" s="16">
        <v>43.36</v>
      </c>
      <c r="I115" s="17"/>
      <c r="J115" s="14" t="str">
        <f t="shared" si="24"/>
        <v>2022-01-10</v>
      </c>
      <c r="K115" s="17">
        <f t="shared" si="25"/>
        <v>43.36</v>
      </c>
      <c r="L115" s="18">
        <v>44835</v>
      </c>
      <c r="M115" s="17">
        <f t="shared" si="15"/>
        <v>0</v>
      </c>
      <c r="N115" s="17">
        <f t="shared" si="16"/>
        <v>1</v>
      </c>
      <c r="O115" s="17">
        <f t="shared" si="17"/>
        <v>1</v>
      </c>
    </row>
    <row r="116" spans="1:15">
      <c r="A116" s="13" t="s">
        <v>61</v>
      </c>
      <c r="B116" s="13">
        <v>39</v>
      </c>
      <c r="C116" t="s">
        <v>89</v>
      </c>
      <c r="D116" s="14" t="str">
        <f t="shared" si="22"/>
        <v>2022-10-01</v>
      </c>
      <c r="E116" s="15" t="str">
        <f t="shared" si="23"/>
        <v>202210</v>
      </c>
      <c r="F116">
        <v>5040047401</v>
      </c>
      <c r="G116" s="16">
        <v>0</v>
      </c>
      <c r="H116" s="16">
        <v>1120</v>
      </c>
      <c r="I116" s="17"/>
      <c r="J116" s="14" t="str">
        <f t="shared" si="24"/>
        <v>2022-01-10</v>
      </c>
      <c r="K116" s="17">
        <f t="shared" si="25"/>
        <v>1120</v>
      </c>
      <c r="L116" s="18">
        <v>44835</v>
      </c>
      <c r="M116" s="17">
        <f t="shared" si="15"/>
        <v>0</v>
      </c>
      <c r="N116" s="17">
        <f t="shared" si="16"/>
        <v>1</v>
      </c>
      <c r="O116" s="17">
        <f t="shared" si="17"/>
        <v>1</v>
      </c>
    </row>
    <row r="117" spans="1:15">
      <c r="A117" s="13" t="s">
        <v>61</v>
      </c>
      <c r="B117" s="13">
        <v>40</v>
      </c>
      <c r="C117" t="s">
        <v>90</v>
      </c>
      <c r="D117" s="14" t="str">
        <f t="shared" si="22"/>
        <v>2022-10-01</v>
      </c>
      <c r="E117" s="15" t="str">
        <f t="shared" si="23"/>
        <v>202210</v>
      </c>
      <c r="F117">
        <v>2020022150</v>
      </c>
      <c r="G117" s="16">
        <v>260</v>
      </c>
      <c r="H117" s="16">
        <v>0</v>
      </c>
      <c r="I117" s="17"/>
      <c r="J117" s="14" t="str">
        <f t="shared" si="24"/>
        <v>2022-01-10</v>
      </c>
      <c r="K117" s="17">
        <f t="shared" si="25"/>
        <v>0</v>
      </c>
      <c r="L117" s="18">
        <v>44835</v>
      </c>
      <c r="M117" s="17">
        <f t="shared" si="15"/>
        <v>1</v>
      </c>
      <c r="N117" s="17">
        <f t="shared" si="16"/>
        <v>0</v>
      </c>
      <c r="O117" s="17">
        <f t="shared" si="17"/>
        <v>1</v>
      </c>
    </row>
    <row r="118" spans="1:15">
      <c r="A118" s="13" t="s">
        <v>61</v>
      </c>
      <c r="B118" s="13">
        <v>40</v>
      </c>
      <c r="C118" t="s">
        <v>90</v>
      </c>
      <c r="D118" s="14" t="str">
        <f t="shared" si="22"/>
        <v>2022-10-01</v>
      </c>
      <c r="E118" s="15" t="str">
        <f t="shared" si="23"/>
        <v>202210</v>
      </c>
      <c r="F118">
        <v>5040047410</v>
      </c>
      <c r="G118" s="16">
        <v>0</v>
      </c>
      <c r="H118" s="16">
        <v>260</v>
      </c>
      <c r="I118" s="17"/>
      <c r="J118" s="14" t="str">
        <f t="shared" si="24"/>
        <v>2022-01-10</v>
      </c>
      <c r="K118" s="17">
        <f t="shared" si="25"/>
        <v>260</v>
      </c>
      <c r="L118" s="18">
        <v>44835</v>
      </c>
      <c r="M118" s="17">
        <f t="shared" si="15"/>
        <v>0</v>
      </c>
      <c r="N118" s="17">
        <f t="shared" si="16"/>
        <v>1</v>
      </c>
      <c r="O118" s="17">
        <f t="shared" si="17"/>
        <v>1</v>
      </c>
    </row>
    <row r="119" spans="1:15">
      <c r="A119" s="13" t="s">
        <v>61</v>
      </c>
      <c r="B119" s="13">
        <v>41</v>
      </c>
      <c r="C119" t="s">
        <v>91</v>
      </c>
      <c r="D119" s="14" t="s">
        <v>1442</v>
      </c>
      <c r="E119" s="15" t="s">
        <v>1443</v>
      </c>
      <c r="F119">
        <v>1180021662</v>
      </c>
      <c r="G119" s="16">
        <v>0</v>
      </c>
      <c r="H119" s="16">
        <v>1782.36</v>
      </c>
      <c r="I119" s="17"/>
      <c r="J119" s="14" t="s">
        <v>1444</v>
      </c>
      <c r="K119" s="17">
        <v>1782.36</v>
      </c>
      <c r="L119" s="18">
        <v>44835</v>
      </c>
      <c r="M119" s="17">
        <f t="shared" si="15"/>
        <v>0</v>
      </c>
      <c r="N119" s="17">
        <f t="shared" si="16"/>
        <v>1</v>
      </c>
      <c r="O119" s="17">
        <f t="shared" si="17"/>
        <v>1</v>
      </c>
    </row>
    <row r="120" spans="1:15">
      <c r="A120" s="13" t="s">
        <v>61</v>
      </c>
      <c r="B120" s="13">
        <v>41</v>
      </c>
      <c r="C120" t="s">
        <v>91</v>
      </c>
      <c r="D120" s="14" t="str">
        <f>+TEXT(L120,"YYYY-MM-DD")</f>
        <v>2022-10-01</v>
      </c>
      <c r="E120" s="15" t="str">
        <f>+TEXT(L120,"YYYYMM")</f>
        <v>202210</v>
      </c>
      <c r="F120">
        <v>1180021662</v>
      </c>
      <c r="G120" s="16">
        <v>1782.36</v>
      </c>
      <c r="H120" s="16">
        <v>0</v>
      </c>
      <c r="I120" s="17"/>
      <c r="J120" s="14" t="str">
        <f>+TEXT(L120,"YYYY-DD-MM")</f>
        <v>2022-01-10</v>
      </c>
      <c r="K120" s="17">
        <f>IF(G120&lt;0,G120,H120)</f>
        <v>0</v>
      </c>
      <c r="L120" s="18">
        <v>44835</v>
      </c>
      <c r="M120" s="17">
        <f t="shared" si="15"/>
        <v>1</v>
      </c>
      <c r="N120" s="17">
        <f t="shared" si="16"/>
        <v>0</v>
      </c>
      <c r="O120" s="17">
        <f t="shared" si="17"/>
        <v>1</v>
      </c>
    </row>
    <row r="121" spans="1:15">
      <c r="A121" s="13" t="s">
        <v>61</v>
      </c>
      <c r="B121" s="13">
        <v>42</v>
      </c>
      <c r="C121" t="s">
        <v>92</v>
      </c>
      <c r="D121" s="14" t="str">
        <f>+TEXT(L121,"YYYY-MM-DD")</f>
        <v>2022-10-01</v>
      </c>
      <c r="E121" s="15" t="str">
        <f>+TEXT(L121,"YYYYMM")</f>
        <v>202210</v>
      </c>
      <c r="F121">
        <v>5010075074</v>
      </c>
      <c r="G121" s="16">
        <v>35045.660000000003</v>
      </c>
      <c r="H121" s="16">
        <v>0</v>
      </c>
      <c r="I121" s="17"/>
      <c r="J121" s="14" t="str">
        <f>+TEXT(L121,"YYYY-DD-MM")</f>
        <v>2022-01-10</v>
      </c>
      <c r="K121" s="17">
        <f>IF(G121&lt;0,G121,H121)</f>
        <v>0</v>
      </c>
      <c r="L121" s="18">
        <v>44835</v>
      </c>
      <c r="M121" s="17">
        <f t="shared" si="15"/>
        <v>1</v>
      </c>
      <c r="N121" s="17">
        <f t="shared" si="16"/>
        <v>0</v>
      </c>
      <c r="O121" s="17">
        <f t="shared" si="17"/>
        <v>1</v>
      </c>
    </row>
    <row r="122" spans="1:15">
      <c r="A122" s="13" t="s">
        <v>61</v>
      </c>
      <c r="B122" s="13">
        <v>42</v>
      </c>
      <c r="C122" t="s">
        <v>92</v>
      </c>
      <c r="D122" s="14" t="s">
        <v>1442</v>
      </c>
      <c r="E122" s="15" t="s">
        <v>1443</v>
      </c>
      <c r="F122">
        <v>2020022150</v>
      </c>
      <c r="G122" s="16">
        <v>0</v>
      </c>
      <c r="H122" s="16">
        <v>359156.92</v>
      </c>
      <c r="I122" s="17"/>
      <c r="J122" s="14" t="s">
        <v>1444</v>
      </c>
      <c r="K122" s="17">
        <v>359156.92</v>
      </c>
      <c r="L122" s="18">
        <v>44835</v>
      </c>
      <c r="M122" s="17">
        <f t="shared" si="15"/>
        <v>0</v>
      </c>
      <c r="N122" s="17">
        <f t="shared" si="16"/>
        <v>1</v>
      </c>
      <c r="O122" s="17">
        <f t="shared" si="17"/>
        <v>1</v>
      </c>
    </row>
    <row r="123" spans="1:15">
      <c r="A123" s="13" t="s">
        <v>61</v>
      </c>
      <c r="B123" s="13">
        <v>42</v>
      </c>
      <c r="C123" t="s">
        <v>92</v>
      </c>
      <c r="D123" s="14" t="s">
        <v>1442</v>
      </c>
      <c r="E123" s="15" t="s">
        <v>1443</v>
      </c>
      <c r="F123">
        <v>5010075070</v>
      </c>
      <c r="G123" s="16">
        <v>0</v>
      </c>
      <c r="H123" s="16">
        <v>359156.92000000196</v>
      </c>
      <c r="I123" s="17"/>
      <c r="J123" s="14" t="s">
        <v>1444</v>
      </c>
      <c r="K123" s="17">
        <v>359156.92000000196</v>
      </c>
      <c r="L123" s="18">
        <v>44835</v>
      </c>
      <c r="M123" s="17">
        <f t="shared" si="15"/>
        <v>0</v>
      </c>
      <c r="N123" s="17">
        <f t="shared" si="16"/>
        <v>1</v>
      </c>
      <c r="O123" s="17">
        <f t="shared" si="17"/>
        <v>1</v>
      </c>
    </row>
    <row r="124" spans="1:15">
      <c r="A124" s="13" t="s">
        <v>61</v>
      </c>
      <c r="B124" s="13">
        <v>42</v>
      </c>
      <c r="C124" t="s">
        <v>92</v>
      </c>
      <c r="D124" s="14" t="str">
        <f t="shared" ref="D124:D137" si="26">+TEXT(L124,"YYYY-MM-DD")</f>
        <v>2022-10-01</v>
      </c>
      <c r="E124" s="15" t="str">
        <f t="shared" ref="E124:E137" si="27">+TEXT(L124,"YYYYMM")</f>
        <v>202210</v>
      </c>
      <c r="F124">
        <v>5010075070</v>
      </c>
      <c r="G124" s="16">
        <v>324111.26000000129</v>
      </c>
      <c r="H124" s="16">
        <v>0</v>
      </c>
      <c r="I124" s="17"/>
      <c r="J124" s="14" t="str">
        <f t="shared" ref="J124:J137" si="28">+TEXT(L124,"YYYY-DD-MM")</f>
        <v>2022-01-10</v>
      </c>
      <c r="K124" s="17">
        <f t="shared" ref="K124:K137" si="29">IF(G124&lt;0,G124,H124)</f>
        <v>0</v>
      </c>
      <c r="L124" s="18">
        <v>44835</v>
      </c>
      <c r="M124" s="17">
        <f t="shared" si="15"/>
        <v>1</v>
      </c>
      <c r="N124" s="17">
        <f t="shared" si="16"/>
        <v>0</v>
      </c>
      <c r="O124" s="17">
        <f t="shared" si="17"/>
        <v>1</v>
      </c>
    </row>
    <row r="125" spans="1:15">
      <c r="A125" s="13" t="s">
        <v>61</v>
      </c>
      <c r="B125" s="13">
        <v>42</v>
      </c>
      <c r="C125" t="s">
        <v>92</v>
      </c>
      <c r="D125" s="14" t="str">
        <f t="shared" si="26"/>
        <v>2022-10-01</v>
      </c>
      <c r="E125" s="15" t="str">
        <f t="shared" si="27"/>
        <v>202210</v>
      </c>
      <c r="F125">
        <v>2020022150</v>
      </c>
      <c r="G125" s="16">
        <v>359156.92</v>
      </c>
      <c r="H125" s="16">
        <v>0</v>
      </c>
      <c r="I125" s="17"/>
      <c r="J125" s="14" t="str">
        <f t="shared" si="28"/>
        <v>2022-01-10</v>
      </c>
      <c r="K125" s="17">
        <f t="shared" si="29"/>
        <v>0</v>
      </c>
      <c r="L125" s="18">
        <v>44835</v>
      </c>
      <c r="M125" s="17">
        <f t="shared" si="15"/>
        <v>1</v>
      </c>
      <c r="N125" s="17">
        <f t="shared" si="16"/>
        <v>0</v>
      </c>
      <c r="O125" s="17">
        <f t="shared" si="17"/>
        <v>1</v>
      </c>
    </row>
    <row r="126" spans="1:15">
      <c r="A126" s="13" t="s">
        <v>61</v>
      </c>
      <c r="B126" s="13">
        <v>43</v>
      </c>
      <c r="C126" t="s">
        <v>93</v>
      </c>
      <c r="D126" s="14" t="str">
        <f t="shared" si="26"/>
        <v>2022-10-01</v>
      </c>
      <c r="E126" s="15" t="str">
        <f t="shared" si="27"/>
        <v>202210</v>
      </c>
      <c r="F126">
        <v>2020022051</v>
      </c>
      <c r="G126" s="16">
        <v>23.91</v>
      </c>
      <c r="H126" s="16">
        <v>0</v>
      </c>
      <c r="I126" s="17"/>
      <c r="J126" s="14" t="str">
        <f t="shared" si="28"/>
        <v>2022-01-10</v>
      </c>
      <c r="K126" s="17">
        <f t="shared" si="29"/>
        <v>0</v>
      </c>
      <c r="L126" s="18">
        <v>44835</v>
      </c>
      <c r="M126" s="17">
        <f t="shared" si="15"/>
        <v>1</v>
      </c>
      <c r="N126" s="17">
        <f t="shared" si="16"/>
        <v>0</v>
      </c>
      <c r="O126" s="17">
        <f t="shared" si="17"/>
        <v>1</v>
      </c>
    </row>
    <row r="127" spans="1:15">
      <c r="A127" s="13" t="s">
        <v>61</v>
      </c>
      <c r="B127" s="13">
        <v>43</v>
      </c>
      <c r="C127" t="s">
        <v>93</v>
      </c>
      <c r="D127" s="14" t="str">
        <f t="shared" si="26"/>
        <v>2022-10-01</v>
      </c>
      <c r="E127" s="15" t="str">
        <f t="shared" si="27"/>
        <v>202210</v>
      </c>
      <c r="F127">
        <v>1070061356</v>
      </c>
      <c r="G127" s="16">
        <v>0</v>
      </c>
      <c r="H127" s="16">
        <v>23.91</v>
      </c>
      <c r="I127" s="17"/>
      <c r="J127" s="14" t="str">
        <f t="shared" si="28"/>
        <v>2022-01-10</v>
      </c>
      <c r="K127" s="17">
        <f t="shared" si="29"/>
        <v>23.91</v>
      </c>
      <c r="L127" s="18">
        <v>44835</v>
      </c>
      <c r="M127" s="17">
        <f t="shared" si="15"/>
        <v>0</v>
      </c>
      <c r="N127" s="17">
        <f t="shared" si="16"/>
        <v>1</v>
      </c>
      <c r="O127" s="17">
        <f t="shared" si="17"/>
        <v>1</v>
      </c>
    </row>
    <row r="128" spans="1:15">
      <c r="A128" s="13" t="s">
        <v>61</v>
      </c>
      <c r="B128" s="13">
        <v>44</v>
      </c>
      <c r="C128" t="s">
        <v>94</v>
      </c>
      <c r="D128" s="14" t="str">
        <f t="shared" si="26"/>
        <v>2022-10-01</v>
      </c>
      <c r="E128" s="15" t="str">
        <f t="shared" si="27"/>
        <v>202210</v>
      </c>
      <c r="F128">
        <v>5040067810</v>
      </c>
      <c r="G128" s="16">
        <v>3525</v>
      </c>
      <c r="H128" s="16">
        <v>0</v>
      </c>
      <c r="I128" s="17"/>
      <c r="J128" s="14" t="str">
        <f t="shared" si="28"/>
        <v>2022-01-10</v>
      </c>
      <c r="K128" s="17">
        <f t="shared" si="29"/>
        <v>0</v>
      </c>
      <c r="L128" s="18">
        <v>44835</v>
      </c>
      <c r="M128" s="17">
        <f t="shared" si="15"/>
        <v>1</v>
      </c>
      <c r="N128" s="17">
        <f t="shared" si="16"/>
        <v>0</v>
      </c>
      <c r="O128" s="17">
        <f t="shared" si="17"/>
        <v>1</v>
      </c>
    </row>
    <row r="129" spans="1:15">
      <c r="A129" s="13" t="s">
        <v>61</v>
      </c>
      <c r="B129" s="13">
        <v>44</v>
      </c>
      <c r="C129" t="s">
        <v>94</v>
      </c>
      <c r="D129" s="14" t="str">
        <f t="shared" si="26"/>
        <v>2022-10-01</v>
      </c>
      <c r="E129" s="15" t="str">
        <f t="shared" si="27"/>
        <v>202210</v>
      </c>
      <c r="F129">
        <v>5040067610</v>
      </c>
      <c r="G129" s="16">
        <v>0</v>
      </c>
      <c r="H129" s="16">
        <v>3525</v>
      </c>
      <c r="I129" s="17"/>
      <c r="J129" s="14" t="str">
        <f t="shared" si="28"/>
        <v>2022-01-10</v>
      </c>
      <c r="K129" s="17">
        <f t="shared" si="29"/>
        <v>3525</v>
      </c>
      <c r="L129" s="18">
        <v>44835</v>
      </c>
      <c r="M129" s="17">
        <f t="shared" si="15"/>
        <v>0</v>
      </c>
      <c r="N129" s="17">
        <f t="shared" si="16"/>
        <v>1</v>
      </c>
      <c r="O129" s="17">
        <f t="shared" si="17"/>
        <v>1</v>
      </c>
    </row>
    <row r="130" spans="1:15">
      <c r="A130" s="13" t="s">
        <v>61</v>
      </c>
      <c r="B130" s="13">
        <v>45</v>
      </c>
      <c r="C130" t="s">
        <v>95</v>
      </c>
      <c r="D130" s="14" t="str">
        <f t="shared" si="26"/>
        <v>2022-10-01</v>
      </c>
      <c r="E130" s="15" t="str">
        <f t="shared" si="27"/>
        <v>202210</v>
      </c>
      <c r="F130">
        <v>5040065152</v>
      </c>
      <c r="G130" s="16">
        <v>3400.4900000000025</v>
      </c>
      <c r="H130" s="16">
        <v>0</v>
      </c>
      <c r="I130" s="17"/>
      <c r="J130" s="14" t="str">
        <f t="shared" si="28"/>
        <v>2022-01-10</v>
      </c>
      <c r="K130" s="17">
        <f t="shared" si="29"/>
        <v>0</v>
      </c>
      <c r="L130" s="18">
        <v>44835</v>
      </c>
      <c r="M130" s="17">
        <f t="shared" ref="M130:M193" si="30">IF(G130&gt;0,1,0)</f>
        <v>1</v>
      </c>
      <c r="N130" s="17">
        <f t="shared" ref="N130:N193" si="31">IF(H130&gt;0,1,0)</f>
        <v>0</v>
      </c>
      <c r="O130" s="17">
        <f t="shared" ref="O130:O193" si="32">+N130+M130</f>
        <v>1</v>
      </c>
    </row>
    <row r="131" spans="1:15">
      <c r="A131" s="13" t="s">
        <v>61</v>
      </c>
      <c r="B131" s="13">
        <v>45</v>
      </c>
      <c r="C131" t="s">
        <v>95</v>
      </c>
      <c r="D131" s="14" t="str">
        <f t="shared" si="26"/>
        <v>2022-10-01</v>
      </c>
      <c r="E131" s="15" t="str">
        <f t="shared" si="27"/>
        <v>202210</v>
      </c>
      <c r="F131">
        <v>2020022150</v>
      </c>
      <c r="G131" s="16">
        <v>0</v>
      </c>
      <c r="H131" s="16">
        <v>3400.49</v>
      </c>
      <c r="I131" s="17"/>
      <c r="J131" s="14" t="str">
        <f t="shared" si="28"/>
        <v>2022-01-10</v>
      </c>
      <c r="K131" s="17">
        <f t="shared" si="29"/>
        <v>3400.49</v>
      </c>
      <c r="L131" s="18">
        <v>44835</v>
      </c>
      <c r="M131" s="17">
        <f t="shared" si="30"/>
        <v>0</v>
      </c>
      <c r="N131" s="17">
        <f t="shared" si="31"/>
        <v>1</v>
      </c>
      <c r="O131" s="17">
        <f t="shared" si="32"/>
        <v>1</v>
      </c>
    </row>
    <row r="132" spans="1:15">
      <c r="A132" s="13" t="s">
        <v>61</v>
      </c>
      <c r="B132" s="13">
        <v>46</v>
      </c>
      <c r="C132" t="s">
        <v>96</v>
      </c>
      <c r="D132" s="14" t="str">
        <f t="shared" si="26"/>
        <v>2022-10-01</v>
      </c>
      <c r="E132" s="15" t="str">
        <f t="shared" si="27"/>
        <v>202210</v>
      </c>
      <c r="F132">
        <v>2020022011</v>
      </c>
      <c r="G132" s="16">
        <v>238.20000000000002</v>
      </c>
      <c r="H132" s="16">
        <v>0</v>
      </c>
      <c r="I132" s="17"/>
      <c r="J132" s="14" t="str">
        <f t="shared" si="28"/>
        <v>2022-01-10</v>
      </c>
      <c r="K132" s="17">
        <f t="shared" si="29"/>
        <v>0</v>
      </c>
      <c r="L132" s="18">
        <v>44835</v>
      </c>
      <c r="M132" s="17">
        <f t="shared" si="30"/>
        <v>1</v>
      </c>
      <c r="N132" s="17">
        <f t="shared" si="31"/>
        <v>0</v>
      </c>
      <c r="O132" s="17">
        <f t="shared" si="32"/>
        <v>1</v>
      </c>
    </row>
    <row r="133" spans="1:15">
      <c r="A133" s="13" t="s">
        <v>61</v>
      </c>
      <c r="B133" s="13">
        <v>46</v>
      </c>
      <c r="C133" t="s">
        <v>96</v>
      </c>
      <c r="D133" s="14" t="str">
        <f t="shared" si="26"/>
        <v>2022-10-01</v>
      </c>
      <c r="E133" s="15" t="str">
        <f t="shared" si="27"/>
        <v>202210</v>
      </c>
      <c r="F133">
        <v>1070061356</v>
      </c>
      <c r="G133" s="16">
        <v>0</v>
      </c>
      <c r="H133" s="16">
        <v>238.20000000000002</v>
      </c>
      <c r="I133" s="17"/>
      <c r="J133" s="14" t="str">
        <f t="shared" si="28"/>
        <v>2022-01-10</v>
      </c>
      <c r="K133" s="17">
        <f t="shared" si="29"/>
        <v>238.20000000000002</v>
      </c>
      <c r="L133" s="18">
        <v>44835</v>
      </c>
      <c r="M133" s="17">
        <f t="shared" si="30"/>
        <v>0</v>
      </c>
      <c r="N133" s="17">
        <f t="shared" si="31"/>
        <v>1</v>
      </c>
      <c r="O133" s="17">
        <f t="shared" si="32"/>
        <v>1</v>
      </c>
    </row>
    <row r="134" spans="1:15">
      <c r="A134" s="13" t="s">
        <v>61</v>
      </c>
      <c r="B134" s="13">
        <v>47</v>
      </c>
      <c r="C134" t="s">
        <v>97</v>
      </c>
      <c r="D134" s="14" t="str">
        <f t="shared" si="26"/>
        <v>2022-10-01</v>
      </c>
      <c r="E134" s="15" t="str">
        <f t="shared" si="27"/>
        <v>202210</v>
      </c>
      <c r="F134">
        <v>2060010000</v>
      </c>
      <c r="G134" s="16">
        <v>111982.28</v>
      </c>
      <c r="H134" s="16">
        <v>0</v>
      </c>
      <c r="I134" s="17"/>
      <c r="J134" s="14" t="str">
        <f t="shared" si="28"/>
        <v>2022-01-10</v>
      </c>
      <c r="K134" s="17">
        <f t="shared" si="29"/>
        <v>0</v>
      </c>
      <c r="L134" s="18">
        <v>44835</v>
      </c>
      <c r="M134" s="17">
        <f t="shared" si="30"/>
        <v>1</v>
      </c>
      <c r="N134" s="17">
        <f t="shared" si="31"/>
        <v>0</v>
      </c>
      <c r="O134" s="17">
        <f t="shared" si="32"/>
        <v>1</v>
      </c>
    </row>
    <row r="135" spans="1:15">
      <c r="A135" s="13" t="s">
        <v>61</v>
      </c>
      <c r="B135" s="13">
        <v>47</v>
      </c>
      <c r="C135" t="s">
        <v>97</v>
      </c>
      <c r="D135" s="14" t="str">
        <f t="shared" si="26"/>
        <v>2022-10-01</v>
      </c>
      <c r="E135" s="15" t="str">
        <f t="shared" si="27"/>
        <v>202210</v>
      </c>
      <c r="F135">
        <v>4010014004</v>
      </c>
      <c r="G135" s="16">
        <v>0</v>
      </c>
      <c r="H135" s="16">
        <v>111982.27999999996</v>
      </c>
      <c r="I135" s="17"/>
      <c r="J135" s="14" t="str">
        <f t="shared" si="28"/>
        <v>2022-01-10</v>
      </c>
      <c r="K135" s="17">
        <f t="shared" si="29"/>
        <v>111982.27999999996</v>
      </c>
      <c r="L135" s="18">
        <v>44835</v>
      </c>
      <c r="M135" s="17">
        <f t="shared" si="30"/>
        <v>0</v>
      </c>
      <c r="N135" s="17">
        <f t="shared" si="31"/>
        <v>1</v>
      </c>
      <c r="O135" s="17">
        <f t="shared" si="32"/>
        <v>1</v>
      </c>
    </row>
    <row r="136" spans="1:15">
      <c r="A136" s="13" t="s">
        <v>61</v>
      </c>
      <c r="B136" s="13">
        <v>48</v>
      </c>
      <c r="C136" t="s">
        <v>98</v>
      </c>
      <c r="D136" s="14" t="str">
        <f t="shared" si="26"/>
        <v>2022-10-01</v>
      </c>
      <c r="E136" s="15" t="str">
        <f t="shared" si="27"/>
        <v>202210</v>
      </c>
      <c r="F136">
        <v>1180061743</v>
      </c>
      <c r="G136" s="16">
        <v>16036.57</v>
      </c>
      <c r="H136" s="16">
        <v>0</v>
      </c>
      <c r="I136" s="17"/>
      <c r="J136" s="14" t="str">
        <f t="shared" si="28"/>
        <v>2022-01-10</v>
      </c>
      <c r="K136" s="17">
        <f t="shared" si="29"/>
        <v>0</v>
      </c>
      <c r="L136" s="18">
        <v>44835</v>
      </c>
      <c r="M136" s="17">
        <f t="shared" si="30"/>
        <v>1</v>
      </c>
      <c r="N136" s="17">
        <f t="shared" si="31"/>
        <v>0</v>
      </c>
      <c r="O136" s="17">
        <f t="shared" si="32"/>
        <v>1</v>
      </c>
    </row>
    <row r="137" spans="1:15">
      <c r="A137" s="13" t="s">
        <v>61</v>
      </c>
      <c r="B137" s="13">
        <v>48</v>
      </c>
      <c r="C137" t="s">
        <v>98</v>
      </c>
      <c r="D137" s="14" t="str">
        <f t="shared" si="26"/>
        <v>2022-10-01</v>
      </c>
      <c r="E137" s="15" t="str">
        <f t="shared" si="27"/>
        <v>202210</v>
      </c>
      <c r="F137">
        <v>1180061744</v>
      </c>
      <c r="G137" s="16">
        <v>0</v>
      </c>
      <c r="H137" s="16">
        <v>16036.57</v>
      </c>
      <c r="I137" s="17"/>
      <c r="J137" s="14" t="str">
        <f t="shared" si="28"/>
        <v>2022-01-10</v>
      </c>
      <c r="K137" s="17">
        <f t="shared" si="29"/>
        <v>16036.57</v>
      </c>
      <c r="L137" s="18">
        <v>44835</v>
      </c>
      <c r="M137" s="17">
        <f t="shared" si="30"/>
        <v>0</v>
      </c>
      <c r="N137" s="17">
        <f t="shared" si="31"/>
        <v>1</v>
      </c>
      <c r="O137" s="17">
        <f t="shared" si="32"/>
        <v>1</v>
      </c>
    </row>
    <row r="138" spans="1:15">
      <c r="A138" s="13" t="s">
        <v>61</v>
      </c>
      <c r="B138" s="13">
        <v>49</v>
      </c>
      <c r="C138" t="s">
        <v>99</v>
      </c>
      <c r="D138" s="14" t="s">
        <v>1442</v>
      </c>
      <c r="E138" s="15" t="s">
        <v>1443</v>
      </c>
      <c r="F138">
        <v>1160021840</v>
      </c>
      <c r="G138" s="16">
        <v>0</v>
      </c>
      <c r="H138" s="16">
        <v>27661.970000000387</v>
      </c>
      <c r="I138" s="17"/>
      <c r="J138" s="14" t="s">
        <v>1444</v>
      </c>
      <c r="K138" s="17">
        <v>27661.970000000387</v>
      </c>
      <c r="L138" s="18">
        <v>44835</v>
      </c>
      <c r="M138" s="17">
        <f t="shared" si="30"/>
        <v>0</v>
      </c>
      <c r="N138" s="17">
        <f t="shared" si="31"/>
        <v>1</v>
      </c>
      <c r="O138" s="17">
        <f t="shared" si="32"/>
        <v>1</v>
      </c>
    </row>
    <row r="139" spans="1:15">
      <c r="A139" s="13" t="s">
        <v>61</v>
      </c>
      <c r="B139" s="13">
        <v>49</v>
      </c>
      <c r="C139" t="s">
        <v>99</v>
      </c>
      <c r="D139" s="14" t="s">
        <v>1442</v>
      </c>
      <c r="E139" s="15" t="s">
        <v>1443</v>
      </c>
      <c r="F139">
        <v>4110034060</v>
      </c>
      <c r="G139" s="16">
        <v>0</v>
      </c>
      <c r="H139" s="16">
        <v>46956.690000000024</v>
      </c>
      <c r="I139" s="17"/>
      <c r="J139" s="14" t="s">
        <v>1444</v>
      </c>
      <c r="K139" s="17">
        <v>46956.690000000024</v>
      </c>
      <c r="L139" s="18">
        <v>44835</v>
      </c>
      <c r="M139" s="17">
        <f t="shared" si="30"/>
        <v>0</v>
      </c>
      <c r="N139" s="17">
        <f t="shared" si="31"/>
        <v>1</v>
      </c>
      <c r="O139" s="17">
        <f t="shared" si="32"/>
        <v>1</v>
      </c>
    </row>
    <row r="140" spans="1:15">
      <c r="A140" s="13" t="s">
        <v>61</v>
      </c>
      <c r="B140" s="13">
        <v>49</v>
      </c>
      <c r="C140" t="s">
        <v>99</v>
      </c>
      <c r="D140" s="14" t="str">
        <f t="shared" ref="D140:D171" si="33">+TEXT(L140,"YYYY-MM-DD")</f>
        <v>2022-10-01</v>
      </c>
      <c r="E140" s="15" t="str">
        <f t="shared" ref="E140:E171" si="34">+TEXT(L140,"YYYYMM")</f>
        <v>202210</v>
      </c>
      <c r="F140">
        <v>4110034060</v>
      </c>
      <c r="G140" s="16">
        <v>27661.970000000427</v>
      </c>
      <c r="H140" s="16">
        <v>0</v>
      </c>
      <c r="I140" s="17"/>
      <c r="J140" s="14" t="str">
        <f t="shared" ref="J140:J171" si="35">+TEXT(L140,"YYYY-DD-MM")</f>
        <v>2022-01-10</v>
      </c>
      <c r="K140" s="17">
        <f t="shared" ref="K140:K171" si="36">IF(G140&lt;0,G140,H140)</f>
        <v>0</v>
      </c>
      <c r="L140" s="18">
        <v>44835</v>
      </c>
      <c r="M140" s="17">
        <f t="shared" si="30"/>
        <v>1</v>
      </c>
      <c r="N140" s="17">
        <f t="shared" si="31"/>
        <v>0</v>
      </c>
      <c r="O140" s="17">
        <f t="shared" si="32"/>
        <v>1</v>
      </c>
    </row>
    <row r="141" spans="1:15">
      <c r="A141" s="13" t="s">
        <v>61</v>
      </c>
      <c r="B141" s="13">
        <v>49</v>
      </c>
      <c r="C141" t="s">
        <v>99</v>
      </c>
      <c r="D141" s="14" t="str">
        <f t="shared" si="33"/>
        <v>2022-10-01</v>
      </c>
      <c r="E141" s="15" t="str">
        <f t="shared" si="34"/>
        <v>202210</v>
      </c>
      <c r="F141">
        <v>1160021840</v>
      </c>
      <c r="G141" s="16">
        <v>46956.690000000053</v>
      </c>
      <c r="H141" s="16">
        <v>0</v>
      </c>
      <c r="I141" s="17"/>
      <c r="J141" s="14" t="str">
        <f t="shared" si="35"/>
        <v>2022-01-10</v>
      </c>
      <c r="K141" s="17">
        <f t="shared" si="36"/>
        <v>0</v>
      </c>
      <c r="L141" s="18">
        <v>44835</v>
      </c>
      <c r="M141" s="17">
        <f t="shared" si="30"/>
        <v>1</v>
      </c>
      <c r="N141" s="17">
        <f t="shared" si="31"/>
        <v>0</v>
      </c>
      <c r="O141" s="17">
        <f t="shared" si="32"/>
        <v>1</v>
      </c>
    </row>
    <row r="142" spans="1:15">
      <c r="A142" s="13" t="s">
        <v>61</v>
      </c>
      <c r="B142" s="13">
        <v>50</v>
      </c>
      <c r="C142" t="s">
        <v>62</v>
      </c>
      <c r="D142" s="14" t="str">
        <f t="shared" si="33"/>
        <v>2022-10-01</v>
      </c>
      <c r="E142" s="15" t="str">
        <f t="shared" si="34"/>
        <v>202210</v>
      </c>
      <c r="F142">
        <v>5010015000</v>
      </c>
      <c r="G142" s="16">
        <v>160.41</v>
      </c>
      <c r="H142" s="16">
        <v>0</v>
      </c>
      <c r="I142" s="17"/>
      <c r="J142" s="14" t="str">
        <f t="shared" si="35"/>
        <v>2022-01-10</v>
      </c>
      <c r="K142" s="17">
        <f t="shared" si="36"/>
        <v>0</v>
      </c>
      <c r="L142" s="18">
        <v>44835</v>
      </c>
      <c r="M142" s="17">
        <f t="shared" si="30"/>
        <v>1</v>
      </c>
      <c r="N142" s="17">
        <f t="shared" si="31"/>
        <v>0</v>
      </c>
      <c r="O142" s="17">
        <f t="shared" si="32"/>
        <v>1</v>
      </c>
    </row>
    <row r="143" spans="1:15">
      <c r="A143" s="13" t="s">
        <v>61</v>
      </c>
      <c r="B143" s="13">
        <v>50</v>
      </c>
      <c r="C143" t="s">
        <v>62</v>
      </c>
      <c r="D143" s="14" t="str">
        <f t="shared" si="33"/>
        <v>2022-10-01</v>
      </c>
      <c r="E143" s="15" t="str">
        <f t="shared" si="34"/>
        <v>202210</v>
      </c>
      <c r="F143">
        <v>1140011700</v>
      </c>
      <c r="G143" s="16">
        <v>0</v>
      </c>
      <c r="H143" s="16">
        <v>160.41</v>
      </c>
      <c r="I143" s="17"/>
      <c r="J143" s="14" t="str">
        <f t="shared" si="35"/>
        <v>2022-01-10</v>
      </c>
      <c r="K143" s="17">
        <f t="shared" si="36"/>
        <v>160.41</v>
      </c>
      <c r="L143" s="18">
        <v>44835</v>
      </c>
      <c r="M143" s="17">
        <f t="shared" si="30"/>
        <v>0</v>
      </c>
      <c r="N143" s="17">
        <f t="shared" si="31"/>
        <v>1</v>
      </c>
      <c r="O143" s="17">
        <f t="shared" si="32"/>
        <v>1</v>
      </c>
    </row>
    <row r="144" spans="1:15">
      <c r="A144" s="13" t="s">
        <v>61</v>
      </c>
      <c r="B144" s="13">
        <v>51</v>
      </c>
      <c r="C144" t="s">
        <v>62</v>
      </c>
      <c r="D144" s="14" t="str">
        <f t="shared" si="33"/>
        <v>2022-10-02</v>
      </c>
      <c r="E144" s="15" t="str">
        <f t="shared" si="34"/>
        <v>202210</v>
      </c>
      <c r="F144">
        <v>5010015006</v>
      </c>
      <c r="G144" s="16">
        <v>710.15</v>
      </c>
      <c r="H144" s="16">
        <v>0</v>
      </c>
      <c r="I144" s="17"/>
      <c r="J144" s="14" t="str">
        <f t="shared" si="35"/>
        <v>2022-02-10</v>
      </c>
      <c r="K144" s="17">
        <f t="shared" si="36"/>
        <v>0</v>
      </c>
      <c r="L144" s="18">
        <v>44836</v>
      </c>
      <c r="M144" s="17">
        <f t="shared" si="30"/>
        <v>1</v>
      </c>
      <c r="N144" s="17">
        <f t="shared" si="31"/>
        <v>0</v>
      </c>
      <c r="O144" s="17">
        <f t="shared" si="32"/>
        <v>1</v>
      </c>
    </row>
    <row r="145" spans="1:15">
      <c r="A145" s="13" t="s">
        <v>61</v>
      </c>
      <c r="B145" s="13">
        <v>51</v>
      </c>
      <c r="C145" t="s">
        <v>62</v>
      </c>
      <c r="D145" s="14" t="str">
        <f t="shared" si="33"/>
        <v>2022-10-02</v>
      </c>
      <c r="E145" s="15" t="str">
        <f t="shared" si="34"/>
        <v>202210</v>
      </c>
      <c r="F145">
        <v>1140011809</v>
      </c>
      <c r="G145" s="16">
        <v>0</v>
      </c>
      <c r="H145" s="16">
        <v>710.15</v>
      </c>
      <c r="I145" s="17"/>
      <c r="J145" s="14" t="str">
        <f t="shared" si="35"/>
        <v>2022-02-10</v>
      </c>
      <c r="K145" s="17">
        <f t="shared" si="36"/>
        <v>710.15</v>
      </c>
      <c r="L145" s="18">
        <v>44836</v>
      </c>
      <c r="M145" s="17">
        <f t="shared" si="30"/>
        <v>0</v>
      </c>
      <c r="N145" s="17">
        <f t="shared" si="31"/>
        <v>1</v>
      </c>
      <c r="O145" s="17">
        <f t="shared" si="32"/>
        <v>1</v>
      </c>
    </row>
    <row r="146" spans="1:15">
      <c r="A146" s="13" t="s">
        <v>61</v>
      </c>
      <c r="B146" s="13">
        <v>52</v>
      </c>
      <c r="C146" t="s">
        <v>62</v>
      </c>
      <c r="D146" s="14" t="str">
        <f t="shared" si="33"/>
        <v>2022-10-03</v>
      </c>
      <c r="E146" s="15" t="str">
        <f t="shared" si="34"/>
        <v>202210</v>
      </c>
      <c r="F146">
        <v>5010015006</v>
      </c>
      <c r="G146" s="16">
        <v>1238.44</v>
      </c>
      <c r="H146" s="16">
        <v>0</v>
      </c>
      <c r="I146" s="17"/>
      <c r="J146" s="14" t="str">
        <f t="shared" si="35"/>
        <v>2022-03-10</v>
      </c>
      <c r="K146" s="17">
        <f t="shared" si="36"/>
        <v>0</v>
      </c>
      <c r="L146" s="18">
        <v>44837</v>
      </c>
      <c r="M146" s="17">
        <f t="shared" si="30"/>
        <v>1</v>
      </c>
      <c r="N146" s="17">
        <f t="shared" si="31"/>
        <v>0</v>
      </c>
      <c r="O146" s="17">
        <f t="shared" si="32"/>
        <v>1</v>
      </c>
    </row>
    <row r="147" spans="1:15">
      <c r="A147" s="13" t="s">
        <v>61</v>
      </c>
      <c r="B147" s="13">
        <v>52</v>
      </c>
      <c r="C147" t="s">
        <v>62</v>
      </c>
      <c r="D147" s="14" t="str">
        <f t="shared" si="33"/>
        <v>2022-10-03</v>
      </c>
      <c r="E147" s="15" t="str">
        <f t="shared" si="34"/>
        <v>202210</v>
      </c>
      <c r="F147">
        <v>1140011809</v>
      </c>
      <c r="G147" s="16">
        <v>0</v>
      </c>
      <c r="H147" s="16">
        <v>1238.44</v>
      </c>
      <c r="I147" s="17"/>
      <c r="J147" s="14" t="str">
        <f t="shared" si="35"/>
        <v>2022-03-10</v>
      </c>
      <c r="K147" s="17">
        <f t="shared" si="36"/>
        <v>1238.44</v>
      </c>
      <c r="L147" s="18">
        <v>44837</v>
      </c>
      <c r="M147" s="17">
        <f t="shared" si="30"/>
        <v>0</v>
      </c>
      <c r="N147" s="17">
        <f t="shared" si="31"/>
        <v>1</v>
      </c>
      <c r="O147" s="17">
        <f t="shared" si="32"/>
        <v>1</v>
      </c>
    </row>
    <row r="148" spans="1:15">
      <c r="A148" s="13" t="s">
        <v>61</v>
      </c>
      <c r="B148" s="13">
        <v>53</v>
      </c>
      <c r="C148" t="s">
        <v>100</v>
      </c>
      <c r="D148" s="14" t="str">
        <f t="shared" si="33"/>
        <v>2022-10-04</v>
      </c>
      <c r="E148" s="15" t="str">
        <f t="shared" si="34"/>
        <v>202210</v>
      </c>
      <c r="F148">
        <v>2020012020</v>
      </c>
      <c r="G148" s="16">
        <v>6611.61</v>
      </c>
      <c r="H148" s="16">
        <v>0</v>
      </c>
      <c r="I148" s="17"/>
      <c r="J148" s="14" t="str">
        <f t="shared" si="35"/>
        <v>2022-04-10</v>
      </c>
      <c r="K148" s="17">
        <f t="shared" si="36"/>
        <v>0</v>
      </c>
      <c r="L148" s="18">
        <v>44838</v>
      </c>
      <c r="M148" s="17">
        <f t="shared" si="30"/>
        <v>1</v>
      </c>
      <c r="N148" s="17">
        <f t="shared" si="31"/>
        <v>0</v>
      </c>
      <c r="O148" s="17">
        <f t="shared" si="32"/>
        <v>1</v>
      </c>
    </row>
    <row r="149" spans="1:15">
      <c r="A149" s="13" t="s">
        <v>61</v>
      </c>
      <c r="B149" s="13">
        <v>53</v>
      </c>
      <c r="C149" t="s">
        <v>100</v>
      </c>
      <c r="D149" s="14" t="str">
        <f t="shared" si="33"/>
        <v>2022-10-04</v>
      </c>
      <c r="E149" s="15" t="str">
        <f t="shared" si="34"/>
        <v>202210</v>
      </c>
      <c r="F149">
        <v>2030012286</v>
      </c>
      <c r="G149" s="16">
        <v>0</v>
      </c>
      <c r="H149" s="16">
        <v>58.51</v>
      </c>
      <c r="I149" s="17"/>
      <c r="J149" s="14" t="str">
        <f t="shared" si="35"/>
        <v>2022-04-10</v>
      </c>
      <c r="K149" s="17">
        <f t="shared" si="36"/>
        <v>58.51</v>
      </c>
      <c r="L149" s="18">
        <v>44838</v>
      </c>
      <c r="M149" s="17">
        <f t="shared" si="30"/>
        <v>0</v>
      </c>
      <c r="N149" s="17">
        <f t="shared" si="31"/>
        <v>1</v>
      </c>
      <c r="O149" s="17">
        <f t="shared" si="32"/>
        <v>1</v>
      </c>
    </row>
    <row r="150" spans="1:15">
      <c r="A150" s="13" t="s">
        <v>61</v>
      </c>
      <c r="B150" s="13">
        <v>53</v>
      </c>
      <c r="C150" t="s">
        <v>100</v>
      </c>
      <c r="D150" s="14" t="str">
        <f t="shared" si="33"/>
        <v>2022-10-04</v>
      </c>
      <c r="E150" s="15" t="str">
        <f t="shared" si="34"/>
        <v>202210</v>
      </c>
      <c r="F150">
        <v>202001211001</v>
      </c>
      <c r="G150" s="16">
        <v>0</v>
      </c>
      <c r="H150" s="16">
        <v>6553.1</v>
      </c>
      <c r="I150" s="17"/>
      <c r="J150" s="14" t="str">
        <f t="shared" si="35"/>
        <v>2022-04-10</v>
      </c>
      <c r="K150" s="17">
        <f t="shared" si="36"/>
        <v>6553.1</v>
      </c>
      <c r="L150" s="18">
        <v>44838</v>
      </c>
      <c r="M150" s="17">
        <f t="shared" si="30"/>
        <v>0</v>
      </c>
      <c r="N150" s="17">
        <f t="shared" si="31"/>
        <v>1</v>
      </c>
      <c r="O150" s="17">
        <f t="shared" si="32"/>
        <v>1</v>
      </c>
    </row>
    <row r="151" spans="1:15">
      <c r="A151" s="13" t="s">
        <v>61</v>
      </c>
      <c r="B151" s="13">
        <v>54</v>
      </c>
      <c r="C151" t="s">
        <v>101</v>
      </c>
      <c r="D151" s="14" t="str">
        <f t="shared" si="33"/>
        <v>2022-10-04</v>
      </c>
      <c r="E151" s="15" t="str">
        <f t="shared" si="34"/>
        <v>202210</v>
      </c>
      <c r="F151">
        <v>1180061743</v>
      </c>
      <c r="G151" s="16">
        <v>1464</v>
      </c>
      <c r="H151" s="16">
        <v>0</v>
      </c>
      <c r="I151" s="17"/>
      <c r="J151" s="14" t="str">
        <f t="shared" si="35"/>
        <v>2022-04-10</v>
      </c>
      <c r="K151" s="17">
        <f t="shared" si="36"/>
        <v>0</v>
      </c>
      <c r="L151" s="18">
        <v>44838</v>
      </c>
      <c r="M151" s="17">
        <f t="shared" si="30"/>
        <v>1</v>
      </c>
      <c r="N151" s="17">
        <f t="shared" si="31"/>
        <v>0</v>
      </c>
      <c r="O151" s="17">
        <f t="shared" si="32"/>
        <v>1</v>
      </c>
    </row>
    <row r="152" spans="1:15">
      <c r="A152" s="13" t="s">
        <v>61</v>
      </c>
      <c r="B152" s="13">
        <v>54</v>
      </c>
      <c r="C152" t="s">
        <v>101</v>
      </c>
      <c r="D152" s="14" t="str">
        <f t="shared" si="33"/>
        <v>2022-10-04</v>
      </c>
      <c r="E152" s="15" t="str">
        <f t="shared" si="34"/>
        <v>202210</v>
      </c>
      <c r="F152">
        <v>5040069999</v>
      </c>
      <c r="G152" s="16">
        <v>0</v>
      </c>
      <c r="H152" s="16">
        <v>1464</v>
      </c>
      <c r="I152" s="17"/>
      <c r="J152" s="14" t="str">
        <f t="shared" si="35"/>
        <v>2022-04-10</v>
      </c>
      <c r="K152" s="17">
        <f t="shared" si="36"/>
        <v>1464</v>
      </c>
      <c r="L152" s="18">
        <v>44838</v>
      </c>
      <c r="M152" s="17">
        <f t="shared" si="30"/>
        <v>0</v>
      </c>
      <c r="N152" s="17">
        <f t="shared" si="31"/>
        <v>1</v>
      </c>
      <c r="O152" s="17">
        <f t="shared" si="32"/>
        <v>1</v>
      </c>
    </row>
    <row r="153" spans="1:15">
      <c r="A153" s="13" t="s">
        <v>61</v>
      </c>
      <c r="B153" s="13">
        <v>55</v>
      </c>
      <c r="C153" t="s">
        <v>62</v>
      </c>
      <c r="D153" s="14" t="str">
        <f t="shared" si="33"/>
        <v>2022-10-05</v>
      </c>
      <c r="E153" s="15" t="str">
        <f t="shared" si="34"/>
        <v>202210</v>
      </c>
      <c r="F153">
        <v>5010015006</v>
      </c>
      <c r="G153" s="16">
        <v>95.38</v>
      </c>
      <c r="H153" s="16">
        <v>0</v>
      </c>
      <c r="I153" s="17"/>
      <c r="J153" s="14" t="str">
        <f t="shared" si="35"/>
        <v>2022-05-10</v>
      </c>
      <c r="K153" s="17">
        <f t="shared" si="36"/>
        <v>0</v>
      </c>
      <c r="L153" s="18">
        <v>44839</v>
      </c>
      <c r="M153" s="17">
        <f t="shared" si="30"/>
        <v>1</v>
      </c>
      <c r="N153" s="17">
        <f t="shared" si="31"/>
        <v>0</v>
      </c>
      <c r="O153" s="17">
        <f t="shared" si="32"/>
        <v>1</v>
      </c>
    </row>
    <row r="154" spans="1:15">
      <c r="A154" s="13" t="s">
        <v>61</v>
      </c>
      <c r="B154" s="13">
        <v>55</v>
      </c>
      <c r="C154" t="s">
        <v>62</v>
      </c>
      <c r="D154" s="14" t="str">
        <f t="shared" si="33"/>
        <v>2022-10-05</v>
      </c>
      <c r="E154" s="15" t="str">
        <f t="shared" si="34"/>
        <v>202210</v>
      </c>
      <c r="F154">
        <v>1140011809</v>
      </c>
      <c r="G154" s="16">
        <v>0</v>
      </c>
      <c r="H154" s="16">
        <v>95.38</v>
      </c>
      <c r="I154" s="17"/>
      <c r="J154" s="14" t="str">
        <f t="shared" si="35"/>
        <v>2022-05-10</v>
      </c>
      <c r="K154" s="17">
        <f t="shared" si="36"/>
        <v>95.38</v>
      </c>
      <c r="L154" s="18">
        <v>44839</v>
      </c>
      <c r="M154" s="17">
        <f t="shared" si="30"/>
        <v>0</v>
      </c>
      <c r="N154" s="17">
        <f t="shared" si="31"/>
        <v>1</v>
      </c>
      <c r="O154" s="17">
        <f t="shared" si="32"/>
        <v>1</v>
      </c>
    </row>
    <row r="155" spans="1:15">
      <c r="A155" s="13" t="s">
        <v>61</v>
      </c>
      <c r="B155" s="13">
        <v>56</v>
      </c>
      <c r="C155" t="s">
        <v>102</v>
      </c>
      <c r="D155" s="14" t="str">
        <f t="shared" si="33"/>
        <v>2022-10-05</v>
      </c>
      <c r="E155" s="15" t="str">
        <f t="shared" si="34"/>
        <v>202210</v>
      </c>
      <c r="F155">
        <v>2020012020</v>
      </c>
      <c r="G155" s="16">
        <v>24162.67</v>
      </c>
      <c r="H155" s="16">
        <v>0</v>
      </c>
      <c r="I155" s="17"/>
      <c r="J155" s="14" t="str">
        <f t="shared" si="35"/>
        <v>2022-05-10</v>
      </c>
      <c r="K155" s="17">
        <f t="shared" si="36"/>
        <v>0</v>
      </c>
      <c r="L155" s="18">
        <v>44839</v>
      </c>
      <c r="M155" s="17">
        <f t="shared" si="30"/>
        <v>1</v>
      </c>
      <c r="N155" s="17">
        <f t="shared" si="31"/>
        <v>0</v>
      </c>
      <c r="O155" s="17">
        <f t="shared" si="32"/>
        <v>1</v>
      </c>
    </row>
    <row r="156" spans="1:15">
      <c r="A156" s="13" t="s">
        <v>61</v>
      </c>
      <c r="B156" s="13">
        <v>56</v>
      </c>
      <c r="C156" t="s">
        <v>102</v>
      </c>
      <c r="D156" s="14" t="str">
        <f t="shared" si="33"/>
        <v>2022-10-05</v>
      </c>
      <c r="E156" s="15" t="str">
        <f t="shared" si="34"/>
        <v>202210</v>
      </c>
      <c r="F156">
        <v>2030012286</v>
      </c>
      <c r="G156" s="16">
        <v>0</v>
      </c>
      <c r="H156" s="16">
        <v>213.84</v>
      </c>
      <c r="I156" s="17"/>
      <c r="J156" s="14" t="str">
        <f t="shared" si="35"/>
        <v>2022-05-10</v>
      </c>
      <c r="K156" s="17">
        <f t="shared" si="36"/>
        <v>213.84</v>
      </c>
      <c r="L156" s="18">
        <v>44839</v>
      </c>
      <c r="M156" s="17">
        <f t="shared" si="30"/>
        <v>0</v>
      </c>
      <c r="N156" s="17">
        <f t="shared" si="31"/>
        <v>1</v>
      </c>
      <c r="O156" s="17">
        <f t="shared" si="32"/>
        <v>1</v>
      </c>
    </row>
    <row r="157" spans="1:15">
      <c r="A157" s="13" t="s">
        <v>61</v>
      </c>
      <c r="B157" s="13">
        <v>56</v>
      </c>
      <c r="C157" t="s">
        <v>102</v>
      </c>
      <c r="D157" s="14" t="str">
        <f t="shared" si="33"/>
        <v>2022-10-05</v>
      </c>
      <c r="E157" s="15" t="str">
        <f t="shared" si="34"/>
        <v>202210</v>
      </c>
      <c r="F157">
        <v>202001211001</v>
      </c>
      <c r="G157" s="16">
        <v>0</v>
      </c>
      <c r="H157" s="16">
        <v>23948.83</v>
      </c>
      <c r="I157" s="17"/>
      <c r="J157" s="14" t="str">
        <f t="shared" si="35"/>
        <v>2022-05-10</v>
      </c>
      <c r="K157" s="17">
        <f t="shared" si="36"/>
        <v>23948.83</v>
      </c>
      <c r="L157" s="18">
        <v>44839</v>
      </c>
      <c r="M157" s="17">
        <f t="shared" si="30"/>
        <v>0</v>
      </c>
      <c r="N157" s="17">
        <f t="shared" si="31"/>
        <v>1</v>
      </c>
      <c r="O157" s="17">
        <f t="shared" si="32"/>
        <v>1</v>
      </c>
    </row>
    <row r="158" spans="1:15">
      <c r="A158" s="13" t="s">
        <v>61</v>
      </c>
      <c r="B158" s="13">
        <v>57</v>
      </c>
      <c r="C158" t="s">
        <v>62</v>
      </c>
      <c r="D158" s="14" t="str">
        <f t="shared" si="33"/>
        <v>2022-10-06</v>
      </c>
      <c r="E158" s="15" t="str">
        <f t="shared" si="34"/>
        <v>202210</v>
      </c>
      <c r="F158">
        <v>5010015006</v>
      </c>
      <c r="G158" s="16">
        <v>92.85</v>
      </c>
      <c r="H158" s="16">
        <v>0</v>
      </c>
      <c r="I158" s="17"/>
      <c r="J158" s="14" t="str">
        <f t="shared" si="35"/>
        <v>2022-06-10</v>
      </c>
      <c r="K158" s="17">
        <f t="shared" si="36"/>
        <v>0</v>
      </c>
      <c r="L158" s="18">
        <v>44840</v>
      </c>
      <c r="M158" s="17">
        <f t="shared" si="30"/>
        <v>1</v>
      </c>
      <c r="N158" s="17">
        <f t="shared" si="31"/>
        <v>0</v>
      </c>
      <c r="O158" s="17">
        <f t="shared" si="32"/>
        <v>1</v>
      </c>
    </row>
    <row r="159" spans="1:15">
      <c r="A159" s="13" t="s">
        <v>61</v>
      </c>
      <c r="B159" s="13">
        <v>57</v>
      </c>
      <c r="C159" t="s">
        <v>62</v>
      </c>
      <c r="D159" s="14" t="str">
        <f t="shared" si="33"/>
        <v>2022-10-06</v>
      </c>
      <c r="E159" s="15" t="str">
        <f t="shared" si="34"/>
        <v>202210</v>
      </c>
      <c r="F159">
        <v>1140011809</v>
      </c>
      <c r="G159" s="16">
        <v>0</v>
      </c>
      <c r="H159" s="16">
        <v>92.85</v>
      </c>
      <c r="I159" s="17"/>
      <c r="J159" s="14" t="str">
        <f t="shared" si="35"/>
        <v>2022-06-10</v>
      </c>
      <c r="K159" s="17">
        <f t="shared" si="36"/>
        <v>92.85</v>
      </c>
      <c r="L159" s="18">
        <v>44840</v>
      </c>
      <c r="M159" s="17">
        <f t="shared" si="30"/>
        <v>0</v>
      </c>
      <c r="N159" s="17">
        <f t="shared" si="31"/>
        <v>1</v>
      </c>
      <c r="O159" s="17">
        <f t="shared" si="32"/>
        <v>1</v>
      </c>
    </row>
    <row r="160" spans="1:15">
      <c r="A160" s="13" t="s">
        <v>61</v>
      </c>
      <c r="B160" s="13">
        <v>58</v>
      </c>
      <c r="C160" t="s">
        <v>62</v>
      </c>
      <c r="D160" s="14" t="str">
        <f t="shared" si="33"/>
        <v>2022-10-07</v>
      </c>
      <c r="E160" s="15" t="str">
        <f t="shared" si="34"/>
        <v>202210</v>
      </c>
      <c r="F160">
        <v>5010015006</v>
      </c>
      <c r="G160" s="16">
        <v>98.87</v>
      </c>
      <c r="H160" s="16">
        <v>0</v>
      </c>
      <c r="I160" s="17"/>
      <c r="J160" s="14" t="str">
        <f t="shared" si="35"/>
        <v>2022-07-10</v>
      </c>
      <c r="K160" s="17">
        <f t="shared" si="36"/>
        <v>0</v>
      </c>
      <c r="L160" s="18">
        <v>44841</v>
      </c>
      <c r="M160" s="17">
        <f t="shared" si="30"/>
        <v>1</v>
      </c>
      <c r="N160" s="17">
        <f t="shared" si="31"/>
        <v>0</v>
      </c>
      <c r="O160" s="17">
        <f t="shared" si="32"/>
        <v>1</v>
      </c>
    </row>
    <row r="161" spans="1:15">
      <c r="A161" s="13" t="s">
        <v>61</v>
      </c>
      <c r="B161" s="13">
        <v>58</v>
      </c>
      <c r="C161" t="s">
        <v>62</v>
      </c>
      <c r="D161" s="14" t="str">
        <f t="shared" si="33"/>
        <v>2022-10-07</v>
      </c>
      <c r="E161" s="15" t="str">
        <f t="shared" si="34"/>
        <v>202210</v>
      </c>
      <c r="F161">
        <v>1140011809</v>
      </c>
      <c r="G161" s="16">
        <v>0</v>
      </c>
      <c r="H161" s="16">
        <v>98.87</v>
      </c>
      <c r="I161" s="17"/>
      <c r="J161" s="14" t="str">
        <f t="shared" si="35"/>
        <v>2022-07-10</v>
      </c>
      <c r="K161" s="17">
        <f t="shared" si="36"/>
        <v>98.87</v>
      </c>
      <c r="L161" s="18">
        <v>44841</v>
      </c>
      <c r="M161" s="17">
        <f t="shared" si="30"/>
        <v>0</v>
      </c>
      <c r="N161" s="17">
        <f t="shared" si="31"/>
        <v>1</v>
      </c>
      <c r="O161" s="17">
        <f t="shared" si="32"/>
        <v>1</v>
      </c>
    </row>
    <row r="162" spans="1:15">
      <c r="A162" s="13" t="s">
        <v>61</v>
      </c>
      <c r="B162" s="13">
        <v>59</v>
      </c>
      <c r="C162" t="s">
        <v>103</v>
      </c>
      <c r="D162" s="14" t="str">
        <f t="shared" si="33"/>
        <v>2022-10-07</v>
      </c>
      <c r="E162" s="15" t="str">
        <f t="shared" si="34"/>
        <v>202210</v>
      </c>
      <c r="F162">
        <v>2020012020</v>
      </c>
      <c r="G162" s="16">
        <v>11189.1</v>
      </c>
      <c r="H162" s="16">
        <v>0</v>
      </c>
      <c r="I162" s="17"/>
      <c r="J162" s="14" t="str">
        <f t="shared" si="35"/>
        <v>2022-07-10</v>
      </c>
      <c r="K162" s="17">
        <f t="shared" si="36"/>
        <v>0</v>
      </c>
      <c r="L162" s="18">
        <v>44841</v>
      </c>
      <c r="M162" s="17">
        <f t="shared" si="30"/>
        <v>1</v>
      </c>
      <c r="N162" s="17">
        <f t="shared" si="31"/>
        <v>0</v>
      </c>
      <c r="O162" s="17">
        <f t="shared" si="32"/>
        <v>1</v>
      </c>
    </row>
    <row r="163" spans="1:15">
      <c r="A163" s="13" t="s">
        <v>61</v>
      </c>
      <c r="B163" s="13">
        <v>59</v>
      </c>
      <c r="C163" t="s">
        <v>103</v>
      </c>
      <c r="D163" s="14" t="str">
        <f t="shared" si="33"/>
        <v>2022-10-07</v>
      </c>
      <c r="E163" s="15" t="str">
        <f t="shared" si="34"/>
        <v>202210</v>
      </c>
      <c r="F163">
        <v>2030012286</v>
      </c>
      <c r="G163" s="16">
        <v>0</v>
      </c>
      <c r="H163" s="16">
        <v>99.03</v>
      </c>
      <c r="I163" s="17"/>
      <c r="J163" s="14" t="str">
        <f t="shared" si="35"/>
        <v>2022-07-10</v>
      </c>
      <c r="K163" s="17">
        <f t="shared" si="36"/>
        <v>99.03</v>
      </c>
      <c r="L163" s="18">
        <v>44841</v>
      </c>
      <c r="M163" s="17">
        <f t="shared" si="30"/>
        <v>0</v>
      </c>
      <c r="N163" s="17">
        <f t="shared" si="31"/>
        <v>1</v>
      </c>
      <c r="O163" s="17">
        <f t="shared" si="32"/>
        <v>1</v>
      </c>
    </row>
    <row r="164" spans="1:15">
      <c r="A164" s="13" t="s">
        <v>61</v>
      </c>
      <c r="B164" s="13">
        <v>59</v>
      </c>
      <c r="C164" t="s">
        <v>103</v>
      </c>
      <c r="D164" s="14" t="str">
        <f t="shared" si="33"/>
        <v>2022-10-07</v>
      </c>
      <c r="E164" s="15" t="str">
        <f t="shared" si="34"/>
        <v>202210</v>
      </c>
      <c r="F164">
        <v>202001211001</v>
      </c>
      <c r="G164" s="16">
        <v>0</v>
      </c>
      <c r="H164" s="16">
        <v>11090.07</v>
      </c>
      <c r="I164" s="17"/>
      <c r="J164" s="14" t="str">
        <f t="shared" si="35"/>
        <v>2022-07-10</v>
      </c>
      <c r="K164" s="17">
        <f t="shared" si="36"/>
        <v>11090.07</v>
      </c>
      <c r="L164" s="18">
        <v>44841</v>
      </c>
      <c r="M164" s="17">
        <f t="shared" si="30"/>
        <v>0</v>
      </c>
      <c r="N164" s="17">
        <f t="shared" si="31"/>
        <v>1</v>
      </c>
      <c r="O164" s="17">
        <f t="shared" si="32"/>
        <v>1</v>
      </c>
    </row>
    <row r="165" spans="1:15">
      <c r="A165" s="13" t="s">
        <v>61</v>
      </c>
      <c r="B165" s="13">
        <v>60</v>
      </c>
      <c r="C165" t="s">
        <v>104</v>
      </c>
      <c r="D165" s="14" t="str">
        <f t="shared" si="33"/>
        <v>2022-10-10</v>
      </c>
      <c r="E165" s="15" t="str">
        <f t="shared" si="34"/>
        <v>202210</v>
      </c>
      <c r="F165">
        <v>2020012020</v>
      </c>
      <c r="G165" s="16">
        <v>20606.68</v>
      </c>
      <c r="H165" s="16">
        <v>0</v>
      </c>
      <c r="I165" s="17"/>
      <c r="J165" s="14" t="str">
        <f t="shared" si="35"/>
        <v>2022-10-10</v>
      </c>
      <c r="K165" s="17">
        <f t="shared" si="36"/>
        <v>0</v>
      </c>
      <c r="L165" s="18">
        <v>44844</v>
      </c>
      <c r="M165" s="17">
        <f t="shared" si="30"/>
        <v>1</v>
      </c>
      <c r="N165" s="17">
        <f t="shared" si="31"/>
        <v>0</v>
      </c>
      <c r="O165" s="17">
        <f t="shared" si="32"/>
        <v>1</v>
      </c>
    </row>
    <row r="166" spans="1:15">
      <c r="A166" s="13" t="s">
        <v>61</v>
      </c>
      <c r="B166" s="13">
        <v>60</v>
      </c>
      <c r="C166" t="s">
        <v>104</v>
      </c>
      <c r="D166" s="14" t="str">
        <f t="shared" si="33"/>
        <v>2022-10-10</v>
      </c>
      <c r="E166" s="15" t="str">
        <f t="shared" si="34"/>
        <v>202210</v>
      </c>
      <c r="F166">
        <v>2030012286</v>
      </c>
      <c r="G166" s="16">
        <v>0</v>
      </c>
      <c r="H166" s="16">
        <v>182.37</v>
      </c>
      <c r="I166" s="17"/>
      <c r="J166" s="14" t="str">
        <f t="shared" si="35"/>
        <v>2022-10-10</v>
      </c>
      <c r="K166" s="17">
        <f t="shared" si="36"/>
        <v>182.37</v>
      </c>
      <c r="L166" s="18">
        <v>44844</v>
      </c>
      <c r="M166" s="17">
        <f t="shared" si="30"/>
        <v>0</v>
      </c>
      <c r="N166" s="17">
        <f t="shared" si="31"/>
        <v>1</v>
      </c>
      <c r="O166" s="17">
        <f t="shared" si="32"/>
        <v>1</v>
      </c>
    </row>
    <row r="167" spans="1:15">
      <c r="A167" s="13" t="s">
        <v>61</v>
      </c>
      <c r="B167" s="13">
        <v>60</v>
      </c>
      <c r="C167" t="s">
        <v>104</v>
      </c>
      <c r="D167" s="14" t="str">
        <f t="shared" si="33"/>
        <v>2022-10-10</v>
      </c>
      <c r="E167" s="15" t="str">
        <f t="shared" si="34"/>
        <v>202210</v>
      </c>
      <c r="F167">
        <v>202001211001</v>
      </c>
      <c r="G167" s="16">
        <v>0</v>
      </c>
      <c r="H167" s="16">
        <v>20424.310000000001</v>
      </c>
      <c r="I167" s="17"/>
      <c r="J167" s="14" t="str">
        <f t="shared" si="35"/>
        <v>2022-10-10</v>
      </c>
      <c r="K167" s="17">
        <f t="shared" si="36"/>
        <v>20424.310000000001</v>
      </c>
      <c r="L167" s="18">
        <v>44844</v>
      </c>
      <c r="M167" s="17">
        <f t="shared" si="30"/>
        <v>0</v>
      </c>
      <c r="N167" s="17">
        <f t="shared" si="31"/>
        <v>1</v>
      </c>
      <c r="O167" s="17">
        <f t="shared" si="32"/>
        <v>1</v>
      </c>
    </row>
    <row r="168" spans="1:15">
      <c r="A168" s="13" t="s">
        <v>61</v>
      </c>
      <c r="B168" s="13">
        <v>61</v>
      </c>
      <c r="C168" t="s">
        <v>105</v>
      </c>
      <c r="D168" s="14" t="str">
        <f t="shared" si="33"/>
        <v>2022-10-10</v>
      </c>
      <c r="E168" s="15" t="str">
        <f t="shared" si="34"/>
        <v>202210</v>
      </c>
      <c r="F168">
        <v>1180061742</v>
      </c>
      <c r="G168" s="16">
        <v>2987.13</v>
      </c>
      <c r="H168" s="16">
        <v>0</v>
      </c>
      <c r="I168" s="17"/>
      <c r="J168" s="14" t="str">
        <f t="shared" si="35"/>
        <v>2022-10-10</v>
      </c>
      <c r="K168" s="17">
        <f t="shared" si="36"/>
        <v>0</v>
      </c>
      <c r="L168" s="18">
        <v>44844</v>
      </c>
      <c r="M168" s="17">
        <f t="shared" si="30"/>
        <v>1</v>
      </c>
      <c r="N168" s="17">
        <f t="shared" si="31"/>
        <v>0</v>
      </c>
      <c r="O168" s="17">
        <f t="shared" si="32"/>
        <v>1</v>
      </c>
    </row>
    <row r="169" spans="1:15">
      <c r="A169" s="13" t="s">
        <v>61</v>
      </c>
      <c r="B169" s="13">
        <v>61</v>
      </c>
      <c r="C169" t="s">
        <v>105</v>
      </c>
      <c r="D169" s="14" t="str">
        <f t="shared" si="33"/>
        <v>2022-10-10</v>
      </c>
      <c r="E169" s="15" t="str">
        <f t="shared" si="34"/>
        <v>202210</v>
      </c>
      <c r="F169">
        <v>2020012020</v>
      </c>
      <c r="G169" s="16">
        <v>0</v>
      </c>
      <c r="H169" s="16">
        <v>2987.13</v>
      </c>
      <c r="I169" s="17"/>
      <c r="J169" s="14" t="str">
        <f t="shared" si="35"/>
        <v>2022-10-10</v>
      </c>
      <c r="K169" s="17">
        <f t="shared" si="36"/>
        <v>2987.13</v>
      </c>
      <c r="L169" s="18">
        <v>44844</v>
      </c>
      <c r="M169" s="17">
        <f t="shared" si="30"/>
        <v>0</v>
      </c>
      <c r="N169" s="17">
        <f t="shared" si="31"/>
        <v>1</v>
      </c>
      <c r="O169" s="17">
        <f t="shared" si="32"/>
        <v>1</v>
      </c>
    </row>
    <row r="170" spans="1:15">
      <c r="A170" s="13" t="s">
        <v>61</v>
      </c>
      <c r="B170" s="13">
        <v>62</v>
      </c>
      <c r="C170" t="s">
        <v>103</v>
      </c>
      <c r="D170" s="14" t="str">
        <f t="shared" si="33"/>
        <v>2022-10-10</v>
      </c>
      <c r="E170" s="15" t="str">
        <f t="shared" si="34"/>
        <v>202210</v>
      </c>
      <c r="F170">
        <v>1180061742</v>
      </c>
      <c r="G170" s="16">
        <v>14601.13</v>
      </c>
      <c r="H170" s="16">
        <v>0</v>
      </c>
      <c r="I170" s="17"/>
      <c r="J170" s="14" t="str">
        <f t="shared" si="35"/>
        <v>2022-10-10</v>
      </c>
      <c r="K170" s="17">
        <f t="shared" si="36"/>
        <v>0</v>
      </c>
      <c r="L170" s="18">
        <v>44844</v>
      </c>
      <c r="M170" s="17">
        <f t="shared" si="30"/>
        <v>1</v>
      </c>
      <c r="N170" s="17">
        <f t="shared" si="31"/>
        <v>0</v>
      </c>
      <c r="O170" s="17">
        <f t="shared" si="32"/>
        <v>1</v>
      </c>
    </row>
    <row r="171" spans="1:15">
      <c r="A171" s="13" t="s">
        <v>61</v>
      </c>
      <c r="B171" s="13">
        <v>62</v>
      </c>
      <c r="C171" t="s">
        <v>103</v>
      </c>
      <c r="D171" s="14" t="str">
        <f t="shared" si="33"/>
        <v>2022-10-10</v>
      </c>
      <c r="E171" s="15" t="str">
        <f t="shared" si="34"/>
        <v>202210</v>
      </c>
      <c r="F171">
        <v>2020012020</v>
      </c>
      <c r="G171" s="16">
        <v>0</v>
      </c>
      <c r="H171" s="16">
        <v>14601.13</v>
      </c>
      <c r="I171" s="17"/>
      <c r="J171" s="14" t="str">
        <f t="shared" si="35"/>
        <v>2022-10-10</v>
      </c>
      <c r="K171" s="17">
        <f t="shared" si="36"/>
        <v>14601.13</v>
      </c>
      <c r="L171" s="18">
        <v>44844</v>
      </c>
      <c r="M171" s="17">
        <f t="shared" si="30"/>
        <v>0</v>
      </c>
      <c r="N171" s="17">
        <f t="shared" si="31"/>
        <v>1</v>
      </c>
      <c r="O171" s="17">
        <f t="shared" si="32"/>
        <v>1</v>
      </c>
    </row>
    <row r="172" spans="1:15">
      <c r="A172" s="13" t="s">
        <v>61</v>
      </c>
      <c r="B172" s="13">
        <v>63</v>
      </c>
      <c r="C172" t="s">
        <v>106</v>
      </c>
      <c r="D172" s="14" t="str">
        <f t="shared" ref="D172:D203" si="37">+TEXT(L172,"YYYY-MM-DD")</f>
        <v>2022-10-10</v>
      </c>
      <c r="E172" s="15" t="str">
        <f t="shared" ref="E172:E203" si="38">+TEXT(L172,"YYYYMM")</f>
        <v>202210</v>
      </c>
      <c r="F172">
        <v>1180021629</v>
      </c>
      <c r="G172" s="16">
        <v>1004.5299999999984</v>
      </c>
      <c r="H172" s="16">
        <v>0</v>
      </c>
      <c r="I172" s="17"/>
      <c r="J172" s="14" t="str">
        <f t="shared" ref="J172:J203" si="39">+TEXT(L172,"YYYY-DD-MM")</f>
        <v>2022-10-10</v>
      </c>
      <c r="K172" s="17">
        <f t="shared" ref="K172:K203" si="40">IF(G172&lt;0,G172,H172)</f>
        <v>0</v>
      </c>
      <c r="L172" s="18">
        <v>44844</v>
      </c>
      <c r="M172" s="17">
        <f t="shared" si="30"/>
        <v>1</v>
      </c>
      <c r="N172" s="17">
        <f t="shared" si="31"/>
        <v>0</v>
      </c>
      <c r="O172" s="17">
        <f t="shared" si="32"/>
        <v>1</v>
      </c>
    </row>
    <row r="173" spans="1:15">
      <c r="A173" s="13" t="s">
        <v>61</v>
      </c>
      <c r="B173" s="13">
        <v>63</v>
      </c>
      <c r="C173" t="s">
        <v>106</v>
      </c>
      <c r="D173" s="14" t="str">
        <f t="shared" si="37"/>
        <v>2022-10-10</v>
      </c>
      <c r="E173" s="15" t="str">
        <f t="shared" si="38"/>
        <v>202210</v>
      </c>
      <c r="F173">
        <v>5040069999</v>
      </c>
      <c r="G173" s="16">
        <v>0</v>
      </c>
      <c r="H173" s="16">
        <v>1004.53</v>
      </c>
      <c r="I173" s="17"/>
      <c r="J173" s="14" t="str">
        <f t="shared" si="39"/>
        <v>2022-10-10</v>
      </c>
      <c r="K173" s="17">
        <f t="shared" si="40"/>
        <v>1004.53</v>
      </c>
      <c r="L173" s="18">
        <v>44844</v>
      </c>
      <c r="M173" s="17">
        <f t="shared" si="30"/>
        <v>0</v>
      </c>
      <c r="N173" s="17">
        <f t="shared" si="31"/>
        <v>1</v>
      </c>
      <c r="O173" s="17">
        <f t="shared" si="32"/>
        <v>1</v>
      </c>
    </row>
    <row r="174" spans="1:15">
      <c r="A174" s="13" t="s">
        <v>61</v>
      </c>
      <c r="B174" s="13">
        <v>64</v>
      </c>
      <c r="C174" t="s">
        <v>62</v>
      </c>
      <c r="D174" s="14" t="str">
        <f t="shared" si="37"/>
        <v>2022-10-11</v>
      </c>
      <c r="E174" s="15" t="str">
        <f t="shared" si="38"/>
        <v>202210</v>
      </c>
      <c r="F174">
        <v>5010015006</v>
      </c>
      <c r="G174" s="16">
        <v>124.15</v>
      </c>
      <c r="H174" s="16">
        <v>0</v>
      </c>
      <c r="I174" s="17"/>
      <c r="J174" s="14" t="str">
        <f t="shared" si="39"/>
        <v>2022-11-10</v>
      </c>
      <c r="K174" s="17">
        <f t="shared" si="40"/>
        <v>0</v>
      </c>
      <c r="L174" s="18">
        <v>44845</v>
      </c>
      <c r="M174" s="17">
        <f t="shared" si="30"/>
        <v>1</v>
      </c>
      <c r="N174" s="17">
        <f t="shared" si="31"/>
        <v>0</v>
      </c>
      <c r="O174" s="17">
        <f t="shared" si="32"/>
        <v>1</v>
      </c>
    </row>
    <row r="175" spans="1:15">
      <c r="A175" s="13" t="s">
        <v>61</v>
      </c>
      <c r="B175" s="13">
        <v>64</v>
      </c>
      <c r="C175" t="s">
        <v>62</v>
      </c>
      <c r="D175" s="14" t="str">
        <f t="shared" si="37"/>
        <v>2022-10-11</v>
      </c>
      <c r="E175" s="15" t="str">
        <f t="shared" si="38"/>
        <v>202210</v>
      </c>
      <c r="F175">
        <v>1140011809</v>
      </c>
      <c r="G175" s="16">
        <v>0</v>
      </c>
      <c r="H175" s="16">
        <v>124.15</v>
      </c>
      <c r="I175" s="17"/>
      <c r="J175" s="14" t="str">
        <f t="shared" si="39"/>
        <v>2022-11-10</v>
      </c>
      <c r="K175" s="17">
        <f t="shared" si="40"/>
        <v>124.15</v>
      </c>
      <c r="L175" s="18">
        <v>44845</v>
      </c>
      <c r="M175" s="17">
        <f t="shared" si="30"/>
        <v>0</v>
      </c>
      <c r="N175" s="17">
        <f t="shared" si="31"/>
        <v>1</v>
      </c>
      <c r="O175" s="17">
        <f t="shared" si="32"/>
        <v>1</v>
      </c>
    </row>
    <row r="176" spans="1:15">
      <c r="A176" s="13" t="s">
        <v>61</v>
      </c>
      <c r="B176" s="13">
        <v>65</v>
      </c>
      <c r="C176" t="s">
        <v>103</v>
      </c>
      <c r="D176" s="14" t="str">
        <f t="shared" si="37"/>
        <v>2022-10-11</v>
      </c>
      <c r="E176" s="15" t="str">
        <f t="shared" si="38"/>
        <v>202210</v>
      </c>
      <c r="F176">
        <v>2020012020</v>
      </c>
      <c r="G176" s="16">
        <v>11960.84</v>
      </c>
      <c r="H176" s="16">
        <v>0</v>
      </c>
      <c r="I176" s="17"/>
      <c r="J176" s="14" t="str">
        <f t="shared" si="39"/>
        <v>2022-11-10</v>
      </c>
      <c r="K176" s="17">
        <f t="shared" si="40"/>
        <v>0</v>
      </c>
      <c r="L176" s="18">
        <v>44845</v>
      </c>
      <c r="M176" s="17">
        <f t="shared" si="30"/>
        <v>1</v>
      </c>
      <c r="N176" s="17">
        <f t="shared" si="31"/>
        <v>0</v>
      </c>
      <c r="O176" s="17">
        <f t="shared" si="32"/>
        <v>1</v>
      </c>
    </row>
    <row r="177" spans="1:15">
      <c r="A177" s="13" t="s">
        <v>61</v>
      </c>
      <c r="B177" s="13">
        <v>65</v>
      </c>
      <c r="C177" t="s">
        <v>103</v>
      </c>
      <c r="D177" s="14" t="str">
        <f t="shared" si="37"/>
        <v>2022-10-11</v>
      </c>
      <c r="E177" s="15" t="str">
        <f t="shared" si="38"/>
        <v>202210</v>
      </c>
      <c r="F177">
        <v>2030012286</v>
      </c>
      <c r="G177" s="16">
        <v>0</v>
      </c>
      <c r="H177" s="16">
        <v>105.85</v>
      </c>
      <c r="I177" s="17"/>
      <c r="J177" s="14" t="str">
        <f t="shared" si="39"/>
        <v>2022-11-10</v>
      </c>
      <c r="K177" s="17">
        <f t="shared" si="40"/>
        <v>105.85</v>
      </c>
      <c r="L177" s="18">
        <v>44845</v>
      </c>
      <c r="M177" s="17">
        <f t="shared" si="30"/>
        <v>0</v>
      </c>
      <c r="N177" s="17">
        <f t="shared" si="31"/>
        <v>1</v>
      </c>
      <c r="O177" s="17">
        <f t="shared" si="32"/>
        <v>1</v>
      </c>
    </row>
    <row r="178" spans="1:15">
      <c r="A178" s="13" t="s">
        <v>61</v>
      </c>
      <c r="B178" s="13">
        <v>65</v>
      </c>
      <c r="C178" t="s">
        <v>103</v>
      </c>
      <c r="D178" s="14" t="str">
        <f t="shared" si="37"/>
        <v>2022-10-11</v>
      </c>
      <c r="E178" s="15" t="str">
        <f t="shared" si="38"/>
        <v>202210</v>
      </c>
      <c r="F178">
        <v>202001211001</v>
      </c>
      <c r="G178" s="16">
        <v>0</v>
      </c>
      <c r="H178" s="16">
        <v>11854.99</v>
      </c>
      <c r="I178" s="17"/>
      <c r="J178" s="14" t="str">
        <f t="shared" si="39"/>
        <v>2022-11-10</v>
      </c>
      <c r="K178" s="17">
        <f t="shared" si="40"/>
        <v>11854.99</v>
      </c>
      <c r="L178" s="18">
        <v>44845</v>
      </c>
      <c r="M178" s="17">
        <f t="shared" si="30"/>
        <v>0</v>
      </c>
      <c r="N178" s="17">
        <f t="shared" si="31"/>
        <v>1</v>
      </c>
      <c r="O178" s="17">
        <f t="shared" si="32"/>
        <v>1</v>
      </c>
    </row>
    <row r="179" spans="1:15">
      <c r="A179" s="13" t="s">
        <v>61</v>
      </c>
      <c r="B179" s="13">
        <v>66</v>
      </c>
      <c r="C179" t="s">
        <v>107</v>
      </c>
      <c r="D179" s="14" t="str">
        <f t="shared" si="37"/>
        <v>2022-10-11</v>
      </c>
      <c r="E179" s="15" t="str">
        <f t="shared" si="38"/>
        <v>202210</v>
      </c>
      <c r="F179">
        <v>5040065152</v>
      </c>
      <c r="G179" s="16">
        <v>1191.8700000000006</v>
      </c>
      <c r="H179" s="16">
        <v>0</v>
      </c>
      <c r="I179" s="17"/>
      <c r="J179" s="14" t="str">
        <f t="shared" si="39"/>
        <v>2022-11-10</v>
      </c>
      <c r="K179" s="17">
        <f t="shared" si="40"/>
        <v>0</v>
      </c>
      <c r="L179" s="18">
        <v>44845</v>
      </c>
      <c r="M179" s="17">
        <f t="shared" si="30"/>
        <v>1</v>
      </c>
      <c r="N179" s="17">
        <f t="shared" si="31"/>
        <v>0</v>
      </c>
      <c r="O179" s="17">
        <f t="shared" si="32"/>
        <v>1</v>
      </c>
    </row>
    <row r="180" spans="1:15">
      <c r="A180" s="13" t="s">
        <v>61</v>
      </c>
      <c r="B180" s="13">
        <v>66</v>
      </c>
      <c r="C180" t="s">
        <v>107</v>
      </c>
      <c r="D180" s="14" t="str">
        <f t="shared" si="37"/>
        <v>2022-10-11</v>
      </c>
      <c r="E180" s="15" t="str">
        <f t="shared" si="38"/>
        <v>202210</v>
      </c>
      <c r="F180">
        <v>2020022150</v>
      </c>
      <c r="G180" s="16">
        <v>0</v>
      </c>
      <c r="H180" s="16">
        <v>1191.8699999999999</v>
      </c>
      <c r="I180" s="17"/>
      <c r="J180" s="14" t="str">
        <f t="shared" si="39"/>
        <v>2022-11-10</v>
      </c>
      <c r="K180" s="17">
        <f t="shared" si="40"/>
        <v>1191.8699999999999</v>
      </c>
      <c r="L180" s="18">
        <v>44845</v>
      </c>
      <c r="M180" s="17">
        <f t="shared" si="30"/>
        <v>0</v>
      </c>
      <c r="N180" s="17">
        <f t="shared" si="31"/>
        <v>1</v>
      </c>
      <c r="O180" s="17">
        <f t="shared" si="32"/>
        <v>1</v>
      </c>
    </row>
    <row r="181" spans="1:15">
      <c r="A181" s="13" t="s">
        <v>61</v>
      </c>
      <c r="B181" s="13">
        <v>67</v>
      </c>
      <c r="C181" t="s">
        <v>105</v>
      </c>
      <c r="D181" s="14" t="str">
        <f t="shared" si="37"/>
        <v>2022-10-12</v>
      </c>
      <c r="E181" s="15" t="str">
        <f t="shared" si="38"/>
        <v>202210</v>
      </c>
      <c r="F181">
        <v>2020012020</v>
      </c>
      <c r="G181" s="16">
        <v>1186.5</v>
      </c>
      <c r="H181" s="16">
        <v>0</v>
      </c>
      <c r="I181" s="17"/>
      <c r="J181" s="14" t="str">
        <f t="shared" si="39"/>
        <v>2022-12-10</v>
      </c>
      <c r="K181" s="17">
        <f t="shared" si="40"/>
        <v>0</v>
      </c>
      <c r="L181" s="18">
        <v>44846</v>
      </c>
      <c r="M181" s="17">
        <f t="shared" si="30"/>
        <v>1</v>
      </c>
      <c r="N181" s="17">
        <f t="shared" si="31"/>
        <v>0</v>
      </c>
      <c r="O181" s="17">
        <f t="shared" si="32"/>
        <v>1</v>
      </c>
    </row>
    <row r="182" spans="1:15">
      <c r="A182" s="13" t="s">
        <v>61</v>
      </c>
      <c r="B182" s="13">
        <v>67</v>
      </c>
      <c r="C182" t="s">
        <v>105</v>
      </c>
      <c r="D182" s="14" t="str">
        <f t="shared" si="37"/>
        <v>2022-10-12</v>
      </c>
      <c r="E182" s="15" t="str">
        <f t="shared" si="38"/>
        <v>202210</v>
      </c>
      <c r="F182">
        <v>2030012286</v>
      </c>
      <c r="G182" s="16">
        <v>0</v>
      </c>
      <c r="H182" s="16">
        <v>10.5</v>
      </c>
      <c r="I182" s="17"/>
      <c r="J182" s="14" t="str">
        <f t="shared" si="39"/>
        <v>2022-12-10</v>
      </c>
      <c r="K182" s="17">
        <f t="shared" si="40"/>
        <v>10.5</v>
      </c>
      <c r="L182" s="18">
        <v>44846</v>
      </c>
      <c r="M182" s="17">
        <f t="shared" si="30"/>
        <v>0</v>
      </c>
      <c r="N182" s="17">
        <f t="shared" si="31"/>
        <v>1</v>
      </c>
      <c r="O182" s="17">
        <f t="shared" si="32"/>
        <v>1</v>
      </c>
    </row>
    <row r="183" spans="1:15">
      <c r="A183" s="13" t="s">
        <v>61</v>
      </c>
      <c r="B183" s="13">
        <v>67</v>
      </c>
      <c r="C183" t="s">
        <v>105</v>
      </c>
      <c r="D183" s="14" t="str">
        <f t="shared" si="37"/>
        <v>2022-10-12</v>
      </c>
      <c r="E183" s="15" t="str">
        <f t="shared" si="38"/>
        <v>202210</v>
      </c>
      <c r="F183">
        <v>202001211001</v>
      </c>
      <c r="G183" s="16">
        <v>0</v>
      </c>
      <c r="H183" s="16">
        <v>1176</v>
      </c>
      <c r="I183" s="17"/>
      <c r="J183" s="14" t="str">
        <f t="shared" si="39"/>
        <v>2022-12-10</v>
      </c>
      <c r="K183" s="17">
        <f t="shared" si="40"/>
        <v>1176</v>
      </c>
      <c r="L183" s="18">
        <v>44846</v>
      </c>
      <c r="M183" s="17">
        <f t="shared" si="30"/>
        <v>0</v>
      </c>
      <c r="N183" s="17">
        <f t="shared" si="31"/>
        <v>1</v>
      </c>
      <c r="O183" s="17">
        <f t="shared" si="32"/>
        <v>1</v>
      </c>
    </row>
    <row r="184" spans="1:15">
      <c r="A184" s="13" t="s">
        <v>61</v>
      </c>
      <c r="B184" s="13">
        <v>68</v>
      </c>
      <c r="C184" t="s">
        <v>108</v>
      </c>
      <c r="D184" s="14" t="str">
        <f t="shared" si="37"/>
        <v>2022-10-12</v>
      </c>
      <c r="E184" s="15" t="str">
        <f t="shared" si="38"/>
        <v>202210</v>
      </c>
      <c r="F184">
        <v>1180021662</v>
      </c>
      <c r="G184" s="16">
        <v>119.52000000000018</v>
      </c>
      <c r="H184" s="16">
        <v>0</v>
      </c>
      <c r="I184" s="17"/>
      <c r="J184" s="14" t="str">
        <f t="shared" si="39"/>
        <v>2022-12-10</v>
      </c>
      <c r="K184" s="17">
        <f t="shared" si="40"/>
        <v>0</v>
      </c>
      <c r="L184" s="18">
        <v>44846</v>
      </c>
      <c r="M184" s="17">
        <f t="shared" si="30"/>
        <v>1</v>
      </c>
      <c r="N184" s="17">
        <f t="shared" si="31"/>
        <v>0</v>
      </c>
      <c r="O184" s="17">
        <f t="shared" si="32"/>
        <v>1</v>
      </c>
    </row>
    <row r="185" spans="1:15">
      <c r="A185" s="13" t="s">
        <v>61</v>
      </c>
      <c r="B185" s="13">
        <v>68</v>
      </c>
      <c r="C185" t="s">
        <v>108</v>
      </c>
      <c r="D185" s="14" t="str">
        <f t="shared" si="37"/>
        <v>2022-10-12</v>
      </c>
      <c r="E185" s="15" t="str">
        <f t="shared" si="38"/>
        <v>202210</v>
      </c>
      <c r="F185">
        <v>5040069999</v>
      </c>
      <c r="G185" s="16">
        <v>0</v>
      </c>
      <c r="H185" s="16">
        <v>119.52</v>
      </c>
      <c r="I185" s="17"/>
      <c r="J185" s="14" t="str">
        <f t="shared" si="39"/>
        <v>2022-12-10</v>
      </c>
      <c r="K185" s="17">
        <f t="shared" si="40"/>
        <v>119.52</v>
      </c>
      <c r="L185" s="18">
        <v>44846</v>
      </c>
      <c r="M185" s="17">
        <f t="shared" si="30"/>
        <v>0</v>
      </c>
      <c r="N185" s="17">
        <f t="shared" si="31"/>
        <v>1</v>
      </c>
      <c r="O185" s="17">
        <f t="shared" si="32"/>
        <v>1</v>
      </c>
    </row>
    <row r="186" spans="1:15">
      <c r="A186" s="13" t="s">
        <v>61</v>
      </c>
      <c r="B186" s="13">
        <v>69</v>
      </c>
      <c r="C186" t="s">
        <v>69</v>
      </c>
      <c r="D186" s="14" t="str">
        <f t="shared" si="37"/>
        <v>2022-10-13</v>
      </c>
      <c r="E186" s="15" t="str">
        <f t="shared" si="38"/>
        <v>202210</v>
      </c>
      <c r="F186">
        <v>5010015006</v>
      </c>
      <c r="G186" s="16">
        <v>70.03</v>
      </c>
      <c r="H186" s="16">
        <v>0</v>
      </c>
      <c r="I186" s="17"/>
      <c r="J186" s="14" t="str">
        <f t="shared" si="39"/>
        <v>2022-13-10</v>
      </c>
      <c r="K186" s="17">
        <f t="shared" si="40"/>
        <v>0</v>
      </c>
      <c r="L186" s="18">
        <v>44847</v>
      </c>
      <c r="M186" s="17">
        <f t="shared" si="30"/>
        <v>1</v>
      </c>
      <c r="N186" s="17">
        <f t="shared" si="31"/>
        <v>0</v>
      </c>
      <c r="O186" s="17">
        <f t="shared" si="32"/>
        <v>1</v>
      </c>
    </row>
    <row r="187" spans="1:15">
      <c r="A187" s="13" t="s">
        <v>61</v>
      </c>
      <c r="B187" s="13">
        <v>69</v>
      </c>
      <c r="C187" t="s">
        <v>69</v>
      </c>
      <c r="D187" s="14" t="str">
        <f t="shared" si="37"/>
        <v>2022-10-13</v>
      </c>
      <c r="E187" s="15" t="str">
        <f t="shared" si="38"/>
        <v>202210</v>
      </c>
      <c r="F187">
        <v>1140011809</v>
      </c>
      <c r="G187" s="16">
        <v>0</v>
      </c>
      <c r="H187" s="16">
        <v>70.03</v>
      </c>
      <c r="I187" s="17"/>
      <c r="J187" s="14" t="str">
        <f t="shared" si="39"/>
        <v>2022-13-10</v>
      </c>
      <c r="K187" s="17">
        <f t="shared" si="40"/>
        <v>70.03</v>
      </c>
      <c r="L187" s="18">
        <v>44847</v>
      </c>
      <c r="M187" s="17">
        <f t="shared" si="30"/>
        <v>0</v>
      </c>
      <c r="N187" s="17">
        <f t="shared" si="31"/>
        <v>1</v>
      </c>
      <c r="O187" s="17">
        <f t="shared" si="32"/>
        <v>1</v>
      </c>
    </row>
    <row r="188" spans="1:15">
      <c r="A188" s="13" t="s">
        <v>61</v>
      </c>
      <c r="B188" s="13">
        <v>70</v>
      </c>
      <c r="C188" t="s">
        <v>109</v>
      </c>
      <c r="D188" s="14" t="str">
        <f t="shared" si="37"/>
        <v>2022-10-13</v>
      </c>
      <c r="E188" s="15" t="str">
        <f t="shared" si="38"/>
        <v>202210</v>
      </c>
      <c r="F188">
        <v>2020012020</v>
      </c>
      <c r="G188" s="16">
        <v>6870.4</v>
      </c>
      <c r="H188" s="16">
        <v>0</v>
      </c>
      <c r="I188" s="17"/>
      <c r="J188" s="14" t="str">
        <f t="shared" si="39"/>
        <v>2022-13-10</v>
      </c>
      <c r="K188" s="17">
        <f t="shared" si="40"/>
        <v>0</v>
      </c>
      <c r="L188" s="18">
        <v>44847</v>
      </c>
      <c r="M188" s="17">
        <f t="shared" si="30"/>
        <v>1</v>
      </c>
      <c r="N188" s="17">
        <f t="shared" si="31"/>
        <v>0</v>
      </c>
      <c r="O188" s="17">
        <f t="shared" si="32"/>
        <v>1</v>
      </c>
    </row>
    <row r="189" spans="1:15">
      <c r="A189" s="13" t="s">
        <v>61</v>
      </c>
      <c r="B189" s="13">
        <v>70</v>
      </c>
      <c r="C189" t="s">
        <v>109</v>
      </c>
      <c r="D189" s="14" t="str">
        <f t="shared" si="37"/>
        <v>2022-10-13</v>
      </c>
      <c r="E189" s="15" t="str">
        <f t="shared" si="38"/>
        <v>202210</v>
      </c>
      <c r="F189">
        <v>2030012286</v>
      </c>
      <c r="G189" s="16">
        <v>0</v>
      </c>
      <c r="H189" s="16">
        <v>60.8</v>
      </c>
      <c r="I189" s="17"/>
      <c r="J189" s="14" t="str">
        <f t="shared" si="39"/>
        <v>2022-13-10</v>
      </c>
      <c r="K189" s="17">
        <f t="shared" si="40"/>
        <v>60.8</v>
      </c>
      <c r="L189" s="18">
        <v>44847</v>
      </c>
      <c r="M189" s="17">
        <f t="shared" si="30"/>
        <v>0</v>
      </c>
      <c r="N189" s="17">
        <f t="shared" si="31"/>
        <v>1</v>
      </c>
      <c r="O189" s="17">
        <f t="shared" si="32"/>
        <v>1</v>
      </c>
    </row>
    <row r="190" spans="1:15">
      <c r="A190" s="13" t="s">
        <v>61</v>
      </c>
      <c r="B190" s="13">
        <v>70</v>
      </c>
      <c r="C190" t="s">
        <v>109</v>
      </c>
      <c r="D190" s="14" t="str">
        <f t="shared" si="37"/>
        <v>2022-10-13</v>
      </c>
      <c r="E190" s="15" t="str">
        <f t="shared" si="38"/>
        <v>202210</v>
      </c>
      <c r="F190">
        <v>202001211001</v>
      </c>
      <c r="G190" s="16">
        <v>0</v>
      </c>
      <c r="H190" s="16">
        <v>6809.6</v>
      </c>
      <c r="I190" s="17"/>
      <c r="J190" s="14" t="str">
        <f t="shared" si="39"/>
        <v>2022-13-10</v>
      </c>
      <c r="K190" s="17">
        <f t="shared" si="40"/>
        <v>6809.6</v>
      </c>
      <c r="L190" s="18">
        <v>44847</v>
      </c>
      <c r="M190" s="17">
        <f t="shared" si="30"/>
        <v>0</v>
      </c>
      <c r="N190" s="17">
        <f t="shared" si="31"/>
        <v>1</v>
      </c>
      <c r="O190" s="17">
        <f t="shared" si="32"/>
        <v>1</v>
      </c>
    </row>
    <row r="191" spans="1:15">
      <c r="A191" s="13" t="s">
        <v>61</v>
      </c>
      <c r="B191" s="13">
        <v>71</v>
      </c>
      <c r="C191" t="s">
        <v>103</v>
      </c>
      <c r="D191" s="14" t="str">
        <f t="shared" si="37"/>
        <v>2022-10-13</v>
      </c>
      <c r="E191" s="15" t="str">
        <f t="shared" si="38"/>
        <v>202210</v>
      </c>
      <c r="F191">
        <v>2020012020</v>
      </c>
      <c r="G191" s="16">
        <v>2640.29</v>
      </c>
      <c r="H191" s="16">
        <v>0</v>
      </c>
      <c r="I191" s="17"/>
      <c r="J191" s="14" t="str">
        <f t="shared" si="39"/>
        <v>2022-13-10</v>
      </c>
      <c r="K191" s="17">
        <f t="shared" si="40"/>
        <v>0</v>
      </c>
      <c r="L191" s="18">
        <v>44847</v>
      </c>
      <c r="M191" s="17">
        <f t="shared" si="30"/>
        <v>1</v>
      </c>
      <c r="N191" s="17">
        <f t="shared" si="31"/>
        <v>0</v>
      </c>
      <c r="O191" s="17">
        <f t="shared" si="32"/>
        <v>1</v>
      </c>
    </row>
    <row r="192" spans="1:15">
      <c r="A192" s="13" t="s">
        <v>61</v>
      </c>
      <c r="B192" s="13">
        <v>71</v>
      </c>
      <c r="C192" t="s">
        <v>103</v>
      </c>
      <c r="D192" s="14" t="str">
        <f t="shared" si="37"/>
        <v>2022-10-13</v>
      </c>
      <c r="E192" s="15" t="str">
        <f t="shared" si="38"/>
        <v>202210</v>
      </c>
      <c r="F192">
        <v>2030012286</v>
      </c>
      <c r="G192" s="16">
        <v>0</v>
      </c>
      <c r="H192" s="16">
        <v>23.37</v>
      </c>
      <c r="I192" s="17"/>
      <c r="J192" s="14" t="str">
        <f t="shared" si="39"/>
        <v>2022-13-10</v>
      </c>
      <c r="K192" s="17">
        <f t="shared" si="40"/>
        <v>23.37</v>
      </c>
      <c r="L192" s="18">
        <v>44847</v>
      </c>
      <c r="M192" s="17">
        <f t="shared" si="30"/>
        <v>0</v>
      </c>
      <c r="N192" s="17">
        <f t="shared" si="31"/>
        <v>1</v>
      </c>
      <c r="O192" s="17">
        <f t="shared" si="32"/>
        <v>1</v>
      </c>
    </row>
    <row r="193" spans="1:15">
      <c r="A193" s="13" t="s">
        <v>61</v>
      </c>
      <c r="B193" s="13">
        <v>71</v>
      </c>
      <c r="C193" t="s">
        <v>103</v>
      </c>
      <c r="D193" s="14" t="str">
        <f t="shared" si="37"/>
        <v>2022-10-13</v>
      </c>
      <c r="E193" s="15" t="str">
        <f t="shared" si="38"/>
        <v>202210</v>
      </c>
      <c r="F193">
        <v>202001211001</v>
      </c>
      <c r="G193" s="16">
        <v>0</v>
      </c>
      <c r="H193" s="16">
        <v>2616.92</v>
      </c>
      <c r="I193" s="17"/>
      <c r="J193" s="14" t="str">
        <f t="shared" si="39"/>
        <v>2022-13-10</v>
      </c>
      <c r="K193" s="17">
        <f t="shared" si="40"/>
        <v>2616.92</v>
      </c>
      <c r="L193" s="18">
        <v>44847</v>
      </c>
      <c r="M193" s="17">
        <f t="shared" si="30"/>
        <v>0</v>
      </c>
      <c r="N193" s="17">
        <f t="shared" si="31"/>
        <v>1</v>
      </c>
      <c r="O193" s="17">
        <f t="shared" si="32"/>
        <v>1</v>
      </c>
    </row>
    <row r="194" spans="1:15">
      <c r="A194" s="13" t="s">
        <v>61</v>
      </c>
      <c r="B194" s="13">
        <v>72</v>
      </c>
      <c r="C194" t="s">
        <v>110</v>
      </c>
      <c r="D194" s="14" t="str">
        <f t="shared" si="37"/>
        <v>2022-10-13</v>
      </c>
      <c r="E194" s="15" t="str">
        <f t="shared" si="38"/>
        <v>202210</v>
      </c>
      <c r="F194">
        <v>5010035055</v>
      </c>
      <c r="G194" s="16">
        <v>7020</v>
      </c>
      <c r="H194" s="16">
        <v>0</v>
      </c>
      <c r="I194" s="17"/>
      <c r="J194" s="14" t="str">
        <f t="shared" si="39"/>
        <v>2022-13-10</v>
      </c>
      <c r="K194" s="17">
        <f t="shared" si="40"/>
        <v>0</v>
      </c>
      <c r="L194" s="18">
        <v>44847</v>
      </c>
      <c r="M194" s="17">
        <f t="shared" ref="M194:M257" si="41">IF(G194&gt;0,1,0)</f>
        <v>1</v>
      </c>
      <c r="N194" s="17">
        <f t="shared" ref="N194:N257" si="42">IF(H194&gt;0,1,0)</f>
        <v>0</v>
      </c>
      <c r="O194" s="17">
        <f t="shared" ref="O194:O257" si="43">+N194+M194</f>
        <v>1</v>
      </c>
    </row>
    <row r="195" spans="1:15">
      <c r="A195" s="13" t="s">
        <v>61</v>
      </c>
      <c r="B195" s="13">
        <v>72</v>
      </c>
      <c r="C195" t="s">
        <v>110</v>
      </c>
      <c r="D195" s="14" t="str">
        <f t="shared" si="37"/>
        <v>2022-10-13</v>
      </c>
      <c r="E195" s="15" t="str">
        <f t="shared" si="38"/>
        <v>202210</v>
      </c>
      <c r="F195">
        <v>2020012020</v>
      </c>
      <c r="G195" s="16">
        <v>0</v>
      </c>
      <c r="H195" s="16">
        <v>7020</v>
      </c>
      <c r="I195" s="17"/>
      <c r="J195" s="14" t="str">
        <f t="shared" si="39"/>
        <v>2022-13-10</v>
      </c>
      <c r="K195" s="17">
        <f t="shared" si="40"/>
        <v>7020</v>
      </c>
      <c r="L195" s="18">
        <v>44847</v>
      </c>
      <c r="M195" s="17">
        <f t="shared" si="41"/>
        <v>0</v>
      </c>
      <c r="N195" s="17">
        <f t="shared" si="42"/>
        <v>1</v>
      </c>
      <c r="O195" s="17">
        <f t="shared" si="43"/>
        <v>1</v>
      </c>
    </row>
    <row r="196" spans="1:15">
      <c r="A196" s="13" t="s">
        <v>61</v>
      </c>
      <c r="B196" s="13">
        <v>73</v>
      </c>
      <c r="C196" t="s">
        <v>111</v>
      </c>
      <c r="D196" s="14" t="str">
        <f t="shared" si="37"/>
        <v>2022-10-13</v>
      </c>
      <c r="E196" s="15" t="str">
        <f t="shared" si="38"/>
        <v>202210</v>
      </c>
      <c r="F196">
        <v>2020012020</v>
      </c>
      <c r="G196" s="16">
        <v>9292.9699999999993</v>
      </c>
      <c r="H196" s="16">
        <v>0</v>
      </c>
      <c r="I196" s="17"/>
      <c r="J196" s="14" t="str">
        <f t="shared" si="39"/>
        <v>2022-13-10</v>
      </c>
      <c r="K196" s="17">
        <f t="shared" si="40"/>
        <v>0</v>
      </c>
      <c r="L196" s="18">
        <v>44847</v>
      </c>
      <c r="M196" s="17">
        <f t="shared" si="41"/>
        <v>1</v>
      </c>
      <c r="N196" s="17">
        <f t="shared" si="42"/>
        <v>0</v>
      </c>
      <c r="O196" s="17">
        <f t="shared" si="43"/>
        <v>1</v>
      </c>
    </row>
    <row r="197" spans="1:15">
      <c r="A197" s="13" t="s">
        <v>61</v>
      </c>
      <c r="B197" s="13">
        <v>73</v>
      </c>
      <c r="C197" t="s">
        <v>111</v>
      </c>
      <c r="D197" s="14" t="str">
        <f t="shared" si="37"/>
        <v>2022-10-13</v>
      </c>
      <c r="E197" s="15" t="str">
        <f t="shared" si="38"/>
        <v>202210</v>
      </c>
      <c r="F197">
        <v>2030012286</v>
      </c>
      <c r="G197" s="16">
        <v>0</v>
      </c>
      <c r="H197" s="16">
        <v>82.24</v>
      </c>
      <c r="I197" s="17"/>
      <c r="J197" s="14" t="str">
        <f t="shared" si="39"/>
        <v>2022-13-10</v>
      </c>
      <c r="K197" s="17">
        <f t="shared" si="40"/>
        <v>82.24</v>
      </c>
      <c r="L197" s="18">
        <v>44847</v>
      </c>
      <c r="M197" s="17">
        <f t="shared" si="41"/>
        <v>0</v>
      </c>
      <c r="N197" s="17">
        <f t="shared" si="42"/>
        <v>1</v>
      </c>
      <c r="O197" s="17">
        <f t="shared" si="43"/>
        <v>1</v>
      </c>
    </row>
    <row r="198" spans="1:15">
      <c r="A198" s="13" t="s">
        <v>61</v>
      </c>
      <c r="B198" s="13">
        <v>73</v>
      </c>
      <c r="C198" t="s">
        <v>111</v>
      </c>
      <c r="D198" s="14" t="str">
        <f t="shared" si="37"/>
        <v>2022-10-13</v>
      </c>
      <c r="E198" s="15" t="str">
        <f t="shared" si="38"/>
        <v>202210</v>
      </c>
      <c r="F198">
        <v>202001211001</v>
      </c>
      <c r="G198" s="16">
        <v>0</v>
      </c>
      <c r="H198" s="16">
        <v>9210.73</v>
      </c>
      <c r="I198" s="17"/>
      <c r="J198" s="14" t="str">
        <f t="shared" si="39"/>
        <v>2022-13-10</v>
      </c>
      <c r="K198" s="17">
        <f t="shared" si="40"/>
        <v>9210.73</v>
      </c>
      <c r="L198" s="18">
        <v>44847</v>
      </c>
      <c r="M198" s="17">
        <f t="shared" si="41"/>
        <v>0</v>
      </c>
      <c r="N198" s="17">
        <f t="shared" si="42"/>
        <v>1</v>
      </c>
      <c r="O198" s="17">
        <f t="shared" si="43"/>
        <v>1</v>
      </c>
    </row>
    <row r="199" spans="1:15">
      <c r="A199" s="13" t="s">
        <v>61</v>
      </c>
      <c r="B199" s="13">
        <v>74</v>
      </c>
      <c r="C199" t="s">
        <v>110</v>
      </c>
      <c r="D199" s="14" t="str">
        <f t="shared" si="37"/>
        <v>2022-10-13</v>
      </c>
      <c r="E199" s="15" t="str">
        <f t="shared" si="38"/>
        <v>202210</v>
      </c>
      <c r="F199">
        <v>2030012078</v>
      </c>
      <c r="G199" s="16">
        <v>912.59999999999991</v>
      </c>
      <c r="H199" s="16">
        <v>0</v>
      </c>
      <c r="I199" s="17"/>
      <c r="J199" s="14" t="str">
        <f t="shared" si="39"/>
        <v>2022-13-10</v>
      </c>
      <c r="K199" s="17">
        <f t="shared" si="40"/>
        <v>0</v>
      </c>
      <c r="L199" s="18">
        <v>44847</v>
      </c>
      <c r="M199" s="17">
        <f t="shared" si="41"/>
        <v>1</v>
      </c>
      <c r="N199" s="17">
        <f t="shared" si="42"/>
        <v>0</v>
      </c>
      <c r="O199" s="17">
        <f t="shared" si="43"/>
        <v>1</v>
      </c>
    </row>
    <row r="200" spans="1:15">
      <c r="A200" s="13" t="s">
        <v>61</v>
      </c>
      <c r="B200" s="13">
        <v>74</v>
      </c>
      <c r="C200" t="s">
        <v>110</v>
      </c>
      <c r="D200" s="14" t="str">
        <f t="shared" si="37"/>
        <v>2022-10-13</v>
      </c>
      <c r="E200" s="15" t="str">
        <f t="shared" si="38"/>
        <v>202210</v>
      </c>
      <c r="F200">
        <v>2020012020</v>
      </c>
      <c r="G200" s="16">
        <v>7020</v>
      </c>
      <c r="H200" s="16">
        <v>0</v>
      </c>
      <c r="I200" s="17"/>
      <c r="J200" s="14" t="str">
        <f t="shared" si="39"/>
        <v>2022-13-10</v>
      </c>
      <c r="K200" s="17">
        <f t="shared" si="40"/>
        <v>0</v>
      </c>
      <c r="L200" s="18">
        <v>44847</v>
      </c>
      <c r="M200" s="17">
        <f t="shared" si="41"/>
        <v>1</v>
      </c>
      <c r="N200" s="17">
        <f t="shared" si="42"/>
        <v>0</v>
      </c>
      <c r="O200" s="17">
        <f t="shared" si="43"/>
        <v>1</v>
      </c>
    </row>
    <row r="201" spans="1:15">
      <c r="A201" s="13" t="s">
        <v>61</v>
      </c>
      <c r="B201" s="13">
        <v>74</v>
      </c>
      <c r="C201" t="s">
        <v>110</v>
      </c>
      <c r="D201" s="14" t="str">
        <f t="shared" si="37"/>
        <v>2022-10-13</v>
      </c>
      <c r="E201" s="15" t="str">
        <f t="shared" si="38"/>
        <v>202210</v>
      </c>
      <c r="F201">
        <v>2030012286</v>
      </c>
      <c r="G201" s="16">
        <v>0</v>
      </c>
      <c r="H201" s="16">
        <v>70.199999999999989</v>
      </c>
      <c r="I201" s="17"/>
      <c r="J201" s="14" t="str">
        <f t="shared" si="39"/>
        <v>2022-13-10</v>
      </c>
      <c r="K201" s="17">
        <f t="shared" si="40"/>
        <v>70.199999999999989</v>
      </c>
      <c r="L201" s="18">
        <v>44847</v>
      </c>
      <c r="M201" s="17">
        <f t="shared" si="41"/>
        <v>0</v>
      </c>
      <c r="N201" s="17">
        <f t="shared" si="42"/>
        <v>1</v>
      </c>
      <c r="O201" s="17">
        <f t="shared" si="43"/>
        <v>1</v>
      </c>
    </row>
    <row r="202" spans="1:15">
      <c r="A202" s="13" t="s">
        <v>61</v>
      </c>
      <c r="B202" s="13">
        <v>74</v>
      </c>
      <c r="C202" t="s">
        <v>110</v>
      </c>
      <c r="D202" s="14" t="str">
        <f t="shared" si="37"/>
        <v>2022-10-13</v>
      </c>
      <c r="E202" s="15" t="str">
        <f t="shared" si="38"/>
        <v>202210</v>
      </c>
      <c r="F202">
        <v>202001211001</v>
      </c>
      <c r="G202" s="16">
        <v>0</v>
      </c>
      <c r="H202" s="16">
        <v>7862.4000000000005</v>
      </c>
      <c r="I202" s="17"/>
      <c r="J202" s="14" t="str">
        <f t="shared" si="39"/>
        <v>2022-13-10</v>
      </c>
      <c r="K202" s="17">
        <f t="shared" si="40"/>
        <v>7862.4000000000005</v>
      </c>
      <c r="L202" s="18">
        <v>44847</v>
      </c>
      <c r="M202" s="17">
        <f t="shared" si="41"/>
        <v>0</v>
      </c>
      <c r="N202" s="17">
        <f t="shared" si="42"/>
        <v>1</v>
      </c>
      <c r="O202" s="17">
        <f t="shared" si="43"/>
        <v>1</v>
      </c>
    </row>
    <row r="203" spans="1:15">
      <c r="A203" s="13" t="s">
        <v>61</v>
      </c>
      <c r="B203" s="13">
        <v>75</v>
      </c>
      <c r="C203" t="s">
        <v>112</v>
      </c>
      <c r="D203" s="14" t="str">
        <f t="shared" si="37"/>
        <v>2022-10-14</v>
      </c>
      <c r="E203" s="15" t="str">
        <f t="shared" si="38"/>
        <v>202210</v>
      </c>
      <c r="F203">
        <v>1180021629</v>
      </c>
      <c r="G203" s="16">
        <v>3060.1999999999944</v>
      </c>
      <c r="H203" s="16">
        <v>0</v>
      </c>
      <c r="I203" s="17"/>
      <c r="J203" s="14" t="str">
        <f t="shared" si="39"/>
        <v>2022-14-10</v>
      </c>
      <c r="K203" s="17">
        <f t="shared" si="40"/>
        <v>0</v>
      </c>
      <c r="L203" s="18">
        <v>44848</v>
      </c>
      <c r="M203" s="17">
        <f t="shared" si="41"/>
        <v>1</v>
      </c>
      <c r="N203" s="17">
        <f t="shared" si="42"/>
        <v>0</v>
      </c>
      <c r="O203" s="17">
        <f t="shared" si="43"/>
        <v>1</v>
      </c>
    </row>
    <row r="204" spans="1:15">
      <c r="A204" s="13" t="s">
        <v>61</v>
      </c>
      <c r="B204" s="13">
        <v>75</v>
      </c>
      <c r="C204" t="s">
        <v>112</v>
      </c>
      <c r="D204" s="14" t="str">
        <f t="shared" ref="D204:D238" si="44">+TEXT(L204,"YYYY-MM-DD")</f>
        <v>2022-10-14</v>
      </c>
      <c r="E204" s="15" t="str">
        <f t="shared" ref="E204:E238" si="45">+TEXT(L204,"YYYYMM")</f>
        <v>202210</v>
      </c>
      <c r="F204">
        <v>5040069999</v>
      </c>
      <c r="G204" s="16">
        <v>0</v>
      </c>
      <c r="H204" s="16">
        <v>3060.2</v>
      </c>
      <c r="I204" s="17"/>
      <c r="J204" s="14" t="str">
        <f t="shared" ref="J204:J238" si="46">+TEXT(L204,"YYYY-DD-MM")</f>
        <v>2022-14-10</v>
      </c>
      <c r="K204" s="17">
        <f t="shared" ref="K204:K238" si="47">IF(G204&lt;0,G204,H204)</f>
        <v>3060.2</v>
      </c>
      <c r="L204" s="18">
        <v>44848</v>
      </c>
      <c r="M204" s="17">
        <f t="shared" si="41"/>
        <v>0</v>
      </c>
      <c r="N204" s="17">
        <f t="shared" si="42"/>
        <v>1</v>
      </c>
      <c r="O204" s="17">
        <f t="shared" si="43"/>
        <v>1</v>
      </c>
    </row>
    <row r="205" spans="1:15">
      <c r="A205" s="13" t="s">
        <v>61</v>
      </c>
      <c r="B205" s="13">
        <v>76</v>
      </c>
      <c r="C205" t="s">
        <v>113</v>
      </c>
      <c r="D205" s="14" t="str">
        <f t="shared" si="44"/>
        <v>2022-10-15</v>
      </c>
      <c r="E205" s="15" t="str">
        <f t="shared" si="45"/>
        <v>202210</v>
      </c>
      <c r="F205">
        <v>5040017036</v>
      </c>
      <c r="G205" s="16">
        <v>2763.1000000000004</v>
      </c>
      <c r="H205" s="16">
        <v>0</v>
      </c>
      <c r="I205" s="17"/>
      <c r="J205" s="14" t="str">
        <f t="shared" si="46"/>
        <v>2022-15-10</v>
      </c>
      <c r="K205" s="17">
        <f t="shared" si="47"/>
        <v>0</v>
      </c>
      <c r="L205" s="18">
        <v>44849</v>
      </c>
      <c r="M205" s="17">
        <f t="shared" si="41"/>
        <v>1</v>
      </c>
      <c r="N205" s="17">
        <f t="shared" si="42"/>
        <v>0</v>
      </c>
      <c r="O205" s="17">
        <f t="shared" si="43"/>
        <v>1</v>
      </c>
    </row>
    <row r="206" spans="1:15">
      <c r="A206" s="13" t="s">
        <v>61</v>
      </c>
      <c r="B206" s="13">
        <v>76</v>
      </c>
      <c r="C206" t="s">
        <v>113</v>
      </c>
      <c r="D206" s="14" t="str">
        <f t="shared" si="44"/>
        <v>2022-10-15</v>
      </c>
      <c r="E206" s="15" t="str">
        <f t="shared" si="45"/>
        <v>202210</v>
      </c>
      <c r="F206">
        <v>5040017000</v>
      </c>
      <c r="G206" s="16">
        <v>23070.899999999994</v>
      </c>
      <c r="H206" s="16">
        <v>0</v>
      </c>
      <c r="I206" s="17"/>
      <c r="J206" s="14" t="str">
        <f t="shared" si="46"/>
        <v>2022-15-10</v>
      </c>
      <c r="K206" s="17">
        <f t="shared" si="47"/>
        <v>0</v>
      </c>
      <c r="L206" s="18">
        <v>44849</v>
      </c>
      <c r="M206" s="17">
        <f t="shared" si="41"/>
        <v>1</v>
      </c>
      <c r="N206" s="17">
        <f t="shared" si="42"/>
        <v>0</v>
      </c>
      <c r="O206" s="17">
        <f t="shared" si="43"/>
        <v>1</v>
      </c>
    </row>
    <row r="207" spans="1:15">
      <c r="A207" s="13" t="s">
        <v>61</v>
      </c>
      <c r="B207" s="13">
        <v>76</v>
      </c>
      <c r="C207" t="s">
        <v>113</v>
      </c>
      <c r="D207" s="14" t="str">
        <f t="shared" si="44"/>
        <v>2022-10-15</v>
      </c>
      <c r="E207" s="15" t="str">
        <f t="shared" si="45"/>
        <v>202210</v>
      </c>
      <c r="F207">
        <v>5040017025</v>
      </c>
      <c r="G207" s="16">
        <v>0</v>
      </c>
      <c r="H207" s="16">
        <v>176.92000000000002</v>
      </c>
      <c r="I207" s="17"/>
      <c r="J207" s="14" t="str">
        <f t="shared" si="46"/>
        <v>2022-15-10</v>
      </c>
      <c r="K207" s="17">
        <f t="shared" si="47"/>
        <v>176.92000000000002</v>
      </c>
      <c r="L207" s="18">
        <v>44849</v>
      </c>
      <c r="M207" s="17">
        <f t="shared" si="41"/>
        <v>0</v>
      </c>
      <c r="N207" s="17">
        <f t="shared" si="42"/>
        <v>1</v>
      </c>
      <c r="O207" s="17">
        <f t="shared" si="43"/>
        <v>1</v>
      </c>
    </row>
    <row r="208" spans="1:15">
      <c r="A208" s="13" t="s">
        <v>61</v>
      </c>
      <c r="B208" s="13">
        <v>76</v>
      </c>
      <c r="C208" t="s">
        <v>113</v>
      </c>
      <c r="D208" s="14" t="str">
        <f t="shared" si="44"/>
        <v>2022-10-15</v>
      </c>
      <c r="E208" s="15" t="str">
        <f t="shared" si="45"/>
        <v>202210</v>
      </c>
      <c r="F208">
        <v>2020042090</v>
      </c>
      <c r="G208" s="16">
        <v>0</v>
      </c>
      <c r="H208" s="16">
        <v>3220.4300000000003</v>
      </c>
      <c r="I208" s="17"/>
      <c r="J208" s="14" t="str">
        <f t="shared" si="46"/>
        <v>2022-15-10</v>
      </c>
      <c r="K208" s="17">
        <f t="shared" si="47"/>
        <v>3220.4300000000003</v>
      </c>
      <c r="L208" s="18">
        <v>44849</v>
      </c>
      <c r="M208" s="17">
        <f t="shared" si="41"/>
        <v>0</v>
      </c>
      <c r="N208" s="17">
        <f t="shared" si="42"/>
        <v>1</v>
      </c>
      <c r="O208" s="17">
        <f t="shared" si="43"/>
        <v>1</v>
      </c>
    </row>
    <row r="209" spans="1:15">
      <c r="A209" s="13" t="s">
        <v>61</v>
      </c>
      <c r="B209" s="13">
        <v>76</v>
      </c>
      <c r="C209" t="s">
        <v>113</v>
      </c>
      <c r="D209" s="14" t="str">
        <f t="shared" si="44"/>
        <v>2022-10-15</v>
      </c>
      <c r="E209" s="15" t="str">
        <f t="shared" si="45"/>
        <v>202210</v>
      </c>
      <c r="F209">
        <v>20200220102019</v>
      </c>
      <c r="G209" s="16">
        <v>0</v>
      </c>
      <c r="H209" s="16">
        <v>22436.65</v>
      </c>
      <c r="I209" s="17"/>
      <c r="J209" s="14" t="str">
        <f t="shared" si="46"/>
        <v>2022-15-10</v>
      </c>
      <c r="K209" s="17">
        <f t="shared" si="47"/>
        <v>22436.65</v>
      </c>
      <c r="L209" s="18">
        <v>44849</v>
      </c>
      <c r="M209" s="17">
        <f t="shared" si="41"/>
        <v>0</v>
      </c>
      <c r="N209" s="17">
        <f t="shared" si="42"/>
        <v>1</v>
      </c>
      <c r="O209" s="17">
        <f t="shared" si="43"/>
        <v>1</v>
      </c>
    </row>
    <row r="210" spans="1:15">
      <c r="A210" s="13" t="s">
        <v>61</v>
      </c>
      <c r="B210" s="13">
        <v>77</v>
      </c>
      <c r="C210" t="s">
        <v>62</v>
      </c>
      <c r="D210" s="14" t="str">
        <f t="shared" si="44"/>
        <v>2022-10-16</v>
      </c>
      <c r="E210" s="15" t="str">
        <f t="shared" si="45"/>
        <v>202210</v>
      </c>
      <c r="F210">
        <v>5010015006</v>
      </c>
      <c r="G210" s="16">
        <v>281.69</v>
      </c>
      <c r="H210" s="16">
        <v>0</v>
      </c>
      <c r="I210" s="17"/>
      <c r="J210" s="14" t="str">
        <f t="shared" si="46"/>
        <v>2022-16-10</v>
      </c>
      <c r="K210" s="17">
        <f t="shared" si="47"/>
        <v>0</v>
      </c>
      <c r="L210" s="18">
        <v>44850</v>
      </c>
      <c r="M210" s="17">
        <f t="shared" si="41"/>
        <v>1</v>
      </c>
      <c r="N210" s="17">
        <f t="shared" si="42"/>
        <v>0</v>
      </c>
      <c r="O210" s="17">
        <f t="shared" si="43"/>
        <v>1</v>
      </c>
    </row>
    <row r="211" spans="1:15">
      <c r="A211" s="13" t="s">
        <v>61</v>
      </c>
      <c r="B211" s="13">
        <v>77</v>
      </c>
      <c r="C211" t="s">
        <v>62</v>
      </c>
      <c r="D211" s="14" t="str">
        <f t="shared" si="44"/>
        <v>2022-10-16</v>
      </c>
      <c r="E211" s="15" t="str">
        <f t="shared" si="45"/>
        <v>202210</v>
      </c>
      <c r="F211">
        <v>1140011809</v>
      </c>
      <c r="G211" s="16">
        <v>0</v>
      </c>
      <c r="H211" s="16">
        <v>281.69</v>
      </c>
      <c r="I211" s="17"/>
      <c r="J211" s="14" t="str">
        <f t="shared" si="46"/>
        <v>2022-16-10</v>
      </c>
      <c r="K211" s="17">
        <f t="shared" si="47"/>
        <v>281.69</v>
      </c>
      <c r="L211" s="18">
        <v>44850</v>
      </c>
      <c r="M211" s="17">
        <f t="shared" si="41"/>
        <v>0</v>
      </c>
      <c r="N211" s="17">
        <f t="shared" si="42"/>
        <v>1</v>
      </c>
      <c r="O211" s="17">
        <f t="shared" si="43"/>
        <v>1</v>
      </c>
    </row>
    <row r="212" spans="1:15">
      <c r="A212" s="13" t="s">
        <v>61</v>
      </c>
      <c r="B212" s="13">
        <v>78</v>
      </c>
      <c r="C212" t="s">
        <v>105</v>
      </c>
      <c r="D212" s="14" t="str">
        <f t="shared" si="44"/>
        <v>2022-10-18</v>
      </c>
      <c r="E212" s="15" t="str">
        <f t="shared" si="45"/>
        <v>202210</v>
      </c>
      <c r="F212">
        <v>2020012020</v>
      </c>
      <c r="G212" s="16">
        <v>2987.13</v>
      </c>
      <c r="H212" s="16">
        <v>0</v>
      </c>
      <c r="I212" s="17"/>
      <c r="J212" s="14" t="str">
        <f t="shared" si="46"/>
        <v>2022-18-10</v>
      </c>
      <c r="K212" s="17">
        <f t="shared" si="47"/>
        <v>0</v>
      </c>
      <c r="L212" s="18">
        <v>44852</v>
      </c>
      <c r="M212" s="17">
        <f t="shared" si="41"/>
        <v>1</v>
      </c>
      <c r="N212" s="17">
        <f t="shared" si="42"/>
        <v>0</v>
      </c>
      <c r="O212" s="17">
        <f t="shared" si="43"/>
        <v>1</v>
      </c>
    </row>
    <row r="213" spans="1:15">
      <c r="A213" s="13" t="s">
        <v>61</v>
      </c>
      <c r="B213" s="13">
        <v>78</v>
      </c>
      <c r="C213" t="s">
        <v>105</v>
      </c>
      <c r="D213" s="14" t="str">
        <f t="shared" si="44"/>
        <v>2022-10-18</v>
      </c>
      <c r="E213" s="15" t="str">
        <f t="shared" si="45"/>
        <v>202210</v>
      </c>
      <c r="F213">
        <v>2030012286</v>
      </c>
      <c r="G213" s="16">
        <v>0</v>
      </c>
      <c r="H213" s="16">
        <v>26.44</v>
      </c>
      <c r="I213" s="17"/>
      <c r="J213" s="14" t="str">
        <f t="shared" si="46"/>
        <v>2022-18-10</v>
      </c>
      <c r="K213" s="17">
        <f t="shared" si="47"/>
        <v>26.44</v>
      </c>
      <c r="L213" s="18">
        <v>44852</v>
      </c>
      <c r="M213" s="17">
        <f t="shared" si="41"/>
        <v>0</v>
      </c>
      <c r="N213" s="17">
        <f t="shared" si="42"/>
        <v>1</v>
      </c>
      <c r="O213" s="17">
        <f t="shared" si="43"/>
        <v>1</v>
      </c>
    </row>
    <row r="214" spans="1:15">
      <c r="A214" s="13" t="s">
        <v>61</v>
      </c>
      <c r="B214" s="13">
        <v>78</v>
      </c>
      <c r="C214" t="s">
        <v>105</v>
      </c>
      <c r="D214" s="14" t="str">
        <f t="shared" si="44"/>
        <v>2022-10-18</v>
      </c>
      <c r="E214" s="15" t="str">
        <f t="shared" si="45"/>
        <v>202210</v>
      </c>
      <c r="F214">
        <v>202001211001</v>
      </c>
      <c r="G214" s="16">
        <v>0</v>
      </c>
      <c r="H214" s="16">
        <v>2960.69</v>
      </c>
      <c r="I214" s="17"/>
      <c r="J214" s="14" t="str">
        <f t="shared" si="46"/>
        <v>2022-18-10</v>
      </c>
      <c r="K214" s="17">
        <f t="shared" si="47"/>
        <v>2960.69</v>
      </c>
      <c r="L214" s="18">
        <v>44852</v>
      </c>
      <c r="M214" s="17">
        <f t="shared" si="41"/>
        <v>0</v>
      </c>
      <c r="N214" s="17">
        <f t="shared" si="42"/>
        <v>1</v>
      </c>
      <c r="O214" s="17">
        <f t="shared" si="43"/>
        <v>1</v>
      </c>
    </row>
    <row r="215" spans="1:15">
      <c r="A215" s="13" t="s">
        <v>61</v>
      </c>
      <c r="B215" s="13">
        <v>79</v>
      </c>
      <c r="C215" t="s">
        <v>103</v>
      </c>
      <c r="D215" s="14" t="str">
        <f t="shared" si="44"/>
        <v>2022-10-19</v>
      </c>
      <c r="E215" s="15" t="str">
        <f t="shared" si="45"/>
        <v>202210</v>
      </c>
      <c r="F215">
        <v>1180021670</v>
      </c>
      <c r="G215" s="16">
        <v>1921</v>
      </c>
      <c r="H215" s="16">
        <v>0</v>
      </c>
      <c r="I215" s="17"/>
      <c r="J215" s="14" t="str">
        <f t="shared" si="46"/>
        <v>2022-19-10</v>
      </c>
      <c r="K215" s="17">
        <f t="shared" si="47"/>
        <v>0</v>
      </c>
      <c r="L215" s="18">
        <v>44853</v>
      </c>
      <c r="M215" s="17">
        <f t="shared" si="41"/>
        <v>1</v>
      </c>
      <c r="N215" s="17">
        <f t="shared" si="42"/>
        <v>0</v>
      </c>
      <c r="O215" s="17">
        <f t="shared" si="43"/>
        <v>1</v>
      </c>
    </row>
    <row r="216" spans="1:15">
      <c r="A216" s="13" t="s">
        <v>61</v>
      </c>
      <c r="B216" s="13">
        <v>79</v>
      </c>
      <c r="C216" t="s">
        <v>103</v>
      </c>
      <c r="D216" s="14" t="str">
        <f t="shared" si="44"/>
        <v>2022-10-19</v>
      </c>
      <c r="E216" s="15" t="str">
        <f t="shared" si="45"/>
        <v>202210</v>
      </c>
      <c r="F216">
        <v>2020012020</v>
      </c>
      <c r="G216" s="16">
        <v>0</v>
      </c>
      <c r="H216" s="16">
        <v>1921</v>
      </c>
      <c r="I216" s="17"/>
      <c r="J216" s="14" t="str">
        <f t="shared" si="46"/>
        <v>2022-19-10</v>
      </c>
      <c r="K216" s="17">
        <f t="shared" si="47"/>
        <v>1921</v>
      </c>
      <c r="L216" s="18">
        <v>44853</v>
      </c>
      <c r="M216" s="17">
        <f t="shared" si="41"/>
        <v>0</v>
      </c>
      <c r="N216" s="17">
        <f t="shared" si="42"/>
        <v>1</v>
      </c>
      <c r="O216" s="17">
        <f t="shared" si="43"/>
        <v>1</v>
      </c>
    </row>
    <row r="217" spans="1:15">
      <c r="A217" s="13" t="s">
        <v>61</v>
      </c>
      <c r="B217" s="13">
        <v>80</v>
      </c>
      <c r="C217" t="s">
        <v>109</v>
      </c>
      <c r="D217" s="14" t="str">
        <f t="shared" si="44"/>
        <v>2022-10-19</v>
      </c>
      <c r="E217" s="15" t="str">
        <f t="shared" si="45"/>
        <v>202210</v>
      </c>
      <c r="F217">
        <v>1180021645</v>
      </c>
      <c r="G217" s="16">
        <v>22063.25</v>
      </c>
      <c r="H217" s="16">
        <v>0</v>
      </c>
      <c r="I217" s="17"/>
      <c r="J217" s="14" t="str">
        <f t="shared" si="46"/>
        <v>2022-19-10</v>
      </c>
      <c r="K217" s="17">
        <f t="shared" si="47"/>
        <v>0</v>
      </c>
      <c r="L217" s="18">
        <v>44853</v>
      </c>
      <c r="M217" s="17">
        <f t="shared" si="41"/>
        <v>1</v>
      </c>
      <c r="N217" s="17">
        <f t="shared" si="42"/>
        <v>0</v>
      </c>
      <c r="O217" s="17">
        <f t="shared" si="43"/>
        <v>1</v>
      </c>
    </row>
    <row r="218" spans="1:15">
      <c r="A218" s="13" t="s">
        <v>61</v>
      </c>
      <c r="B218" s="13">
        <v>80</v>
      </c>
      <c r="C218" t="s">
        <v>109</v>
      </c>
      <c r="D218" s="14" t="str">
        <f t="shared" si="44"/>
        <v>2022-10-19</v>
      </c>
      <c r="E218" s="15" t="str">
        <f t="shared" si="45"/>
        <v>202210</v>
      </c>
      <c r="F218">
        <v>2020012020</v>
      </c>
      <c r="G218" s="16">
        <v>0</v>
      </c>
      <c r="H218" s="16">
        <v>22063.25</v>
      </c>
      <c r="I218" s="17"/>
      <c r="J218" s="14" t="str">
        <f t="shared" si="46"/>
        <v>2022-19-10</v>
      </c>
      <c r="K218" s="17">
        <f t="shared" si="47"/>
        <v>22063.25</v>
      </c>
      <c r="L218" s="18">
        <v>44853</v>
      </c>
      <c r="M218" s="17">
        <f t="shared" si="41"/>
        <v>0</v>
      </c>
      <c r="N218" s="17">
        <f t="shared" si="42"/>
        <v>1</v>
      </c>
      <c r="O218" s="17">
        <f t="shared" si="43"/>
        <v>1</v>
      </c>
    </row>
    <row r="219" spans="1:15">
      <c r="A219" s="13" t="s">
        <v>61</v>
      </c>
      <c r="B219" s="13">
        <v>81</v>
      </c>
      <c r="C219" t="s">
        <v>103</v>
      </c>
      <c r="D219" s="14" t="str">
        <f t="shared" si="44"/>
        <v>2022-10-19</v>
      </c>
      <c r="E219" s="15" t="str">
        <f t="shared" si="45"/>
        <v>202210</v>
      </c>
      <c r="F219">
        <v>2020012020</v>
      </c>
      <c r="G219" s="16">
        <v>1921</v>
      </c>
      <c r="H219" s="16">
        <v>0</v>
      </c>
      <c r="I219" s="17"/>
      <c r="J219" s="14" t="str">
        <f t="shared" si="46"/>
        <v>2022-19-10</v>
      </c>
      <c r="K219" s="17">
        <f t="shared" si="47"/>
        <v>0</v>
      </c>
      <c r="L219" s="18">
        <v>44853</v>
      </c>
      <c r="M219" s="17">
        <f t="shared" si="41"/>
        <v>1</v>
      </c>
      <c r="N219" s="17">
        <f t="shared" si="42"/>
        <v>0</v>
      </c>
      <c r="O219" s="17">
        <f t="shared" si="43"/>
        <v>1</v>
      </c>
    </row>
    <row r="220" spans="1:15">
      <c r="A220" s="13" t="s">
        <v>61</v>
      </c>
      <c r="B220" s="13">
        <v>81</v>
      </c>
      <c r="C220" t="s">
        <v>103</v>
      </c>
      <c r="D220" s="14" t="str">
        <f t="shared" si="44"/>
        <v>2022-10-19</v>
      </c>
      <c r="E220" s="15" t="str">
        <f t="shared" si="45"/>
        <v>202210</v>
      </c>
      <c r="F220">
        <v>2030012286</v>
      </c>
      <c r="G220" s="16">
        <v>0</v>
      </c>
      <c r="H220" s="16">
        <v>17</v>
      </c>
      <c r="I220" s="17"/>
      <c r="J220" s="14" t="str">
        <f t="shared" si="46"/>
        <v>2022-19-10</v>
      </c>
      <c r="K220" s="17">
        <f t="shared" si="47"/>
        <v>17</v>
      </c>
      <c r="L220" s="18">
        <v>44853</v>
      </c>
      <c r="M220" s="17">
        <f t="shared" si="41"/>
        <v>0</v>
      </c>
      <c r="N220" s="17">
        <f t="shared" si="42"/>
        <v>1</v>
      </c>
      <c r="O220" s="17">
        <f t="shared" si="43"/>
        <v>1</v>
      </c>
    </row>
    <row r="221" spans="1:15">
      <c r="A221" s="13" t="s">
        <v>61</v>
      </c>
      <c r="B221" s="13">
        <v>81</v>
      </c>
      <c r="C221" t="s">
        <v>103</v>
      </c>
      <c r="D221" s="14" t="str">
        <f t="shared" si="44"/>
        <v>2022-10-19</v>
      </c>
      <c r="E221" s="15" t="str">
        <f t="shared" si="45"/>
        <v>202210</v>
      </c>
      <c r="F221">
        <v>202001211001</v>
      </c>
      <c r="G221" s="16">
        <v>0</v>
      </c>
      <c r="H221" s="16">
        <v>1904</v>
      </c>
      <c r="I221" s="17"/>
      <c r="J221" s="14" t="str">
        <f t="shared" si="46"/>
        <v>2022-19-10</v>
      </c>
      <c r="K221" s="17">
        <f t="shared" si="47"/>
        <v>1904</v>
      </c>
      <c r="L221" s="18">
        <v>44853</v>
      </c>
      <c r="M221" s="17">
        <f t="shared" si="41"/>
        <v>0</v>
      </c>
      <c r="N221" s="17">
        <f t="shared" si="42"/>
        <v>1</v>
      </c>
      <c r="O221" s="17">
        <f t="shared" si="43"/>
        <v>1</v>
      </c>
    </row>
    <row r="222" spans="1:15">
      <c r="A222" s="13" t="s">
        <v>61</v>
      </c>
      <c r="B222" s="13">
        <v>82</v>
      </c>
      <c r="C222" t="s">
        <v>109</v>
      </c>
      <c r="D222" s="14" t="str">
        <f t="shared" si="44"/>
        <v>2022-10-19</v>
      </c>
      <c r="E222" s="15" t="str">
        <f t="shared" si="45"/>
        <v>202210</v>
      </c>
      <c r="F222">
        <v>2020012020</v>
      </c>
      <c r="G222" s="16">
        <v>22063.25</v>
      </c>
      <c r="H222" s="16">
        <v>0</v>
      </c>
      <c r="I222" s="17"/>
      <c r="J222" s="14" t="str">
        <f t="shared" si="46"/>
        <v>2022-19-10</v>
      </c>
      <c r="K222" s="17">
        <f t="shared" si="47"/>
        <v>0</v>
      </c>
      <c r="L222" s="18">
        <v>44853</v>
      </c>
      <c r="M222" s="17">
        <f t="shared" si="41"/>
        <v>1</v>
      </c>
      <c r="N222" s="17">
        <f t="shared" si="42"/>
        <v>0</v>
      </c>
      <c r="O222" s="17">
        <f t="shared" si="43"/>
        <v>1</v>
      </c>
    </row>
    <row r="223" spans="1:15">
      <c r="A223" s="13" t="s">
        <v>61</v>
      </c>
      <c r="B223" s="13">
        <v>82</v>
      </c>
      <c r="C223" t="s">
        <v>109</v>
      </c>
      <c r="D223" s="14" t="str">
        <f t="shared" si="44"/>
        <v>2022-10-19</v>
      </c>
      <c r="E223" s="15" t="str">
        <f t="shared" si="45"/>
        <v>202210</v>
      </c>
      <c r="F223">
        <v>2030012286</v>
      </c>
      <c r="G223" s="16">
        <v>0</v>
      </c>
      <c r="H223" s="16">
        <v>195.25</v>
      </c>
      <c r="I223" s="17"/>
      <c r="J223" s="14" t="str">
        <f t="shared" si="46"/>
        <v>2022-19-10</v>
      </c>
      <c r="K223" s="17">
        <f t="shared" si="47"/>
        <v>195.25</v>
      </c>
      <c r="L223" s="18">
        <v>44853</v>
      </c>
      <c r="M223" s="17">
        <f t="shared" si="41"/>
        <v>0</v>
      </c>
      <c r="N223" s="17">
        <f t="shared" si="42"/>
        <v>1</v>
      </c>
      <c r="O223" s="17">
        <f t="shared" si="43"/>
        <v>1</v>
      </c>
    </row>
    <row r="224" spans="1:15">
      <c r="A224" s="13" t="s">
        <v>61</v>
      </c>
      <c r="B224" s="13">
        <v>82</v>
      </c>
      <c r="C224" t="s">
        <v>109</v>
      </c>
      <c r="D224" s="14" t="str">
        <f t="shared" si="44"/>
        <v>2022-10-19</v>
      </c>
      <c r="E224" s="15" t="str">
        <f t="shared" si="45"/>
        <v>202210</v>
      </c>
      <c r="F224">
        <v>202001211001</v>
      </c>
      <c r="G224" s="16">
        <v>0</v>
      </c>
      <c r="H224" s="16">
        <v>21868</v>
      </c>
      <c r="I224" s="17"/>
      <c r="J224" s="14" t="str">
        <f t="shared" si="46"/>
        <v>2022-19-10</v>
      </c>
      <c r="K224" s="17">
        <f t="shared" si="47"/>
        <v>21868</v>
      </c>
      <c r="L224" s="18">
        <v>44853</v>
      </c>
      <c r="M224" s="17">
        <f t="shared" si="41"/>
        <v>0</v>
      </c>
      <c r="N224" s="17">
        <f t="shared" si="42"/>
        <v>1</v>
      </c>
      <c r="O224" s="17">
        <f t="shared" si="43"/>
        <v>1</v>
      </c>
    </row>
    <row r="225" spans="1:15">
      <c r="A225" s="13" t="s">
        <v>61</v>
      </c>
      <c r="B225" s="13">
        <v>83</v>
      </c>
      <c r="C225" t="s">
        <v>62</v>
      </c>
      <c r="D225" s="14" t="str">
        <f t="shared" si="44"/>
        <v>2022-10-21</v>
      </c>
      <c r="E225" s="15" t="str">
        <f t="shared" si="45"/>
        <v>202210</v>
      </c>
      <c r="F225">
        <v>5010015006</v>
      </c>
      <c r="G225" s="16">
        <v>97.49</v>
      </c>
      <c r="H225" s="16">
        <v>0</v>
      </c>
      <c r="I225" s="17"/>
      <c r="J225" s="14" t="str">
        <f t="shared" si="46"/>
        <v>2022-21-10</v>
      </c>
      <c r="K225" s="17">
        <f t="shared" si="47"/>
        <v>0</v>
      </c>
      <c r="L225" s="18">
        <v>44855</v>
      </c>
      <c r="M225" s="17">
        <f t="shared" si="41"/>
        <v>1</v>
      </c>
      <c r="N225" s="17">
        <f t="shared" si="42"/>
        <v>0</v>
      </c>
      <c r="O225" s="17">
        <f t="shared" si="43"/>
        <v>1</v>
      </c>
    </row>
    <row r="226" spans="1:15">
      <c r="A226" s="13" t="s">
        <v>61</v>
      </c>
      <c r="B226" s="13">
        <v>83</v>
      </c>
      <c r="C226" t="s">
        <v>62</v>
      </c>
      <c r="D226" s="14" t="str">
        <f t="shared" si="44"/>
        <v>2022-10-21</v>
      </c>
      <c r="E226" s="15" t="str">
        <f t="shared" si="45"/>
        <v>202210</v>
      </c>
      <c r="F226">
        <v>1140011809</v>
      </c>
      <c r="G226" s="16">
        <v>0</v>
      </c>
      <c r="H226" s="16">
        <v>97.49</v>
      </c>
      <c r="I226" s="17"/>
      <c r="J226" s="14" t="str">
        <f t="shared" si="46"/>
        <v>2022-21-10</v>
      </c>
      <c r="K226" s="17">
        <f t="shared" si="47"/>
        <v>97.49</v>
      </c>
      <c r="L226" s="18">
        <v>44855</v>
      </c>
      <c r="M226" s="17">
        <f t="shared" si="41"/>
        <v>0</v>
      </c>
      <c r="N226" s="17">
        <f t="shared" si="42"/>
        <v>1</v>
      </c>
      <c r="O226" s="17">
        <f t="shared" si="43"/>
        <v>1</v>
      </c>
    </row>
    <row r="227" spans="1:15">
      <c r="A227" s="13" t="s">
        <v>61</v>
      </c>
      <c r="B227" s="13">
        <v>84</v>
      </c>
      <c r="C227" t="s">
        <v>62</v>
      </c>
      <c r="D227" s="14" t="str">
        <f t="shared" si="44"/>
        <v>2022-10-22</v>
      </c>
      <c r="E227" s="15" t="str">
        <f t="shared" si="45"/>
        <v>202210</v>
      </c>
      <c r="F227">
        <v>1160021811</v>
      </c>
      <c r="G227" s="16">
        <v>390.55</v>
      </c>
      <c r="H227" s="16">
        <v>0</v>
      </c>
      <c r="I227" s="17"/>
      <c r="J227" s="14" t="str">
        <f t="shared" si="46"/>
        <v>2022-22-10</v>
      </c>
      <c r="K227" s="17">
        <f t="shared" si="47"/>
        <v>0</v>
      </c>
      <c r="L227" s="18">
        <v>44856</v>
      </c>
      <c r="M227" s="17">
        <f t="shared" si="41"/>
        <v>1</v>
      </c>
      <c r="N227" s="17">
        <f t="shared" si="42"/>
        <v>0</v>
      </c>
      <c r="O227" s="17">
        <f t="shared" si="43"/>
        <v>1</v>
      </c>
    </row>
    <row r="228" spans="1:15">
      <c r="A228" s="13" t="s">
        <v>61</v>
      </c>
      <c r="B228" s="13">
        <v>84</v>
      </c>
      <c r="C228" t="s">
        <v>62</v>
      </c>
      <c r="D228" s="14" t="str">
        <f t="shared" si="44"/>
        <v>2022-10-22</v>
      </c>
      <c r="E228" s="15" t="str">
        <f t="shared" si="45"/>
        <v>202210</v>
      </c>
      <c r="F228">
        <v>1140011700</v>
      </c>
      <c r="G228" s="16">
        <v>0</v>
      </c>
      <c r="H228" s="16">
        <v>390.55</v>
      </c>
      <c r="I228" s="17"/>
      <c r="J228" s="14" t="str">
        <f t="shared" si="46"/>
        <v>2022-22-10</v>
      </c>
      <c r="K228" s="17">
        <f t="shared" si="47"/>
        <v>390.55</v>
      </c>
      <c r="L228" s="18">
        <v>44856</v>
      </c>
      <c r="M228" s="17">
        <f t="shared" si="41"/>
        <v>0</v>
      </c>
      <c r="N228" s="17">
        <f t="shared" si="42"/>
        <v>1</v>
      </c>
      <c r="O228" s="17">
        <f t="shared" si="43"/>
        <v>1</v>
      </c>
    </row>
    <row r="229" spans="1:15">
      <c r="A229" s="13" t="s">
        <v>61</v>
      </c>
      <c r="B229" s="13">
        <v>85</v>
      </c>
      <c r="C229" t="s">
        <v>115</v>
      </c>
      <c r="D229" s="14" t="str">
        <f t="shared" si="44"/>
        <v>2022-10-25</v>
      </c>
      <c r="E229" s="15" t="str">
        <f t="shared" si="45"/>
        <v>202210</v>
      </c>
      <c r="F229">
        <v>1180061743</v>
      </c>
      <c r="G229" s="16">
        <v>250</v>
      </c>
      <c r="H229" s="16">
        <v>0</v>
      </c>
      <c r="I229" s="17"/>
      <c r="J229" s="14" t="str">
        <f t="shared" si="46"/>
        <v>2022-25-10</v>
      </c>
      <c r="K229" s="17">
        <f t="shared" si="47"/>
        <v>0</v>
      </c>
      <c r="L229" s="18">
        <v>44859</v>
      </c>
      <c r="M229" s="17">
        <f t="shared" si="41"/>
        <v>1</v>
      </c>
      <c r="N229" s="17">
        <f t="shared" si="42"/>
        <v>0</v>
      </c>
      <c r="O229" s="17">
        <f t="shared" si="43"/>
        <v>1</v>
      </c>
    </row>
    <row r="230" spans="1:15">
      <c r="A230" s="13" t="s">
        <v>61</v>
      </c>
      <c r="B230" s="13">
        <v>85</v>
      </c>
      <c r="C230" t="s">
        <v>114</v>
      </c>
      <c r="D230" s="14" t="str">
        <f t="shared" si="44"/>
        <v>2022-10-25</v>
      </c>
      <c r="E230" s="15" t="str">
        <f t="shared" si="45"/>
        <v>202210</v>
      </c>
      <c r="F230">
        <v>1180061743</v>
      </c>
      <c r="G230" s="16">
        <v>500</v>
      </c>
      <c r="H230" s="16">
        <v>0</v>
      </c>
      <c r="I230" s="17"/>
      <c r="J230" s="14" t="str">
        <f t="shared" si="46"/>
        <v>2022-25-10</v>
      </c>
      <c r="K230" s="17">
        <f t="shared" si="47"/>
        <v>0</v>
      </c>
      <c r="L230" s="18">
        <v>44859</v>
      </c>
      <c r="M230" s="17">
        <f t="shared" si="41"/>
        <v>1</v>
      </c>
      <c r="N230" s="17">
        <f t="shared" si="42"/>
        <v>0</v>
      </c>
      <c r="O230" s="17">
        <f t="shared" si="43"/>
        <v>1</v>
      </c>
    </row>
    <row r="231" spans="1:15">
      <c r="A231" s="13" t="s">
        <v>61</v>
      </c>
      <c r="B231" s="13">
        <v>85</v>
      </c>
      <c r="C231" t="s">
        <v>116</v>
      </c>
      <c r="D231" s="14" t="str">
        <f t="shared" si="44"/>
        <v>2022-10-25</v>
      </c>
      <c r="E231" s="15" t="str">
        <f t="shared" si="45"/>
        <v>202210</v>
      </c>
      <c r="F231">
        <v>1180061742</v>
      </c>
      <c r="G231" s="16">
        <v>727.57</v>
      </c>
      <c r="H231" s="16">
        <v>0</v>
      </c>
      <c r="I231" s="17"/>
      <c r="J231" s="14" t="str">
        <f t="shared" si="46"/>
        <v>2022-25-10</v>
      </c>
      <c r="K231" s="17">
        <f t="shared" si="47"/>
        <v>0</v>
      </c>
      <c r="L231" s="18">
        <v>44859</v>
      </c>
      <c r="M231" s="17">
        <f t="shared" si="41"/>
        <v>1</v>
      </c>
      <c r="N231" s="17">
        <f t="shared" si="42"/>
        <v>0</v>
      </c>
      <c r="O231" s="17">
        <f t="shared" si="43"/>
        <v>1</v>
      </c>
    </row>
    <row r="232" spans="1:15">
      <c r="A232" s="13" t="s">
        <v>61</v>
      </c>
      <c r="B232" s="13">
        <v>85</v>
      </c>
      <c r="C232" t="s">
        <v>115</v>
      </c>
      <c r="D232" s="14" t="str">
        <f t="shared" si="44"/>
        <v>2022-10-25</v>
      </c>
      <c r="E232" s="15" t="str">
        <f t="shared" si="45"/>
        <v>202210</v>
      </c>
      <c r="F232">
        <v>1180061744</v>
      </c>
      <c r="G232" s="16">
        <v>0</v>
      </c>
      <c r="H232" s="16">
        <v>250</v>
      </c>
      <c r="I232" s="17"/>
      <c r="J232" s="14" t="str">
        <f t="shared" si="46"/>
        <v>2022-25-10</v>
      </c>
      <c r="K232" s="17">
        <f t="shared" si="47"/>
        <v>250</v>
      </c>
      <c r="L232" s="18">
        <v>44859</v>
      </c>
      <c r="M232" s="17">
        <f t="shared" si="41"/>
        <v>0</v>
      </c>
      <c r="N232" s="17">
        <f t="shared" si="42"/>
        <v>1</v>
      </c>
      <c r="O232" s="17">
        <f t="shared" si="43"/>
        <v>1</v>
      </c>
    </row>
    <row r="233" spans="1:15">
      <c r="A233" s="13" t="s">
        <v>61</v>
      </c>
      <c r="B233" s="13">
        <v>85</v>
      </c>
      <c r="C233" t="s">
        <v>114</v>
      </c>
      <c r="D233" s="14" t="str">
        <f t="shared" si="44"/>
        <v>2022-10-25</v>
      </c>
      <c r="E233" s="15" t="str">
        <f t="shared" si="45"/>
        <v>202210</v>
      </c>
      <c r="F233">
        <v>1180061744</v>
      </c>
      <c r="G233" s="16">
        <v>0</v>
      </c>
      <c r="H233" s="16">
        <v>500</v>
      </c>
      <c r="I233" s="17"/>
      <c r="J233" s="14" t="str">
        <f t="shared" si="46"/>
        <v>2022-25-10</v>
      </c>
      <c r="K233" s="17">
        <f t="shared" si="47"/>
        <v>500</v>
      </c>
      <c r="L233" s="18">
        <v>44859</v>
      </c>
      <c r="M233" s="17">
        <f t="shared" si="41"/>
        <v>0</v>
      </c>
      <c r="N233" s="17">
        <f t="shared" si="42"/>
        <v>1</v>
      </c>
      <c r="O233" s="17">
        <f t="shared" si="43"/>
        <v>1</v>
      </c>
    </row>
    <row r="234" spans="1:15">
      <c r="A234" s="13" t="s">
        <v>61</v>
      </c>
      <c r="B234" s="13">
        <v>85</v>
      </c>
      <c r="C234" t="s">
        <v>116</v>
      </c>
      <c r="D234" s="14" t="str">
        <f t="shared" si="44"/>
        <v>2022-10-25</v>
      </c>
      <c r="E234" s="15" t="str">
        <f t="shared" si="45"/>
        <v>202210</v>
      </c>
      <c r="F234">
        <v>5040069999</v>
      </c>
      <c r="G234" s="16">
        <v>0</v>
      </c>
      <c r="H234" s="16">
        <v>727.57</v>
      </c>
      <c r="I234" s="17"/>
      <c r="J234" s="14" t="str">
        <f t="shared" si="46"/>
        <v>2022-25-10</v>
      </c>
      <c r="K234" s="17">
        <f t="shared" si="47"/>
        <v>727.57</v>
      </c>
      <c r="L234" s="18">
        <v>44859</v>
      </c>
      <c r="M234" s="17">
        <f t="shared" si="41"/>
        <v>0</v>
      </c>
      <c r="N234" s="17">
        <f t="shared" si="42"/>
        <v>1</v>
      </c>
      <c r="O234" s="17">
        <f t="shared" si="43"/>
        <v>1</v>
      </c>
    </row>
    <row r="235" spans="1:15">
      <c r="A235" s="13" t="s">
        <v>61</v>
      </c>
      <c r="B235" s="13">
        <v>86</v>
      </c>
      <c r="C235" t="s">
        <v>62</v>
      </c>
      <c r="D235" s="14" t="str">
        <f t="shared" si="44"/>
        <v>2022-10-28</v>
      </c>
      <c r="E235" s="15" t="str">
        <f t="shared" si="45"/>
        <v>202210</v>
      </c>
      <c r="F235">
        <v>5010015006</v>
      </c>
      <c r="G235" s="16">
        <v>27.93</v>
      </c>
      <c r="H235" s="16">
        <v>0</v>
      </c>
      <c r="I235" s="17"/>
      <c r="J235" s="14" t="str">
        <f t="shared" si="46"/>
        <v>2022-28-10</v>
      </c>
      <c r="K235" s="17">
        <f t="shared" si="47"/>
        <v>0</v>
      </c>
      <c r="L235" s="18">
        <v>44862</v>
      </c>
      <c r="M235" s="17">
        <f t="shared" si="41"/>
        <v>1</v>
      </c>
      <c r="N235" s="17">
        <f t="shared" si="42"/>
        <v>0</v>
      </c>
      <c r="O235" s="17">
        <f t="shared" si="43"/>
        <v>1</v>
      </c>
    </row>
    <row r="236" spans="1:15">
      <c r="A236" s="13" t="s">
        <v>61</v>
      </c>
      <c r="B236" s="13">
        <v>86</v>
      </c>
      <c r="C236" t="s">
        <v>62</v>
      </c>
      <c r="D236" s="14" t="str">
        <f t="shared" si="44"/>
        <v>2022-10-28</v>
      </c>
      <c r="E236" s="15" t="str">
        <f t="shared" si="45"/>
        <v>202210</v>
      </c>
      <c r="F236">
        <v>1140011809</v>
      </c>
      <c r="G236" s="16">
        <v>0</v>
      </c>
      <c r="H236" s="16">
        <v>27.93</v>
      </c>
      <c r="I236" s="17"/>
      <c r="J236" s="14" t="str">
        <f t="shared" si="46"/>
        <v>2022-28-10</v>
      </c>
      <c r="K236" s="17">
        <f t="shared" si="47"/>
        <v>27.93</v>
      </c>
      <c r="L236" s="18">
        <v>44862</v>
      </c>
      <c r="M236" s="17">
        <f t="shared" si="41"/>
        <v>0</v>
      </c>
      <c r="N236" s="17">
        <f t="shared" si="42"/>
        <v>1</v>
      </c>
      <c r="O236" s="17">
        <f t="shared" si="43"/>
        <v>1</v>
      </c>
    </row>
    <row r="237" spans="1:15">
      <c r="A237" s="13" t="s">
        <v>61</v>
      </c>
      <c r="B237" s="13">
        <v>87</v>
      </c>
      <c r="C237" t="s">
        <v>104</v>
      </c>
      <c r="D237" s="14" t="str">
        <f t="shared" si="44"/>
        <v>2022-10-28</v>
      </c>
      <c r="E237" s="15" t="str">
        <f t="shared" si="45"/>
        <v>202210</v>
      </c>
      <c r="F237">
        <v>1180061740</v>
      </c>
      <c r="G237" s="16">
        <v>41109.4</v>
      </c>
      <c r="H237" s="16">
        <v>0</v>
      </c>
      <c r="I237" s="17"/>
      <c r="J237" s="14" t="str">
        <f t="shared" si="46"/>
        <v>2022-28-10</v>
      </c>
      <c r="K237" s="17">
        <f t="shared" si="47"/>
        <v>0</v>
      </c>
      <c r="L237" s="18">
        <v>44862</v>
      </c>
      <c r="M237" s="17">
        <f t="shared" si="41"/>
        <v>1</v>
      </c>
      <c r="N237" s="17">
        <f t="shared" si="42"/>
        <v>0</v>
      </c>
      <c r="O237" s="17">
        <f t="shared" si="43"/>
        <v>1</v>
      </c>
    </row>
    <row r="238" spans="1:15">
      <c r="A238" s="13" t="s">
        <v>61</v>
      </c>
      <c r="B238" s="13">
        <v>87</v>
      </c>
      <c r="C238" t="s">
        <v>104</v>
      </c>
      <c r="D238" s="14" t="str">
        <f t="shared" si="44"/>
        <v>2022-10-28</v>
      </c>
      <c r="E238" s="15" t="str">
        <f t="shared" si="45"/>
        <v>202210</v>
      </c>
      <c r="F238">
        <v>2020012020</v>
      </c>
      <c r="G238" s="16">
        <v>0</v>
      </c>
      <c r="H238" s="16">
        <v>41109.4</v>
      </c>
      <c r="I238" s="17"/>
      <c r="J238" s="14" t="str">
        <f t="shared" si="46"/>
        <v>2022-28-10</v>
      </c>
      <c r="K238" s="17">
        <f t="shared" si="47"/>
        <v>41109.4</v>
      </c>
      <c r="L238" s="18">
        <v>44862</v>
      </c>
      <c r="M238" s="17">
        <f t="shared" si="41"/>
        <v>0</v>
      </c>
      <c r="N238" s="17">
        <f t="shared" si="42"/>
        <v>1</v>
      </c>
      <c r="O238" s="17">
        <f t="shared" si="43"/>
        <v>1</v>
      </c>
    </row>
    <row r="239" spans="1:15">
      <c r="A239" s="13" t="s">
        <v>61</v>
      </c>
      <c r="B239" s="13">
        <v>88</v>
      </c>
      <c r="C239" t="s">
        <v>117</v>
      </c>
      <c r="D239" s="14" t="s">
        <v>1445</v>
      </c>
      <c r="E239" s="15" t="s">
        <v>1443</v>
      </c>
      <c r="F239">
        <v>1180061744</v>
      </c>
      <c r="G239" s="16">
        <v>0</v>
      </c>
      <c r="H239" s="16">
        <v>500</v>
      </c>
      <c r="I239" s="17"/>
      <c r="J239" s="14" t="s">
        <v>1446</v>
      </c>
      <c r="K239" s="17">
        <v>500</v>
      </c>
      <c r="L239" s="18">
        <v>44865</v>
      </c>
      <c r="M239" s="17">
        <f t="shared" si="41"/>
        <v>0</v>
      </c>
      <c r="N239" s="17">
        <f t="shared" si="42"/>
        <v>1</v>
      </c>
      <c r="O239" s="17">
        <f t="shared" si="43"/>
        <v>1</v>
      </c>
    </row>
    <row r="240" spans="1:15">
      <c r="A240" s="13" t="s">
        <v>61</v>
      </c>
      <c r="B240" s="13">
        <v>88</v>
      </c>
      <c r="C240" t="s">
        <v>117</v>
      </c>
      <c r="D240" s="14" t="s">
        <v>1445</v>
      </c>
      <c r="E240" s="15" t="s">
        <v>1443</v>
      </c>
      <c r="F240">
        <v>1180021662</v>
      </c>
      <c r="G240" s="16">
        <v>0</v>
      </c>
      <c r="H240" s="16">
        <v>1782.36</v>
      </c>
      <c r="I240" s="17"/>
      <c r="J240" s="14" t="s">
        <v>1446</v>
      </c>
      <c r="K240" s="17">
        <v>1782.36</v>
      </c>
      <c r="L240" s="18">
        <v>44865</v>
      </c>
      <c r="M240" s="17">
        <f t="shared" si="41"/>
        <v>0</v>
      </c>
      <c r="N240" s="17">
        <f t="shared" si="42"/>
        <v>1</v>
      </c>
      <c r="O240" s="17">
        <f t="shared" si="43"/>
        <v>1</v>
      </c>
    </row>
    <row r="241" spans="1:15">
      <c r="A241" s="13" t="s">
        <v>61</v>
      </c>
      <c r="B241" s="13">
        <v>88</v>
      </c>
      <c r="C241" t="s">
        <v>117</v>
      </c>
      <c r="D241" s="14" t="str">
        <f t="shared" ref="D241:D249" si="48">+TEXT(L241,"YYYY-MM-DD")</f>
        <v>2022-10-31</v>
      </c>
      <c r="E241" s="15" t="str">
        <f t="shared" ref="E241:E249" si="49">+TEXT(L241,"YYYYMM")</f>
        <v>202210</v>
      </c>
      <c r="F241">
        <v>1180061744</v>
      </c>
      <c r="G241" s="16">
        <v>500</v>
      </c>
      <c r="H241" s="16">
        <v>0</v>
      </c>
      <c r="I241" s="17"/>
      <c r="J241" s="14" t="str">
        <f t="shared" ref="J241:J249" si="50">+TEXT(L241,"YYYY-DD-MM")</f>
        <v>2022-31-10</v>
      </c>
      <c r="K241" s="17">
        <f t="shared" ref="K241:K249" si="51">IF(G241&lt;0,G241,H241)</f>
        <v>0</v>
      </c>
      <c r="L241" s="18">
        <v>44865</v>
      </c>
      <c r="M241" s="17">
        <f t="shared" si="41"/>
        <v>1</v>
      </c>
      <c r="N241" s="17">
        <f t="shared" si="42"/>
        <v>0</v>
      </c>
      <c r="O241" s="17">
        <f t="shared" si="43"/>
        <v>1</v>
      </c>
    </row>
    <row r="242" spans="1:15">
      <c r="A242" s="13" t="s">
        <v>61</v>
      </c>
      <c r="B242" s="13">
        <v>88</v>
      </c>
      <c r="C242" t="s">
        <v>117</v>
      </c>
      <c r="D242" s="14" t="str">
        <f t="shared" si="48"/>
        <v>2022-10-31</v>
      </c>
      <c r="E242" s="15" t="str">
        <f t="shared" si="49"/>
        <v>202210</v>
      </c>
      <c r="F242">
        <v>1180021662</v>
      </c>
      <c r="G242" s="16">
        <v>1782.36</v>
      </c>
      <c r="H242" s="16">
        <v>0</v>
      </c>
      <c r="I242" s="17"/>
      <c r="J242" s="14" t="str">
        <f t="shared" si="50"/>
        <v>2022-31-10</v>
      </c>
      <c r="K242" s="17">
        <f t="shared" si="51"/>
        <v>0</v>
      </c>
      <c r="L242" s="18">
        <v>44865</v>
      </c>
      <c r="M242" s="17">
        <f t="shared" si="41"/>
        <v>1</v>
      </c>
      <c r="N242" s="17">
        <f t="shared" si="42"/>
        <v>0</v>
      </c>
      <c r="O242" s="17">
        <f t="shared" si="43"/>
        <v>1</v>
      </c>
    </row>
    <row r="243" spans="1:15">
      <c r="A243" s="13" t="s">
        <v>61</v>
      </c>
      <c r="B243" s="13">
        <v>90</v>
      </c>
      <c r="C243" t="s">
        <v>118</v>
      </c>
      <c r="D243" s="14" t="str">
        <f t="shared" si="48"/>
        <v>2022-10-31</v>
      </c>
      <c r="E243" s="15" t="str">
        <f t="shared" si="49"/>
        <v>202210</v>
      </c>
      <c r="F243">
        <v>5040017890</v>
      </c>
      <c r="G243" s="16">
        <v>269.87</v>
      </c>
      <c r="H243" s="16">
        <v>0</v>
      </c>
      <c r="I243" s="17"/>
      <c r="J243" s="14" t="str">
        <f t="shared" si="50"/>
        <v>2022-31-10</v>
      </c>
      <c r="K243" s="17">
        <f t="shared" si="51"/>
        <v>0</v>
      </c>
      <c r="L243" s="18">
        <v>44865</v>
      </c>
      <c r="M243" s="17">
        <f t="shared" si="41"/>
        <v>1</v>
      </c>
      <c r="N243" s="17">
        <f t="shared" si="42"/>
        <v>0</v>
      </c>
      <c r="O243" s="17">
        <f t="shared" si="43"/>
        <v>1</v>
      </c>
    </row>
    <row r="244" spans="1:15">
      <c r="A244" s="13" t="s">
        <v>61</v>
      </c>
      <c r="B244" s="13">
        <v>90</v>
      </c>
      <c r="C244" t="s">
        <v>118</v>
      </c>
      <c r="D244" s="14" t="str">
        <f t="shared" si="48"/>
        <v>2022-10-31</v>
      </c>
      <c r="E244" s="15" t="str">
        <f t="shared" si="49"/>
        <v>202210</v>
      </c>
      <c r="F244">
        <v>5040017036</v>
      </c>
      <c r="G244" s="16">
        <v>3374.15</v>
      </c>
      <c r="H244" s="16">
        <v>0</v>
      </c>
      <c r="I244" s="17"/>
      <c r="J244" s="14" t="str">
        <f t="shared" si="50"/>
        <v>2022-31-10</v>
      </c>
      <c r="K244" s="17">
        <f t="shared" si="51"/>
        <v>0</v>
      </c>
      <c r="L244" s="18">
        <v>44865</v>
      </c>
      <c r="M244" s="17">
        <f t="shared" si="41"/>
        <v>1</v>
      </c>
      <c r="N244" s="17">
        <f t="shared" si="42"/>
        <v>0</v>
      </c>
      <c r="O244" s="17">
        <f t="shared" si="43"/>
        <v>1</v>
      </c>
    </row>
    <row r="245" spans="1:15">
      <c r="A245" s="13" t="s">
        <v>61</v>
      </c>
      <c r="B245" s="13">
        <v>90</v>
      </c>
      <c r="C245" t="s">
        <v>118</v>
      </c>
      <c r="D245" s="14" t="str">
        <f t="shared" si="48"/>
        <v>2022-10-31</v>
      </c>
      <c r="E245" s="15" t="str">
        <f t="shared" si="49"/>
        <v>202210</v>
      </c>
      <c r="F245">
        <v>5040067634</v>
      </c>
      <c r="G245" s="16">
        <v>7500</v>
      </c>
      <c r="H245" s="16">
        <v>0</v>
      </c>
      <c r="I245" s="17"/>
      <c r="J245" s="14" t="str">
        <f t="shared" si="50"/>
        <v>2022-31-10</v>
      </c>
      <c r="K245" s="17">
        <f t="shared" si="51"/>
        <v>0</v>
      </c>
      <c r="L245" s="18">
        <v>44865</v>
      </c>
      <c r="M245" s="17">
        <f t="shared" si="41"/>
        <v>1</v>
      </c>
      <c r="N245" s="17">
        <f t="shared" si="42"/>
        <v>0</v>
      </c>
      <c r="O245" s="17">
        <f t="shared" si="43"/>
        <v>1</v>
      </c>
    </row>
    <row r="246" spans="1:15">
      <c r="A246" s="13" t="s">
        <v>61</v>
      </c>
      <c r="B246" s="13">
        <v>90</v>
      </c>
      <c r="C246" t="s">
        <v>118</v>
      </c>
      <c r="D246" s="14" t="str">
        <f t="shared" si="48"/>
        <v>2022-10-31</v>
      </c>
      <c r="E246" s="15" t="str">
        <f t="shared" si="49"/>
        <v>202210</v>
      </c>
      <c r="F246">
        <v>5040017000</v>
      </c>
      <c r="G246" s="16">
        <v>23455.320000000007</v>
      </c>
      <c r="H246" s="16">
        <v>0</v>
      </c>
      <c r="I246" s="17"/>
      <c r="J246" s="14" t="str">
        <f t="shared" si="50"/>
        <v>2022-31-10</v>
      </c>
      <c r="K246" s="17">
        <f t="shared" si="51"/>
        <v>0</v>
      </c>
      <c r="L246" s="18">
        <v>44865</v>
      </c>
      <c r="M246" s="17">
        <f t="shared" si="41"/>
        <v>1</v>
      </c>
      <c r="N246" s="17">
        <f t="shared" si="42"/>
        <v>0</v>
      </c>
      <c r="O246" s="17">
        <f t="shared" si="43"/>
        <v>1</v>
      </c>
    </row>
    <row r="247" spans="1:15">
      <c r="A247" s="13" t="s">
        <v>61</v>
      </c>
      <c r="B247" s="13">
        <v>90</v>
      </c>
      <c r="C247" t="s">
        <v>118</v>
      </c>
      <c r="D247" s="14" t="str">
        <f t="shared" si="48"/>
        <v>2022-10-31</v>
      </c>
      <c r="E247" s="15" t="str">
        <f t="shared" si="49"/>
        <v>202210</v>
      </c>
      <c r="F247">
        <v>5040017025</v>
      </c>
      <c r="G247" s="16">
        <v>0</v>
      </c>
      <c r="H247" s="16">
        <v>176.92000000000002</v>
      </c>
      <c r="I247" s="17"/>
      <c r="J247" s="14" t="str">
        <f t="shared" si="50"/>
        <v>2022-31-10</v>
      </c>
      <c r="K247" s="17">
        <f t="shared" si="51"/>
        <v>176.92000000000002</v>
      </c>
      <c r="L247" s="18">
        <v>44865</v>
      </c>
      <c r="M247" s="17">
        <f t="shared" si="41"/>
        <v>0</v>
      </c>
      <c r="N247" s="17">
        <f t="shared" si="42"/>
        <v>1</v>
      </c>
      <c r="O247" s="17">
        <f t="shared" si="43"/>
        <v>1</v>
      </c>
    </row>
    <row r="248" spans="1:15">
      <c r="A248" s="13" t="s">
        <v>61</v>
      </c>
      <c r="B248" s="13">
        <v>90</v>
      </c>
      <c r="C248" t="s">
        <v>118</v>
      </c>
      <c r="D248" s="14" t="str">
        <f t="shared" si="48"/>
        <v>2022-10-31</v>
      </c>
      <c r="E248" s="15" t="str">
        <f t="shared" si="49"/>
        <v>202210</v>
      </c>
      <c r="F248">
        <v>2020042090</v>
      </c>
      <c r="G248" s="16">
        <v>0</v>
      </c>
      <c r="H248" s="16">
        <v>5337.5499999999993</v>
      </c>
      <c r="I248" s="17"/>
      <c r="J248" s="14" t="str">
        <f t="shared" si="50"/>
        <v>2022-31-10</v>
      </c>
      <c r="K248" s="17">
        <f t="shared" si="51"/>
        <v>5337.5499999999993</v>
      </c>
      <c r="L248" s="18">
        <v>44865</v>
      </c>
      <c r="M248" s="17">
        <f t="shared" si="41"/>
        <v>0</v>
      </c>
      <c r="N248" s="17">
        <f t="shared" si="42"/>
        <v>1</v>
      </c>
      <c r="O248" s="17">
        <f t="shared" si="43"/>
        <v>1</v>
      </c>
    </row>
    <row r="249" spans="1:15">
      <c r="A249" s="13" t="s">
        <v>61</v>
      </c>
      <c r="B249" s="13">
        <v>90</v>
      </c>
      <c r="C249" t="s">
        <v>118</v>
      </c>
      <c r="D249" s="14" t="str">
        <f t="shared" si="48"/>
        <v>2022-10-31</v>
      </c>
      <c r="E249" s="15" t="str">
        <f t="shared" si="49"/>
        <v>202210</v>
      </c>
      <c r="F249">
        <v>20200220102019</v>
      </c>
      <c r="G249" s="16">
        <v>0</v>
      </c>
      <c r="H249" s="16">
        <v>29084.870000000003</v>
      </c>
      <c r="I249" s="17"/>
      <c r="J249" s="14" t="str">
        <f t="shared" si="50"/>
        <v>2022-31-10</v>
      </c>
      <c r="K249" s="17">
        <f t="shared" si="51"/>
        <v>29084.870000000003</v>
      </c>
      <c r="L249" s="18">
        <v>44865</v>
      </c>
      <c r="M249" s="17">
        <f t="shared" si="41"/>
        <v>0</v>
      </c>
      <c r="N249" s="17">
        <f t="shared" si="42"/>
        <v>1</v>
      </c>
      <c r="O249" s="17">
        <f t="shared" si="43"/>
        <v>1</v>
      </c>
    </row>
    <row r="250" spans="1:15">
      <c r="A250" s="13" t="s">
        <v>61</v>
      </c>
      <c r="B250" s="13">
        <v>91</v>
      </c>
      <c r="C250" t="s">
        <v>119</v>
      </c>
      <c r="D250" s="14" t="s">
        <v>1445</v>
      </c>
      <c r="E250" s="15" t="s">
        <v>1443</v>
      </c>
      <c r="F250">
        <v>1180061744</v>
      </c>
      <c r="G250" s="16">
        <v>0</v>
      </c>
      <c r="H250" s="16">
        <v>2928</v>
      </c>
      <c r="I250" s="17"/>
      <c r="J250" s="14" t="s">
        <v>1446</v>
      </c>
      <c r="K250" s="17">
        <v>2928</v>
      </c>
      <c r="L250" s="18">
        <v>44865</v>
      </c>
      <c r="M250" s="17">
        <f t="shared" si="41"/>
        <v>0</v>
      </c>
      <c r="N250" s="17">
        <f t="shared" si="42"/>
        <v>1</v>
      </c>
      <c r="O250" s="17">
        <f t="shared" si="43"/>
        <v>1</v>
      </c>
    </row>
    <row r="251" spans="1:15">
      <c r="A251" s="13" t="s">
        <v>61</v>
      </c>
      <c r="B251" s="13">
        <v>91</v>
      </c>
      <c r="C251" t="s">
        <v>119</v>
      </c>
      <c r="D251" s="14" t="str">
        <f t="shared" ref="D251:D290" si="52">+TEXT(L251,"YYYY-MM-DD")</f>
        <v>2022-10-31</v>
      </c>
      <c r="E251" s="15" t="str">
        <f t="shared" ref="E251:E290" si="53">+TEXT(L251,"YYYYMM")</f>
        <v>202210</v>
      </c>
      <c r="F251">
        <v>1180061744</v>
      </c>
      <c r="G251" s="16">
        <v>2928</v>
      </c>
      <c r="H251" s="16">
        <v>0</v>
      </c>
      <c r="I251" s="17"/>
      <c r="J251" s="14" t="str">
        <f t="shared" ref="J251:J290" si="54">+TEXT(L251,"YYYY-DD-MM")</f>
        <v>2022-31-10</v>
      </c>
      <c r="K251" s="17">
        <f t="shared" ref="K251:K290" si="55">IF(G251&lt;0,G251,H251)</f>
        <v>0</v>
      </c>
      <c r="L251" s="18">
        <v>44865</v>
      </c>
      <c r="M251" s="17">
        <f t="shared" si="41"/>
        <v>1</v>
      </c>
      <c r="N251" s="17">
        <f t="shared" si="42"/>
        <v>0</v>
      </c>
      <c r="O251" s="17">
        <f t="shared" si="43"/>
        <v>1</v>
      </c>
    </row>
    <row r="252" spans="1:15">
      <c r="A252" s="13" t="s">
        <v>61</v>
      </c>
      <c r="B252" s="13">
        <v>92</v>
      </c>
      <c r="C252" t="s">
        <v>120</v>
      </c>
      <c r="D252" s="14" t="str">
        <f t="shared" si="52"/>
        <v>2022-10-31</v>
      </c>
      <c r="E252" s="15" t="str">
        <f t="shared" si="53"/>
        <v>202210</v>
      </c>
      <c r="F252">
        <v>5040017000</v>
      </c>
      <c r="G252" s="16">
        <v>2258.7199999999998</v>
      </c>
      <c r="H252" s="16">
        <v>0</v>
      </c>
      <c r="I252" s="17"/>
      <c r="J252" s="14" t="str">
        <f t="shared" si="54"/>
        <v>2022-31-10</v>
      </c>
      <c r="K252" s="17">
        <f t="shared" si="55"/>
        <v>0</v>
      </c>
      <c r="L252" s="18">
        <v>44865</v>
      </c>
      <c r="M252" s="17">
        <f t="shared" si="41"/>
        <v>1</v>
      </c>
      <c r="N252" s="17">
        <f t="shared" si="42"/>
        <v>0</v>
      </c>
      <c r="O252" s="17">
        <f t="shared" si="43"/>
        <v>1</v>
      </c>
    </row>
    <row r="253" spans="1:15">
      <c r="A253" s="13" t="s">
        <v>61</v>
      </c>
      <c r="B253" s="13">
        <v>92</v>
      </c>
      <c r="C253" t="s">
        <v>120</v>
      </c>
      <c r="D253" s="14" t="str">
        <f t="shared" si="52"/>
        <v>2022-10-31</v>
      </c>
      <c r="E253" s="15" t="str">
        <f t="shared" si="53"/>
        <v>202210</v>
      </c>
      <c r="F253">
        <v>2050012025</v>
      </c>
      <c r="G253" s="16">
        <v>0</v>
      </c>
      <c r="H253" s="16">
        <v>2258.7199999999998</v>
      </c>
      <c r="I253" s="17"/>
      <c r="J253" s="14" t="str">
        <f t="shared" si="54"/>
        <v>2022-31-10</v>
      </c>
      <c r="K253" s="17">
        <f t="shared" si="55"/>
        <v>2258.7199999999998</v>
      </c>
      <c r="L253" s="18">
        <v>44865</v>
      </c>
      <c r="M253" s="17">
        <f t="shared" si="41"/>
        <v>0</v>
      </c>
      <c r="N253" s="17">
        <f t="shared" si="42"/>
        <v>1</v>
      </c>
      <c r="O253" s="17">
        <f t="shared" si="43"/>
        <v>1</v>
      </c>
    </row>
    <row r="254" spans="1:15">
      <c r="A254" s="13" t="s">
        <v>61</v>
      </c>
      <c r="B254" s="13">
        <v>93</v>
      </c>
      <c r="C254" t="s">
        <v>121</v>
      </c>
      <c r="D254" s="14" t="str">
        <f t="shared" si="52"/>
        <v>2022-10-31</v>
      </c>
      <c r="E254" s="15" t="str">
        <f t="shared" si="53"/>
        <v>202210</v>
      </c>
      <c r="F254">
        <v>1070051348</v>
      </c>
      <c r="G254" s="16">
        <v>1373.96</v>
      </c>
      <c r="H254" s="16">
        <v>0</v>
      </c>
      <c r="I254" s="17"/>
      <c r="J254" s="14" t="str">
        <f t="shared" si="54"/>
        <v>2022-31-10</v>
      </c>
      <c r="K254" s="17">
        <f t="shared" si="55"/>
        <v>0</v>
      </c>
      <c r="L254" s="18">
        <v>44865</v>
      </c>
      <c r="M254" s="17">
        <f t="shared" si="41"/>
        <v>1</v>
      </c>
      <c r="N254" s="17">
        <f t="shared" si="42"/>
        <v>0</v>
      </c>
      <c r="O254" s="17">
        <f t="shared" si="43"/>
        <v>1</v>
      </c>
    </row>
    <row r="255" spans="1:15">
      <c r="A255" s="13" t="s">
        <v>61</v>
      </c>
      <c r="B255" s="13">
        <v>93</v>
      </c>
      <c r="C255" t="s">
        <v>121</v>
      </c>
      <c r="D255" s="14" t="str">
        <f t="shared" si="52"/>
        <v>2022-10-31</v>
      </c>
      <c r="E255" s="15" t="str">
        <f t="shared" si="53"/>
        <v>202210</v>
      </c>
      <c r="F255">
        <v>1180021636</v>
      </c>
      <c r="G255" s="16">
        <v>0</v>
      </c>
      <c r="H255" s="16">
        <v>1373.96</v>
      </c>
      <c r="I255" s="17"/>
      <c r="J255" s="14" t="str">
        <f t="shared" si="54"/>
        <v>2022-31-10</v>
      </c>
      <c r="K255" s="17">
        <f t="shared" si="55"/>
        <v>1373.96</v>
      </c>
      <c r="L255" s="18">
        <v>44865</v>
      </c>
      <c r="M255" s="17">
        <f t="shared" si="41"/>
        <v>0</v>
      </c>
      <c r="N255" s="17">
        <f t="shared" si="42"/>
        <v>1</v>
      </c>
      <c r="O255" s="17">
        <f t="shared" si="43"/>
        <v>1</v>
      </c>
    </row>
    <row r="256" spans="1:15">
      <c r="A256" s="13" t="s">
        <v>61</v>
      </c>
      <c r="B256" s="13">
        <v>94</v>
      </c>
      <c r="C256" t="s">
        <v>122</v>
      </c>
      <c r="D256" s="14" t="str">
        <f t="shared" si="52"/>
        <v>2022-10-31</v>
      </c>
      <c r="E256" s="15" t="str">
        <f t="shared" si="53"/>
        <v>202210</v>
      </c>
      <c r="F256">
        <v>1180021630</v>
      </c>
      <c r="G256" s="16">
        <v>30052.649999999998</v>
      </c>
      <c r="H256" s="16">
        <v>0</v>
      </c>
      <c r="I256" s="17"/>
      <c r="J256" s="14" t="str">
        <f t="shared" si="54"/>
        <v>2022-31-10</v>
      </c>
      <c r="K256" s="17">
        <f t="shared" si="55"/>
        <v>0</v>
      </c>
      <c r="L256" s="18">
        <v>44865</v>
      </c>
      <c r="M256" s="17">
        <f t="shared" si="41"/>
        <v>1</v>
      </c>
      <c r="N256" s="17">
        <f t="shared" si="42"/>
        <v>0</v>
      </c>
      <c r="O256" s="17">
        <f t="shared" si="43"/>
        <v>1</v>
      </c>
    </row>
    <row r="257" spans="1:15">
      <c r="A257" s="13" t="s">
        <v>61</v>
      </c>
      <c r="B257" s="13">
        <v>94</v>
      </c>
      <c r="C257" t="s">
        <v>122</v>
      </c>
      <c r="D257" s="14" t="str">
        <f t="shared" si="52"/>
        <v>2022-10-31</v>
      </c>
      <c r="E257" s="15" t="str">
        <f t="shared" si="53"/>
        <v>202210</v>
      </c>
      <c r="F257">
        <v>1180061746</v>
      </c>
      <c r="G257" s="16">
        <v>0</v>
      </c>
      <c r="H257" s="16">
        <v>30052.649999999998</v>
      </c>
      <c r="I257" s="17"/>
      <c r="J257" s="14" t="str">
        <f t="shared" si="54"/>
        <v>2022-31-10</v>
      </c>
      <c r="K257" s="17">
        <f t="shared" si="55"/>
        <v>30052.649999999998</v>
      </c>
      <c r="L257" s="18">
        <v>44865</v>
      </c>
      <c r="M257" s="17">
        <f t="shared" si="41"/>
        <v>0</v>
      </c>
      <c r="N257" s="17">
        <f t="shared" si="42"/>
        <v>1</v>
      </c>
      <c r="O257" s="17">
        <f t="shared" si="43"/>
        <v>1</v>
      </c>
    </row>
    <row r="258" spans="1:15">
      <c r="A258" s="13" t="s">
        <v>61</v>
      </c>
      <c r="B258" s="13">
        <v>95</v>
      </c>
      <c r="C258" t="s">
        <v>123</v>
      </c>
      <c r="D258" s="14" t="str">
        <f t="shared" si="52"/>
        <v>2022-10-31</v>
      </c>
      <c r="E258" s="15" t="str">
        <f t="shared" si="53"/>
        <v>202210</v>
      </c>
      <c r="F258">
        <v>5040067634</v>
      </c>
      <c r="G258" s="16">
        <v>381.72</v>
      </c>
      <c r="H258" s="16">
        <v>0</v>
      </c>
      <c r="I258" s="17"/>
      <c r="J258" s="14" t="str">
        <f t="shared" si="54"/>
        <v>2022-31-10</v>
      </c>
      <c r="K258" s="17">
        <f t="shared" si="55"/>
        <v>0</v>
      </c>
      <c r="L258" s="18">
        <v>44865</v>
      </c>
      <c r="M258" s="17">
        <f t="shared" ref="M258:M321" si="56">IF(G258&gt;0,1,0)</f>
        <v>1</v>
      </c>
      <c r="N258" s="17">
        <f t="shared" ref="N258:N321" si="57">IF(H258&gt;0,1,0)</f>
        <v>0</v>
      </c>
      <c r="O258" s="17">
        <f t="shared" ref="O258:O321" si="58">+N258+M258</f>
        <v>1</v>
      </c>
    </row>
    <row r="259" spans="1:15">
      <c r="A259" s="13" t="s">
        <v>61</v>
      </c>
      <c r="B259" s="13">
        <v>95</v>
      </c>
      <c r="C259" t="s">
        <v>123</v>
      </c>
      <c r="D259" s="14" t="str">
        <f t="shared" si="52"/>
        <v>2022-10-31</v>
      </c>
      <c r="E259" s="15" t="str">
        <f t="shared" si="53"/>
        <v>202210</v>
      </c>
      <c r="F259">
        <v>2080012172</v>
      </c>
      <c r="G259" s="16">
        <v>0</v>
      </c>
      <c r="H259" s="16">
        <v>381.72</v>
      </c>
      <c r="I259" s="17"/>
      <c r="J259" s="14" t="str">
        <f t="shared" si="54"/>
        <v>2022-31-10</v>
      </c>
      <c r="K259" s="17">
        <f t="shared" si="55"/>
        <v>381.72</v>
      </c>
      <c r="L259" s="18">
        <v>44865</v>
      </c>
      <c r="M259" s="17">
        <f t="shared" si="56"/>
        <v>0</v>
      </c>
      <c r="N259" s="17">
        <f t="shared" si="57"/>
        <v>1</v>
      </c>
      <c r="O259" s="17">
        <f t="shared" si="58"/>
        <v>1</v>
      </c>
    </row>
    <row r="260" spans="1:15">
      <c r="A260" s="13" t="s">
        <v>61</v>
      </c>
      <c r="B260" s="13">
        <v>96</v>
      </c>
      <c r="C260" t="s">
        <v>124</v>
      </c>
      <c r="D260" s="14" t="str">
        <f t="shared" si="52"/>
        <v>2022-10-31</v>
      </c>
      <c r="E260" s="15" t="str">
        <f t="shared" si="53"/>
        <v>202210</v>
      </c>
      <c r="F260">
        <v>10400211120</v>
      </c>
      <c r="G260" s="16">
        <v>88128.07</v>
      </c>
      <c r="H260" s="16">
        <v>0</v>
      </c>
      <c r="I260" s="17"/>
      <c r="J260" s="14" t="str">
        <f t="shared" si="54"/>
        <v>2022-31-10</v>
      </c>
      <c r="K260" s="17">
        <f t="shared" si="55"/>
        <v>0</v>
      </c>
      <c r="L260" s="18">
        <v>44865</v>
      </c>
      <c r="M260" s="17">
        <f t="shared" si="56"/>
        <v>1</v>
      </c>
      <c r="N260" s="17">
        <f t="shared" si="57"/>
        <v>0</v>
      </c>
      <c r="O260" s="17">
        <f t="shared" si="58"/>
        <v>1</v>
      </c>
    </row>
    <row r="261" spans="1:15">
      <c r="A261" s="13" t="s">
        <v>61</v>
      </c>
      <c r="B261" s="13">
        <v>96</v>
      </c>
      <c r="C261" t="s">
        <v>124</v>
      </c>
      <c r="D261" s="14" t="str">
        <f t="shared" si="52"/>
        <v>2022-10-31</v>
      </c>
      <c r="E261" s="15" t="str">
        <f t="shared" si="53"/>
        <v>202210</v>
      </c>
      <c r="F261">
        <v>4010014032</v>
      </c>
      <c r="G261" s="16">
        <v>0</v>
      </c>
      <c r="H261" s="16">
        <v>88128.07</v>
      </c>
      <c r="I261" s="17"/>
      <c r="J261" s="14" t="str">
        <f t="shared" si="54"/>
        <v>2022-31-10</v>
      </c>
      <c r="K261" s="17">
        <f t="shared" si="55"/>
        <v>88128.07</v>
      </c>
      <c r="L261" s="18">
        <v>44865</v>
      </c>
      <c r="M261" s="17">
        <f t="shared" si="56"/>
        <v>0</v>
      </c>
      <c r="N261" s="17">
        <f t="shared" si="57"/>
        <v>1</v>
      </c>
      <c r="O261" s="17">
        <f t="shared" si="58"/>
        <v>1</v>
      </c>
    </row>
    <row r="262" spans="1:15">
      <c r="A262" s="13" t="s">
        <v>61</v>
      </c>
      <c r="B262" s="13">
        <v>97</v>
      </c>
      <c r="C262" t="s">
        <v>125</v>
      </c>
      <c r="D262" s="14" t="str">
        <f t="shared" si="52"/>
        <v>2022-10-31</v>
      </c>
      <c r="E262" s="15" t="str">
        <f t="shared" si="53"/>
        <v>202210</v>
      </c>
      <c r="F262">
        <v>5010015008</v>
      </c>
      <c r="G262" s="16">
        <v>13606.33</v>
      </c>
      <c r="H262" s="16">
        <v>0</v>
      </c>
      <c r="I262" s="17"/>
      <c r="J262" s="14" t="str">
        <f t="shared" si="54"/>
        <v>2022-31-10</v>
      </c>
      <c r="K262" s="17">
        <f t="shared" si="55"/>
        <v>0</v>
      </c>
      <c r="L262" s="18">
        <v>44865</v>
      </c>
      <c r="M262" s="17">
        <f t="shared" si="56"/>
        <v>1</v>
      </c>
      <c r="N262" s="17">
        <f t="shared" si="57"/>
        <v>0</v>
      </c>
      <c r="O262" s="17">
        <f t="shared" si="58"/>
        <v>1</v>
      </c>
    </row>
    <row r="263" spans="1:15">
      <c r="A263" s="13" t="s">
        <v>61</v>
      </c>
      <c r="B263" s="13">
        <v>97</v>
      </c>
      <c r="C263" t="s">
        <v>125</v>
      </c>
      <c r="D263" s="14" t="str">
        <f t="shared" si="52"/>
        <v>2022-10-31</v>
      </c>
      <c r="E263" s="15" t="str">
        <f t="shared" si="53"/>
        <v>202210</v>
      </c>
      <c r="F263">
        <v>1160021811</v>
      </c>
      <c r="G263" s="16">
        <v>0</v>
      </c>
      <c r="H263" s="16">
        <v>13606.33</v>
      </c>
      <c r="I263" s="17"/>
      <c r="J263" s="14" t="str">
        <f t="shared" si="54"/>
        <v>2022-31-10</v>
      </c>
      <c r="K263" s="17">
        <f t="shared" si="55"/>
        <v>13606.33</v>
      </c>
      <c r="L263" s="18">
        <v>44865</v>
      </c>
      <c r="M263" s="17">
        <f t="shared" si="56"/>
        <v>0</v>
      </c>
      <c r="N263" s="17">
        <f t="shared" si="57"/>
        <v>1</v>
      </c>
      <c r="O263" s="17">
        <f t="shared" si="58"/>
        <v>1</v>
      </c>
    </row>
    <row r="264" spans="1:15">
      <c r="A264" s="13" t="s">
        <v>61</v>
      </c>
      <c r="B264" s="13">
        <v>98</v>
      </c>
      <c r="C264" t="s">
        <v>126</v>
      </c>
      <c r="D264" s="14" t="str">
        <f t="shared" si="52"/>
        <v>2022-10-31</v>
      </c>
      <c r="E264" s="15" t="str">
        <f t="shared" si="53"/>
        <v>202210</v>
      </c>
      <c r="F264">
        <v>5040065152</v>
      </c>
      <c r="G264" s="16">
        <v>1672.830000000004</v>
      </c>
      <c r="H264" s="16">
        <v>0</v>
      </c>
      <c r="I264" s="17"/>
      <c r="J264" s="14" t="str">
        <f t="shared" si="54"/>
        <v>2022-31-10</v>
      </c>
      <c r="K264" s="17">
        <f t="shared" si="55"/>
        <v>0</v>
      </c>
      <c r="L264" s="18">
        <v>44865</v>
      </c>
      <c r="M264" s="17">
        <f t="shared" si="56"/>
        <v>1</v>
      </c>
      <c r="N264" s="17">
        <f t="shared" si="57"/>
        <v>0</v>
      </c>
      <c r="O264" s="17">
        <f t="shared" si="58"/>
        <v>1</v>
      </c>
    </row>
    <row r="265" spans="1:15">
      <c r="A265" s="13" t="s">
        <v>61</v>
      </c>
      <c r="B265" s="13">
        <v>98</v>
      </c>
      <c r="C265" t="s">
        <v>126</v>
      </c>
      <c r="D265" s="14" t="str">
        <f t="shared" si="52"/>
        <v>2022-10-31</v>
      </c>
      <c r="E265" s="15" t="str">
        <f t="shared" si="53"/>
        <v>202210</v>
      </c>
      <c r="F265">
        <v>2020022150</v>
      </c>
      <c r="G265" s="16">
        <v>0</v>
      </c>
      <c r="H265" s="16">
        <v>1672.83</v>
      </c>
      <c r="I265" s="17"/>
      <c r="J265" s="14" t="str">
        <f t="shared" si="54"/>
        <v>2022-31-10</v>
      </c>
      <c r="K265" s="17">
        <f t="shared" si="55"/>
        <v>1672.83</v>
      </c>
      <c r="L265" s="18">
        <v>44865</v>
      </c>
      <c r="M265" s="17">
        <f t="shared" si="56"/>
        <v>0</v>
      </c>
      <c r="N265" s="17">
        <f t="shared" si="57"/>
        <v>1</v>
      </c>
      <c r="O265" s="17">
        <f t="shared" si="58"/>
        <v>1</v>
      </c>
    </row>
    <row r="266" spans="1:15">
      <c r="A266" s="13" t="s">
        <v>61</v>
      </c>
      <c r="B266" s="13">
        <v>99</v>
      </c>
      <c r="C266" t="s">
        <v>127</v>
      </c>
      <c r="D266" s="14" t="str">
        <f t="shared" si="52"/>
        <v>2022-10-31</v>
      </c>
      <c r="E266" s="15" t="str">
        <f t="shared" si="53"/>
        <v>202210</v>
      </c>
      <c r="F266">
        <v>1180021629</v>
      </c>
      <c r="G266" s="16">
        <v>159.19</v>
      </c>
      <c r="H266" s="16">
        <v>0</v>
      </c>
      <c r="I266" s="17"/>
      <c r="J266" s="14" t="str">
        <f t="shared" si="54"/>
        <v>2022-31-10</v>
      </c>
      <c r="K266" s="17">
        <f t="shared" si="55"/>
        <v>0</v>
      </c>
      <c r="L266" s="18">
        <v>44865</v>
      </c>
      <c r="M266" s="17">
        <f t="shared" si="56"/>
        <v>1</v>
      </c>
      <c r="N266" s="17">
        <f t="shared" si="57"/>
        <v>0</v>
      </c>
      <c r="O266" s="17">
        <f t="shared" si="58"/>
        <v>1</v>
      </c>
    </row>
    <row r="267" spans="1:15">
      <c r="A267" s="13" t="s">
        <v>61</v>
      </c>
      <c r="B267" s="13">
        <v>99</v>
      </c>
      <c r="C267" t="s">
        <v>127</v>
      </c>
      <c r="D267" s="14" t="str">
        <f t="shared" si="52"/>
        <v>2022-10-31</v>
      </c>
      <c r="E267" s="15" t="str">
        <f t="shared" si="53"/>
        <v>202210</v>
      </c>
      <c r="F267">
        <v>5040017800</v>
      </c>
      <c r="G267" s="16">
        <v>169.99</v>
      </c>
      <c r="H267" s="16">
        <v>0</v>
      </c>
      <c r="I267" s="17"/>
      <c r="J267" s="14" t="str">
        <f t="shared" si="54"/>
        <v>2022-31-10</v>
      </c>
      <c r="K267" s="17">
        <f t="shared" si="55"/>
        <v>0</v>
      </c>
      <c r="L267" s="18">
        <v>44865</v>
      </c>
      <c r="M267" s="17">
        <f t="shared" si="56"/>
        <v>1</v>
      </c>
      <c r="N267" s="17">
        <f t="shared" si="57"/>
        <v>0</v>
      </c>
      <c r="O267" s="17">
        <f t="shared" si="58"/>
        <v>1</v>
      </c>
    </row>
    <row r="268" spans="1:15">
      <c r="A268" s="13" t="s">
        <v>61</v>
      </c>
      <c r="B268" s="13">
        <v>99</v>
      </c>
      <c r="C268" t="s">
        <v>127</v>
      </c>
      <c r="D268" s="14" t="str">
        <f t="shared" si="52"/>
        <v>2022-10-31</v>
      </c>
      <c r="E268" s="15" t="str">
        <f t="shared" si="53"/>
        <v>202210</v>
      </c>
      <c r="F268">
        <v>5010035055</v>
      </c>
      <c r="G268" s="16">
        <v>541.53000000000009</v>
      </c>
      <c r="H268" s="16">
        <v>0</v>
      </c>
      <c r="I268" s="17"/>
      <c r="J268" s="14" t="str">
        <f t="shared" si="54"/>
        <v>2022-31-10</v>
      </c>
      <c r="K268" s="17">
        <f t="shared" si="55"/>
        <v>0</v>
      </c>
      <c r="L268" s="18">
        <v>44865</v>
      </c>
      <c r="M268" s="17">
        <f t="shared" si="56"/>
        <v>1</v>
      </c>
      <c r="N268" s="17">
        <f t="shared" si="57"/>
        <v>0</v>
      </c>
      <c r="O268" s="17">
        <f t="shared" si="58"/>
        <v>1</v>
      </c>
    </row>
    <row r="269" spans="1:15">
      <c r="A269" s="13" t="s">
        <v>61</v>
      </c>
      <c r="B269" s="13">
        <v>99</v>
      </c>
      <c r="C269" t="s">
        <v>127</v>
      </c>
      <c r="D269" s="14" t="str">
        <f t="shared" si="52"/>
        <v>2022-10-31</v>
      </c>
      <c r="E269" s="15" t="str">
        <f t="shared" si="53"/>
        <v>202210</v>
      </c>
      <c r="F269">
        <v>5040027195</v>
      </c>
      <c r="G269" s="16">
        <v>0</v>
      </c>
      <c r="H269" s="16">
        <v>870.70999999999992</v>
      </c>
      <c r="I269" s="17"/>
      <c r="J269" s="14" t="str">
        <f t="shared" si="54"/>
        <v>2022-31-10</v>
      </c>
      <c r="K269" s="17">
        <f t="shared" si="55"/>
        <v>870.70999999999992</v>
      </c>
      <c r="L269" s="18">
        <v>44865</v>
      </c>
      <c r="M269" s="17">
        <f t="shared" si="56"/>
        <v>0</v>
      </c>
      <c r="N269" s="17">
        <f t="shared" si="57"/>
        <v>1</v>
      </c>
      <c r="O269" s="17">
        <f t="shared" si="58"/>
        <v>1</v>
      </c>
    </row>
    <row r="270" spans="1:15">
      <c r="A270" s="13" t="s">
        <v>61</v>
      </c>
      <c r="B270" s="13">
        <v>100</v>
      </c>
      <c r="C270" t="s">
        <v>128</v>
      </c>
      <c r="D270" s="14" t="str">
        <f t="shared" si="52"/>
        <v>2022-10-31</v>
      </c>
      <c r="E270" s="15" t="str">
        <f t="shared" si="53"/>
        <v>202210</v>
      </c>
      <c r="F270">
        <v>5040057720</v>
      </c>
      <c r="G270" s="16">
        <v>300</v>
      </c>
      <c r="H270" s="16">
        <v>0</v>
      </c>
      <c r="I270" s="17"/>
      <c r="J270" s="14" t="str">
        <f t="shared" si="54"/>
        <v>2022-31-10</v>
      </c>
      <c r="K270" s="17">
        <f t="shared" si="55"/>
        <v>0</v>
      </c>
      <c r="L270" s="18">
        <v>44865</v>
      </c>
      <c r="M270" s="17">
        <f t="shared" si="56"/>
        <v>1</v>
      </c>
      <c r="N270" s="17">
        <f t="shared" si="57"/>
        <v>0</v>
      </c>
      <c r="O270" s="17">
        <f t="shared" si="58"/>
        <v>1</v>
      </c>
    </row>
    <row r="271" spans="1:15">
      <c r="A271" s="13" t="s">
        <v>61</v>
      </c>
      <c r="B271" s="13">
        <v>100</v>
      </c>
      <c r="C271" t="s">
        <v>128</v>
      </c>
      <c r="D271" s="14" t="str">
        <f t="shared" si="52"/>
        <v>2022-10-31</v>
      </c>
      <c r="E271" s="15" t="str">
        <f t="shared" si="53"/>
        <v>202210</v>
      </c>
      <c r="F271">
        <v>202002201001</v>
      </c>
      <c r="G271" s="16">
        <v>0</v>
      </c>
      <c r="H271" s="16">
        <v>300</v>
      </c>
      <c r="I271" s="17"/>
      <c r="J271" s="14" t="str">
        <f t="shared" si="54"/>
        <v>2022-31-10</v>
      </c>
      <c r="K271" s="17">
        <f t="shared" si="55"/>
        <v>300</v>
      </c>
      <c r="L271" s="18">
        <v>44865</v>
      </c>
      <c r="M271" s="17">
        <f t="shared" si="56"/>
        <v>0</v>
      </c>
      <c r="N271" s="17">
        <f t="shared" si="57"/>
        <v>1</v>
      </c>
      <c r="O271" s="17">
        <f t="shared" si="58"/>
        <v>1</v>
      </c>
    </row>
    <row r="272" spans="1:15">
      <c r="A272" s="13" t="s">
        <v>61</v>
      </c>
      <c r="B272" s="13">
        <v>101</v>
      </c>
      <c r="C272" t="s">
        <v>1588</v>
      </c>
      <c r="D272" s="14" t="str">
        <f t="shared" si="52"/>
        <v>2022-10-31</v>
      </c>
      <c r="E272" s="15" t="str">
        <f t="shared" si="53"/>
        <v>202210</v>
      </c>
      <c r="F272">
        <v>5040067296</v>
      </c>
      <c r="G272" s="16">
        <v>30.02</v>
      </c>
      <c r="H272" s="16">
        <v>0</v>
      </c>
      <c r="I272" s="17"/>
      <c r="J272" s="14" t="str">
        <f t="shared" si="54"/>
        <v>2022-31-10</v>
      </c>
      <c r="K272" s="17">
        <f t="shared" si="55"/>
        <v>0</v>
      </c>
      <c r="L272" s="18">
        <v>44865</v>
      </c>
      <c r="M272" s="17">
        <f t="shared" si="56"/>
        <v>1</v>
      </c>
      <c r="N272" s="17">
        <f t="shared" si="57"/>
        <v>0</v>
      </c>
      <c r="O272" s="17">
        <f t="shared" si="58"/>
        <v>1</v>
      </c>
    </row>
    <row r="273" spans="1:15">
      <c r="A273" s="13" t="s">
        <v>61</v>
      </c>
      <c r="B273" s="13">
        <v>101</v>
      </c>
      <c r="C273" t="s">
        <v>1588</v>
      </c>
      <c r="D273" s="14" t="str">
        <f t="shared" si="52"/>
        <v>2022-10-31</v>
      </c>
      <c r="E273" s="15" t="str">
        <f t="shared" si="53"/>
        <v>202210</v>
      </c>
      <c r="F273">
        <v>5040067883</v>
      </c>
      <c r="G273" s="16">
        <v>4025.73</v>
      </c>
      <c r="H273" s="16">
        <v>0</v>
      </c>
      <c r="I273" s="17"/>
      <c r="J273" s="14" t="str">
        <f t="shared" si="54"/>
        <v>2022-31-10</v>
      </c>
      <c r="K273" s="17">
        <f t="shared" si="55"/>
        <v>0</v>
      </c>
      <c r="L273" s="18">
        <v>44865</v>
      </c>
      <c r="M273" s="17">
        <f t="shared" si="56"/>
        <v>1</v>
      </c>
      <c r="N273" s="17">
        <f t="shared" si="57"/>
        <v>0</v>
      </c>
      <c r="O273" s="17">
        <f t="shared" si="58"/>
        <v>1</v>
      </c>
    </row>
    <row r="274" spans="1:15">
      <c r="A274" s="13" t="s">
        <v>61</v>
      </c>
      <c r="B274" s="13">
        <v>101</v>
      </c>
      <c r="C274" t="s">
        <v>1588</v>
      </c>
      <c r="D274" s="14" t="str">
        <f t="shared" si="52"/>
        <v>2022-10-31</v>
      </c>
      <c r="E274" s="15" t="str">
        <f t="shared" si="53"/>
        <v>202210</v>
      </c>
      <c r="F274">
        <v>2080012183</v>
      </c>
      <c r="G274" s="16">
        <v>0</v>
      </c>
      <c r="H274" s="16">
        <v>4055.75</v>
      </c>
      <c r="I274" s="17"/>
      <c r="J274" s="14" t="str">
        <f t="shared" si="54"/>
        <v>2022-31-10</v>
      </c>
      <c r="K274" s="17">
        <f t="shared" si="55"/>
        <v>4055.75</v>
      </c>
      <c r="L274" s="18">
        <v>44865</v>
      </c>
      <c r="M274" s="17">
        <f t="shared" si="56"/>
        <v>0</v>
      </c>
      <c r="N274" s="17">
        <f t="shared" si="57"/>
        <v>1</v>
      </c>
      <c r="O274" s="17">
        <f t="shared" si="58"/>
        <v>1</v>
      </c>
    </row>
    <row r="275" spans="1:15">
      <c r="A275" s="13" t="s">
        <v>61</v>
      </c>
      <c r="B275" s="13">
        <v>102</v>
      </c>
      <c r="C275" t="s">
        <v>129</v>
      </c>
      <c r="D275" s="14" t="str">
        <f t="shared" si="52"/>
        <v>2022-10-31</v>
      </c>
      <c r="E275" s="15" t="str">
        <f t="shared" si="53"/>
        <v>202210</v>
      </c>
      <c r="F275">
        <v>5040017025</v>
      </c>
      <c r="G275" s="16">
        <v>1620</v>
      </c>
      <c r="H275" s="16">
        <v>0</v>
      </c>
      <c r="I275" s="17"/>
      <c r="J275" s="14" t="str">
        <f t="shared" si="54"/>
        <v>2022-31-10</v>
      </c>
      <c r="K275" s="17">
        <f t="shared" si="55"/>
        <v>0</v>
      </c>
      <c r="L275" s="18">
        <v>44865</v>
      </c>
      <c r="M275" s="17">
        <f t="shared" si="56"/>
        <v>1</v>
      </c>
      <c r="N275" s="17">
        <f t="shared" si="57"/>
        <v>0</v>
      </c>
      <c r="O275" s="17">
        <f t="shared" si="58"/>
        <v>1</v>
      </c>
    </row>
    <row r="276" spans="1:15">
      <c r="A276" s="13" t="s">
        <v>61</v>
      </c>
      <c r="B276" s="13">
        <v>102</v>
      </c>
      <c r="C276" t="s">
        <v>129</v>
      </c>
      <c r="D276" s="14" t="str">
        <f t="shared" si="52"/>
        <v>2022-10-31</v>
      </c>
      <c r="E276" s="15" t="str">
        <f t="shared" si="53"/>
        <v>202210</v>
      </c>
      <c r="F276">
        <v>2020022150</v>
      </c>
      <c r="G276" s="16">
        <v>0</v>
      </c>
      <c r="H276" s="16">
        <v>1620</v>
      </c>
      <c r="I276" s="17"/>
      <c r="J276" s="14" t="str">
        <f t="shared" si="54"/>
        <v>2022-31-10</v>
      </c>
      <c r="K276" s="17">
        <f t="shared" si="55"/>
        <v>1620</v>
      </c>
      <c r="L276" s="18">
        <v>44865</v>
      </c>
      <c r="M276" s="17">
        <f t="shared" si="56"/>
        <v>0</v>
      </c>
      <c r="N276" s="17">
        <f t="shared" si="57"/>
        <v>1</v>
      </c>
      <c r="O276" s="17">
        <f t="shared" si="58"/>
        <v>1</v>
      </c>
    </row>
    <row r="277" spans="1:15">
      <c r="A277" s="13" t="s">
        <v>61</v>
      </c>
      <c r="B277" s="13">
        <v>103</v>
      </c>
      <c r="C277" t="s">
        <v>130</v>
      </c>
      <c r="D277" s="14" t="str">
        <f t="shared" si="52"/>
        <v>2022-10-31</v>
      </c>
      <c r="E277" s="15" t="str">
        <f t="shared" si="53"/>
        <v>202210</v>
      </c>
      <c r="F277">
        <v>5040047401</v>
      </c>
      <c r="G277" s="16">
        <v>520</v>
      </c>
      <c r="H277" s="16">
        <v>0</v>
      </c>
      <c r="I277" s="17"/>
      <c r="J277" s="14" t="str">
        <f t="shared" si="54"/>
        <v>2022-31-10</v>
      </c>
      <c r="K277" s="17">
        <f t="shared" si="55"/>
        <v>0</v>
      </c>
      <c r="L277" s="18">
        <v>44865</v>
      </c>
      <c r="M277" s="17">
        <f t="shared" si="56"/>
        <v>1</v>
      </c>
      <c r="N277" s="17">
        <f t="shared" si="57"/>
        <v>0</v>
      </c>
      <c r="O277" s="17">
        <f t="shared" si="58"/>
        <v>1</v>
      </c>
    </row>
    <row r="278" spans="1:15">
      <c r="A278" s="13" t="s">
        <v>61</v>
      </c>
      <c r="B278" s="13">
        <v>103</v>
      </c>
      <c r="C278" t="s">
        <v>130</v>
      </c>
      <c r="D278" s="14" t="str">
        <f t="shared" si="52"/>
        <v>2022-10-31</v>
      </c>
      <c r="E278" s="15" t="str">
        <f t="shared" si="53"/>
        <v>202210</v>
      </c>
      <c r="F278">
        <v>2020022150</v>
      </c>
      <c r="G278" s="16">
        <v>0</v>
      </c>
      <c r="H278" s="16">
        <v>520</v>
      </c>
      <c r="I278" s="17"/>
      <c r="J278" s="14" t="str">
        <f t="shared" si="54"/>
        <v>2022-31-10</v>
      </c>
      <c r="K278" s="17">
        <f t="shared" si="55"/>
        <v>520</v>
      </c>
      <c r="L278" s="18">
        <v>44865</v>
      </c>
      <c r="M278" s="17">
        <f t="shared" si="56"/>
        <v>0</v>
      </c>
      <c r="N278" s="17">
        <f t="shared" si="57"/>
        <v>1</v>
      </c>
      <c r="O278" s="17">
        <f t="shared" si="58"/>
        <v>1</v>
      </c>
    </row>
    <row r="279" spans="1:15">
      <c r="A279" s="13" t="s">
        <v>61</v>
      </c>
      <c r="B279" s="13">
        <v>104</v>
      </c>
      <c r="C279" t="s">
        <v>131</v>
      </c>
      <c r="D279" s="14" t="str">
        <f t="shared" si="52"/>
        <v>2022-10-31</v>
      </c>
      <c r="E279" s="15" t="str">
        <f t="shared" si="53"/>
        <v>202210</v>
      </c>
      <c r="F279">
        <v>5010087874</v>
      </c>
      <c r="G279" s="16">
        <v>422.86</v>
      </c>
      <c r="H279" s="16">
        <v>0</v>
      </c>
      <c r="I279" s="17"/>
      <c r="J279" s="14" t="str">
        <f t="shared" si="54"/>
        <v>2022-31-10</v>
      </c>
      <c r="K279" s="17">
        <f t="shared" si="55"/>
        <v>0</v>
      </c>
      <c r="L279" s="18">
        <v>44865</v>
      </c>
      <c r="M279" s="17">
        <f t="shared" si="56"/>
        <v>1</v>
      </c>
      <c r="N279" s="17">
        <f t="shared" si="57"/>
        <v>0</v>
      </c>
      <c r="O279" s="17">
        <f t="shared" si="58"/>
        <v>1</v>
      </c>
    </row>
    <row r="280" spans="1:15">
      <c r="A280" s="13" t="s">
        <v>61</v>
      </c>
      <c r="B280" s="13">
        <v>104</v>
      </c>
      <c r="C280" t="s">
        <v>131</v>
      </c>
      <c r="D280" s="14" t="str">
        <f t="shared" si="52"/>
        <v>2022-10-31</v>
      </c>
      <c r="E280" s="15" t="str">
        <f t="shared" si="53"/>
        <v>202210</v>
      </c>
      <c r="F280">
        <v>5010087871</v>
      </c>
      <c r="G280" s="16">
        <v>2061.8500000000008</v>
      </c>
      <c r="H280" s="16">
        <v>0</v>
      </c>
      <c r="I280" s="17"/>
      <c r="J280" s="14" t="str">
        <f t="shared" si="54"/>
        <v>2022-31-10</v>
      </c>
      <c r="K280" s="17">
        <f t="shared" si="55"/>
        <v>0</v>
      </c>
      <c r="L280" s="18">
        <v>44865</v>
      </c>
      <c r="M280" s="17">
        <f t="shared" si="56"/>
        <v>1</v>
      </c>
      <c r="N280" s="17">
        <f t="shared" si="57"/>
        <v>0</v>
      </c>
      <c r="O280" s="17">
        <f t="shared" si="58"/>
        <v>1</v>
      </c>
    </row>
    <row r="281" spans="1:15">
      <c r="A281" s="13" t="s">
        <v>61</v>
      </c>
      <c r="B281" s="13">
        <v>104</v>
      </c>
      <c r="C281" t="s">
        <v>131</v>
      </c>
      <c r="D281" s="14" t="str">
        <f t="shared" si="52"/>
        <v>2022-10-31</v>
      </c>
      <c r="E281" s="15" t="str">
        <f t="shared" si="53"/>
        <v>202210</v>
      </c>
      <c r="F281">
        <v>5010087870</v>
      </c>
      <c r="G281" s="16">
        <v>32203.360000000026</v>
      </c>
      <c r="H281" s="16">
        <v>0</v>
      </c>
      <c r="I281" s="17"/>
      <c r="J281" s="14" t="str">
        <f t="shared" si="54"/>
        <v>2022-31-10</v>
      </c>
      <c r="K281" s="17">
        <f t="shared" si="55"/>
        <v>0</v>
      </c>
      <c r="L281" s="18">
        <v>44865</v>
      </c>
      <c r="M281" s="17">
        <f t="shared" si="56"/>
        <v>1</v>
      </c>
      <c r="N281" s="17">
        <f t="shared" si="57"/>
        <v>0</v>
      </c>
      <c r="O281" s="17">
        <f t="shared" si="58"/>
        <v>1</v>
      </c>
    </row>
    <row r="282" spans="1:15">
      <c r="A282" s="13" t="s">
        <v>61</v>
      </c>
      <c r="B282" s="13">
        <v>104</v>
      </c>
      <c r="C282" t="s">
        <v>131</v>
      </c>
      <c r="D282" s="14" t="str">
        <f t="shared" si="52"/>
        <v>2022-10-31</v>
      </c>
      <c r="E282" s="15" t="str">
        <f t="shared" si="53"/>
        <v>202210</v>
      </c>
      <c r="F282">
        <v>5010085125</v>
      </c>
      <c r="G282" s="16">
        <v>37440.32000000016</v>
      </c>
      <c r="H282" s="16">
        <v>0</v>
      </c>
      <c r="I282" s="17"/>
      <c r="J282" s="14" t="str">
        <f t="shared" si="54"/>
        <v>2022-31-10</v>
      </c>
      <c r="K282" s="17">
        <f t="shared" si="55"/>
        <v>0</v>
      </c>
      <c r="L282" s="18">
        <v>44865</v>
      </c>
      <c r="M282" s="17">
        <f t="shared" si="56"/>
        <v>1</v>
      </c>
      <c r="N282" s="17">
        <f t="shared" si="57"/>
        <v>0</v>
      </c>
      <c r="O282" s="17">
        <f t="shared" si="58"/>
        <v>1</v>
      </c>
    </row>
    <row r="283" spans="1:15">
      <c r="A283" s="13" t="s">
        <v>61</v>
      </c>
      <c r="B283" s="13">
        <v>104</v>
      </c>
      <c r="C283" t="s">
        <v>131</v>
      </c>
      <c r="D283" s="14" t="str">
        <f t="shared" si="52"/>
        <v>2022-10-31</v>
      </c>
      <c r="E283" s="15" t="str">
        <f t="shared" si="53"/>
        <v>202210</v>
      </c>
      <c r="F283">
        <v>2020022051</v>
      </c>
      <c r="G283" s="16">
        <v>0</v>
      </c>
      <c r="H283" s="16">
        <v>422.86</v>
      </c>
      <c r="I283" s="17"/>
      <c r="J283" s="14" t="str">
        <f t="shared" si="54"/>
        <v>2022-31-10</v>
      </c>
      <c r="K283" s="17">
        <f t="shared" si="55"/>
        <v>422.86</v>
      </c>
      <c r="L283" s="18">
        <v>44865</v>
      </c>
      <c r="M283" s="17">
        <f t="shared" si="56"/>
        <v>0</v>
      </c>
      <c r="N283" s="17">
        <f t="shared" si="57"/>
        <v>1</v>
      </c>
      <c r="O283" s="17">
        <f t="shared" si="58"/>
        <v>1</v>
      </c>
    </row>
    <row r="284" spans="1:15">
      <c r="A284" s="13" t="s">
        <v>61</v>
      </c>
      <c r="B284" s="13">
        <v>104</v>
      </c>
      <c r="C284" t="s">
        <v>131</v>
      </c>
      <c r="D284" s="14" t="str">
        <f t="shared" si="52"/>
        <v>2022-10-31</v>
      </c>
      <c r="E284" s="15" t="str">
        <f t="shared" si="53"/>
        <v>202210</v>
      </c>
      <c r="F284">
        <v>2020022012</v>
      </c>
      <c r="G284" s="16">
        <v>0</v>
      </c>
      <c r="H284" s="16">
        <v>2061.8500000000008</v>
      </c>
      <c r="I284" s="17"/>
      <c r="J284" s="14" t="str">
        <f t="shared" si="54"/>
        <v>2022-31-10</v>
      </c>
      <c r="K284" s="17">
        <f t="shared" si="55"/>
        <v>2061.8500000000008</v>
      </c>
      <c r="L284" s="18">
        <v>44865</v>
      </c>
      <c r="M284" s="17">
        <f t="shared" si="56"/>
        <v>0</v>
      </c>
      <c r="N284" s="17">
        <f t="shared" si="57"/>
        <v>1</v>
      </c>
      <c r="O284" s="17">
        <f t="shared" si="58"/>
        <v>1</v>
      </c>
    </row>
    <row r="285" spans="1:15">
      <c r="A285" s="13" t="s">
        <v>61</v>
      </c>
      <c r="B285" s="13">
        <v>104</v>
      </c>
      <c r="C285" t="s">
        <v>131</v>
      </c>
      <c r="D285" s="14" t="str">
        <f t="shared" si="52"/>
        <v>2022-10-31</v>
      </c>
      <c r="E285" s="15" t="str">
        <f t="shared" si="53"/>
        <v>202210</v>
      </c>
      <c r="F285">
        <v>2020022011</v>
      </c>
      <c r="G285" s="16">
        <v>0</v>
      </c>
      <c r="H285" s="16">
        <v>32203.360000000026</v>
      </c>
      <c r="I285" s="17"/>
      <c r="J285" s="14" t="str">
        <f t="shared" si="54"/>
        <v>2022-31-10</v>
      </c>
      <c r="K285" s="17">
        <f t="shared" si="55"/>
        <v>32203.360000000026</v>
      </c>
      <c r="L285" s="18">
        <v>44865</v>
      </c>
      <c r="M285" s="17">
        <f t="shared" si="56"/>
        <v>0</v>
      </c>
      <c r="N285" s="17">
        <f t="shared" si="57"/>
        <v>1</v>
      </c>
      <c r="O285" s="17">
        <f t="shared" si="58"/>
        <v>1</v>
      </c>
    </row>
    <row r="286" spans="1:15">
      <c r="A286" s="13" t="s">
        <v>61</v>
      </c>
      <c r="B286" s="13">
        <v>104</v>
      </c>
      <c r="C286" t="s">
        <v>131</v>
      </c>
      <c r="D286" s="14" t="str">
        <f t="shared" si="52"/>
        <v>2022-10-31</v>
      </c>
      <c r="E286" s="15" t="str">
        <f t="shared" si="53"/>
        <v>202210</v>
      </c>
      <c r="F286">
        <v>2020022006</v>
      </c>
      <c r="G286" s="16">
        <v>0</v>
      </c>
      <c r="H286" s="16">
        <v>37440.32000000016</v>
      </c>
      <c r="I286" s="17"/>
      <c r="J286" s="14" t="str">
        <f t="shared" si="54"/>
        <v>2022-31-10</v>
      </c>
      <c r="K286" s="17">
        <f t="shared" si="55"/>
        <v>37440.32000000016</v>
      </c>
      <c r="L286" s="18">
        <v>44865</v>
      </c>
      <c r="M286" s="17">
        <f t="shared" si="56"/>
        <v>0</v>
      </c>
      <c r="N286" s="17">
        <f t="shared" si="57"/>
        <v>1</v>
      </c>
      <c r="O286" s="17">
        <f t="shared" si="58"/>
        <v>1</v>
      </c>
    </row>
    <row r="287" spans="1:15">
      <c r="A287" s="13" t="s">
        <v>61</v>
      </c>
      <c r="B287" s="13">
        <v>105</v>
      </c>
      <c r="C287" t="s">
        <v>133</v>
      </c>
      <c r="D287" s="14" t="str">
        <f t="shared" si="52"/>
        <v>2022-10-31</v>
      </c>
      <c r="E287" s="15" t="str">
        <f t="shared" si="53"/>
        <v>202210</v>
      </c>
      <c r="F287">
        <v>5040017160</v>
      </c>
      <c r="G287" s="16">
        <v>630</v>
      </c>
      <c r="H287" s="16">
        <v>0</v>
      </c>
      <c r="I287" s="17"/>
      <c r="J287" s="14" t="str">
        <f t="shared" si="54"/>
        <v>2022-31-10</v>
      </c>
      <c r="K287" s="17">
        <f t="shared" si="55"/>
        <v>0</v>
      </c>
      <c r="L287" s="18">
        <v>44865</v>
      </c>
      <c r="M287" s="17">
        <f t="shared" si="56"/>
        <v>1</v>
      </c>
      <c r="N287" s="17">
        <f t="shared" si="57"/>
        <v>0</v>
      </c>
      <c r="O287" s="17">
        <f t="shared" si="58"/>
        <v>1</v>
      </c>
    </row>
    <row r="288" spans="1:15">
      <c r="A288" s="13" t="s">
        <v>61</v>
      </c>
      <c r="B288" s="13">
        <v>105</v>
      </c>
      <c r="C288" t="s">
        <v>132</v>
      </c>
      <c r="D288" s="14" t="str">
        <f t="shared" si="52"/>
        <v>2022-10-31</v>
      </c>
      <c r="E288" s="15" t="str">
        <f t="shared" si="53"/>
        <v>202210</v>
      </c>
      <c r="F288">
        <v>5040017160</v>
      </c>
      <c r="G288" s="16">
        <v>3887.69</v>
      </c>
      <c r="H288" s="16">
        <v>0</v>
      </c>
      <c r="I288" s="17"/>
      <c r="J288" s="14" t="str">
        <f t="shared" si="54"/>
        <v>2022-31-10</v>
      </c>
      <c r="K288" s="17">
        <f t="shared" si="55"/>
        <v>0</v>
      </c>
      <c r="L288" s="18">
        <v>44865</v>
      </c>
      <c r="M288" s="17">
        <f t="shared" si="56"/>
        <v>1</v>
      </c>
      <c r="N288" s="17">
        <f t="shared" si="57"/>
        <v>0</v>
      </c>
      <c r="O288" s="17">
        <f t="shared" si="58"/>
        <v>1</v>
      </c>
    </row>
    <row r="289" spans="1:15">
      <c r="A289" s="13" t="s">
        <v>61</v>
      </c>
      <c r="B289" s="13">
        <v>105</v>
      </c>
      <c r="C289" t="s">
        <v>133</v>
      </c>
      <c r="D289" s="14" t="str">
        <f t="shared" si="52"/>
        <v>2022-10-31</v>
      </c>
      <c r="E289" s="15" t="str">
        <f t="shared" si="53"/>
        <v>202210</v>
      </c>
      <c r="F289">
        <v>2020022150</v>
      </c>
      <c r="G289" s="16">
        <v>0</v>
      </c>
      <c r="H289" s="16">
        <v>630</v>
      </c>
      <c r="I289" s="17"/>
      <c r="J289" s="14" t="str">
        <f t="shared" si="54"/>
        <v>2022-31-10</v>
      </c>
      <c r="K289" s="17">
        <f t="shared" si="55"/>
        <v>630</v>
      </c>
      <c r="L289" s="18">
        <v>44865</v>
      </c>
      <c r="M289" s="17">
        <f t="shared" si="56"/>
        <v>0</v>
      </c>
      <c r="N289" s="17">
        <f t="shared" si="57"/>
        <v>1</v>
      </c>
      <c r="O289" s="17">
        <f t="shared" si="58"/>
        <v>1</v>
      </c>
    </row>
    <row r="290" spans="1:15">
      <c r="A290" s="13" t="s">
        <v>61</v>
      </c>
      <c r="B290" s="13">
        <v>105</v>
      </c>
      <c r="C290" t="s">
        <v>132</v>
      </c>
      <c r="D290" s="14" t="str">
        <f t="shared" si="52"/>
        <v>2022-10-31</v>
      </c>
      <c r="E290" s="15" t="str">
        <f t="shared" si="53"/>
        <v>202210</v>
      </c>
      <c r="F290">
        <v>2020022150</v>
      </c>
      <c r="G290" s="16">
        <v>0</v>
      </c>
      <c r="H290" s="16">
        <v>3887.69</v>
      </c>
      <c r="I290" s="17"/>
      <c r="J290" s="14" t="str">
        <f t="shared" si="54"/>
        <v>2022-31-10</v>
      </c>
      <c r="K290" s="17">
        <f t="shared" si="55"/>
        <v>3887.69</v>
      </c>
      <c r="L290" s="18">
        <v>44865</v>
      </c>
      <c r="M290" s="17">
        <f t="shared" si="56"/>
        <v>0</v>
      </c>
      <c r="N290" s="17">
        <f t="shared" si="57"/>
        <v>1</v>
      </c>
      <c r="O290" s="17">
        <f t="shared" si="58"/>
        <v>1</v>
      </c>
    </row>
    <row r="291" spans="1:15">
      <c r="A291" s="13" t="s">
        <v>61</v>
      </c>
      <c r="B291" s="13">
        <v>106</v>
      </c>
      <c r="C291" t="s">
        <v>134</v>
      </c>
      <c r="D291" s="14" t="s">
        <v>1445</v>
      </c>
      <c r="E291" s="15" t="s">
        <v>1443</v>
      </c>
      <c r="F291">
        <v>2020022006</v>
      </c>
      <c r="G291" s="16">
        <v>0</v>
      </c>
      <c r="H291" s="16">
        <v>12258.509999999995</v>
      </c>
      <c r="I291" s="17"/>
      <c r="J291" s="14" t="s">
        <v>1446</v>
      </c>
      <c r="K291" s="17">
        <v>12258.509999999995</v>
      </c>
      <c r="L291" s="18">
        <v>44865</v>
      </c>
      <c r="M291" s="17">
        <f t="shared" si="56"/>
        <v>0</v>
      </c>
      <c r="N291" s="17">
        <f t="shared" si="57"/>
        <v>1</v>
      </c>
      <c r="O291" s="17">
        <f t="shared" si="58"/>
        <v>1</v>
      </c>
    </row>
    <row r="292" spans="1:15">
      <c r="A292" s="13" t="s">
        <v>61</v>
      </c>
      <c r="B292" s="13">
        <v>106</v>
      </c>
      <c r="C292" t="s">
        <v>134</v>
      </c>
      <c r="D292" s="14" t="s">
        <v>1445</v>
      </c>
      <c r="E292" s="15" t="s">
        <v>1443</v>
      </c>
      <c r="F292">
        <v>5010085125</v>
      </c>
      <c r="G292" s="16">
        <v>0</v>
      </c>
      <c r="H292" s="16">
        <v>53300.679999999928</v>
      </c>
      <c r="I292" s="17"/>
      <c r="J292" s="14" t="s">
        <v>1446</v>
      </c>
      <c r="K292" s="17">
        <v>53300.679999999928</v>
      </c>
      <c r="L292" s="18">
        <v>44865</v>
      </c>
      <c r="M292" s="17">
        <f t="shared" si="56"/>
        <v>0</v>
      </c>
      <c r="N292" s="17">
        <f t="shared" si="57"/>
        <v>1</v>
      </c>
      <c r="O292" s="17">
        <f t="shared" si="58"/>
        <v>1</v>
      </c>
    </row>
    <row r="293" spans="1:15">
      <c r="A293" s="13" t="s">
        <v>61</v>
      </c>
      <c r="B293" s="13">
        <v>106</v>
      </c>
      <c r="C293" t="s">
        <v>134</v>
      </c>
      <c r="D293" s="14" t="str">
        <f t="shared" ref="D293:D302" si="59">+TEXT(L293,"YYYY-MM-DD")</f>
        <v>2022-10-31</v>
      </c>
      <c r="E293" s="15" t="str">
        <f t="shared" ref="E293:E302" si="60">+TEXT(L293,"YYYYMM")</f>
        <v>202210</v>
      </c>
      <c r="F293">
        <v>5010085125</v>
      </c>
      <c r="G293" s="16">
        <v>12258.51</v>
      </c>
      <c r="H293" s="16">
        <v>0</v>
      </c>
      <c r="I293" s="17"/>
      <c r="J293" s="14" t="str">
        <f t="shared" ref="J293:J302" si="61">+TEXT(L293,"YYYY-DD-MM")</f>
        <v>2022-31-10</v>
      </c>
      <c r="K293" s="17">
        <f t="shared" ref="K293:K302" si="62">IF(G293&lt;0,G293,H293)</f>
        <v>0</v>
      </c>
      <c r="L293" s="18">
        <v>44865</v>
      </c>
      <c r="M293" s="17">
        <f t="shared" si="56"/>
        <v>1</v>
      </c>
      <c r="N293" s="17">
        <f t="shared" si="57"/>
        <v>0</v>
      </c>
      <c r="O293" s="17">
        <f t="shared" si="58"/>
        <v>1</v>
      </c>
    </row>
    <row r="294" spans="1:15">
      <c r="A294" s="13" t="s">
        <v>61</v>
      </c>
      <c r="B294" s="13">
        <v>106</v>
      </c>
      <c r="C294" t="s">
        <v>134</v>
      </c>
      <c r="D294" s="14" t="str">
        <f t="shared" si="59"/>
        <v>2022-10-31</v>
      </c>
      <c r="E294" s="15" t="str">
        <f t="shared" si="60"/>
        <v>202210</v>
      </c>
      <c r="F294">
        <v>2020022006</v>
      </c>
      <c r="G294" s="16">
        <v>53300.679999999928</v>
      </c>
      <c r="H294" s="16">
        <v>0</v>
      </c>
      <c r="I294" s="17"/>
      <c r="J294" s="14" t="str">
        <f t="shared" si="61"/>
        <v>2022-31-10</v>
      </c>
      <c r="K294" s="17">
        <f t="shared" si="62"/>
        <v>0</v>
      </c>
      <c r="L294" s="18">
        <v>44865</v>
      </c>
      <c r="M294" s="17">
        <f t="shared" si="56"/>
        <v>1</v>
      </c>
      <c r="N294" s="17">
        <f t="shared" si="57"/>
        <v>0</v>
      </c>
      <c r="O294" s="17">
        <f t="shared" si="58"/>
        <v>1</v>
      </c>
    </row>
    <row r="295" spans="1:15">
      <c r="A295" s="13" t="s">
        <v>61</v>
      </c>
      <c r="B295" s="13">
        <v>107</v>
      </c>
      <c r="C295" t="s">
        <v>135</v>
      </c>
      <c r="D295" s="14" t="str">
        <f t="shared" si="59"/>
        <v>2022-10-31</v>
      </c>
      <c r="E295" s="15" t="str">
        <f t="shared" si="60"/>
        <v>202210</v>
      </c>
      <c r="F295">
        <v>5010085125</v>
      </c>
      <c r="G295" s="16">
        <v>22816.049999999992</v>
      </c>
      <c r="H295" s="16">
        <v>0</v>
      </c>
      <c r="I295" s="17"/>
      <c r="J295" s="14" t="str">
        <f t="shared" si="61"/>
        <v>2022-31-10</v>
      </c>
      <c r="K295" s="17">
        <f t="shared" si="62"/>
        <v>0</v>
      </c>
      <c r="L295" s="18">
        <v>44865</v>
      </c>
      <c r="M295" s="17">
        <f t="shared" si="56"/>
        <v>1</v>
      </c>
      <c r="N295" s="17">
        <f t="shared" si="57"/>
        <v>0</v>
      </c>
      <c r="O295" s="17">
        <f t="shared" si="58"/>
        <v>1</v>
      </c>
    </row>
    <row r="296" spans="1:15">
      <c r="A296" s="13" t="s">
        <v>61</v>
      </c>
      <c r="B296" s="13">
        <v>107</v>
      </c>
      <c r="C296" t="s">
        <v>135</v>
      </c>
      <c r="D296" s="14" t="str">
        <f t="shared" si="59"/>
        <v>2022-10-31</v>
      </c>
      <c r="E296" s="15" t="str">
        <f t="shared" si="60"/>
        <v>202210</v>
      </c>
      <c r="F296">
        <v>2020022006</v>
      </c>
      <c r="G296" s="16">
        <v>0</v>
      </c>
      <c r="H296" s="16">
        <v>22816.049999999992</v>
      </c>
      <c r="I296" s="17"/>
      <c r="J296" s="14" t="str">
        <f t="shared" si="61"/>
        <v>2022-31-10</v>
      </c>
      <c r="K296" s="17">
        <f t="shared" si="62"/>
        <v>22816.049999999992</v>
      </c>
      <c r="L296" s="18">
        <v>44865</v>
      </c>
      <c r="M296" s="17">
        <f t="shared" si="56"/>
        <v>0</v>
      </c>
      <c r="N296" s="17">
        <f t="shared" si="57"/>
        <v>1</v>
      </c>
      <c r="O296" s="17">
        <f t="shared" si="58"/>
        <v>1</v>
      </c>
    </row>
    <row r="297" spans="1:15">
      <c r="A297" s="13" t="s">
        <v>61</v>
      </c>
      <c r="B297" s="13">
        <v>108</v>
      </c>
      <c r="C297" t="s">
        <v>1589</v>
      </c>
      <c r="D297" s="14" t="str">
        <f t="shared" si="59"/>
        <v>2022-10-31</v>
      </c>
      <c r="E297" s="15" t="str">
        <f t="shared" si="60"/>
        <v>202210</v>
      </c>
      <c r="F297">
        <v>5040017036</v>
      </c>
      <c r="G297" s="16">
        <v>1198.1099999999999</v>
      </c>
      <c r="H297" s="16">
        <v>0</v>
      </c>
      <c r="I297" s="17"/>
      <c r="J297" s="14" t="str">
        <f t="shared" si="61"/>
        <v>2022-31-10</v>
      </c>
      <c r="K297" s="17">
        <f t="shared" si="62"/>
        <v>0</v>
      </c>
      <c r="L297" s="18">
        <v>44865</v>
      </c>
      <c r="M297" s="17">
        <f t="shared" si="56"/>
        <v>1</v>
      </c>
      <c r="N297" s="17">
        <f t="shared" si="57"/>
        <v>0</v>
      </c>
      <c r="O297" s="17">
        <f t="shared" si="58"/>
        <v>1</v>
      </c>
    </row>
    <row r="298" spans="1:15">
      <c r="A298" s="13" t="s">
        <v>61</v>
      </c>
      <c r="B298" s="13">
        <v>108</v>
      </c>
      <c r="C298" t="s">
        <v>1589</v>
      </c>
      <c r="D298" s="14" t="str">
        <f t="shared" si="59"/>
        <v>2022-10-31</v>
      </c>
      <c r="E298" s="15" t="str">
        <f t="shared" si="60"/>
        <v>202210</v>
      </c>
      <c r="F298">
        <v>5040017035</v>
      </c>
      <c r="G298" s="16">
        <v>7507.51</v>
      </c>
      <c r="H298" s="16">
        <v>0</v>
      </c>
      <c r="I298" s="17"/>
      <c r="J298" s="14" t="str">
        <f t="shared" si="61"/>
        <v>2022-31-10</v>
      </c>
      <c r="K298" s="17">
        <f t="shared" si="62"/>
        <v>0</v>
      </c>
      <c r="L298" s="18">
        <v>44865</v>
      </c>
      <c r="M298" s="17">
        <f t="shared" si="56"/>
        <v>1</v>
      </c>
      <c r="N298" s="17">
        <f t="shared" si="57"/>
        <v>0</v>
      </c>
      <c r="O298" s="17">
        <f t="shared" si="58"/>
        <v>1</v>
      </c>
    </row>
    <row r="299" spans="1:15">
      <c r="A299" s="13" t="s">
        <v>61</v>
      </c>
      <c r="B299" s="13">
        <v>108</v>
      </c>
      <c r="C299" t="s">
        <v>1589</v>
      </c>
      <c r="D299" s="14" t="str">
        <f t="shared" si="59"/>
        <v>2022-10-31</v>
      </c>
      <c r="E299" s="15" t="str">
        <f t="shared" si="60"/>
        <v>202210</v>
      </c>
      <c r="F299">
        <v>2050012025</v>
      </c>
      <c r="G299" s="16">
        <v>0</v>
      </c>
      <c r="H299" s="16">
        <v>8705.6200000000008</v>
      </c>
      <c r="I299" s="17"/>
      <c r="J299" s="14" t="str">
        <f t="shared" si="61"/>
        <v>2022-31-10</v>
      </c>
      <c r="K299" s="17">
        <f t="shared" si="62"/>
        <v>8705.6200000000008</v>
      </c>
      <c r="L299" s="18">
        <v>44865</v>
      </c>
      <c r="M299" s="17">
        <f t="shared" si="56"/>
        <v>0</v>
      </c>
      <c r="N299" s="17">
        <f t="shared" si="57"/>
        <v>1</v>
      </c>
      <c r="O299" s="17">
        <f t="shared" si="58"/>
        <v>1</v>
      </c>
    </row>
    <row r="300" spans="1:15">
      <c r="A300" s="13" t="s">
        <v>61</v>
      </c>
      <c r="B300" s="13">
        <v>109</v>
      </c>
      <c r="C300" t="s">
        <v>136</v>
      </c>
      <c r="D300" s="14" t="str">
        <f t="shared" si="59"/>
        <v>2022-10-31</v>
      </c>
      <c r="E300" s="15" t="str">
        <f t="shared" si="60"/>
        <v>202210</v>
      </c>
      <c r="F300">
        <v>5040057636</v>
      </c>
      <c r="G300" s="16">
        <v>9049.86</v>
      </c>
      <c r="H300" s="16">
        <v>0</v>
      </c>
      <c r="I300" s="17"/>
      <c r="J300" s="14" t="str">
        <f t="shared" si="61"/>
        <v>2022-31-10</v>
      </c>
      <c r="K300" s="17">
        <f t="shared" si="62"/>
        <v>0</v>
      </c>
      <c r="L300" s="18">
        <v>44865</v>
      </c>
      <c r="M300" s="17">
        <f t="shared" si="56"/>
        <v>1</v>
      </c>
      <c r="N300" s="17">
        <f t="shared" si="57"/>
        <v>0</v>
      </c>
      <c r="O300" s="17">
        <f t="shared" si="58"/>
        <v>1</v>
      </c>
    </row>
    <row r="301" spans="1:15">
      <c r="A301" s="13" t="s">
        <v>61</v>
      </c>
      <c r="B301" s="13">
        <v>109</v>
      </c>
      <c r="C301" t="s">
        <v>136</v>
      </c>
      <c r="D301" s="14" t="str">
        <f t="shared" si="59"/>
        <v>2022-10-31</v>
      </c>
      <c r="E301" s="15" t="str">
        <f t="shared" si="60"/>
        <v>202210</v>
      </c>
      <c r="F301">
        <v>5040067634</v>
      </c>
      <c r="G301" s="16">
        <v>14237.93</v>
      </c>
      <c r="H301" s="16">
        <v>0</v>
      </c>
      <c r="I301" s="17"/>
      <c r="J301" s="14" t="str">
        <f t="shared" si="61"/>
        <v>2022-31-10</v>
      </c>
      <c r="K301" s="17">
        <f t="shared" si="62"/>
        <v>0</v>
      </c>
      <c r="L301" s="18">
        <v>44865</v>
      </c>
      <c r="M301" s="17">
        <f t="shared" si="56"/>
        <v>1</v>
      </c>
      <c r="N301" s="17">
        <f t="shared" si="57"/>
        <v>0</v>
      </c>
      <c r="O301" s="17">
        <f t="shared" si="58"/>
        <v>1</v>
      </c>
    </row>
    <row r="302" spans="1:15">
      <c r="A302" s="13" t="s">
        <v>61</v>
      </c>
      <c r="B302" s="13">
        <v>109</v>
      </c>
      <c r="C302" t="s">
        <v>136</v>
      </c>
      <c r="D302" s="14" t="str">
        <f t="shared" si="59"/>
        <v>2022-10-31</v>
      </c>
      <c r="E302" s="15" t="str">
        <f t="shared" si="60"/>
        <v>202210</v>
      </c>
      <c r="F302">
        <v>5040067298</v>
      </c>
      <c r="G302" s="16">
        <v>0</v>
      </c>
      <c r="H302" s="16">
        <v>23287.79</v>
      </c>
      <c r="I302" s="17"/>
      <c r="J302" s="14" t="str">
        <f t="shared" si="61"/>
        <v>2022-31-10</v>
      </c>
      <c r="K302" s="17">
        <f t="shared" si="62"/>
        <v>23287.79</v>
      </c>
      <c r="L302" s="18">
        <v>44865</v>
      </c>
      <c r="M302" s="17">
        <f t="shared" si="56"/>
        <v>0</v>
      </c>
      <c r="N302" s="17">
        <f t="shared" si="57"/>
        <v>1</v>
      </c>
      <c r="O302" s="17">
        <f t="shared" si="58"/>
        <v>1</v>
      </c>
    </row>
    <row r="303" spans="1:15">
      <c r="A303" s="13" t="s">
        <v>61</v>
      </c>
      <c r="B303" s="13">
        <v>110</v>
      </c>
      <c r="C303" t="s">
        <v>1590</v>
      </c>
      <c r="D303" s="14" t="s">
        <v>1445</v>
      </c>
      <c r="E303" s="15" t="s">
        <v>1443</v>
      </c>
      <c r="F303">
        <v>5010015008</v>
      </c>
      <c r="G303" s="16">
        <v>0</v>
      </c>
      <c r="H303" s="16">
        <v>14008.14</v>
      </c>
      <c r="I303" s="17"/>
      <c r="J303" s="14" t="s">
        <v>1446</v>
      </c>
      <c r="K303" s="17">
        <v>14008.14</v>
      </c>
      <c r="L303" s="18">
        <v>44865</v>
      </c>
      <c r="M303" s="17">
        <f t="shared" si="56"/>
        <v>0</v>
      </c>
      <c r="N303" s="17">
        <f t="shared" si="57"/>
        <v>1</v>
      </c>
      <c r="O303" s="17">
        <f t="shared" si="58"/>
        <v>1</v>
      </c>
    </row>
    <row r="304" spans="1:15">
      <c r="A304" s="13" t="s">
        <v>61</v>
      </c>
      <c r="B304" s="13">
        <v>110</v>
      </c>
      <c r="C304" t="s">
        <v>1590</v>
      </c>
      <c r="D304" s="14" t="s">
        <v>1445</v>
      </c>
      <c r="E304" s="15" t="s">
        <v>1443</v>
      </c>
      <c r="F304">
        <v>1160021811</v>
      </c>
      <c r="G304" s="16">
        <v>0</v>
      </c>
      <c r="H304" s="16">
        <v>30742.51</v>
      </c>
      <c r="I304" s="17"/>
      <c r="J304" s="14" t="s">
        <v>1446</v>
      </c>
      <c r="K304" s="17">
        <v>30742.51</v>
      </c>
      <c r="L304" s="18">
        <v>44865</v>
      </c>
      <c r="M304" s="17">
        <f t="shared" si="56"/>
        <v>0</v>
      </c>
      <c r="N304" s="17">
        <f t="shared" si="57"/>
        <v>1</v>
      </c>
      <c r="O304" s="17">
        <f t="shared" si="58"/>
        <v>1</v>
      </c>
    </row>
    <row r="305" spans="1:15">
      <c r="A305" s="13" t="s">
        <v>61</v>
      </c>
      <c r="B305" s="13">
        <v>110</v>
      </c>
      <c r="C305" t="s">
        <v>1590</v>
      </c>
      <c r="D305" s="14" t="str">
        <f>+TEXT(L305,"YYYY-MM-DD")</f>
        <v>2022-10-31</v>
      </c>
      <c r="E305" s="15" t="str">
        <f>+TEXT(L305,"YYYYMM")</f>
        <v>202210</v>
      </c>
      <c r="F305">
        <v>1160021811</v>
      </c>
      <c r="G305" s="16">
        <v>14008.14</v>
      </c>
      <c r="H305" s="16">
        <v>0</v>
      </c>
      <c r="I305" s="17"/>
      <c r="J305" s="14" t="str">
        <f>+TEXT(L305,"YYYY-DD-MM")</f>
        <v>2022-31-10</v>
      </c>
      <c r="K305" s="17">
        <f>IF(G305&lt;0,G305,H305)</f>
        <v>0</v>
      </c>
      <c r="L305" s="18">
        <v>44865</v>
      </c>
      <c r="M305" s="17">
        <f t="shared" si="56"/>
        <v>1</v>
      </c>
      <c r="N305" s="17">
        <f t="shared" si="57"/>
        <v>0</v>
      </c>
      <c r="O305" s="17">
        <f t="shared" si="58"/>
        <v>1</v>
      </c>
    </row>
    <row r="306" spans="1:15">
      <c r="A306" s="13" t="s">
        <v>61</v>
      </c>
      <c r="B306" s="13">
        <v>110</v>
      </c>
      <c r="C306" t="s">
        <v>1590</v>
      </c>
      <c r="D306" s="14" t="str">
        <f>+TEXT(L306,"YYYY-MM-DD")</f>
        <v>2022-10-31</v>
      </c>
      <c r="E306" s="15" t="str">
        <f>+TEXT(L306,"YYYYMM")</f>
        <v>202210</v>
      </c>
      <c r="F306">
        <v>5010015008</v>
      </c>
      <c r="G306" s="16">
        <v>30742.509999999987</v>
      </c>
      <c r="H306" s="16">
        <v>0</v>
      </c>
      <c r="I306" s="17"/>
      <c r="J306" s="14" t="str">
        <f>+TEXT(L306,"YYYY-DD-MM")</f>
        <v>2022-31-10</v>
      </c>
      <c r="K306" s="17">
        <f>IF(G306&lt;0,G306,H306)</f>
        <v>0</v>
      </c>
      <c r="L306" s="18">
        <v>44865</v>
      </c>
      <c r="M306" s="17">
        <f t="shared" si="56"/>
        <v>1</v>
      </c>
      <c r="N306" s="17">
        <f t="shared" si="57"/>
        <v>0</v>
      </c>
      <c r="O306" s="17">
        <f t="shared" si="58"/>
        <v>1</v>
      </c>
    </row>
    <row r="307" spans="1:15">
      <c r="A307" s="13" t="s">
        <v>61</v>
      </c>
      <c r="B307" s="13">
        <v>111</v>
      </c>
      <c r="C307" t="s">
        <v>137</v>
      </c>
      <c r="D307" s="14" t="str">
        <f>+TEXT(L307,"YYYY-MM-DD")</f>
        <v>2022-10-31</v>
      </c>
      <c r="E307" s="15" t="str">
        <f>+TEXT(L307,"YYYYMM")</f>
        <v>202210</v>
      </c>
      <c r="F307">
        <v>5010075074</v>
      </c>
      <c r="G307" s="16">
        <v>2259.1600000000012</v>
      </c>
      <c r="H307" s="16">
        <v>0</v>
      </c>
      <c r="I307" s="17"/>
      <c r="J307" s="14" t="str">
        <f>+TEXT(L307,"YYYY-DD-MM")</f>
        <v>2022-31-10</v>
      </c>
      <c r="K307" s="17">
        <f>IF(G307&lt;0,G307,H307)</f>
        <v>0</v>
      </c>
      <c r="L307" s="18">
        <v>44865</v>
      </c>
      <c r="M307" s="17">
        <f t="shared" si="56"/>
        <v>1</v>
      </c>
      <c r="N307" s="17">
        <f t="shared" si="57"/>
        <v>0</v>
      </c>
      <c r="O307" s="17">
        <f t="shared" si="58"/>
        <v>1</v>
      </c>
    </row>
    <row r="308" spans="1:15">
      <c r="A308" s="13" t="s">
        <v>61</v>
      </c>
      <c r="B308" s="13">
        <v>111</v>
      </c>
      <c r="C308" t="s">
        <v>137</v>
      </c>
      <c r="D308" s="14" t="str">
        <f>+TEXT(L308,"YYYY-MM-DD")</f>
        <v>2022-10-31</v>
      </c>
      <c r="E308" s="15" t="str">
        <f>+TEXT(L308,"YYYYMM")</f>
        <v>202210</v>
      </c>
      <c r="F308">
        <v>5010075070</v>
      </c>
      <c r="G308" s="16">
        <v>404358.99000000267</v>
      </c>
      <c r="H308" s="16">
        <v>0</v>
      </c>
      <c r="I308" s="17"/>
      <c r="J308" s="14" t="str">
        <f>+TEXT(L308,"YYYY-DD-MM")</f>
        <v>2022-31-10</v>
      </c>
      <c r="K308" s="17">
        <f>IF(G308&lt;0,G308,H308)</f>
        <v>0</v>
      </c>
      <c r="L308" s="18">
        <v>44865</v>
      </c>
      <c r="M308" s="17">
        <f t="shared" si="56"/>
        <v>1</v>
      </c>
      <c r="N308" s="17">
        <f t="shared" si="57"/>
        <v>0</v>
      </c>
      <c r="O308" s="17">
        <f t="shared" si="58"/>
        <v>1</v>
      </c>
    </row>
    <row r="309" spans="1:15">
      <c r="A309" s="13" t="s">
        <v>61</v>
      </c>
      <c r="B309" s="13">
        <v>111</v>
      </c>
      <c r="C309" t="s">
        <v>137</v>
      </c>
      <c r="D309" s="14" t="str">
        <f>+TEXT(L309,"YYYY-MM-DD")</f>
        <v>2022-10-31</v>
      </c>
      <c r="E309" s="15" t="str">
        <f>+TEXT(L309,"YYYYMM")</f>
        <v>202210</v>
      </c>
      <c r="F309">
        <v>2020022150</v>
      </c>
      <c r="G309" s="16">
        <v>0</v>
      </c>
      <c r="H309" s="16">
        <v>406618.14999999997</v>
      </c>
      <c r="I309" s="17"/>
      <c r="J309" s="14" t="str">
        <f>+TEXT(L309,"YYYY-DD-MM")</f>
        <v>2022-31-10</v>
      </c>
      <c r="K309" s="17">
        <f>IF(G309&lt;0,G309,H309)</f>
        <v>406618.14999999997</v>
      </c>
      <c r="L309" s="18">
        <v>44865</v>
      </c>
      <c r="M309" s="17">
        <f t="shared" si="56"/>
        <v>0</v>
      </c>
      <c r="N309" s="17">
        <f t="shared" si="57"/>
        <v>1</v>
      </c>
      <c r="O309" s="17">
        <f t="shared" si="58"/>
        <v>1</v>
      </c>
    </row>
    <row r="310" spans="1:15">
      <c r="A310" s="13" t="s">
        <v>61</v>
      </c>
      <c r="B310" s="13">
        <v>112</v>
      </c>
      <c r="C310" t="s">
        <v>138</v>
      </c>
      <c r="D310" s="14" t="s">
        <v>1445</v>
      </c>
      <c r="E310" s="15" t="s">
        <v>1443</v>
      </c>
      <c r="F310">
        <v>10400211120</v>
      </c>
      <c r="G310" s="16">
        <v>0</v>
      </c>
      <c r="H310" s="16">
        <v>5583.41</v>
      </c>
      <c r="I310" s="17"/>
      <c r="J310" s="14" t="s">
        <v>1446</v>
      </c>
      <c r="K310" s="17">
        <v>5583.41</v>
      </c>
      <c r="L310" s="18">
        <v>44865</v>
      </c>
      <c r="M310" s="17">
        <f t="shared" si="56"/>
        <v>0</v>
      </c>
      <c r="N310" s="17">
        <f t="shared" si="57"/>
        <v>1</v>
      </c>
      <c r="O310" s="17">
        <f t="shared" si="58"/>
        <v>1</v>
      </c>
    </row>
    <row r="311" spans="1:15">
      <c r="A311" s="13" t="s">
        <v>61</v>
      </c>
      <c r="B311" s="13">
        <v>112</v>
      </c>
      <c r="C311" t="s">
        <v>138</v>
      </c>
      <c r="D311" s="14" t="s">
        <v>1445</v>
      </c>
      <c r="E311" s="15" t="s">
        <v>1443</v>
      </c>
      <c r="F311">
        <v>4020014073</v>
      </c>
      <c r="G311" s="16">
        <v>0</v>
      </c>
      <c r="H311" s="16">
        <v>57544.699999999953</v>
      </c>
      <c r="I311" s="17"/>
      <c r="J311" s="14" t="s">
        <v>1446</v>
      </c>
      <c r="K311" s="17">
        <v>57544.699999999953</v>
      </c>
      <c r="L311" s="18">
        <v>44865</v>
      </c>
      <c r="M311" s="17">
        <f t="shared" si="56"/>
        <v>0</v>
      </c>
      <c r="N311" s="17">
        <f t="shared" si="57"/>
        <v>1</v>
      </c>
      <c r="O311" s="17">
        <f t="shared" si="58"/>
        <v>1</v>
      </c>
    </row>
    <row r="312" spans="1:15">
      <c r="A312" s="13" t="s">
        <v>61</v>
      </c>
      <c r="B312" s="13">
        <v>112</v>
      </c>
      <c r="C312" t="s">
        <v>138</v>
      </c>
      <c r="D312" s="14" t="str">
        <f t="shared" ref="D312:D320" si="63">+TEXT(L312,"YYYY-MM-DD")</f>
        <v>2022-10-31</v>
      </c>
      <c r="E312" s="15" t="str">
        <f t="shared" ref="E312:E320" si="64">+TEXT(L312,"YYYYMM")</f>
        <v>202210</v>
      </c>
      <c r="F312">
        <v>4020014073</v>
      </c>
      <c r="G312" s="16">
        <v>5583.4100000000008</v>
      </c>
      <c r="H312" s="16">
        <v>0</v>
      </c>
      <c r="I312" s="17"/>
      <c r="J312" s="14" t="str">
        <f t="shared" ref="J312:J320" si="65">+TEXT(L312,"YYYY-DD-MM")</f>
        <v>2022-31-10</v>
      </c>
      <c r="K312" s="17">
        <f t="shared" ref="K312:K320" si="66">IF(G312&lt;0,G312,H312)</f>
        <v>0</v>
      </c>
      <c r="L312" s="18">
        <v>44865</v>
      </c>
      <c r="M312" s="17">
        <f t="shared" si="56"/>
        <v>1</v>
      </c>
      <c r="N312" s="17">
        <f t="shared" si="57"/>
        <v>0</v>
      </c>
      <c r="O312" s="17">
        <f t="shared" si="58"/>
        <v>1</v>
      </c>
    </row>
    <row r="313" spans="1:15">
      <c r="A313" s="13" t="s">
        <v>61</v>
      </c>
      <c r="B313" s="13">
        <v>112</v>
      </c>
      <c r="C313" t="s">
        <v>138</v>
      </c>
      <c r="D313" s="14" t="str">
        <f t="shared" si="63"/>
        <v>2022-10-31</v>
      </c>
      <c r="E313" s="15" t="str">
        <f t="shared" si="64"/>
        <v>202210</v>
      </c>
      <c r="F313">
        <v>10400211120</v>
      </c>
      <c r="G313" s="16">
        <v>57544.7</v>
      </c>
      <c r="H313" s="16">
        <v>0</v>
      </c>
      <c r="I313" s="17"/>
      <c r="J313" s="14" t="str">
        <f t="shared" si="65"/>
        <v>2022-31-10</v>
      </c>
      <c r="K313" s="17">
        <f t="shared" si="66"/>
        <v>0</v>
      </c>
      <c r="L313" s="18">
        <v>44865</v>
      </c>
      <c r="M313" s="17">
        <f t="shared" si="56"/>
        <v>1</v>
      </c>
      <c r="N313" s="17">
        <f t="shared" si="57"/>
        <v>0</v>
      </c>
      <c r="O313" s="17">
        <f t="shared" si="58"/>
        <v>1</v>
      </c>
    </row>
    <row r="314" spans="1:15">
      <c r="A314" s="13" t="s">
        <v>61</v>
      </c>
      <c r="B314" s="13">
        <v>113</v>
      </c>
      <c r="C314" t="s">
        <v>139</v>
      </c>
      <c r="D314" s="14" t="str">
        <f t="shared" si="63"/>
        <v>2022-10-31</v>
      </c>
      <c r="E314" s="15" t="str">
        <f t="shared" si="64"/>
        <v>202210</v>
      </c>
      <c r="F314">
        <v>5010075118</v>
      </c>
      <c r="G314" s="16">
        <v>921</v>
      </c>
      <c r="H314" s="16">
        <v>0</v>
      </c>
      <c r="I314" s="17"/>
      <c r="J314" s="14" t="str">
        <f t="shared" si="65"/>
        <v>2022-31-10</v>
      </c>
      <c r="K314" s="17">
        <f t="shared" si="66"/>
        <v>0</v>
      </c>
      <c r="L314" s="18">
        <v>44865</v>
      </c>
      <c r="M314" s="17">
        <f t="shared" si="56"/>
        <v>1</v>
      </c>
      <c r="N314" s="17">
        <f t="shared" si="57"/>
        <v>0</v>
      </c>
      <c r="O314" s="17">
        <f t="shared" si="58"/>
        <v>1</v>
      </c>
    </row>
    <row r="315" spans="1:15">
      <c r="A315" s="13" t="s">
        <v>61</v>
      </c>
      <c r="B315" s="13">
        <v>113</v>
      </c>
      <c r="C315" t="s">
        <v>139</v>
      </c>
      <c r="D315" s="14" t="str">
        <f t="shared" si="63"/>
        <v>2022-10-31</v>
      </c>
      <c r="E315" s="15" t="str">
        <f t="shared" si="64"/>
        <v>202210</v>
      </c>
      <c r="F315">
        <v>5010015115</v>
      </c>
      <c r="G315" s="16">
        <v>1270.0300000000002</v>
      </c>
      <c r="H315" s="16">
        <v>0</v>
      </c>
      <c r="I315" s="17"/>
      <c r="J315" s="14" t="str">
        <f t="shared" si="65"/>
        <v>2022-31-10</v>
      </c>
      <c r="K315" s="17">
        <f t="shared" si="66"/>
        <v>0</v>
      </c>
      <c r="L315" s="18">
        <v>44865</v>
      </c>
      <c r="M315" s="17">
        <f t="shared" si="56"/>
        <v>1</v>
      </c>
      <c r="N315" s="17">
        <f t="shared" si="57"/>
        <v>0</v>
      </c>
      <c r="O315" s="17">
        <f t="shared" si="58"/>
        <v>1</v>
      </c>
    </row>
    <row r="316" spans="1:15">
      <c r="A316" s="13" t="s">
        <v>61</v>
      </c>
      <c r="B316" s="13">
        <v>113</v>
      </c>
      <c r="C316" t="s">
        <v>139</v>
      </c>
      <c r="D316" s="14" t="str">
        <f t="shared" si="63"/>
        <v>2022-10-31</v>
      </c>
      <c r="E316" s="15" t="str">
        <f t="shared" si="64"/>
        <v>202210</v>
      </c>
      <c r="F316">
        <v>5010035112</v>
      </c>
      <c r="G316" s="16">
        <v>3887.8899999999994</v>
      </c>
      <c r="H316" s="16">
        <v>0</v>
      </c>
      <c r="I316" s="17"/>
      <c r="J316" s="14" t="str">
        <f t="shared" si="65"/>
        <v>2022-31-10</v>
      </c>
      <c r="K316" s="17">
        <f t="shared" si="66"/>
        <v>0</v>
      </c>
      <c r="L316" s="18">
        <v>44865</v>
      </c>
      <c r="M316" s="17">
        <f t="shared" si="56"/>
        <v>1</v>
      </c>
      <c r="N316" s="17">
        <f t="shared" si="57"/>
        <v>0</v>
      </c>
      <c r="O316" s="17">
        <f t="shared" si="58"/>
        <v>1</v>
      </c>
    </row>
    <row r="317" spans="1:15">
      <c r="A317" s="13" t="s">
        <v>61</v>
      </c>
      <c r="B317" s="13">
        <v>113</v>
      </c>
      <c r="C317" t="s">
        <v>139</v>
      </c>
      <c r="D317" s="14" t="str">
        <f t="shared" si="63"/>
        <v>2022-10-31</v>
      </c>
      <c r="E317" s="15" t="str">
        <f t="shared" si="64"/>
        <v>202210</v>
      </c>
      <c r="F317">
        <v>5010035114</v>
      </c>
      <c r="G317" s="16">
        <v>5193.3200000000006</v>
      </c>
      <c r="H317" s="16">
        <v>0</v>
      </c>
      <c r="I317" s="17"/>
      <c r="J317" s="14" t="str">
        <f t="shared" si="65"/>
        <v>2022-31-10</v>
      </c>
      <c r="K317" s="17">
        <f t="shared" si="66"/>
        <v>0</v>
      </c>
      <c r="L317" s="18">
        <v>44865</v>
      </c>
      <c r="M317" s="17">
        <f t="shared" si="56"/>
        <v>1</v>
      </c>
      <c r="N317" s="17">
        <f t="shared" si="57"/>
        <v>0</v>
      </c>
      <c r="O317" s="17">
        <f t="shared" si="58"/>
        <v>1</v>
      </c>
    </row>
    <row r="318" spans="1:15">
      <c r="A318" s="13" t="s">
        <v>61</v>
      </c>
      <c r="B318" s="13">
        <v>113</v>
      </c>
      <c r="C318" t="s">
        <v>139</v>
      </c>
      <c r="D318" s="14" t="str">
        <f t="shared" si="63"/>
        <v>2022-10-31</v>
      </c>
      <c r="E318" s="15" t="str">
        <f t="shared" si="64"/>
        <v>202210</v>
      </c>
      <c r="F318">
        <v>5010035055</v>
      </c>
      <c r="G318" s="16">
        <v>5538.52</v>
      </c>
      <c r="H318" s="16">
        <v>0</v>
      </c>
      <c r="I318" s="17"/>
      <c r="J318" s="14" t="str">
        <f t="shared" si="65"/>
        <v>2022-31-10</v>
      </c>
      <c r="K318" s="17">
        <f t="shared" si="66"/>
        <v>0</v>
      </c>
      <c r="L318" s="18">
        <v>44865</v>
      </c>
      <c r="M318" s="17">
        <f t="shared" si="56"/>
        <v>1</v>
      </c>
      <c r="N318" s="17">
        <f t="shared" si="57"/>
        <v>0</v>
      </c>
      <c r="O318" s="17">
        <f t="shared" si="58"/>
        <v>1</v>
      </c>
    </row>
    <row r="319" spans="1:15">
      <c r="A319" s="13" t="s">
        <v>61</v>
      </c>
      <c r="B319" s="13">
        <v>113</v>
      </c>
      <c r="C319" t="s">
        <v>139</v>
      </c>
      <c r="D319" s="14" t="str">
        <f t="shared" si="63"/>
        <v>2022-10-31</v>
      </c>
      <c r="E319" s="15" t="str">
        <f t="shared" si="64"/>
        <v>202210</v>
      </c>
      <c r="F319">
        <v>5010035111</v>
      </c>
      <c r="G319" s="16">
        <v>32418.060000001566</v>
      </c>
      <c r="H319" s="16">
        <v>0</v>
      </c>
      <c r="I319" s="17"/>
      <c r="J319" s="14" t="str">
        <f t="shared" si="65"/>
        <v>2022-31-10</v>
      </c>
      <c r="K319" s="17">
        <f t="shared" si="66"/>
        <v>0</v>
      </c>
      <c r="L319" s="18">
        <v>44865</v>
      </c>
      <c r="M319" s="17">
        <f t="shared" si="56"/>
        <v>1</v>
      </c>
      <c r="N319" s="17">
        <f t="shared" si="57"/>
        <v>0</v>
      </c>
      <c r="O319" s="17">
        <f t="shared" si="58"/>
        <v>1</v>
      </c>
    </row>
    <row r="320" spans="1:15">
      <c r="A320" s="13" t="s">
        <v>61</v>
      </c>
      <c r="B320" s="13">
        <v>113</v>
      </c>
      <c r="C320" t="s">
        <v>139</v>
      </c>
      <c r="D320" s="14" t="str">
        <f t="shared" si="63"/>
        <v>2022-10-31</v>
      </c>
      <c r="E320" s="15" t="str">
        <f t="shared" si="64"/>
        <v>202210</v>
      </c>
      <c r="F320">
        <v>2020022150</v>
      </c>
      <c r="G320" s="16">
        <v>0</v>
      </c>
      <c r="H320" s="16">
        <v>49228.82</v>
      </c>
      <c r="I320" s="17"/>
      <c r="J320" s="14" t="str">
        <f t="shared" si="65"/>
        <v>2022-31-10</v>
      </c>
      <c r="K320" s="17">
        <f t="shared" si="66"/>
        <v>49228.82</v>
      </c>
      <c r="L320" s="18">
        <v>44865</v>
      </c>
      <c r="M320" s="17">
        <f t="shared" si="56"/>
        <v>0</v>
      </c>
      <c r="N320" s="17">
        <f t="shared" si="57"/>
        <v>1</v>
      </c>
      <c r="O320" s="17">
        <f t="shared" si="58"/>
        <v>1</v>
      </c>
    </row>
    <row r="321" spans="1:15">
      <c r="A321" s="13" t="s">
        <v>61</v>
      </c>
      <c r="B321" s="13">
        <v>115</v>
      </c>
      <c r="C321" t="s">
        <v>140</v>
      </c>
      <c r="D321" s="14" t="s">
        <v>1445</v>
      </c>
      <c r="E321" s="15" t="s">
        <v>1443</v>
      </c>
      <c r="F321">
        <v>1160021811</v>
      </c>
      <c r="G321" s="16">
        <v>0</v>
      </c>
      <c r="H321" s="16">
        <v>14008.14</v>
      </c>
      <c r="I321" s="17"/>
      <c r="J321" s="14" t="s">
        <v>1446</v>
      </c>
      <c r="K321" s="17">
        <v>14008.14</v>
      </c>
      <c r="L321" s="18">
        <v>44865</v>
      </c>
      <c r="M321" s="17">
        <f t="shared" si="56"/>
        <v>0</v>
      </c>
      <c r="N321" s="17">
        <f t="shared" si="57"/>
        <v>1</v>
      </c>
      <c r="O321" s="17">
        <f t="shared" si="58"/>
        <v>1</v>
      </c>
    </row>
    <row r="322" spans="1:15">
      <c r="A322" s="13" t="s">
        <v>61</v>
      </c>
      <c r="B322" s="13">
        <v>115</v>
      </c>
      <c r="C322" t="s">
        <v>140</v>
      </c>
      <c r="D322" s="14" t="s">
        <v>1445</v>
      </c>
      <c r="E322" s="15" t="s">
        <v>1443</v>
      </c>
      <c r="F322">
        <v>5010015008</v>
      </c>
      <c r="G322" s="16">
        <v>0</v>
      </c>
      <c r="H322" s="16">
        <v>30742.509999999991</v>
      </c>
      <c r="I322" s="17"/>
      <c r="J322" s="14" t="s">
        <v>1446</v>
      </c>
      <c r="K322" s="17">
        <v>30742.509999999991</v>
      </c>
      <c r="L322" s="18">
        <v>44865</v>
      </c>
      <c r="M322" s="17">
        <f t="shared" ref="M322:M385" si="67">IF(G322&gt;0,1,0)</f>
        <v>0</v>
      </c>
      <c r="N322" s="17">
        <f t="shared" ref="N322:N385" si="68">IF(H322&gt;0,1,0)</f>
        <v>1</v>
      </c>
      <c r="O322" s="17">
        <f t="shared" ref="O322:O385" si="69">+N322+M322</f>
        <v>1</v>
      </c>
    </row>
    <row r="323" spans="1:15">
      <c r="A323" s="13" t="s">
        <v>61</v>
      </c>
      <c r="B323" s="13">
        <v>115</v>
      </c>
      <c r="C323" t="s">
        <v>140</v>
      </c>
      <c r="D323" s="14" t="str">
        <f>+TEXT(L323,"YYYY-MM-DD")</f>
        <v>2022-10-31</v>
      </c>
      <c r="E323" s="15" t="str">
        <f>+TEXT(L323,"YYYYMM")</f>
        <v>202210</v>
      </c>
      <c r="F323">
        <v>5010015008</v>
      </c>
      <c r="G323" s="16">
        <v>14008.14</v>
      </c>
      <c r="H323" s="16">
        <v>0</v>
      </c>
      <c r="I323" s="17"/>
      <c r="J323" s="14" t="str">
        <f>+TEXT(L323,"YYYY-DD-MM")</f>
        <v>2022-31-10</v>
      </c>
      <c r="K323" s="17">
        <f>IF(G323&lt;0,G323,H323)</f>
        <v>0</v>
      </c>
      <c r="L323" s="18">
        <v>44865</v>
      </c>
      <c r="M323" s="17">
        <f t="shared" si="67"/>
        <v>1</v>
      </c>
      <c r="N323" s="17">
        <f t="shared" si="68"/>
        <v>0</v>
      </c>
      <c r="O323" s="17">
        <f t="shared" si="69"/>
        <v>1</v>
      </c>
    </row>
    <row r="324" spans="1:15">
      <c r="A324" s="13" t="s">
        <v>61</v>
      </c>
      <c r="B324" s="13">
        <v>115</v>
      </c>
      <c r="C324" t="s">
        <v>140</v>
      </c>
      <c r="D324" s="14" t="str">
        <f>+TEXT(L324,"YYYY-MM-DD")</f>
        <v>2022-10-31</v>
      </c>
      <c r="E324" s="15" t="str">
        <f>+TEXT(L324,"YYYYMM")</f>
        <v>202210</v>
      </c>
      <c r="F324">
        <v>1160021811</v>
      </c>
      <c r="G324" s="16">
        <v>30742.51</v>
      </c>
      <c r="H324" s="16">
        <v>0</v>
      </c>
      <c r="I324" s="17"/>
      <c r="J324" s="14" t="str">
        <f>+TEXT(L324,"YYYY-DD-MM")</f>
        <v>2022-31-10</v>
      </c>
      <c r="K324" s="17">
        <f>IF(G324&lt;0,G324,H324)</f>
        <v>0</v>
      </c>
      <c r="L324" s="18">
        <v>44865</v>
      </c>
      <c r="M324" s="17">
        <f t="shared" si="67"/>
        <v>1</v>
      </c>
      <c r="N324" s="17">
        <f t="shared" si="68"/>
        <v>0</v>
      </c>
      <c r="O324" s="17">
        <f t="shared" si="69"/>
        <v>1</v>
      </c>
    </row>
    <row r="325" spans="1:15">
      <c r="A325" s="13" t="s">
        <v>61</v>
      </c>
      <c r="B325" s="13">
        <v>116</v>
      </c>
      <c r="C325" t="s">
        <v>1591</v>
      </c>
      <c r="D325" s="14" t="s">
        <v>1445</v>
      </c>
      <c r="E325" s="15" t="s">
        <v>1443</v>
      </c>
      <c r="F325">
        <v>1160021811</v>
      </c>
      <c r="G325" s="16">
        <v>0</v>
      </c>
      <c r="H325" s="16">
        <v>444.44</v>
      </c>
      <c r="I325" s="17"/>
      <c r="J325" s="14" t="s">
        <v>1446</v>
      </c>
      <c r="K325" s="17">
        <v>444.44</v>
      </c>
      <c r="L325" s="18">
        <v>44865</v>
      </c>
      <c r="M325" s="17">
        <f t="shared" si="67"/>
        <v>0</v>
      </c>
      <c r="N325" s="17">
        <f t="shared" si="68"/>
        <v>1</v>
      </c>
      <c r="O325" s="17">
        <f t="shared" si="69"/>
        <v>1</v>
      </c>
    </row>
    <row r="326" spans="1:15">
      <c r="A326" s="13" t="s">
        <v>61</v>
      </c>
      <c r="B326" s="13">
        <v>116</v>
      </c>
      <c r="C326" t="s">
        <v>1591</v>
      </c>
      <c r="D326" s="14" t="s">
        <v>1445</v>
      </c>
      <c r="E326" s="15" t="s">
        <v>1443</v>
      </c>
      <c r="F326">
        <v>5010015008</v>
      </c>
      <c r="G326" s="16">
        <v>0</v>
      </c>
      <c r="H326" s="16">
        <v>14008.14</v>
      </c>
      <c r="I326" s="17"/>
      <c r="J326" s="14" t="s">
        <v>1446</v>
      </c>
      <c r="K326" s="17">
        <v>14008.14</v>
      </c>
      <c r="L326" s="18">
        <v>44865</v>
      </c>
      <c r="M326" s="17">
        <f t="shared" si="67"/>
        <v>0</v>
      </c>
      <c r="N326" s="17">
        <f t="shared" si="68"/>
        <v>1</v>
      </c>
      <c r="O326" s="17">
        <f t="shared" si="69"/>
        <v>1</v>
      </c>
    </row>
    <row r="327" spans="1:15">
      <c r="A327" s="13" t="s">
        <v>61</v>
      </c>
      <c r="B327" s="13">
        <v>116</v>
      </c>
      <c r="C327" t="s">
        <v>1591</v>
      </c>
      <c r="D327" s="14" t="str">
        <f>+TEXT(L327,"YYYY-MM-DD")</f>
        <v>2022-10-31</v>
      </c>
      <c r="E327" s="15" t="str">
        <f>+TEXT(L327,"YYYYMM")</f>
        <v>202210</v>
      </c>
      <c r="F327">
        <v>5010015008</v>
      </c>
      <c r="G327" s="16">
        <v>444.44</v>
      </c>
      <c r="H327" s="16">
        <v>0</v>
      </c>
      <c r="I327" s="17"/>
      <c r="J327" s="14" t="str">
        <f>+TEXT(L327,"YYYY-DD-MM")</f>
        <v>2022-31-10</v>
      </c>
      <c r="K327" s="17">
        <f>IF(G327&lt;0,G327,H327)</f>
        <v>0</v>
      </c>
      <c r="L327" s="18">
        <v>44865</v>
      </c>
      <c r="M327" s="17">
        <f t="shared" si="67"/>
        <v>1</v>
      </c>
      <c r="N327" s="17">
        <f t="shared" si="68"/>
        <v>0</v>
      </c>
      <c r="O327" s="17">
        <f t="shared" si="69"/>
        <v>1</v>
      </c>
    </row>
    <row r="328" spans="1:15">
      <c r="A328" s="19" t="s">
        <v>61</v>
      </c>
      <c r="B328" s="13">
        <v>116</v>
      </c>
      <c r="C328" t="s">
        <v>1591</v>
      </c>
      <c r="D328" s="14" t="str">
        <f>+TEXT(L328,"YYYY-MM-DD")</f>
        <v>2022-10-31</v>
      </c>
      <c r="E328" s="15" t="str">
        <f>+TEXT(L328,"YYYYMM")</f>
        <v>202210</v>
      </c>
      <c r="F328">
        <v>1160021811</v>
      </c>
      <c r="G328" s="16">
        <v>14008.14</v>
      </c>
      <c r="H328" s="16">
        <v>0</v>
      </c>
      <c r="I328" s="17"/>
      <c r="J328" s="14" t="str">
        <f>+TEXT(L328,"YYYY-DD-MM")</f>
        <v>2022-31-10</v>
      </c>
      <c r="K328" s="17">
        <f>IF(G328&lt;0,G328,H328)</f>
        <v>0</v>
      </c>
      <c r="L328" s="18">
        <v>44865</v>
      </c>
      <c r="M328" s="17">
        <f t="shared" si="67"/>
        <v>1</v>
      </c>
      <c r="N328" s="17">
        <f t="shared" si="68"/>
        <v>0</v>
      </c>
      <c r="O328" s="17">
        <f t="shared" si="69"/>
        <v>1</v>
      </c>
    </row>
    <row r="329" spans="1:15">
      <c r="A329" s="13" t="s">
        <v>61</v>
      </c>
      <c r="B329" s="13">
        <v>117</v>
      </c>
      <c r="C329" t="s">
        <v>141</v>
      </c>
      <c r="D329" s="14" t="str">
        <f>+TEXT(L329,"YYYY-MM-DD")</f>
        <v>2022-10-31</v>
      </c>
      <c r="E329" s="15" t="str">
        <f>+TEXT(L329,"YYYYMM")</f>
        <v>202210</v>
      </c>
      <c r="F329">
        <v>1180061604</v>
      </c>
      <c r="G329" s="16">
        <v>600</v>
      </c>
      <c r="H329" s="16">
        <v>0</v>
      </c>
      <c r="I329" s="17"/>
      <c r="J329" s="14" t="str">
        <f>+TEXT(L329,"YYYY-DD-MM")</f>
        <v>2022-31-10</v>
      </c>
      <c r="K329" s="17">
        <f>IF(G329&lt;0,G329,H329)</f>
        <v>0</v>
      </c>
      <c r="L329" s="18">
        <v>44865</v>
      </c>
      <c r="M329" s="17">
        <f t="shared" si="67"/>
        <v>1</v>
      </c>
      <c r="N329" s="17">
        <f t="shared" si="68"/>
        <v>0</v>
      </c>
      <c r="O329" s="17">
        <f t="shared" si="69"/>
        <v>1</v>
      </c>
    </row>
    <row r="330" spans="1:15">
      <c r="A330" s="13" t="s">
        <v>61</v>
      </c>
      <c r="B330" s="13">
        <v>117</v>
      </c>
      <c r="C330" t="s">
        <v>141</v>
      </c>
      <c r="D330" s="14" t="str">
        <f>+TEXT(L330,"YYYY-MM-DD")</f>
        <v>2022-10-31</v>
      </c>
      <c r="E330" s="15" t="str">
        <f>+TEXT(L330,"YYYYMM")</f>
        <v>202210</v>
      </c>
      <c r="F330">
        <v>1180021629</v>
      </c>
      <c r="G330" s="16">
        <v>0</v>
      </c>
      <c r="H330" s="16">
        <v>600</v>
      </c>
      <c r="I330" s="17"/>
      <c r="J330" s="14" t="str">
        <f>+TEXT(L330,"YYYY-DD-MM")</f>
        <v>2022-31-10</v>
      </c>
      <c r="K330" s="17">
        <f>IF(G330&lt;0,G330,H330)</f>
        <v>600</v>
      </c>
      <c r="L330" s="18">
        <v>44865</v>
      </c>
      <c r="M330" s="17">
        <f t="shared" si="67"/>
        <v>0</v>
      </c>
      <c r="N330" s="17">
        <f t="shared" si="68"/>
        <v>1</v>
      </c>
      <c r="O330" s="17">
        <f t="shared" si="69"/>
        <v>1</v>
      </c>
    </row>
    <row r="331" spans="1:15">
      <c r="A331" s="13" t="s">
        <v>61</v>
      </c>
      <c r="B331" s="13">
        <v>118</v>
      </c>
      <c r="C331" t="s">
        <v>142</v>
      </c>
      <c r="D331" s="14" t="str">
        <f>+TEXT(L331,"YYYY-MM-DD")</f>
        <v>2022-10-31</v>
      </c>
      <c r="E331" s="15" t="str">
        <f>+TEXT(L331,"YYYYMM")</f>
        <v>202210</v>
      </c>
      <c r="F331">
        <v>1180021636</v>
      </c>
      <c r="G331" s="16">
        <v>425.25</v>
      </c>
      <c r="H331" s="16">
        <v>0</v>
      </c>
      <c r="I331" s="17"/>
      <c r="J331" s="14" t="str">
        <f>+TEXT(L331,"YYYY-DD-MM")</f>
        <v>2022-31-10</v>
      </c>
      <c r="K331" s="17">
        <f>IF(G331&lt;0,G331,H331)</f>
        <v>0</v>
      </c>
      <c r="L331" s="18">
        <v>44865</v>
      </c>
      <c r="M331" s="17">
        <f t="shared" si="67"/>
        <v>1</v>
      </c>
      <c r="N331" s="17">
        <f t="shared" si="68"/>
        <v>0</v>
      </c>
      <c r="O331" s="17">
        <f t="shared" si="69"/>
        <v>1</v>
      </c>
    </row>
    <row r="332" spans="1:15">
      <c r="A332" s="13" t="s">
        <v>61</v>
      </c>
      <c r="B332" s="13">
        <v>118</v>
      </c>
      <c r="C332" t="s">
        <v>143</v>
      </c>
      <c r="D332" s="14" t="s">
        <v>1445</v>
      </c>
      <c r="E332" s="15" t="s">
        <v>1443</v>
      </c>
      <c r="F332">
        <v>1180021629</v>
      </c>
      <c r="G332" s="16">
        <v>0</v>
      </c>
      <c r="H332" s="16">
        <v>300</v>
      </c>
      <c r="I332" s="17"/>
      <c r="J332" s="14" t="s">
        <v>1446</v>
      </c>
      <c r="K332" s="17">
        <v>300</v>
      </c>
      <c r="L332" s="18">
        <v>44865</v>
      </c>
      <c r="M332" s="17">
        <f t="shared" si="67"/>
        <v>0</v>
      </c>
      <c r="N332" s="17">
        <f t="shared" si="68"/>
        <v>1</v>
      </c>
      <c r="O332" s="17">
        <f t="shared" si="69"/>
        <v>1</v>
      </c>
    </row>
    <row r="333" spans="1:15">
      <c r="A333" s="13" t="s">
        <v>61</v>
      </c>
      <c r="B333" s="13">
        <v>118</v>
      </c>
      <c r="C333" t="s">
        <v>142</v>
      </c>
      <c r="D333" s="14" t="str">
        <f>+TEXT(L333,"YYYY-MM-DD")</f>
        <v>2022-10-31</v>
      </c>
      <c r="E333" s="15" t="str">
        <f>+TEXT(L333,"YYYYMM")</f>
        <v>202210</v>
      </c>
      <c r="F333">
        <v>1180011610</v>
      </c>
      <c r="G333" s="16">
        <v>0</v>
      </c>
      <c r="H333" s="16">
        <v>425.25</v>
      </c>
      <c r="I333" s="17"/>
      <c r="J333" s="14" t="str">
        <f>+TEXT(L333,"YYYY-DD-MM")</f>
        <v>2022-31-10</v>
      </c>
      <c r="K333" s="17">
        <f>IF(G333&lt;0,G333,H333)</f>
        <v>425.25</v>
      </c>
      <c r="L333" s="18">
        <v>44865</v>
      </c>
      <c r="M333" s="17">
        <f t="shared" si="67"/>
        <v>0</v>
      </c>
      <c r="N333" s="17">
        <f t="shared" si="68"/>
        <v>1</v>
      </c>
      <c r="O333" s="17">
        <f t="shared" si="69"/>
        <v>1</v>
      </c>
    </row>
    <row r="334" spans="1:15">
      <c r="A334" s="13" t="s">
        <v>61</v>
      </c>
      <c r="B334" s="13">
        <v>118</v>
      </c>
      <c r="C334" t="s">
        <v>143</v>
      </c>
      <c r="D334" s="14" t="s">
        <v>1445</v>
      </c>
      <c r="E334" s="15" t="s">
        <v>1443</v>
      </c>
      <c r="F334">
        <v>1180011610</v>
      </c>
      <c r="G334" s="16">
        <v>0</v>
      </c>
      <c r="H334" s="16">
        <v>425.25</v>
      </c>
      <c r="I334" s="17"/>
      <c r="J334" s="14" t="s">
        <v>1446</v>
      </c>
      <c r="K334" s="17">
        <v>425.25</v>
      </c>
      <c r="L334" s="18">
        <v>44865</v>
      </c>
      <c r="M334" s="17">
        <f t="shared" si="67"/>
        <v>0</v>
      </c>
      <c r="N334" s="17">
        <f t="shared" si="68"/>
        <v>1</v>
      </c>
      <c r="O334" s="17">
        <f t="shared" si="69"/>
        <v>1</v>
      </c>
    </row>
    <row r="335" spans="1:15">
      <c r="A335" s="13" t="s">
        <v>61</v>
      </c>
      <c r="B335" s="13">
        <v>118</v>
      </c>
      <c r="C335" t="s">
        <v>143</v>
      </c>
      <c r="D335" s="14" t="s">
        <v>1445</v>
      </c>
      <c r="E335" s="15" t="s">
        <v>1443</v>
      </c>
      <c r="F335">
        <v>1180021636</v>
      </c>
      <c r="G335" s="16">
        <v>0</v>
      </c>
      <c r="H335" s="16">
        <v>1373.96</v>
      </c>
      <c r="I335" s="17"/>
      <c r="J335" s="14" t="s">
        <v>1446</v>
      </c>
      <c r="K335" s="17">
        <v>1373.96</v>
      </c>
      <c r="L335" s="18">
        <v>44865</v>
      </c>
      <c r="M335" s="17">
        <f t="shared" si="67"/>
        <v>0</v>
      </c>
      <c r="N335" s="17">
        <f t="shared" si="68"/>
        <v>1</v>
      </c>
      <c r="O335" s="17">
        <f t="shared" si="69"/>
        <v>1</v>
      </c>
    </row>
    <row r="336" spans="1:15">
      <c r="A336" s="13" t="s">
        <v>61</v>
      </c>
      <c r="B336" s="13">
        <v>118</v>
      </c>
      <c r="C336" t="s">
        <v>143</v>
      </c>
      <c r="D336" s="14" t="str">
        <f t="shared" ref="D336:D341" si="70">+TEXT(L336,"YYYY-MM-DD")</f>
        <v>2022-10-31</v>
      </c>
      <c r="E336" s="15" t="str">
        <f t="shared" ref="E336:E341" si="71">+TEXT(L336,"YYYYMM")</f>
        <v>202210</v>
      </c>
      <c r="F336">
        <v>1180021629</v>
      </c>
      <c r="G336" s="16">
        <v>300</v>
      </c>
      <c r="H336" s="16">
        <v>0</v>
      </c>
      <c r="I336" s="17"/>
      <c r="J336" s="14" t="str">
        <f t="shared" ref="J336:J341" si="72">+TEXT(L336,"YYYY-DD-MM")</f>
        <v>2022-31-10</v>
      </c>
      <c r="K336" s="17">
        <f t="shared" ref="K336:K341" si="73">IF(G336&lt;0,G336,H336)</f>
        <v>0</v>
      </c>
      <c r="L336" s="18">
        <v>44865</v>
      </c>
      <c r="M336" s="17">
        <f t="shared" si="67"/>
        <v>1</v>
      </c>
      <c r="N336" s="17">
        <f t="shared" si="68"/>
        <v>0</v>
      </c>
      <c r="O336" s="17">
        <f t="shared" si="69"/>
        <v>1</v>
      </c>
    </row>
    <row r="337" spans="1:15">
      <c r="A337" s="13" t="s">
        <v>61</v>
      </c>
      <c r="B337" s="13">
        <v>118</v>
      </c>
      <c r="C337" t="s">
        <v>143</v>
      </c>
      <c r="D337" s="14" t="str">
        <f t="shared" si="70"/>
        <v>2022-10-31</v>
      </c>
      <c r="E337" s="15" t="str">
        <f t="shared" si="71"/>
        <v>202210</v>
      </c>
      <c r="F337">
        <v>1180011610</v>
      </c>
      <c r="G337" s="16">
        <v>425.25</v>
      </c>
      <c r="H337" s="16">
        <v>0</v>
      </c>
      <c r="I337" s="17"/>
      <c r="J337" s="14" t="str">
        <f t="shared" si="72"/>
        <v>2022-31-10</v>
      </c>
      <c r="K337" s="17">
        <f t="shared" si="73"/>
        <v>0</v>
      </c>
      <c r="L337" s="18">
        <v>44865</v>
      </c>
      <c r="M337" s="17">
        <f t="shared" si="67"/>
        <v>1</v>
      </c>
      <c r="N337" s="17">
        <f t="shared" si="68"/>
        <v>0</v>
      </c>
      <c r="O337" s="17">
        <f t="shared" si="69"/>
        <v>1</v>
      </c>
    </row>
    <row r="338" spans="1:15">
      <c r="A338" s="13" t="s">
        <v>61</v>
      </c>
      <c r="B338" s="13">
        <v>118</v>
      </c>
      <c r="C338" t="s">
        <v>143</v>
      </c>
      <c r="D338" s="14" t="str">
        <f t="shared" si="70"/>
        <v>2022-10-31</v>
      </c>
      <c r="E338" s="15" t="str">
        <f t="shared" si="71"/>
        <v>202210</v>
      </c>
      <c r="F338">
        <v>1180021636</v>
      </c>
      <c r="G338" s="16">
        <v>1373.96</v>
      </c>
      <c r="H338" s="16">
        <v>0</v>
      </c>
      <c r="I338" s="17"/>
      <c r="J338" s="14" t="str">
        <f t="shared" si="72"/>
        <v>2022-31-10</v>
      </c>
      <c r="K338" s="17">
        <f t="shared" si="73"/>
        <v>0</v>
      </c>
      <c r="L338" s="18">
        <v>44865</v>
      </c>
      <c r="M338" s="17">
        <f t="shared" si="67"/>
        <v>1</v>
      </c>
      <c r="N338" s="17">
        <f t="shared" si="68"/>
        <v>0</v>
      </c>
      <c r="O338" s="17">
        <f t="shared" si="69"/>
        <v>1</v>
      </c>
    </row>
    <row r="339" spans="1:15">
      <c r="A339" s="13" t="s">
        <v>61</v>
      </c>
      <c r="B339" s="13">
        <v>119</v>
      </c>
      <c r="C339" t="s">
        <v>144</v>
      </c>
      <c r="D339" s="14" t="str">
        <f t="shared" si="70"/>
        <v>2022-10-31</v>
      </c>
      <c r="E339" s="15" t="str">
        <f t="shared" si="71"/>
        <v>202210</v>
      </c>
      <c r="F339">
        <v>1180061744</v>
      </c>
      <c r="G339" s="16">
        <v>18422.649999999998</v>
      </c>
      <c r="H339" s="16">
        <v>0</v>
      </c>
      <c r="I339" s="17"/>
      <c r="J339" s="14" t="str">
        <f t="shared" si="72"/>
        <v>2022-31-10</v>
      </c>
      <c r="K339" s="17">
        <f t="shared" si="73"/>
        <v>0</v>
      </c>
      <c r="L339" s="18">
        <v>44865</v>
      </c>
      <c r="M339" s="17">
        <f t="shared" si="67"/>
        <v>1</v>
      </c>
      <c r="N339" s="17">
        <f t="shared" si="68"/>
        <v>0</v>
      </c>
      <c r="O339" s="17">
        <f t="shared" si="69"/>
        <v>1</v>
      </c>
    </row>
    <row r="340" spans="1:15">
      <c r="A340" s="13" t="s">
        <v>61</v>
      </c>
      <c r="B340" s="13">
        <v>119</v>
      </c>
      <c r="C340" t="s">
        <v>144</v>
      </c>
      <c r="D340" s="14" t="str">
        <f t="shared" si="70"/>
        <v>2022-10-31</v>
      </c>
      <c r="E340" s="15" t="str">
        <f t="shared" si="71"/>
        <v>202210</v>
      </c>
      <c r="F340">
        <v>5040067940</v>
      </c>
      <c r="G340" s="16">
        <v>0</v>
      </c>
      <c r="H340" s="16">
        <v>4363.6899999999996</v>
      </c>
      <c r="I340" s="17"/>
      <c r="J340" s="14" t="str">
        <f t="shared" si="72"/>
        <v>2022-31-10</v>
      </c>
      <c r="K340" s="17">
        <f t="shared" si="73"/>
        <v>4363.6899999999996</v>
      </c>
      <c r="L340" s="18">
        <v>44865</v>
      </c>
      <c r="M340" s="17">
        <f t="shared" si="67"/>
        <v>0</v>
      </c>
      <c r="N340" s="17">
        <f t="shared" si="68"/>
        <v>1</v>
      </c>
      <c r="O340" s="17">
        <f t="shared" si="69"/>
        <v>1</v>
      </c>
    </row>
    <row r="341" spans="1:15">
      <c r="A341" s="13" t="s">
        <v>61</v>
      </c>
      <c r="B341" s="13">
        <v>119</v>
      </c>
      <c r="C341" t="s">
        <v>144</v>
      </c>
      <c r="D341" s="14" t="str">
        <f t="shared" si="70"/>
        <v>2022-10-31</v>
      </c>
      <c r="E341" s="15" t="str">
        <f t="shared" si="71"/>
        <v>202210</v>
      </c>
      <c r="F341">
        <v>5040017003</v>
      </c>
      <c r="G341" s="16">
        <v>0</v>
      </c>
      <c r="H341" s="16">
        <v>14058.96</v>
      </c>
      <c r="I341" s="17"/>
      <c r="J341" s="14" t="str">
        <f t="shared" si="72"/>
        <v>2022-31-10</v>
      </c>
      <c r="K341" s="17">
        <f t="shared" si="73"/>
        <v>14058.96</v>
      </c>
      <c r="L341" s="18">
        <v>44865</v>
      </c>
      <c r="M341" s="17">
        <f t="shared" si="67"/>
        <v>0</v>
      </c>
      <c r="N341" s="17">
        <f t="shared" si="68"/>
        <v>1</v>
      </c>
      <c r="O341" s="17">
        <f t="shared" si="69"/>
        <v>1</v>
      </c>
    </row>
    <row r="342" spans="1:15">
      <c r="A342" s="13" t="s">
        <v>61</v>
      </c>
      <c r="B342" s="13">
        <v>120</v>
      </c>
      <c r="C342" t="s">
        <v>145</v>
      </c>
      <c r="D342" s="14" t="s">
        <v>1445</v>
      </c>
      <c r="E342" s="15" t="s">
        <v>1443</v>
      </c>
      <c r="F342">
        <v>1180011610</v>
      </c>
      <c r="G342" s="16">
        <v>0</v>
      </c>
      <c r="H342" s="16">
        <v>425.25</v>
      </c>
      <c r="I342" s="17"/>
      <c r="J342" s="14" t="s">
        <v>1446</v>
      </c>
      <c r="K342" s="17">
        <v>425.25</v>
      </c>
      <c r="L342" s="18">
        <v>44865</v>
      </c>
      <c r="M342" s="17">
        <f t="shared" si="67"/>
        <v>0</v>
      </c>
      <c r="N342" s="17">
        <f t="shared" si="68"/>
        <v>1</v>
      </c>
      <c r="O342" s="17">
        <f t="shared" si="69"/>
        <v>1</v>
      </c>
    </row>
    <row r="343" spans="1:15">
      <c r="A343" s="13" t="s">
        <v>61</v>
      </c>
      <c r="B343" s="13">
        <v>120</v>
      </c>
      <c r="C343" t="s">
        <v>145</v>
      </c>
      <c r="D343" s="14" t="str">
        <f t="shared" ref="D343:D348" si="74">+TEXT(L343,"YYYY-MM-DD")</f>
        <v>2022-10-31</v>
      </c>
      <c r="E343" s="15" t="str">
        <f t="shared" ref="E343:E348" si="75">+TEXT(L343,"YYYYMM")</f>
        <v>202210</v>
      </c>
      <c r="F343">
        <v>1180011610</v>
      </c>
      <c r="G343" s="16">
        <v>425.25</v>
      </c>
      <c r="H343" s="16">
        <v>0</v>
      </c>
      <c r="I343" s="17"/>
      <c r="J343" s="14" t="str">
        <f t="shared" ref="J343:J348" si="76">+TEXT(L343,"YYYY-DD-MM")</f>
        <v>2022-31-10</v>
      </c>
      <c r="K343" s="17">
        <f t="shared" ref="K343:K348" si="77">IF(G343&lt;0,G343,H343)</f>
        <v>0</v>
      </c>
      <c r="L343" s="18">
        <v>44865</v>
      </c>
      <c r="M343" s="17">
        <f t="shared" si="67"/>
        <v>1</v>
      </c>
      <c r="N343" s="17">
        <f t="shared" si="68"/>
        <v>0</v>
      </c>
      <c r="O343" s="17">
        <f t="shared" si="69"/>
        <v>1</v>
      </c>
    </row>
    <row r="344" spans="1:15">
      <c r="A344" s="13" t="s">
        <v>61</v>
      </c>
      <c r="B344" s="13">
        <v>121</v>
      </c>
      <c r="C344" t="s">
        <v>141</v>
      </c>
      <c r="D344" s="14" t="str">
        <f t="shared" si="74"/>
        <v>2022-10-31</v>
      </c>
      <c r="E344" s="15" t="str">
        <f t="shared" si="75"/>
        <v>202210</v>
      </c>
      <c r="F344">
        <v>1180021629</v>
      </c>
      <c r="G344" s="16">
        <v>300</v>
      </c>
      <c r="H344" s="16">
        <v>0</v>
      </c>
      <c r="I344" s="17"/>
      <c r="J344" s="14" t="str">
        <f t="shared" si="76"/>
        <v>2022-31-10</v>
      </c>
      <c r="K344" s="17">
        <f t="shared" si="77"/>
        <v>0</v>
      </c>
      <c r="L344" s="18">
        <v>44865</v>
      </c>
      <c r="M344" s="17">
        <f t="shared" si="67"/>
        <v>1</v>
      </c>
      <c r="N344" s="17">
        <f t="shared" si="68"/>
        <v>0</v>
      </c>
      <c r="O344" s="17">
        <f t="shared" si="69"/>
        <v>1</v>
      </c>
    </row>
    <row r="345" spans="1:15">
      <c r="A345" s="13" t="s">
        <v>61</v>
      </c>
      <c r="B345" s="13">
        <v>121</v>
      </c>
      <c r="C345" t="s">
        <v>141</v>
      </c>
      <c r="D345" s="14" t="str">
        <f t="shared" si="74"/>
        <v>2022-10-31</v>
      </c>
      <c r="E345" s="15" t="str">
        <f t="shared" si="75"/>
        <v>202210</v>
      </c>
      <c r="F345">
        <v>1180061604</v>
      </c>
      <c r="G345" s="16">
        <v>0</v>
      </c>
      <c r="H345" s="16">
        <v>300</v>
      </c>
      <c r="I345" s="17"/>
      <c r="J345" s="14" t="str">
        <f t="shared" si="76"/>
        <v>2022-31-10</v>
      </c>
      <c r="K345" s="17">
        <f t="shared" si="77"/>
        <v>300</v>
      </c>
      <c r="L345" s="18">
        <v>44865</v>
      </c>
      <c r="M345" s="17">
        <f t="shared" si="67"/>
        <v>0</v>
      </c>
      <c r="N345" s="17">
        <f t="shared" si="68"/>
        <v>1</v>
      </c>
      <c r="O345" s="17">
        <f t="shared" si="69"/>
        <v>1</v>
      </c>
    </row>
    <row r="346" spans="1:15">
      <c r="A346" s="13" t="s">
        <v>61</v>
      </c>
      <c r="B346" s="13">
        <v>122</v>
      </c>
      <c r="C346" t="s">
        <v>146</v>
      </c>
      <c r="D346" s="14" t="str">
        <f t="shared" si="74"/>
        <v>2022-10-31</v>
      </c>
      <c r="E346" s="15" t="str">
        <f t="shared" si="75"/>
        <v>202210</v>
      </c>
      <c r="F346">
        <v>5010066051</v>
      </c>
      <c r="G346" s="16">
        <v>501504.57</v>
      </c>
      <c r="H346" s="16">
        <v>0</v>
      </c>
      <c r="I346" s="17"/>
      <c r="J346" s="14" t="str">
        <f t="shared" si="76"/>
        <v>2022-31-10</v>
      </c>
      <c r="K346" s="17">
        <f t="shared" si="77"/>
        <v>0</v>
      </c>
      <c r="L346" s="18">
        <v>44865</v>
      </c>
      <c r="M346" s="17">
        <f t="shared" si="67"/>
        <v>1</v>
      </c>
      <c r="N346" s="17">
        <f t="shared" si="68"/>
        <v>0</v>
      </c>
      <c r="O346" s="17">
        <f t="shared" si="69"/>
        <v>1</v>
      </c>
    </row>
    <row r="347" spans="1:15">
      <c r="A347" s="13" t="s">
        <v>61</v>
      </c>
      <c r="B347" s="13">
        <v>122</v>
      </c>
      <c r="C347" t="s">
        <v>146</v>
      </c>
      <c r="D347" s="14" t="str">
        <f t="shared" si="74"/>
        <v>2022-10-31</v>
      </c>
      <c r="E347" s="15" t="str">
        <f t="shared" si="75"/>
        <v>202210</v>
      </c>
      <c r="F347">
        <v>1180031650</v>
      </c>
      <c r="G347" s="16">
        <v>0</v>
      </c>
      <c r="H347" s="16">
        <v>501504.57</v>
      </c>
      <c r="I347" s="17"/>
      <c r="J347" s="14" t="str">
        <f t="shared" si="76"/>
        <v>2022-31-10</v>
      </c>
      <c r="K347" s="17">
        <f t="shared" si="77"/>
        <v>501504.57</v>
      </c>
      <c r="L347" s="18">
        <v>44865</v>
      </c>
      <c r="M347" s="17">
        <f t="shared" si="67"/>
        <v>0</v>
      </c>
      <c r="N347" s="17">
        <f t="shared" si="68"/>
        <v>1</v>
      </c>
      <c r="O347" s="17">
        <f t="shared" si="69"/>
        <v>1</v>
      </c>
    </row>
    <row r="348" spans="1:15">
      <c r="A348" s="13" t="s">
        <v>61</v>
      </c>
      <c r="B348" s="13">
        <v>124</v>
      </c>
      <c r="C348" t="s">
        <v>1592</v>
      </c>
      <c r="D348" s="14" t="str">
        <f t="shared" si="74"/>
        <v>2022-10-31</v>
      </c>
      <c r="E348" s="15" t="str">
        <f t="shared" si="75"/>
        <v>202210</v>
      </c>
      <c r="F348">
        <v>5010066052</v>
      </c>
      <c r="G348" s="16">
        <v>163856.24999999997</v>
      </c>
      <c r="H348" s="16">
        <v>0</v>
      </c>
      <c r="I348" s="17"/>
      <c r="J348" s="14" t="str">
        <f t="shared" si="76"/>
        <v>2022-31-10</v>
      </c>
      <c r="K348" s="17">
        <f t="shared" si="77"/>
        <v>0</v>
      </c>
      <c r="L348" s="18">
        <v>44865</v>
      </c>
      <c r="M348" s="17">
        <f t="shared" si="67"/>
        <v>1</v>
      </c>
      <c r="N348" s="17">
        <f t="shared" si="68"/>
        <v>0</v>
      </c>
      <c r="O348" s="17">
        <f t="shared" si="69"/>
        <v>1</v>
      </c>
    </row>
    <row r="349" spans="1:15">
      <c r="A349" s="13" t="s">
        <v>61</v>
      </c>
      <c r="B349" s="13">
        <v>124</v>
      </c>
      <c r="C349" t="s">
        <v>1592</v>
      </c>
      <c r="D349" s="14" t="s">
        <v>1445</v>
      </c>
      <c r="E349" s="15" t="s">
        <v>1443</v>
      </c>
      <c r="F349">
        <v>5040077102</v>
      </c>
      <c r="G349" s="16">
        <v>0</v>
      </c>
      <c r="H349" s="16">
        <v>6633.1200000000008</v>
      </c>
      <c r="I349" s="17"/>
      <c r="J349" s="14" t="s">
        <v>1446</v>
      </c>
      <c r="K349" s="17">
        <v>6633.1200000000008</v>
      </c>
      <c r="L349" s="18">
        <v>44865</v>
      </c>
      <c r="M349" s="17">
        <f t="shared" si="67"/>
        <v>0</v>
      </c>
      <c r="N349" s="17">
        <f t="shared" si="68"/>
        <v>1</v>
      </c>
      <c r="O349" s="17">
        <f t="shared" si="69"/>
        <v>1</v>
      </c>
    </row>
    <row r="350" spans="1:15">
      <c r="A350" s="13" t="s">
        <v>61</v>
      </c>
      <c r="B350" s="13">
        <v>124</v>
      </c>
      <c r="C350" t="s">
        <v>1592</v>
      </c>
      <c r="D350" s="14" t="s">
        <v>1445</v>
      </c>
      <c r="E350" s="15" t="s">
        <v>1443</v>
      </c>
      <c r="F350">
        <v>5040077101</v>
      </c>
      <c r="G350" s="16">
        <v>0</v>
      </c>
      <c r="H350" s="16">
        <v>33890.180000000008</v>
      </c>
      <c r="I350" s="17"/>
      <c r="J350" s="14" t="s">
        <v>1446</v>
      </c>
      <c r="K350" s="17">
        <v>33890.180000000008</v>
      </c>
      <c r="L350" s="18">
        <v>44865</v>
      </c>
      <c r="M350" s="17">
        <f t="shared" si="67"/>
        <v>0</v>
      </c>
      <c r="N350" s="17">
        <f t="shared" si="68"/>
        <v>1</v>
      </c>
      <c r="O350" s="17">
        <f t="shared" si="69"/>
        <v>1</v>
      </c>
    </row>
    <row r="351" spans="1:15">
      <c r="A351" s="13" t="s">
        <v>61</v>
      </c>
      <c r="B351" s="13">
        <v>124</v>
      </c>
      <c r="C351" t="s">
        <v>1592</v>
      </c>
      <c r="D351" s="14" t="s">
        <v>1445</v>
      </c>
      <c r="E351" s="15" t="s">
        <v>1443</v>
      </c>
      <c r="F351">
        <v>2150012970</v>
      </c>
      <c r="G351" s="16">
        <v>0</v>
      </c>
      <c r="H351" s="16">
        <v>51797.009999999995</v>
      </c>
      <c r="I351" s="17"/>
      <c r="J351" s="14" t="s">
        <v>1446</v>
      </c>
      <c r="K351" s="17">
        <v>51797.009999999995</v>
      </c>
      <c r="L351" s="18">
        <v>44865</v>
      </c>
      <c r="M351" s="17">
        <f t="shared" si="67"/>
        <v>0</v>
      </c>
      <c r="N351" s="17">
        <f t="shared" si="68"/>
        <v>1</v>
      </c>
      <c r="O351" s="17">
        <f t="shared" si="69"/>
        <v>1</v>
      </c>
    </row>
    <row r="352" spans="1:15">
      <c r="A352" s="13" t="s">
        <v>61</v>
      </c>
      <c r="B352" s="13">
        <v>124</v>
      </c>
      <c r="C352" t="s">
        <v>1592</v>
      </c>
      <c r="D352" s="14" t="s">
        <v>1445</v>
      </c>
      <c r="E352" s="15" t="s">
        <v>1443</v>
      </c>
      <c r="F352">
        <v>2570</v>
      </c>
      <c r="G352" s="16">
        <v>0</v>
      </c>
      <c r="H352" s="16">
        <v>105455.82999999999</v>
      </c>
      <c r="I352" s="17"/>
      <c r="J352" s="14" t="s">
        <v>1446</v>
      </c>
      <c r="K352" s="17">
        <v>105455.82999999999</v>
      </c>
      <c r="L352" s="18">
        <v>44865</v>
      </c>
      <c r="M352" s="17">
        <f t="shared" si="67"/>
        <v>0</v>
      </c>
      <c r="N352" s="17">
        <f t="shared" si="68"/>
        <v>1</v>
      </c>
      <c r="O352" s="17">
        <f t="shared" si="69"/>
        <v>1</v>
      </c>
    </row>
    <row r="353" spans="1:15">
      <c r="A353" s="13" t="s">
        <v>61</v>
      </c>
      <c r="B353" s="13">
        <v>124</v>
      </c>
      <c r="C353" t="s">
        <v>1592</v>
      </c>
      <c r="D353" s="14" t="s">
        <v>1445</v>
      </c>
      <c r="E353" s="15" t="s">
        <v>1443</v>
      </c>
      <c r="F353">
        <v>1160021870</v>
      </c>
      <c r="G353" s="16">
        <v>0</v>
      </c>
      <c r="H353" s="16">
        <v>193554.92000000007</v>
      </c>
      <c r="I353" s="17"/>
      <c r="J353" s="14" t="s">
        <v>1446</v>
      </c>
      <c r="K353" s="17">
        <v>193554.92000000007</v>
      </c>
      <c r="L353" s="18">
        <v>44865</v>
      </c>
      <c r="M353" s="17">
        <f t="shared" si="67"/>
        <v>0</v>
      </c>
      <c r="N353" s="17">
        <f t="shared" si="68"/>
        <v>1</v>
      </c>
      <c r="O353" s="17">
        <f t="shared" si="69"/>
        <v>1</v>
      </c>
    </row>
    <row r="354" spans="1:15">
      <c r="A354" s="13" t="s">
        <v>61</v>
      </c>
      <c r="B354" s="13">
        <v>124</v>
      </c>
      <c r="C354" t="s">
        <v>1592</v>
      </c>
      <c r="D354" s="14" t="s">
        <v>1445</v>
      </c>
      <c r="E354" s="15" t="s">
        <v>1443</v>
      </c>
      <c r="F354">
        <v>1160021811</v>
      </c>
      <c r="G354" s="16">
        <v>0</v>
      </c>
      <c r="H354" s="16">
        <v>241475.20999999996</v>
      </c>
      <c r="I354" s="17"/>
      <c r="J354" s="14" t="s">
        <v>1446</v>
      </c>
      <c r="K354" s="17">
        <v>241475.20999999996</v>
      </c>
      <c r="L354" s="18">
        <v>44865</v>
      </c>
      <c r="M354" s="17">
        <f t="shared" si="67"/>
        <v>0</v>
      </c>
      <c r="N354" s="17">
        <f t="shared" si="68"/>
        <v>1</v>
      </c>
      <c r="O354" s="17">
        <f t="shared" si="69"/>
        <v>1</v>
      </c>
    </row>
    <row r="355" spans="1:15">
      <c r="A355" s="13" t="s">
        <v>61</v>
      </c>
      <c r="B355" s="13">
        <v>124</v>
      </c>
      <c r="C355" t="s">
        <v>1592</v>
      </c>
      <c r="D355" s="14" t="str">
        <f t="shared" ref="D355:D418" si="78">+TEXT(L355,"YYYY-MM-DD")</f>
        <v>2022-10-31</v>
      </c>
      <c r="E355" s="15" t="str">
        <f t="shared" ref="E355:E418" si="79">+TEXT(L355,"YYYYMM")</f>
        <v>202210</v>
      </c>
      <c r="F355">
        <v>1160021811</v>
      </c>
      <c r="G355" s="16">
        <v>531.09</v>
      </c>
      <c r="H355" s="16">
        <v>0</v>
      </c>
      <c r="I355" s="17"/>
      <c r="J355" s="14" t="str">
        <f t="shared" ref="J355:J418" si="80">+TEXT(L355,"YYYY-DD-MM")</f>
        <v>2022-31-10</v>
      </c>
      <c r="K355" s="17">
        <f t="shared" ref="K355:K402" si="81">IF(G355&lt;0,G355,H355)</f>
        <v>0</v>
      </c>
      <c r="L355" s="18">
        <v>44865</v>
      </c>
      <c r="M355" s="17">
        <f t="shared" si="67"/>
        <v>1</v>
      </c>
      <c r="N355" s="17">
        <f t="shared" si="68"/>
        <v>0</v>
      </c>
      <c r="O355" s="17">
        <f t="shared" si="69"/>
        <v>1</v>
      </c>
    </row>
    <row r="356" spans="1:15">
      <c r="A356" s="13" t="s">
        <v>61</v>
      </c>
      <c r="B356" s="13">
        <v>124</v>
      </c>
      <c r="C356" t="s">
        <v>1592</v>
      </c>
      <c r="D356" s="14" t="str">
        <f t="shared" si="78"/>
        <v>2022-10-31</v>
      </c>
      <c r="E356" s="15" t="str">
        <f t="shared" si="79"/>
        <v>202210</v>
      </c>
      <c r="F356">
        <v>5040077102</v>
      </c>
      <c r="G356" s="16">
        <v>33890.179999999993</v>
      </c>
      <c r="H356" s="16">
        <v>0</v>
      </c>
      <c r="I356" s="17"/>
      <c r="J356" s="14" t="str">
        <f t="shared" si="80"/>
        <v>2022-31-10</v>
      </c>
      <c r="K356" s="17">
        <f t="shared" si="81"/>
        <v>0</v>
      </c>
      <c r="L356" s="18">
        <v>44865</v>
      </c>
      <c r="M356" s="17">
        <f t="shared" si="67"/>
        <v>1</v>
      </c>
      <c r="N356" s="17">
        <f t="shared" si="68"/>
        <v>0</v>
      </c>
      <c r="O356" s="17">
        <f t="shared" si="69"/>
        <v>1</v>
      </c>
    </row>
    <row r="357" spans="1:15">
      <c r="A357" s="13" t="s">
        <v>61</v>
      </c>
      <c r="B357" s="13">
        <v>124</v>
      </c>
      <c r="C357" t="s">
        <v>1592</v>
      </c>
      <c r="D357" s="14" t="str">
        <f t="shared" si="78"/>
        <v>2022-10-31</v>
      </c>
      <c r="E357" s="15" t="str">
        <f t="shared" si="79"/>
        <v>202210</v>
      </c>
      <c r="F357">
        <v>1160021870</v>
      </c>
      <c r="G357" s="16">
        <v>52332.959999999999</v>
      </c>
      <c r="H357" s="16">
        <v>0</v>
      </c>
      <c r="I357" s="17"/>
      <c r="J357" s="14" t="str">
        <f t="shared" si="80"/>
        <v>2022-31-10</v>
      </c>
      <c r="K357" s="17">
        <f t="shared" si="81"/>
        <v>0</v>
      </c>
      <c r="L357" s="18">
        <v>44865</v>
      </c>
      <c r="M357" s="17">
        <f t="shared" si="67"/>
        <v>1</v>
      </c>
      <c r="N357" s="17">
        <f t="shared" si="68"/>
        <v>0</v>
      </c>
      <c r="O357" s="17">
        <f t="shared" si="69"/>
        <v>1</v>
      </c>
    </row>
    <row r="358" spans="1:15">
      <c r="A358" s="13" t="s">
        <v>61</v>
      </c>
      <c r="B358" s="13">
        <v>124</v>
      </c>
      <c r="C358" t="s">
        <v>1592</v>
      </c>
      <c r="D358" s="14" t="str">
        <f t="shared" si="78"/>
        <v>2022-10-31</v>
      </c>
      <c r="E358" s="15" t="str">
        <f t="shared" si="79"/>
        <v>202210</v>
      </c>
      <c r="F358">
        <v>2570</v>
      </c>
      <c r="G358" s="16">
        <v>105880.83000000002</v>
      </c>
      <c r="H358" s="16">
        <v>0</v>
      </c>
      <c r="I358" s="17"/>
      <c r="J358" s="14" t="str">
        <f t="shared" si="80"/>
        <v>2022-31-10</v>
      </c>
      <c r="K358" s="17">
        <f t="shared" si="81"/>
        <v>0</v>
      </c>
      <c r="L358" s="18">
        <v>44865</v>
      </c>
      <c r="M358" s="17">
        <f t="shared" si="67"/>
        <v>1</v>
      </c>
      <c r="N358" s="17">
        <f t="shared" si="68"/>
        <v>0</v>
      </c>
      <c r="O358" s="17">
        <f t="shared" si="69"/>
        <v>1</v>
      </c>
    </row>
    <row r="359" spans="1:15">
      <c r="A359" s="13" t="s">
        <v>61</v>
      </c>
      <c r="B359" s="13">
        <v>124</v>
      </c>
      <c r="C359" t="s">
        <v>1592</v>
      </c>
      <c r="D359" s="14" t="str">
        <f t="shared" si="78"/>
        <v>2022-10-31</v>
      </c>
      <c r="E359" s="15" t="str">
        <f t="shared" si="79"/>
        <v>202210</v>
      </c>
      <c r="F359">
        <v>5040077101</v>
      </c>
      <c r="G359" s="16">
        <v>110978.14999999991</v>
      </c>
      <c r="H359" s="16">
        <v>0</v>
      </c>
      <c r="I359" s="17"/>
      <c r="J359" s="14" t="str">
        <f t="shared" si="80"/>
        <v>2022-31-10</v>
      </c>
      <c r="K359" s="17">
        <f t="shared" si="81"/>
        <v>0</v>
      </c>
      <c r="L359" s="18">
        <v>44865</v>
      </c>
      <c r="M359" s="17">
        <f t="shared" si="67"/>
        <v>1</v>
      </c>
      <c r="N359" s="17">
        <f t="shared" si="68"/>
        <v>0</v>
      </c>
      <c r="O359" s="17">
        <f t="shared" si="69"/>
        <v>1</v>
      </c>
    </row>
    <row r="360" spans="1:15">
      <c r="A360" s="13" t="s">
        <v>61</v>
      </c>
      <c r="B360" s="13">
        <v>124</v>
      </c>
      <c r="C360" t="s">
        <v>1592</v>
      </c>
      <c r="D360" s="14" t="str">
        <f t="shared" si="78"/>
        <v>2022-10-31</v>
      </c>
      <c r="E360" s="15" t="str">
        <f t="shared" si="79"/>
        <v>202210</v>
      </c>
      <c r="F360">
        <v>2150012970</v>
      </c>
      <c r="G360" s="16">
        <v>165336.81000000003</v>
      </c>
      <c r="H360" s="16">
        <v>0</v>
      </c>
      <c r="I360" s="17"/>
      <c r="J360" s="14" t="str">
        <f t="shared" si="80"/>
        <v>2022-31-10</v>
      </c>
      <c r="K360" s="17">
        <f t="shared" si="81"/>
        <v>0</v>
      </c>
      <c r="L360" s="18">
        <v>44865</v>
      </c>
      <c r="M360" s="17">
        <f t="shared" si="67"/>
        <v>1</v>
      </c>
      <c r="N360" s="17">
        <f t="shared" si="68"/>
        <v>0</v>
      </c>
      <c r="O360" s="17">
        <f t="shared" si="69"/>
        <v>1</v>
      </c>
    </row>
    <row r="361" spans="1:15">
      <c r="A361" s="13" t="s">
        <v>147</v>
      </c>
      <c r="B361" s="13">
        <v>1</v>
      </c>
      <c r="C361" t="s">
        <v>148</v>
      </c>
      <c r="D361" s="14" t="str">
        <f t="shared" si="78"/>
        <v>2022-10-03</v>
      </c>
      <c r="E361" s="15" t="str">
        <f t="shared" si="79"/>
        <v>202210</v>
      </c>
      <c r="F361">
        <v>202001211001</v>
      </c>
      <c r="G361" s="16">
        <v>497.34</v>
      </c>
      <c r="H361" s="16">
        <v>0</v>
      </c>
      <c r="I361" s="17"/>
      <c r="J361" s="14" t="str">
        <f t="shared" si="80"/>
        <v>2022-03-10</v>
      </c>
      <c r="K361" s="17">
        <f t="shared" si="81"/>
        <v>0</v>
      </c>
      <c r="L361" s="18">
        <v>44837</v>
      </c>
      <c r="M361" s="17">
        <f t="shared" si="67"/>
        <v>1</v>
      </c>
      <c r="N361" s="17">
        <f t="shared" si="68"/>
        <v>0</v>
      </c>
      <c r="O361" s="17">
        <f t="shared" si="69"/>
        <v>1</v>
      </c>
    </row>
    <row r="362" spans="1:15">
      <c r="A362" s="13" t="s">
        <v>147</v>
      </c>
      <c r="B362" s="13">
        <v>1</v>
      </c>
      <c r="C362" t="s">
        <v>148</v>
      </c>
      <c r="D362" s="14" t="str">
        <f t="shared" si="78"/>
        <v>2022-10-03</v>
      </c>
      <c r="E362" s="15" t="str">
        <f t="shared" si="79"/>
        <v>202210</v>
      </c>
      <c r="F362">
        <v>1010021036</v>
      </c>
      <c r="G362" s="16">
        <v>0</v>
      </c>
      <c r="H362" s="16">
        <v>497.34</v>
      </c>
      <c r="I362" s="17"/>
      <c r="J362" s="14" t="str">
        <f t="shared" si="80"/>
        <v>2022-03-10</v>
      </c>
      <c r="K362" s="17">
        <f t="shared" si="81"/>
        <v>497.34</v>
      </c>
      <c r="L362" s="18">
        <v>44837</v>
      </c>
      <c r="M362" s="17">
        <f t="shared" si="67"/>
        <v>0</v>
      </c>
      <c r="N362" s="17">
        <f t="shared" si="68"/>
        <v>1</v>
      </c>
      <c r="O362" s="17">
        <f t="shared" si="69"/>
        <v>1</v>
      </c>
    </row>
    <row r="363" spans="1:15">
      <c r="A363" s="13" t="s">
        <v>147</v>
      </c>
      <c r="B363" s="13">
        <v>2</v>
      </c>
      <c r="C363" t="s">
        <v>149</v>
      </c>
      <c r="D363" s="14" t="str">
        <f t="shared" si="78"/>
        <v>2022-10-03</v>
      </c>
      <c r="E363" s="15" t="str">
        <f t="shared" si="79"/>
        <v>202210</v>
      </c>
      <c r="F363">
        <v>202001211001</v>
      </c>
      <c r="G363" s="16">
        <v>299.99</v>
      </c>
      <c r="H363" s="16">
        <v>0</v>
      </c>
      <c r="I363" s="17"/>
      <c r="J363" s="14" t="str">
        <f t="shared" si="80"/>
        <v>2022-03-10</v>
      </c>
      <c r="K363" s="17">
        <f t="shared" si="81"/>
        <v>0</v>
      </c>
      <c r="L363" s="18">
        <v>44837</v>
      </c>
      <c r="M363" s="17">
        <f t="shared" si="67"/>
        <v>1</v>
      </c>
      <c r="N363" s="17">
        <f t="shared" si="68"/>
        <v>0</v>
      </c>
      <c r="O363" s="17">
        <f t="shared" si="69"/>
        <v>1</v>
      </c>
    </row>
    <row r="364" spans="1:15">
      <c r="A364" s="13" t="s">
        <v>147</v>
      </c>
      <c r="B364" s="13">
        <v>2</v>
      </c>
      <c r="C364" t="s">
        <v>149</v>
      </c>
      <c r="D364" s="14" t="str">
        <f t="shared" si="78"/>
        <v>2022-10-03</v>
      </c>
      <c r="E364" s="15" t="str">
        <f t="shared" si="79"/>
        <v>202210</v>
      </c>
      <c r="F364">
        <v>1010021036</v>
      </c>
      <c r="G364" s="16">
        <v>0</v>
      </c>
      <c r="H364" s="16">
        <v>299.99</v>
      </c>
      <c r="I364" s="17"/>
      <c r="J364" s="14" t="str">
        <f t="shared" si="80"/>
        <v>2022-03-10</v>
      </c>
      <c r="K364" s="17">
        <f t="shared" si="81"/>
        <v>299.99</v>
      </c>
      <c r="L364" s="18">
        <v>44837</v>
      </c>
      <c r="M364" s="17">
        <f t="shared" si="67"/>
        <v>0</v>
      </c>
      <c r="N364" s="17">
        <f t="shared" si="68"/>
        <v>1</v>
      </c>
      <c r="O364" s="17">
        <f t="shared" si="69"/>
        <v>1</v>
      </c>
    </row>
    <row r="365" spans="1:15">
      <c r="A365" s="13" t="s">
        <v>147</v>
      </c>
      <c r="B365" s="13">
        <v>3</v>
      </c>
      <c r="C365" t="s">
        <v>150</v>
      </c>
      <c r="D365" s="14" t="str">
        <f t="shared" si="78"/>
        <v>2022-10-03</v>
      </c>
      <c r="E365" s="15" t="str">
        <f t="shared" si="79"/>
        <v>202210</v>
      </c>
      <c r="F365">
        <v>202001211001</v>
      </c>
      <c r="G365" s="16">
        <v>418.27</v>
      </c>
      <c r="H365" s="16">
        <v>0</v>
      </c>
      <c r="I365" s="17"/>
      <c r="J365" s="14" t="str">
        <f t="shared" si="80"/>
        <v>2022-03-10</v>
      </c>
      <c r="K365" s="17">
        <f t="shared" si="81"/>
        <v>0</v>
      </c>
      <c r="L365" s="18">
        <v>44837</v>
      </c>
      <c r="M365" s="17">
        <f t="shared" si="67"/>
        <v>1</v>
      </c>
      <c r="N365" s="17">
        <f t="shared" si="68"/>
        <v>0</v>
      </c>
      <c r="O365" s="17">
        <f t="shared" si="69"/>
        <v>1</v>
      </c>
    </row>
    <row r="366" spans="1:15">
      <c r="A366" s="13" t="s">
        <v>147</v>
      </c>
      <c r="B366" s="13">
        <v>3</v>
      </c>
      <c r="C366" t="s">
        <v>150</v>
      </c>
      <c r="D366" s="14" t="str">
        <f t="shared" si="78"/>
        <v>2022-10-03</v>
      </c>
      <c r="E366" s="15" t="str">
        <f t="shared" si="79"/>
        <v>202210</v>
      </c>
      <c r="F366">
        <v>1010021036</v>
      </c>
      <c r="G366" s="16">
        <v>0</v>
      </c>
      <c r="H366" s="16">
        <v>418.27</v>
      </c>
      <c r="I366" s="17"/>
      <c r="J366" s="14" t="str">
        <f t="shared" si="80"/>
        <v>2022-03-10</v>
      </c>
      <c r="K366" s="17">
        <f t="shared" si="81"/>
        <v>418.27</v>
      </c>
      <c r="L366" s="18">
        <v>44837</v>
      </c>
      <c r="M366" s="17">
        <f t="shared" si="67"/>
        <v>0</v>
      </c>
      <c r="N366" s="17">
        <f t="shared" si="68"/>
        <v>1</v>
      </c>
      <c r="O366" s="17">
        <f t="shared" si="69"/>
        <v>1</v>
      </c>
    </row>
    <row r="367" spans="1:15">
      <c r="A367" s="13" t="s">
        <v>147</v>
      </c>
      <c r="B367" s="13">
        <v>4</v>
      </c>
      <c r="C367" t="s">
        <v>151</v>
      </c>
      <c r="D367" s="14" t="str">
        <f t="shared" si="78"/>
        <v>2022-10-03</v>
      </c>
      <c r="E367" s="15" t="str">
        <f t="shared" si="79"/>
        <v>202210</v>
      </c>
      <c r="F367">
        <v>202001211001</v>
      </c>
      <c r="G367" s="16">
        <v>351.5</v>
      </c>
      <c r="H367" s="16">
        <v>0</v>
      </c>
      <c r="I367" s="17"/>
      <c r="J367" s="14" t="str">
        <f t="shared" si="80"/>
        <v>2022-03-10</v>
      </c>
      <c r="K367" s="17">
        <f t="shared" si="81"/>
        <v>0</v>
      </c>
      <c r="L367" s="18">
        <v>44837</v>
      </c>
      <c r="M367" s="17">
        <f t="shared" si="67"/>
        <v>1</v>
      </c>
      <c r="N367" s="17">
        <f t="shared" si="68"/>
        <v>0</v>
      </c>
      <c r="O367" s="17">
        <f t="shared" si="69"/>
        <v>1</v>
      </c>
    </row>
    <row r="368" spans="1:15">
      <c r="A368" s="13" t="s">
        <v>147</v>
      </c>
      <c r="B368" s="13">
        <v>4</v>
      </c>
      <c r="C368" t="s">
        <v>151</v>
      </c>
      <c r="D368" s="14" t="str">
        <f t="shared" si="78"/>
        <v>2022-10-03</v>
      </c>
      <c r="E368" s="15" t="str">
        <f t="shared" si="79"/>
        <v>202210</v>
      </c>
      <c r="F368">
        <v>1010021036</v>
      </c>
      <c r="G368" s="16">
        <v>0</v>
      </c>
      <c r="H368" s="16">
        <v>351.5</v>
      </c>
      <c r="I368" s="17"/>
      <c r="J368" s="14" t="str">
        <f t="shared" si="80"/>
        <v>2022-03-10</v>
      </c>
      <c r="K368" s="17">
        <f t="shared" si="81"/>
        <v>351.5</v>
      </c>
      <c r="L368" s="18">
        <v>44837</v>
      </c>
      <c r="M368" s="17">
        <f t="shared" si="67"/>
        <v>0</v>
      </c>
      <c r="N368" s="17">
        <f t="shared" si="68"/>
        <v>1</v>
      </c>
      <c r="O368" s="17">
        <f t="shared" si="69"/>
        <v>1</v>
      </c>
    </row>
    <row r="369" spans="1:15">
      <c r="A369" s="13" t="s">
        <v>147</v>
      </c>
      <c r="B369" s="13">
        <v>5</v>
      </c>
      <c r="C369" t="s">
        <v>152</v>
      </c>
      <c r="D369" s="14" t="str">
        <f t="shared" si="78"/>
        <v>2022-10-03</v>
      </c>
      <c r="E369" s="15" t="str">
        <f t="shared" si="79"/>
        <v>202210</v>
      </c>
      <c r="F369">
        <v>202001211001</v>
      </c>
      <c r="G369" s="16">
        <v>299.99</v>
      </c>
      <c r="H369" s="16">
        <v>0</v>
      </c>
      <c r="I369" s="17"/>
      <c r="J369" s="14" t="str">
        <f t="shared" si="80"/>
        <v>2022-03-10</v>
      </c>
      <c r="K369" s="17">
        <f t="shared" si="81"/>
        <v>0</v>
      </c>
      <c r="L369" s="18">
        <v>44837</v>
      </c>
      <c r="M369" s="17">
        <f t="shared" si="67"/>
        <v>1</v>
      </c>
      <c r="N369" s="17">
        <f t="shared" si="68"/>
        <v>0</v>
      </c>
      <c r="O369" s="17">
        <f t="shared" si="69"/>
        <v>1</v>
      </c>
    </row>
    <row r="370" spans="1:15">
      <c r="A370" s="13" t="s">
        <v>147</v>
      </c>
      <c r="B370" s="13">
        <v>5</v>
      </c>
      <c r="C370" t="s">
        <v>152</v>
      </c>
      <c r="D370" s="14" t="str">
        <f t="shared" si="78"/>
        <v>2022-10-03</v>
      </c>
      <c r="E370" s="15" t="str">
        <f t="shared" si="79"/>
        <v>202210</v>
      </c>
      <c r="F370">
        <v>1010021036</v>
      </c>
      <c r="G370" s="16">
        <v>0</v>
      </c>
      <c r="H370" s="16">
        <v>299.99</v>
      </c>
      <c r="I370" s="17"/>
      <c r="J370" s="14" t="str">
        <f t="shared" si="80"/>
        <v>2022-03-10</v>
      </c>
      <c r="K370" s="17">
        <f t="shared" si="81"/>
        <v>299.99</v>
      </c>
      <c r="L370" s="18">
        <v>44837</v>
      </c>
      <c r="M370" s="17">
        <f t="shared" si="67"/>
        <v>0</v>
      </c>
      <c r="N370" s="17">
        <f t="shared" si="68"/>
        <v>1</v>
      </c>
      <c r="O370" s="17">
        <f t="shared" si="69"/>
        <v>1</v>
      </c>
    </row>
    <row r="371" spans="1:15">
      <c r="A371" s="13" t="s">
        <v>147</v>
      </c>
      <c r="B371" s="13">
        <v>6</v>
      </c>
      <c r="C371" t="s">
        <v>153</v>
      </c>
      <c r="D371" s="14" t="str">
        <f t="shared" si="78"/>
        <v>2022-10-03</v>
      </c>
      <c r="E371" s="15" t="str">
        <f t="shared" si="79"/>
        <v>202210</v>
      </c>
      <c r="F371">
        <v>202001211001</v>
      </c>
      <c r="G371" s="16">
        <v>459.46</v>
      </c>
      <c r="H371" s="16">
        <v>0</v>
      </c>
      <c r="I371" s="17"/>
      <c r="J371" s="14" t="str">
        <f t="shared" si="80"/>
        <v>2022-03-10</v>
      </c>
      <c r="K371" s="17">
        <f t="shared" si="81"/>
        <v>0</v>
      </c>
      <c r="L371" s="18">
        <v>44837</v>
      </c>
      <c r="M371" s="17">
        <f t="shared" si="67"/>
        <v>1</v>
      </c>
      <c r="N371" s="17">
        <f t="shared" si="68"/>
        <v>0</v>
      </c>
      <c r="O371" s="17">
        <f t="shared" si="69"/>
        <v>1</v>
      </c>
    </row>
    <row r="372" spans="1:15">
      <c r="A372" s="13" t="s">
        <v>147</v>
      </c>
      <c r="B372" s="13">
        <v>6</v>
      </c>
      <c r="C372" t="s">
        <v>153</v>
      </c>
      <c r="D372" s="14" t="str">
        <f t="shared" si="78"/>
        <v>2022-10-03</v>
      </c>
      <c r="E372" s="15" t="str">
        <f t="shared" si="79"/>
        <v>202210</v>
      </c>
      <c r="F372">
        <v>1010021036</v>
      </c>
      <c r="G372" s="16">
        <v>0</v>
      </c>
      <c r="H372" s="16">
        <v>459.46</v>
      </c>
      <c r="I372" s="17"/>
      <c r="J372" s="14" t="str">
        <f t="shared" si="80"/>
        <v>2022-03-10</v>
      </c>
      <c r="K372" s="17">
        <f t="shared" si="81"/>
        <v>459.46</v>
      </c>
      <c r="L372" s="18">
        <v>44837</v>
      </c>
      <c r="M372" s="17">
        <f t="shared" si="67"/>
        <v>0</v>
      </c>
      <c r="N372" s="17">
        <f t="shared" si="68"/>
        <v>1</v>
      </c>
      <c r="O372" s="17">
        <f t="shared" si="69"/>
        <v>1</v>
      </c>
    </row>
    <row r="373" spans="1:15">
      <c r="A373" s="13" t="s">
        <v>147</v>
      </c>
      <c r="B373" s="13">
        <v>7</v>
      </c>
      <c r="C373" t="s">
        <v>154</v>
      </c>
      <c r="D373" s="14" t="str">
        <f t="shared" si="78"/>
        <v>2022-10-03</v>
      </c>
      <c r="E373" s="15" t="str">
        <f t="shared" si="79"/>
        <v>202210</v>
      </c>
      <c r="F373">
        <v>202001211001</v>
      </c>
      <c r="G373" s="16">
        <v>4217.95</v>
      </c>
      <c r="H373" s="16">
        <v>0</v>
      </c>
      <c r="I373" s="17"/>
      <c r="J373" s="14" t="str">
        <f t="shared" si="80"/>
        <v>2022-03-10</v>
      </c>
      <c r="K373" s="17">
        <f t="shared" si="81"/>
        <v>0</v>
      </c>
      <c r="L373" s="18">
        <v>44837</v>
      </c>
      <c r="M373" s="17">
        <f t="shared" si="67"/>
        <v>1</v>
      </c>
      <c r="N373" s="17">
        <f t="shared" si="68"/>
        <v>0</v>
      </c>
      <c r="O373" s="17">
        <f t="shared" si="69"/>
        <v>1</v>
      </c>
    </row>
    <row r="374" spans="1:15">
      <c r="A374" s="13" t="s">
        <v>147</v>
      </c>
      <c r="B374" s="13">
        <v>7</v>
      </c>
      <c r="C374" t="s">
        <v>154</v>
      </c>
      <c r="D374" s="14" t="str">
        <f t="shared" si="78"/>
        <v>2022-10-03</v>
      </c>
      <c r="E374" s="15" t="str">
        <f t="shared" si="79"/>
        <v>202210</v>
      </c>
      <c r="F374">
        <v>1010021036</v>
      </c>
      <c r="G374" s="16">
        <v>0</v>
      </c>
      <c r="H374" s="16">
        <v>4217.95</v>
      </c>
      <c r="I374" s="17"/>
      <c r="J374" s="14" t="str">
        <f t="shared" si="80"/>
        <v>2022-03-10</v>
      </c>
      <c r="K374" s="17">
        <f t="shared" si="81"/>
        <v>4217.95</v>
      </c>
      <c r="L374" s="18">
        <v>44837</v>
      </c>
      <c r="M374" s="17">
        <f t="shared" si="67"/>
        <v>0</v>
      </c>
      <c r="N374" s="17">
        <f t="shared" si="68"/>
        <v>1</v>
      </c>
      <c r="O374" s="17">
        <f t="shared" si="69"/>
        <v>1</v>
      </c>
    </row>
    <row r="375" spans="1:15">
      <c r="A375" s="13" t="s">
        <v>147</v>
      </c>
      <c r="B375" s="13">
        <v>8</v>
      </c>
      <c r="C375" t="s">
        <v>155</v>
      </c>
      <c r="D375" s="14" t="str">
        <f t="shared" si="78"/>
        <v>2022-10-03</v>
      </c>
      <c r="E375" s="15" t="str">
        <f t="shared" si="79"/>
        <v>202210</v>
      </c>
      <c r="F375">
        <v>202001211001</v>
      </c>
      <c r="G375" s="16">
        <v>299.99</v>
      </c>
      <c r="H375" s="16">
        <v>0</v>
      </c>
      <c r="I375" s="17"/>
      <c r="J375" s="14" t="str">
        <f t="shared" si="80"/>
        <v>2022-03-10</v>
      </c>
      <c r="K375" s="17">
        <f t="shared" si="81"/>
        <v>0</v>
      </c>
      <c r="L375" s="18">
        <v>44837</v>
      </c>
      <c r="M375" s="17">
        <f t="shared" si="67"/>
        <v>1</v>
      </c>
      <c r="N375" s="17">
        <f t="shared" si="68"/>
        <v>0</v>
      </c>
      <c r="O375" s="17">
        <f t="shared" si="69"/>
        <v>1</v>
      </c>
    </row>
    <row r="376" spans="1:15">
      <c r="A376" s="13" t="s">
        <v>147</v>
      </c>
      <c r="B376" s="13">
        <v>8</v>
      </c>
      <c r="C376" t="s">
        <v>155</v>
      </c>
      <c r="D376" s="14" t="str">
        <f t="shared" si="78"/>
        <v>2022-10-03</v>
      </c>
      <c r="E376" s="15" t="str">
        <f t="shared" si="79"/>
        <v>202210</v>
      </c>
      <c r="F376">
        <v>1010021036</v>
      </c>
      <c r="G376" s="16">
        <v>0</v>
      </c>
      <c r="H376" s="16">
        <v>299.99</v>
      </c>
      <c r="I376" s="17"/>
      <c r="J376" s="14" t="str">
        <f t="shared" si="80"/>
        <v>2022-03-10</v>
      </c>
      <c r="K376" s="17">
        <f t="shared" si="81"/>
        <v>299.99</v>
      </c>
      <c r="L376" s="18">
        <v>44837</v>
      </c>
      <c r="M376" s="17">
        <f t="shared" si="67"/>
        <v>0</v>
      </c>
      <c r="N376" s="17">
        <f t="shared" si="68"/>
        <v>1</v>
      </c>
      <c r="O376" s="17">
        <f t="shared" si="69"/>
        <v>1</v>
      </c>
    </row>
    <row r="377" spans="1:15">
      <c r="A377" s="13" t="s">
        <v>147</v>
      </c>
      <c r="B377" s="13">
        <v>9</v>
      </c>
      <c r="C377" t="s">
        <v>156</v>
      </c>
      <c r="D377" s="14" t="str">
        <f t="shared" si="78"/>
        <v>2022-10-03</v>
      </c>
      <c r="E377" s="15" t="str">
        <f t="shared" si="79"/>
        <v>202210</v>
      </c>
      <c r="F377">
        <v>202001211001</v>
      </c>
      <c r="G377" s="16">
        <v>275</v>
      </c>
      <c r="H377" s="16">
        <v>0</v>
      </c>
      <c r="I377" s="17"/>
      <c r="J377" s="14" t="str">
        <f t="shared" si="80"/>
        <v>2022-03-10</v>
      </c>
      <c r="K377" s="17">
        <f t="shared" si="81"/>
        <v>0</v>
      </c>
      <c r="L377" s="18">
        <v>44837</v>
      </c>
      <c r="M377" s="17">
        <f t="shared" si="67"/>
        <v>1</v>
      </c>
      <c r="N377" s="17">
        <f t="shared" si="68"/>
        <v>0</v>
      </c>
      <c r="O377" s="17">
        <f t="shared" si="69"/>
        <v>1</v>
      </c>
    </row>
    <row r="378" spans="1:15">
      <c r="A378" s="13" t="s">
        <v>147</v>
      </c>
      <c r="B378" s="13">
        <v>9</v>
      </c>
      <c r="C378" t="s">
        <v>156</v>
      </c>
      <c r="D378" s="14" t="str">
        <f t="shared" si="78"/>
        <v>2022-10-03</v>
      </c>
      <c r="E378" s="15" t="str">
        <f t="shared" si="79"/>
        <v>202210</v>
      </c>
      <c r="F378">
        <v>1010021036</v>
      </c>
      <c r="G378" s="16">
        <v>0</v>
      </c>
      <c r="H378" s="16">
        <v>275</v>
      </c>
      <c r="I378" s="17"/>
      <c r="J378" s="14" t="str">
        <f t="shared" si="80"/>
        <v>2022-03-10</v>
      </c>
      <c r="K378" s="17">
        <f t="shared" si="81"/>
        <v>275</v>
      </c>
      <c r="L378" s="18">
        <v>44837</v>
      </c>
      <c r="M378" s="17">
        <f t="shared" si="67"/>
        <v>0</v>
      </c>
      <c r="N378" s="17">
        <f t="shared" si="68"/>
        <v>1</v>
      </c>
      <c r="O378" s="17">
        <f t="shared" si="69"/>
        <v>1</v>
      </c>
    </row>
    <row r="379" spans="1:15">
      <c r="A379" s="13" t="s">
        <v>147</v>
      </c>
      <c r="B379" s="13">
        <v>10</v>
      </c>
      <c r="C379" t="s">
        <v>157</v>
      </c>
      <c r="D379" s="14" t="str">
        <f t="shared" si="78"/>
        <v>2022-10-03</v>
      </c>
      <c r="E379" s="15" t="str">
        <f t="shared" si="79"/>
        <v>202210</v>
      </c>
      <c r="F379">
        <v>202001211001</v>
      </c>
      <c r="G379" s="16">
        <v>33.299999999999997</v>
      </c>
      <c r="H379" s="16">
        <v>0</v>
      </c>
      <c r="I379" s="17"/>
      <c r="J379" s="14" t="str">
        <f t="shared" si="80"/>
        <v>2022-03-10</v>
      </c>
      <c r="K379" s="17">
        <f t="shared" si="81"/>
        <v>0</v>
      </c>
      <c r="L379" s="18">
        <v>44837</v>
      </c>
      <c r="M379" s="17">
        <f t="shared" si="67"/>
        <v>1</v>
      </c>
      <c r="N379" s="17">
        <f t="shared" si="68"/>
        <v>0</v>
      </c>
      <c r="O379" s="17">
        <f t="shared" si="69"/>
        <v>1</v>
      </c>
    </row>
    <row r="380" spans="1:15">
      <c r="A380" s="13" t="s">
        <v>147</v>
      </c>
      <c r="B380" s="13">
        <v>10</v>
      </c>
      <c r="C380" t="s">
        <v>157</v>
      </c>
      <c r="D380" s="14" t="str">
        <f t="shared" si="78"/>
        <v>2022-10-03</v>
      </c>
      <c r="E380" s="15" t="str">
        <f t="shared" si="79"/>
        <v>202210</v>
      </c>
      <c r="F380">
        <v>1010021036</v>
      </c>
      <c r="G380" s="16">
        <v>0</v>
      </c>
      <c r="H380" s="16">
        <v>33.299999999999997</v>
      </c>
      <c r="I380" s="17"/>
      <c r="J380" s="14" t="str">
        <f t="shared" si="80"/>
        <v>2022-03-10</v>
      </c>
      <c r="K380" s="17">
        <f t="shared" si="81"/>
        <v>33.299999999999997</v>
      </c>
      <c r="L380" s="18">
        <v>44837</v>
      </c>
      <c r="M380" s="17">
        <f t="shared" si="67"/>
        <v>0</v>
      </c>
      <c r="N380" s="17">
        <f t="shared" si="68"/>
        <v>1</v>
      </c>
      <c r="O380" s="17">
        <f t="shared" si="69"/>
        <v>1</v>
      </c>
    </row>
    <row r="381" spans="1:15">
      <c r="A381" s="13" t="s">
        <v>147</v>
      </c>
      <c r="B381" s="13">
        <v>11</v>
      </c>
      <c r="C381" t="s">
        <v>158</v>
      </c>
      <c r="D381" s="14" t="str">
        <f t="shared" si="78"/>
        <v>2022-10-03</v>
      </c>
      <c r="E381" s="15" t="str">
        <f t="shared" si="79"/>
        <v>202210</v>
      </c>
      <c r="F381">
        <v>202001211001</v>
      </c>
      <c r="G381" s="16">
        <v>33.36</v>
      </c>
      <c r="H381" s="16">
        <v>0</v>
      </c>
      <c r="I381" s="17"/>
      <c r="J381" s="14" t="str">
        <f t="shared" si="80"/>
        <v>2022-03-10</v>
      </c>
      <c r="K381" s="17">
        <f t="shared" si="81"/>
        <v>0</v>
      </c>
      <c r="L381" s="18">
        <v>44837</v>
      </c>
      <c r="M381" s="17">
        <f t="shared" si="67"/>
        <v>1</v>
      </c>
      <c r="N381" s="17">
        <f t="shared" si="68"/>
        <v>0</v>
      </c>
      <c r="O381" s="17">
        <f t="shared" si="69"/>
        <v>1</v>
      </c>
    </row>
    <row r="382" spans="1:15">
      <c r="A382" s="13" t="s">
        <v>147</v>
      </c>
      <c r="B382" s="13">
        <v>11</v>
      </c>
      <c r="C382" t="s">
        <v>158</v>
      </c>
      <c r="D382" s="14" t="str">
        <f t="shared" si="78"/>
        <v>2022-10-03</v>
      </c>
      <c r="E382" s="15" t="str">
        <f t="shared" si="79"/>
        <v>202210</v>
      </c>
      <c r="F382">
        <v>1010021036</v>
      </c>
      <c r="G382" s="16">
        <v>0</v>
      </c>
      <c r="H382" s="16">
        <v>33.36</v>
      </c>
      <c r="I382" s="17"/>
      <c r="J382" s="14" t="str">
        <f t="shared" si="80"/>
        <v>2022-03-10</v>
      </c>
      <c r="K382" s="17">
        <f t="shared" si="81"/>
        <v>33.36</v>
      </c>
      <c r="L382" s="18">
        <v>44837</v>
      </c>
      <c r="M382" s="17">
        <f t="shared" si="67"/>
        <v>0</v>
      </c>
      <c r="N382" s="17">
        <f t="shared" si="68"/>
        <v>1</v>
      </c>
      <c r="O382" s="17">
        <f t="shared" si="69"/>
        <v>1</v>
      </c>
    </row>
    <row r="383" spans="1:15">
      <c r="A383" s="13" t="s">
        <v>147</v>
      </c>
      <c r="B383" s="13">
        <v>12</v>
      </c>
      <c r="C383" t="s">
        <v>159</v>
      </c>
      <c r="D383" s="14" t="str">
        <f t="shared" si="78"/>
        <v>2022-10-03</v>
      </c>
      <c r="E383" s="15" t="str">
        <f t="shared" si="79"/>
        <v>202210</v>
      </c>
      <c r="F383">
        <v>202001211001</v>
      </c>
      <c r="G383" s="16">
        <v>55.55</v>
      </c>
      <c r="H383" s="16">
        <v>0</v>
      </c>
      <c r="I383" s="17"/>
      <c r="J383" s="14" t="str">
        <f t="shared" si="80"/>
        <v>2022-03-10</v>
      </c>
      <c r="K383" s="17">
        <f t="shared" si="81"/>
        <v>0</v>
      </c>
      <c r="L383" s="18">
        <v>44837</v>
      </c>
      <c r="M383" s="17">
        <f t="shared" si="67"/>
        <v>1</v>
      </c>
      <c r="N383" s="17">
        <f t="shared" si="68"/>
        <v>0</v>
      </c>
      <c r="O383" s="17">
        <f t="shared" si="69"/>
        <v>1</v>
      </c>
    </row>
    <row r="384" spans="1:15">
      <c r="A384" s="13" t="s">
        <v>147</v>
      </c>
      <c r="B384" s="13">
        <v>12</v>
      </c>
      <c r="C384" t="s">
        <v>159</v>
      </c>
      <c r="D384" s="14" t="str">
        <f t="shared" si="78"/>
        <v>2022-10-03</v>
      </c>
      <c r="E384" s="15" t="str">
        <f t="shared" si="79"/>
        <v>202210</v>
      </c>
      <c r="F384">
        <v>1010021036</v>
      </c>
      <c r="G384" s="16">
        <v>0</v>
      </c>
      <c r="H384" s="16">
        <v>55.55</v>
      </c>
      <c r="I384" s="17"/>
      <c r="J384" s="14" t="str">
        <f t="shared" si="80"/>
        <v>2022-03-10</v>
      </c>
      <c r="K384" s="17">
        <f t="shared" si="81"/>
        <v>55.55</v>
      </c>
      <c r="L384" s="18">
        <v>44837</v>
      </c>
      <c r="M384" s="17">
        <f t="shared" si="67"/>
        <v>0</v>
      </c>
      <c r="N384" s="17">
        <f t="shared" si="68"/>
        <v>1</v>
      </c>
      <c r="O384" s="17">
        <f t="shared" si="69"/>
        <v>1</v>
      </c>
    </row>
    <row r="385" spans="1:15">
      <c r="A385" s="13" t="s">
        <v>147</v>
      </c>
      <c r="B385" s="13">
        <v>13</v>
      </c>
      <c r="C385" t="s">
        <v>160</v>
      </c>
      <c r="D385" s="14" t="str">
        <f t="shared" si="78"/>
        <v>2022-10-03</v>
      </c>
      <c r="E385" s="15" t="str">
        <f t="shared" si="79"/>
        <v>202210</v>
      </c>
      <c r="F385">
        <v>202001211001</v>
      </c>
      <c r="G385" s="16">
        <v>90</v>
      </c>
      <c r="H385" s="16">
        <v>0</v>
      </c>
      <c r="I385" s="17"/>
      <c r="J385" s="14" t="str">
        <f t="shared" si="80"/>
        <v>2022-03-10</v>
      </c>
      <c r="K385" s="17">
        <f t="shared" si="81"/>
        <v>0</v>
      </c>
      <c r="L385" s="18">
        <v>44837</v>
      </c>
      <c r="M385" s="17">
        <f t="shared" si="67"/>
        <v>1</v>
      </c>
      <c r="N385" s="17">
        <f t="shared" si="68"/>
        <v>0</v>
      </c>
      <c r="O385" s="17">
        <f t="shared" si="69"/>
        <v>1</v>
      </c>
    </row>
    <row r="386" spans="1:15">
      <c r="A386" s="13" t="s">
        <v>147</v>
      </c>
      <c r="B386" s="13">
        <v>13</v>
      </c>
      <c r="C386" t="s">
        <v>160</v>
      </c>
      <c r="D386" s="14" t="str">
        <f t="shared" si="78"/>
        <v>2022-10-03</v>
      </c>
      <c r="E386" s="15" t="str">
        <f t="shared" si="79"/>
        <v>202210</v>
      </c>
      <c r="F386">
        <v>1010021036</v>
      </c>
      <c r="G386" s="16">
        <v>0</v>
      </c>
      <c r="H386" s="16">
        <v>90</v>
      </c>
      <c r="I386" s="17"/>
      <c r="J386" s="14" t="str">
        <f t="shared" si="80"/>
        <v>2022-03-10</v>
      </c>
      <c r="K386" s="17">
        <f t="shared" si="81"/>
        <v>90</v>
      </c>
      <c r="L386" s="18">
        <v>44837</v>
      </c>
      <c r="M386" s="17">
        <f t="shared" ref="M386:M449" si="82">IF(G386&gt;0,1,0)</f>
        <v>0</v>
      </c>
      <c r="N386" s="17">
        <f t="shared" ref="N386:N449" si="83">IF(H386&gt;0,1,0)</f>
        <v>1</v>
      </c>
      <c r="O386" s="17">
        <f t="shared" ref="O386:O449" si="84">+N386+M386</f>
        <v>1</v>
      </c>
    </row>
    <row r="387" spans="1:15">
      <c r="A387" s="13" t="s">
        <v>147</v>
      </c>
      <c r="B387" s="13">
        <v>14</v>
      </c>
      <c r="C387" t="s">
        <v>161</v>
      </c>
      <c r="D387" s="14" t="str">
        <f t="shared" si="78"/>
        <v>2022-10-03</v>
      </c>
      <c r="E387" s="15" t="str">
        <f t="shared" si="79"/>
        <v>202210</v>
      </c>
      <c r="F387">
        <v>202001211001</v>
      </c>
      <c r="G387" s="16">
        <v>358.53</v>
      </c>
      <c r="H387" s="16">
        <v>0</v>
      </c>
      <c r="I387" s="17"/>
      <c r="J387" s="14" t="str">
        <f t="shared" si="80"/>
        <v>2022-03-10</v>
      </c>
      <c r="K387" s="17">
        <f t="shared" si="81"/>
        <v>0</v>
      </c>
      <c r="L387" s="18">
        <v>44837</v>
      </c>
      <c r="M387" s="17">
        <f t="shared" si="82"/>
        <v>1</v>
      </c>
      <c r="N387" s="17">
        <f t="shared" si="83"/>
        <v>0</v>
      </c>
      <c r="O387" s="17">
        <f t="shared" si="84"/>
        <v>1</v>
      </c>
    </row>
    <row r="388" spans="1:15">
      <c r="A388" s="13" t="s">
        <v>147</v>
      </c>
      <c r="B388" s="13">
        <v>14</v>
      </c>
      <c r="C388" t="s">
        <v>161</v>
      </c>
      <c r="D388" s="14" t="str">
        <f t="shared" si="78"/>
        <v>2022-10-03</v>
      </c>
      <c r="E388" s="15" t="str">
        <f t="shared" si="79"/>
        <v>202210</v>
      </c>
      <c r="F388">
        <v>1010021036</v>
      </c>
      <c r="G388" s="16">
        <v>0</v>
      </c>
      <c r="H388" s="16">
        <v>358.53</v>
      </c>
      <c r="I388" s="17"/>
      <c r="J388" s="14" t="str">
        <f t="shared" si="80"/>
        <v>2022-03-10</v>
      </c>
      <c r="K388" s="17">
        <f t="shared" si="81"/>
        <v>358.53</v>
      </c>
      <c r="L388" s="18">
        <v>44837</v>
      </c>
      <c r="M388" s="17">
        <f t="shared" si="82"/>
        <v>0</v>
      </c>
      <c r="N388" s="17">
        <f t="shared" si="83"/>
        <v>1</v>
      </c>
      <c r="O388" s="17">
        <f t="shared" si="84"/>
        <v>1</v>
      </c>
    </row>
    <row r="389" spans="1:15">
      <c r="A389" s="13" t="s">
        <v>147</v>
      </c>
      <c r="B389" s="13">
        <v>15</v>
      </c>
      <c r="C389" t="s">
        <v>162</v>
      </c>
      <c r="D389" s="14" t="str">
        <f t="shared" si="78"/>
        <v>2022-10-03</v>
      </c>
      <c r="E389" s="15" t="str">
        <f t="shared" si="79"/>
        <v>202210</v>
      </c>
      <c r="F389">
        <v>202001211001</v>
      </c>
      <c r="G389" s="16">
        <v>337.85</v>
      </c>
      <c r="H389" s="16">
        <v>0</v>
      </c>
      <c r="I389" s="17"/>
      <c r="J389" s="14" t="str">
        <f t="shared" si="80"/>
        <v>2022-03-10</v>
      </c>
      <c r="K389" s="17">
        <f t="shared" si="81"/>
        <v>0</v>
      </c>
      <c r="L389" s="18">
        <v>44837</v>
      </c>
      <c r="M389" s="17">
        <f t="shared" si="82"/>
        <v>1</v>
      </c>
      <c r="N389" s="17">
        <f t="shared" si="83"/>
        <v>0</v>
      </c>
      <c r="O389" s="17">
        <f t="shared" si="84"/>
        <v>1</v>
      </c>
    </row>
    <row r="390" spans="1:15">
      <c r="A390" s="13" t="s">
        <v>147</v>
      </c>
      <c r="B390" s="13">
        <v>15</v>
      </c>
      <c r="C390" t="s">
        <v>162</v>
      </c>
      <c r="D390" s="14" t="str">
        <f t="shared" si="78"/>
        <v>2022-10-03</v>
      </c>
      <c r="E390" s="15" t="str">
        <f t="shared" si="79"/>
        <v>202210</v>
      </c>
      <c r="F390">
        <v>1010021036</v>
      </c>
      <c r="G390" s="16">
        <v>0</v>
      </c>
      <c r="H390" s="16">
        <v>337.85</v>
      </c>
      <c r="I390" s="17"/>
      <c r="J390" s="14" t="str">
        <f t="shared" si="80"/>
        <v>2022-03-10</v>
      </c>
      <c r="K390" s="17">
        <f t="shared" si="81"/>
        <v>337.85</v>
      </c>
      <c r="L390" s="18">
        <v>44837</v>
      </c>
      <c r="M390" s="17">
        <f t="shared" si="82"/>
        <v>0</v>
      </c>
      <c r="N390" s="17">
        <f t="shared" si="83"/>
        <v>1</v>
      </c>
      <c r="O390" s="17">
        <f t="shared" si="84"/>
        <v>1</v>
      </c>
    </row>
    <row r="391" spans="1:15">
      <c r="A391" s="13" t="s">
        <v>147</v>
      </c>
      <c r="B391" s="13">
        <v>16</v>
      </c>
      <c r="C391" t="s">
        <v>163</v>
      </c>
      <c r="D391" s="14" t="str">
        <f t="shared" si="78"/>
        <v>2022-10-03</v>
      </c>
      <c r="E391" s="15" t="str">
        <f t="shared" si="79"/>
        <v>202210</v>
      </c>
      <c r="F391">
        <v>202001211001</v>
      </c>
      <c r="G391" s="16">
        <v>350</v>
      </c>
      <c r="H391" s="16">
        <v>0</v>
      </c>
      <c r="I391" s="17"/>
      <c r="J391" s="14" t="str">
        <f t="shared" si="80"/>
        <v>2022-03-10</v>
      </c>
      <c r="K391" s="17">
        <f t="shared" si="81"/>
        <v>0</v>
      </c>
      <c r="L391" s="18">
        <v>44837</v>
      </c>
      <c r="M391" s="17">
        <f t="shared" si="82"/>
        <v>1</v>
      </c>
      <c r="N391" s="17">
        <f t="shared" si="83"/>
        <v>0</v>
      </c>
      <c r="O391" s="17">
        <f t="shared" si="84"/>
        <v>1</v>
      </c>
    </row>
    <row r="392" spans="1:15">
      <c r="A392" s="13" t="s">
        <v>147</v>
      </c>
      <c r="B392" s="13">
        <v>16</v>
      </c>
      <c r="C392" t="s">
        <v>163</v>
      </c>
      <c r="D392" s="14" t="str">
        <f t="shared" si="78"/>
        <v>2022-10-03</v>
      </c>
      <c r="E392" s="15" t="str">
        <f t="shared" si="79"/>
        <v>202210</v>
      </c>
      <c r="F392">
        <v>1010021036</v>
      </c>
      <c r="G392" s="16">
        <v>0</v>
      </c>
      <c r="H392" s="16">
        <v>350</v>
      </c>
      <c r="I392" s="17"/>
      <c r="J392" s="14" t="str">
        <f t="shared" si="80"/>
        <v>2022-03-10</v>
      </c>
      <c r="K392" s="17">
        <f t="shared" si="81"/>
        <v>350</v>
      </c>
      <c r="L392" s="18">
        <v>44837</v>
      </c>
      <c r="M392" s="17">
        <f t="shared" si="82"/>
        <v>0</v>
      </c>
      <c r="N392" s="17">
        <f t="shared" si="83"/>
        <v>1</v>
      </c>
      <c r="O392" s="17">
        <f t="shared" si="84"/>
        <v>1</v>
      </c>
    </row>
    <row r="393" spans="1:15">
      <c r="A393" s="13" t="s">
        <v>147</v>
      </c>
      <c r="B393" s="13">
        <v>17</v>
      </c>
      <c r="C393" t="s">
        <v>164</v>
      </c>
      <c r="D393" s="14" t="str">
        <f t="shared" si="78"/>
        <v>2022-10-03</v>
      </c>
      <c r="E393" s="15" t="str">
        <f t="shared" si="79"/>
        <v>202210</v>
      </c>
      <c r="F393">
        <v>202001211001</v>
      </c>
      <c r="G393" s="16">
        <v>275</v>
      </c>
      <c r="H393" s="16">
        <v>0</v>
      </c>
      <c r="I393" s="17"/>
      <c r="J393" s="14" t="str">
        <f t="shared" si="80"/>
        <v>2022-03-10</v>
      </c>
      <c r="K393" s="17">
        <f t="shared" si="81"/>
        <v>0</v>
      </c>
      <c r="L393" s="18">
        <v>44837</v>
      </c>
      <c r="M393" s="17">
        <f t="shared" si="82"/>
        <v>1</v>
      </c>
      <c r="N393" s="17">
        <f t="shared" si="83"/>
        <v>0</v>
      </c>
      <c r="O393" s="17">
        <f t="shared" si="84"/>
        <v>1</v>
      </c>
    </row>
    <row r="394" spans="1:15">
      <c r="A394" s="13" t="s">
        <v>147</v>
      </c>
      <c r="B394" s="13">
        <v>17</v>
      </c>
      <c r="C394" t="s">
        <v>164</v>
      </c>
      <c r="D394" s="14" t="str">
        <f t="shared" si="78"/>
        <v>2022-10-03</v>
      </c>
      <c r="E394" s="15" t="str">
        <f t="shared" si="79"/>
        <v>202210</v>
      </c>
      <c r="F394">
        <v>1010021036</v>
      </c>
      <c r="G394" s="16">
        <v>0</v>
      </c>
      <c r="H394" s="16">
        <v>275</v>
      </c>
      <c r="I394" s="17"/>
      <c r="J394" s="14" t="str">
        <f t="shared" si="80"/>
        <v>2022-03-10</v>
      </c>
      <c r="K394" s="17">
        <f t="shared" si="81"/>
        <v>275</v>
      </c>
      <c r="L394" s="18">
        <v>44837</v>
      </c>
      <c r="M394" s="17">
        <f t="shared" si="82"/>
        <v>0</v>
      </c>
      <c r="N394" s="17">
        <f t="shared" si="83"/>
        <v>1</v>
      </c>
      <c r="O394" s="17">
        <f t="shared" si="84"/>
        <v>1</v>
      </c>
    </row>
    <row r="395" spans="1:15">
      <c r="A395" s="13" t="s">
        <v>147</v>
      </c>
      <c r="B395" s="13">
        <v>18</v>
      </c>
      <c r="C395" t="s">
        <v>165</v>
      </c>
      <c r="D395" s="14" t="str">
        <f t="shared" si="78"/>
        <v>2022-10-03</v>
      </c>
      <c r="E395" s="15" t="str">
        <f t="shared" si="79"/>
        <v>202210</v>
      </c>
      <c r="F395">
        <v>202001211001</v>
      </c>
      <c r="G395" s="16">
        <v>424.6</v>
      </c>
      <c r="H395" s="16">
        <v>0</v>
      </c>
      <c r="I395" s="17"/>
      <c r="J395" s="14" t="str">
        <f t="shared" si="80"/>
        <v>2022-03-10</v>
      </c>
      <c r="K395" s="17">
        <f t="shared" si="81"/>
        <v>0</v>
      </c>
      <c r="L395" s="18">
        <v>44837</v>
      </c>
      <c r="M395" s="17">
        <f t="shared" si="82"/>
        <v>1</v>
      </c>
      <c r="N395" s="17">
        <f t="shared" si="83"/>
        <v>0</v>
      </c>
      <c r="O395" s="17">
        <f t="shared" si="84"/>
        <v>1</v>
      </c>
    </row>
    <row r="396" spans="1:15">
      <c r="A396" s="13" t="s">
        <v>147</v>
      </c>
      <c r="B396" s="13">
        <v>18</v>
      </c>
      <c r="C396" t="s">
        <v>165</v>
      </c>
      <c r="D396" s="14" t="str">
        <f t="shared" si="78"/>
        <v>2022-10-03</v>
      </c>
      <c r="E396" s="15" t="str">
        <f t="shared" si="79"/>
        <v>202210</v>
      </c>
      <c r="F396">
        <v>1010021036</v>
      </c>
      <c r="G396" s="16">
        <v>0</v>
      </c>
      <c r="H396" s="16">
        <v>424.6</v>
      </c>
      <c r="I396" s="17"/>
      <c r="J396" s="14" t="str">
        <f t="shared" si="80"/>
        <v>2022-03-10</v>
      </c>
      <c r="K396" s="17">
        <f t="shared" si="81"/>
        <v>424.6</v>
      </c>
      <c r="L396" s="18">
        <v>44837</v>
      </c>
      <c r="M396" s="17">
        <f t="shared" si="82"/>
        <v>0</v>
      </c>
      <c r="N396" s="17">
        <f t="shared" si="83"/>
        <v>1</v>
      </c>
      <c r="O396" s="17">
        <f t="shared" si="84"/>
        <v>1</v>
      </c>
    </row>
    <row r="397" spans="1:15">
      <c r="A397" s="13" t="s">
        <v>147</v>
      </c>
      <c r="B397" s="13">
        <v>19</v>
      </c>
      <c r="C397" t="s">
        <v>166</v>
      </c>
      <c r="D397" s="14" t="str">
        <f t="shared" si="78"/>
        <v>2022-10-03</v>
      </c>
      <c r="E397" s="15" t="str">
        <f t="shared" si="79"/>
        <v>202210</v>
      </c>
      <c r="F397">
        <v>202001211001</v>
      </c>
      <c r="G397" s="16">
        <v>11700</v>
      </c>
      <c r="H397" s="16">
        <v>0</v>
      </c>
      <c r="I397" s="17"/>
      <c r="J397" s="14" t="str">
        <f t="shared" si="80"/>
        <v>2022-03-10</v>
      </c>
      <c r="K397" s="17">
        <f t="shared" si="81"/>
        <v>0</v>
      </c>
      <c r="L397" s="18">
        <v>44837</v>
      </c>
      <c r="M397" s="17">
        <f t="shared" si="82"/>
        <v>1</v>
      </c>
      <c r="N397" s="17">
        <f t="shared" si="83"/>
        <v>0</v>
      </c>
      <c r="O397" s="17">
        <f t="shared" si="84"/>
        <v>1</v>
      </c>
    </row>
    <row r="398" spans="1:15">
      <c r="A398" s="13" t="s">
        <v>147</v>
      </c>
      <c r="B398" s="13">
        <v>19</v>
      </c>
      <c r="C398" t="s">
        <v>166</v>
      </c>
      <c r="D398" s="14" t="str">
        <f t="shared" si="78"/>
        <v>2022-10-03</v>
      </c>
      <c r="E398" s="15" t="str">
        <f t="shared" si="79"/>
        <v>202210</v>
      </c>
      <c r="F398">
        <v>1010021036</v>
      </c>
      <c r="G398" s="16">
        <v>0</v>
      </c>
      <c r="H398" s="16">
        <v>11700</v>
      </c>
      <c r="I398" s="17"/>
      <c r="J398" s="14" t="str">
        <f t="shared" si="80"/>
        <v>2022-03-10</v>
      </c>
      <c r="K398" s="17">
        <f t="shared" si="81"/>
        <v>11700</v>
      </c>
      <c r="L398" s="18">
        <v>44837</v>
      </c>
      <c r="M398" s="17">
        <f t="shared" si="82"/>
        <v>0</v>
      </c>
      <c r="N398" s="17">
        <f t="shared" si="83"/>
        <v>1</v>
      </c>
      <c r="O398" s="17">
        <f t="shared" si="84"/>
        <v>1</v>
      </c>
    </row>
    <row r="399" spans="1:15">
      <c r="A399" s="13" t="s">
        <v>147</v>
      </c>
      <c r="B399" s="13">
        <v>20</v>
      </c>
      <c r="C399" t="s">
        <v>167</v>
      </c>
      <c r="D399" s="14" t="str">
        <f t="shared" si="78"/>
        <v>2022-10-05</v>
      </c>
      <c r="E399" s="15" t="str">
        <f t="shared" si="79"/>
        <v>202210</v>
      </c>
      <c r="F399">
        <v>202001211001</v>
      </c>
      <c r="G399" s="16">
        <v>100</v>
      </c>
      <c r="H399" s="16">
        <v>0</v>
      </c>
      <c r="I399" s="17"/>
      <c r="J399" s="14" t="str">
        <f t="shared" si="80"/>
        <v>2022-05-10</v>
      </c>
      <c r="K399" s="17">
        <f t="shared" si="81"/>
        <v>0</v>
      </c>
      <c r="L399" s="18">
        <v>44839</v>
      </c>
      <c r="M399" s="17">
        <f t="shared" si="82"/>
        <v>1</v>
      </c>
      <c r="N399" s="17">
        <f t="shared" si="83"/>
        <v>0</v>
      </c>
      <c r="O399" s="17">
        <f t="shared" si="84"/>
        <v>1</v>
      </c>
    </row>
    <row r="400" spans="1:15">
      <c r="A400" s="13" t="s">
        <v>147</v>
      </c>
      <c r="B400" s="13">
        <v>20</v>
      </c>
      <c r="C400" t="s">
        <v>167</v>
      </c>
      <c r="D400" s="14" t="str">
        <f t="shared" si="78"/>
        <v>2022-10-05</v>
      </c>
      <c r="E400" s="15" t="str">
        <f t="shared" si="79"/>
        <v>202210</v>
      </c>
      <c r="F400">
        <v>1010021036</v>
      </c>
      <c r="G400" s="16">
        <v>0</v>
      </c>
      <c r="H400" s="16">
        <v>100</v>
      </c>
      <c r="I400" s="17"/>
      <c r="J400" s="14" t="str">
        <f t="shared" si="80"/>
        <v>2022-05-10</v>
      </c>
      <c r="K400" s="17">
        <f t="shared" si="81"/>
        <v>100</v>
      </c>
      <c r="L400" s="18">
        <v>44839</v>
      </c>
      <c r="M400" s="17">
        <f t="shared" si="82"/>
        <v>0</v>
      </c>
      <c r="N400" s="17">
        <f t="shared" si="83"/>
        <v>1</v>
      </c>
      <c r="O400" s="17">
        <f t="shared" si="84"/>
        <v>1</v>
      </c>
    </row>
    <row r="401" spans="1:15">
      <c r="A401" s="13" t="s">
        <v>147</v>
      </c>
      <c r="B401" s="13">
        <v>21</v>
      </c>
      <c r="C401" t="s">
        <v>168</v>
      </c>
      <c r="D401" s="14" t="str">
        <f t="shared" si="78"/>
        <v>2022-10-07</v>
      </c>
      <c r="E401" s="15" t="str">
        <f t="shared" si="79"/>
        <v>202210</v>
      </c>
      <c r="F401">
        <v>202001211001</v>
      </c>
      <c r="G401" s="16">
        <v>474.04</v>
      </c>
      <c r="H401" s="16">
        <v>0</v>
      </c>
      <c r="I401" s="17"/>
      <c r="J401" s="14" t="str">
        <f t="shared" si="80"/>
        <v>2022-07-10</v>
      </c>
      <c r="K401" s="17">
        <f t="shared" si="81"/>
        <v>0</v>
      </c>
      <c r="L401" s="18">
        <v>44841</v>
      </c>
      <c r="M401" s="17">
        <f t="shared" si="82"/>
        <v>1</v>
      </c>
      <c r="N401" s="17">
        <f t="shared" si="83"/>
        <v>0</v>
      </c>
      <c r="O401" s="17">
        <f t="shared" si="84"/>
        <v>1</v>
      </c>
    </row>
    <row r="402" spans="1:15">
      <c r="A402" s="13" t="s">
        <v>147</v>
      </c>
      <c r="B402" s="13">
        <v>21</v>
      </c>
      <c r="C402" t="s">
        <v>168</v>
      </c>
      <c r="D402" s="14" t="str">
        <f t="shared" si="78"/>
        <v>2022-10-07</v>
      </c>
      <c r="E402" s="15" t="str">
        <f t="shared" si="79"/>
        <v>202210</v>
      </c>
      <c r="F402">
        <v>1010021036</v>
      </c>
      <c r="G402" s="16">
        <v>0</v>
      </c>
      <c r="H402" s="16">
        <v>474.04</v>
      </c>
      <c r="I402" s="17"/>
      <c r="J402" s="14" t="str">
        <f t="shared" si="80"/>
        <v>2022-07-10</v>
      </c>
      <c r="K402" s="17">
        <f t="shared" si="81"/>
        <v>474.04</v>
      </c>
      <c r="L402" s="18">
        <v>44841</v>
      </c>
      <c r="M402" s="17">
        <f t="shared" si="82"/>
        <v>0</v>
      </c>
      <c r="N402" s="17">
        <f t="shared" si="83"/>
        <v>1</v>
      </c>
      <c r="O402" s="17">
        <f t="shared" si="84"/>
        <v>1</v>
      </c>
    </row>
    <row r="403" spans="1:15">
      <c r="A403" s="13" t="s">
        <v>147</v>
      </c>
      <c r="B403" s="13">
        <v>22</v>
      </c>
      <c r="C403" t="s">
        <v>169</v>
      </c>
      <c r="D403" s="14" t="str">
        <f t="shared" si="78"/>
        <v>2022-10-07</v>
      </c>
      <c r="E403" s="15" t="str">
        <f t="shared" si="79"/>
        <v>202210</v>
      </c>
      <c r="F403">
        <v>202001211001</v>
      </c>
      <c r="G403" s="16">
        <v>656.12</v>
      </c>
      <c r="H403" s="16">
        <v>0</v>
      </c>
      <c r="I403" s="17"/>
      <c r="J403" s="14" t="str">
        <f t="shared" si="80"/>
        <v>2022-07-10</v>
      </c>
      <c r="K403" s="17"/>
      <c r="L403" s="18">
        <v>44841</v>
      </c>
      <c r="M403" s="17">
        <f t="shared" si="82"/>
        <v>1</v>
      </c>
      <c r="N403" s="17">
        <f t="shared" si="83"/>
        <v>0</v>
      </c>
      <c r="O403" s="17">
        <f t="shared" si="84"/>
        <v>1</v>
      </c>
    </row>
    <row r="404" spans="1:15">
      <c r="A404" s="13" t="s">
        <v>147</v>
      </c>
      <c r="B404" s="13">
        <v>22</v>
      </c>
      <c r="C404" t="s">
        <v>169</v>
      </c>
      <c r="D404" s="14" t="str">
        <f t="shared" si="78"/>
        <v>2022-10-07</v>
      </c>
      <c r="E404" s="15" t="str">
        <f t="shared" si="79"/>
        <v>202210</v>
      </c>
      <c r="F404">
        <v>1010021036</v>
      </c>
      <c r="G404" s="16">
        <v>0</v>
      </c>
      <c r="H404" s="16">
        <v>656.12</v>
      </c>
      <c r="I404" s="17"/>
      <c r="J404" s="14" t="str">
        <f t="shared" si="80"/>
        <v>2022-07-10</v>
      </c>
      <c r="K404" s="17">
        <f>IF(G404&lt;0,G404,H404)</f>
        <v>656.12</v>
      </c>
      <c r="L404" s="18">
        <v>44841</v>
      </c>
      <c r="M404" s="17">
        <f t="shared" si="82"/>
        <v>0</v>
      </c>
      <c r="N404" s="17">
        <f t="shared" si="83"/>
        <v>1</v>
      </c>
      <c r="O404" s="17">
        <f t="shared" si="84"/>
        <v>1</v>
      </c>
    </row>
    <row r="405" spans="1:15">
      <c r="A405" s="13" t="s">
        <v>147</v>
      </c>
      <c r="B405" s="13">
        <v>23</v>
      </c>
      <c r="C405" t="s">
        <v>170</v>
      </c>
      <c r="D405" s="14" t="str">
        <f t="shared" si="78"/>
        <v>2022-10-07</v>
      </c>
      <c r="E405" s="15" t="str">
        <f t="shared" si="79"/>
        <v>202210</v>
      </c>
      <c r="F405">
        <v>202001211001</v>
      </c>
      <c r="G405" s="16">
        <v>15009.37</v>
      </c>
      <c r="H405" s="16">
        <v>0</v>
      </c>
      <c r="I405" s="17"/>
      <c r="J405" s="14" t="str">
        <f t="shared" si="80"/>
        <v>2022-07-10</v>
      </c>
      <c r="K405" s="17"/>
      <c r="L405" s="18">
        <v>44841</v>
      </c>
      <c r="M405" s="17">
        <f t="shared" si="82"/>
        <v>1</v>
      </c>
      <c r="N405" s="17">
        <f t="shared" si="83"/>
        <v>0</v>
      </c>
      <c r="O405" s="17">
        <f t="shared" si="84"/>
        <v>1</v>
      </c>
    </row>
    <row r="406" spans="1:15">
      <c r="A406" s="13" t="s">
        <v>147</v>
      </c>
      <c r="B406" s="13">
        <v>23</v>
      </c>
      <c r="C406" t="s">
        <v>170</v>
      </c>
      <c r="D406" s="14" t="str">
        <f t="shared" si="78"/>
        <v>2022-10-07</v>
      </c>
      <c r="E406" s="15" t="str">
        <f t="shared" si="79"/>
        <v>202210</v>
      </c>
      <c r="F406">
        <v>1010021036</v>
      </c>
      <c r="G406" s="16">
        <v>0</v>
      </c>
      <c r="H406" s="16">
        <v>15009.37</v>
      </c>
      <c r="I406" s="17"/>
      <c r="J406" s="14" t="str">
        <f t="shared" si="80"/>
        <v>2022-07-10</v>
      </c>
      <c r="K406" s="17"/>
      <c r="L406" s="18">
        <v>44841</v>
      </c>
      <c r="M406" s="17">
        <f t="shared" si="82"/>
        <v>0</v>
      </c>
      <c r="N406" s="17">
        <f t="shared" si="83"/>
        <v>1</v>
      </c>
      <c r="O406" s="17">
        <f t="shared" si="84"/>
        <v>1</v>
      </c>
    </row>
    <row r="407" spans="1:15">
      <c r="A407" s="13" t="s">
        <v>147</v>
      </c>
      <c r="B407" s="13">
        <v>24</v>
      </c>
      <c r="C407" t="s">
        <v>171</v>
      </c>
      <c r="D407" s="14" t="str">
        <f t="shared" si="78"/>
        <v>2022-10-07</v>
      </c>
      <c r="E407" s="15" t="str">
        <f t="shared" si="79"/>
        <v>202210</v>
      </c>
      <c r="F407">
        <v>202001211001</v>
      </c>
      <c r="G407" s="16">
        <v>1344</v>
      </c>
      <c r="H407" s="16">
        <v>0</v>
      </c>
      <c r="I407" s="17"/>
      <c r="J407" s="14" t="str">
        <f t="shared" si="80"/>
        <v>2022-07-10</v>
      </c>
      <c r="K407" s="17"/>
      <c r="L407" s="18">
        <v>44841</v>
      </c>
      <c r="M407" s="17">
        <f t="shared" si="82"/>
        <v>1</v>
      </c>
      <c r="N407" s="17">
        <f t="shared" si="83"/>
        <v>0</v>
      </c>
      <c r="O407" s="17">
        <f t="shared" si="84"/>
        <v>1</v>
      </c>
    </row>
    <row r="408" spans="1:15">
      <c r="A408" s="13" t="s">
        <v>147</v>
      </c>
      <c r="B408" s="13">
        <v>24</v>
      </c>
      <c r="C408" t="s">
        <v>171</v>
      </c>
      <c r="D408" s="14" t="str">
        <f t="shared" si="78"/>
        <v>2022-10-07</v>
      </c>
      <c r="E408" s="15" t="str">
        <f t="shared" si="79"/>
        <v>202210</v>
      </c>
      <c r="F408">
        <v>1010021036</v>
      </c>
      <c r="G408" s="16">
        <v>0</v>
      </c>
      <c r="H408" s="16">
        <v>1344</v>
      </c>
      <c r="I408" s="17"/>
      <c r="J408" s="14" t="str">
        <f t="shared" si="80"/>
        <v>2022-07-10</v>
      </c>
      <c r="K408" s="17"/>
      <c r="L408" s="18">
        <v>44841</v>
      </c>
      <c r="M408" s="17">
        <f t="shared" si="82"/>
        <v>0</v>
      </c>
      <c r="N408" s="17">
        <f t="shared" si="83"/>
        <v>1</v>
      </c>
      <c r="O408" s="17">
        <f t="shared" si="84"/>
        <v>1</v>
      </c>
    </row>
    <row r="409" spans="1:15">
      <c r="A409" s="13" t="s">
        <v>147</v>
      </c>
      <c r="B409" s="13">
        <v>25</v>
      </c>
      <c r="C409" t="s">
        <v>172</v>
      </c>
      <c r="D409" s="14" t="str">
        <f t="shared" si="78"/>
        <v>2022-10-07</v>
      </c>
      <c r="E409" s="15" t="str">
        <f t="shared" si="79"/>
        <v>202210</v>
      </c>
      <c r="F409">
        <v>202001211001</v>
      </c>
      <c r="G409" s="16">
        <v>1133.32</v>
      </c>
      <c r="H409" s="16">
        <v>0</v>
      </c>
      <c r="I409" s="17"/>
      <c r="J409" s="14" t="str">
        <f t="shared" si="80"/>
        <v>2022-07-10</v>
      </c>
      <c r="K409" s="17"/>
      <c r="L409" s="18">
        <v>44841</v>
      </c>
      <c r="M409" s="17">
        <f t="shared" si="82"/>
        <v>1</v>
      </c>
      <c r="N409" s="17">
        <f t="shared" si="83"/>
        <v>0</v>
      </c>
      <c r="O409" s="17">
        <f t="shared" si="84"/>
        <v>1</v>
      </c>
    </row>
    <row r="410" spans="1:15">
      <c r="A410" s="13" t="s">
        <v>147</v>
      </c>
      <c r="B410" s="13">
        <v>25</v>
      </c>
      <c r="C410" t="s">
        <v>172</v>
      </c>
      <c r="D410" s="14" t="str">
        <f t="shared" si="78"/>
        <v>2022-10-07</v>
      </c>
      <c r="E410" s="15" t="str">
        <f t="shared" si="79"/>
        <v>202210</v>
      </c>
      <c r="F410">
        <v>1010021036</v>
      </c>
      <c r="G410" s="16">
        <v>0</v>
      </c>
      <c r="H410" s="16">
        <v>1133.32</v>
      </c>
      <c r="I410" s="17"/>
      <c r="J410" s="14" t="str">
        <f t="shared" si="80"/>
        <v>2022-07-10</v>
      </c>
      <c r="K410" s="17"/>
      <c r="L410" s="18">
        <v>44841</v>
      </c>
      <c r="M410" s="17">
        <f t="shared" si="82"/>
        <v>0</v>
      </c>
      <c r="N410" s="17">
        <f t="shared" si="83"/>
        <v>1</v>
      </c>
      <c r="O410" s="17">
        <f t="shared" si="84"/>
        <v>1</v>
      </c>
    </row>
    <row r="411" spans="1:15">
      <c r="A411" s="13" t="s">
        <v>147</v>
      </c>
      <c r="B411" s="13">
        <v>26</v>
      </c>
      <c r="C411" t="s">
        <v>173</v>
      </c>
      <c r="D411" s="14" t="str">
        <f t="shared" si="78"/>
        <v>2022-10-07</v>
      </c>
      <c r="E411" s="15" t="str">
        <f t="shared" si="79"/>
        <v>202210</v>
      </c>
      <c r="F411">
        <v>202001211001</v>
      </c>
      <c r="G411" s="16">
        <v>1904</v>
      </c>
      <c r="H411" s="16">
        <v>0</v>
      </c>
      <c r="I411" s="17"/>
      <c r="J411" s="14" t="str">
        <f t="shared" si="80"/>
        <v>2022-07-10</v>
      </c>
      <c r="K411" s="17"/>
      <c r="L411" s="18">
        <v>44841</v>
      </c>
      <c r="M411" s="17">
        <f t="shared" si="82"/>
        <v>1</v>
      </c>
      <c r="N411" s="17">
        <f t="shared" si="83"/>
        <v>0</v>
      </c>
      <c r="O411" s="17">
        <f t="shared" si="84"/>
        <v>1</v>
      </c>
    </row>
    <row r="412" spans="1:15">
      <c r="A412" s="13" t="s">
        <v>147</v>
      </c>
      <c r="B412" s="13">
        <v>26</v>
      </c>
      <c r="C412" t="s">
        <v>173</v>
      </c>
      <c r="D412" s="14" t="str">
        <f t="shared" si="78"/>
        <v>2022-10-07</v>
      </c>
      <c r="E412" s="15" t="str">
        <f t="shared" si="79"/>
        <v>202210</v>
      </c>
      <c r="F412">
        <v>1010021036</v>
      </c>
      <c r="G412" s="16">
        <v>0</v>
      </c>
      <c r="H412" s="16">
        <v>1904</v>
      </c>
      <c r="I412" s="17"/>
      <c r="J412" s="14" t="str">
        <f t="shared" si="80"/>
        <v>2022-07-10</v>
      </c>
      <c r="K412" s="17"/>
      <c r="L412" s="18">
        <v>44841</v>
      </c>
      <c r="M412" s="17">
        <f t="shared" si="82"/>
        <v>0</v>
      </c>
      <c r="N412" s="17">
        <f t="shared" si="83"/>
        <v>1</v>
      </c>
      <c r="O412" s="17">
        <f t="shared" si="84"/>
        <v>1</v>
      </c>
    </row>
    <row r="413" spans="1:15">
      <c r="A413" s="13" t="s">
        <v>147</v>
      </c>
      <c r="B413" s="13">
        <v>27</v>
      </c>
      <c r="C413" t="s">
        <v>174</v>
      </c>
      <c r="D413" s="14" t="str">
        <f t="shared" si="78"/>
        <v>2022-10-07</v>
      </c>
      <c r="E413" s="15" t="str">
        <f t="shared" si="79"/>
        <v>202210</v>
      </c>
      <c r="F413">
        <v>202001211001</v>
      </c>
      <c r="G413" s="16">
        <v>1244.46</v>
      </c>
      <c r="H413" s="16">
        <v>0</v>
      </c>
      <c r="I413" s="17"/>
      <c r="J413" s="14" t="str">
        <f t="shared" si="80"/>
        <v>2022-07-10</v>
      </c>
      <c r="K413" s="17"/>
      <c r="L413" s="18">
        <v>44841</v>
      </c>
      <c r="M413" s="17">
        <f t="shared" si="82"/>
        <v>1</v>
      </c>
      <c r="N413" s="17">
        <f t="shared" si="83"/>
        <v>0</v>
      </c>
      <c r="O413" s="17">
        <f t="shared" si="84"/>
        <v>1</v>
      </c>
    </row>
    <row r="414" spans="1:15">
      <c r="A414" s="13" t="s">
        <v>147</v>
      </c>
      <c r="B414" s="13">
        <v>27</v>
      </c>
      <c r="C414" t="s">
        <v>174</v>
      </c>
      <c r="D414" s="14" t="str">
        <f t="shared" si="78"/>
        <v>2022-10-07</v>
      </c>
      <c r="E414" s="15" t="str">
        <f t="shared" si="79"/>
        <v>202210</v>
      </c>
      <c r="F414">
        <v>1010021036</v>
      </c>
      <c r="G414" s="16">
        <v>0</v>
      </c>
      <c r="H414" s="16">
        <v>1244.46</v>
      </c>
      <c r="I414" s="17"/>
      <c r="J414" s="14" t="str">
        <f t="shared" si="80"/>
        <v>2022-07-10</v>
      </c>
      <c r="K414" s="17"/>
      <c r="L414" s="18">
        <v>44841</v>
      </c>
      <c r="M414" s="17">
        <f t="shared" si="82"/>
        <v>0</v>
      </c>
      <c r="N414" s="17">
        <f t="shared" si="83"/>
        <v>1</v>
      </c>
      <c r="O414" s="17">
        <f t="shared" si="84"/>
        <v>1</v>
      </c>
    </row>
    <row r="415" spans="1:15">
      <c r="A415" s="13" t="s">
        <v>147</v>
      </c>
      <c r="B415" s="13">
        <v>28</v>
      </c>
      <c r="C415" t="s">
        <v>175</v>
      </c>
      <c r="D415" s="14" t="str">
        <f t="shared" si="78"/>
        <v>2022-10-07</v>
      </c>
      <c r="E415" s="15" t="str">
        <f t="shared" si="79"/>
        <v>202210</v>
      </c>
      <c r="F415">
        <v>202001211001</v>
      </c>
      <c r="G415" s="16">
        <v>746.66</v>
      </c>
      <c r="H415" s="16">
        <v>0</v>
      </c>
      <c r="I415" s="17"/>
      <c r="J415" s="14" t="str">
        <f t="shared" si="80"/>
        <v>2022-07-10</v>
      </c>
      <c r="K415" s="17"/>
      <c r="L415" s="18">
        <v>44841</v>
      </c>
      <c r="M415" s="17">
        <f t="shared" si="82"/>
        <v>1</v>
      </c>
      <c r="N415" s="17">
        <f t="shared" si="83"/>
        <v>0</v>
      </c>
      <c r="O415" s="17">
        <f t="shared" si="84"/>
        <v>1</v>
      </c>
    </row>
    <row r="416" spans="1:15">
      <c r="A416" s="13" t="s">
        <v>147</v>
      </c>
      <c r="B416" s="13">
        <v>28</v>
      </c>
      <c r="C416" t="s">
        <v>175</v>
      </c>
      <c r="D416" s="14" t="str">
        <f t="shared" si="78"/>
        <v>2022-10-07</v>
      </c>
      <c r="E416" s="15" t="str">
        <f t="shared" si="79"/>
        <v>202210</v>
      </c>
      <c r="F416">
        <v>1010021036</v>
      </c>
      <c r="G416" s="16">
        <v>0</v>
      </c>
      <c r="H416" s="16">
        <v>746.66</v>
      </c>
      <c r="I416" s="17"/>
      <c r="J416" s="14" t="str">
        <f t="shared" si="80"/>
        <v>2022-07-10</v>
      </c>
      <c r="K416" s="17"/>
      <c r="L416" s="18">
        <v>44841</v>
      </c>
      <c r="M416" s="17">
        <f t="shared" si="82"/>
        <v>0</v>
      </c>
      <c r="N416" s="17">
        <f t="shared" si="83"/>
        <v>1</v>
      </c>
      <c r="O416" s="17">
        <f t="shared" si="84"/>
        <v>1</v>
      </c>
    </row>
    <row r="417" spans="1:15">
      <c r="A417" s="13" t="s">
        <v>147</v>
      </c>
      <c r="B417" s="13">
        <v>29</v>
      </c>
      <c r="C417" t="s">
        <v>176</v>
      </c>
      <c r="D417" s="14" t="str">
        <f t="shared" si="78"/>
        <v>2022-10-07</v>
      </c>
      <c r="E417" s="15" t="str">
        <f t="shared" si="79"/>
        <v>202210</v>
      </c>
      <c r="F417">
        <v>202001211001</v>
      </c>
      <c r="G417" s="16">
        <v>1120</v>
      </c>
      <c r="H417" s="16">
        <v>0</v>
      </c>
      <c r="I417" s="17"/>
      <c r="J417" s="14" t="str">
        <f t="shared" si="80"/>
        <v>2022-07-10</v>
      </c>
      <c r="K417" s="17"/>
      <c r="L417" s="18">
        <v>44841</v>
      </c>
      <c r="M417" s="17">
        <f t="shared" si="82"/>
        <v>1</v>
      </c>
      <c r="N417" s="17">
        <f t="shared" si="83"/>
        <v>0</v>
      </c>
      <c r="O417" s="17">
        <f t="shared" si="84"/>
        <v>1</v>
      </c>
    </row>
    <row r="418" spans="1:15">
      <c r="A418" s="13" t="s">
        <v>147</v>
      </c>
      <c r="B418" s="13">
        <v>29</v>
      </c>
      <c r="C418" t="s">
        <v>176</v>
      </c>
      <c r="D418" s="14" t="str">
        <f t="shared" si="78"/>
        <v>2022-10-07</v>
      </c>
      <c r="E418" s="15" t="str">
        <f t="shared" si="79"/>
        <v>202210</v>
      </c>
      <c r="F418">
        <v>1010021036</v>
      </c>
      <c r="G418" s="16">
        <v>0</v>
      </c>
      <c r="H418" s="16">
        <v>1120</v>
      </c>
      <c r="I418" s="17"/>
      <c r="J418" s="14" t="str">
        <f t="shared" si="80"/>
        <v>2022-07-10</v>
      </c>
      <c r="K418" s="17"/>
      <c r="L418" s="18">
        <v>44841</v>
      </c>
      <c r="M418" s="17">
        <f t="shared" si="82"/>
        <v>0</v>
      </c>
      <c r="N418" s="17">
        <f t="shared" si="83"/>
        <v>1</v>
      </c>
      <c r="O418" s="17">
        <f t="shared" si="84"/>
        <v>1</v>
      </c>
    </row>
    <row r="419" spans="1:15">
      <c r="A419" s="13" t="s">
        <v>147</v>
      </c>
      <c r="B419" s="13">
        <v>30</v>
      </c>
      <c r="C419" t="s">
        <v>177</v>
      </c>
      <c r="D419" s="14" t="str">
        <f t="shared" ref="D419:D482" si="85">+TEXT(L419,"YYYY-MM-DD")</f>
        <v>2022-10-07</v>
      </c>
      <c r="E419" s="15" t="str">
        <f t="shared" ref="E419:E482" si="86">+TEXT(L419,"YYYYMM")</f>
        <v>202210</v>
      </c>
      <c r="F419">
        <v>202001211001</v>
      </c>
      <c r="G419" s="16">
        <v>398.37</v>
      </c>
      <c r="H419" s="16">
        <v>0</v>
      </c>
      <c r="I419" s="17"/>
      <c r="J419" s="14" t="str">
        <f t="shared" ref="J419:J482" si="87">+TEXT(L419,"YYYY-DD-MM")</f>
        <v>2022-07-10</v>
      </c>
      <c r="K419" s="17"/>
      <c r="L419" s="18">
        <v>44841</v>
      </c>
      <c r="M419" s="17">
        <f t="shared" si="82"/>
        <v>1</v>
      </c>
      <c r="N419" s="17">
        <f t="shared" si="83"/>
        <v>0</v>
      </c>
      <c r="O419" s="17">
        <f t="shared" si="84"/>
        <v>1</v>
      </c>
    </row>
    <row r="420" spans="1:15">
      <c r="A420" s="13" t="s">
        <v>147</v>
      </c>
      <c r="B420" s="13">
        <v>30</v>
      </c>
      <c r="C420" t="s">
        <v>177</v>
      </c>
      <c r="D420" s="14" t="str">
        <f t="shared" si="85"/>
        <v>2022-10-07</v>
      </c>
      <c r="E420" s="15" t="str">
        <f t="shared" si="86"/>
        <v>202210</v>
      </c>
      <c r="F420">
        <v>1010021036</v>
      </c>
      <c r="G420" s="16">
        <v>0</v>
      </c>
      <c r="H420" s="16">
        <v>398.37</v>
      </c>
      <c r="I420" s="17"/>
      <c r="J420" s="14" t="str">
        <f t="shared" si="87"/>
        <v>2022-07-10</v>
      </c>
      <c r="K420" s="17"/>
      <c r="L420" s="18">
        <v>44841</v>
      </c>
      <c r="M420" s="17">
        <f t="shared" si="82"/>
        <v>0</v>
      </c>
      <c r="N420" s="17">
        <f t="shared" si="83"/>
        <v>1</v>
      </c>
      <c r="O420" s="17">
        <f t="shared" si="84"/>
        <v>1</v>
      </c>
    </row>
    <row r="421" spans="1:15">
      <c r="A421" s="13" t="s">
        <v>147</v>
      </c>
      <c r="B421" s="13">
        <v>31</v>
      </c>
      <c r="C421" t="s">
        <v>178</v>
      </c>
      <c r="D421" s="14" t="str">
        <f t="shared" si="85"/>
        <v>2022-10-10</v>
      </c>
      <c r="E421" s="15" t="str">
        <f t="shared" si="86"/>
        <v>202210</v>
      </c>
      <c r="F421">
        <v>202001211001</v>
      </c>
      <c r="G421" s="16">
        <v>6278.29</v>
      </c>
      <c r="H421" s="16">
        <v>0</v>
      </c>
      <c r="I421" s="17"/>
      <c r="J421" s="14" t="str">
        <f t="shared" si="87"/>
        <v>2022-10-10</v>
      </c>
      <c r="K421" s="17"/>
      <c r="L421" s="18">
        <v>44844</v>
      </c>
      <c r="M421" s="17">
        <f t="shared" si="82"/>
        <v>1</v>
      </c>
      <c r="N421" s="17">
        <f t="shared" si="83"/>
        <v>0</v>
      </c>
      <c r="O421" s="17">
        <f t="shared" si="84"/>
        <v>1</v>
      </c>
    </row>
    <row r="422" spans="1:15">
      <c r="A422" s="13" t="s">
        <v>147</v>
      </c>
      <c r="B422" s="13">
        <v>31</v>
      </c>
      <c r="C422" t="s">
        <v>178</v>
      </c>
      <c r="D422" s="14" t="str">
        <f t="shared" si="85"/>
        <v>2022-10-10</v>
      </c>
      <c r="E422" s="15" t="str">
        <f t="shared" si="86"/>
        <v>202210</v>
      </c>
      <c r="F422">
        <v>1010021036</v>
      </c>
      <c r="G422" s="16">
        <v>0</v>
      </c>
      <c r="H422" s="16">
        <v>6278.29</v>
      </c>
      <c r="I422" s="17"/>
      <c r="J422" s="14" t="str">
        <f t="shared" si="87"/>
        <v>2022-10-10</v>
      </c>
      <c r="K422" s="17"/>
      <c r="L422" s="18">
        <v>44844</v>
      </c>
      <c r="M422" s="17">
        <f t="shared" si="82"/>
        <v>0</v>
      </c>
      <c r="N422" s="17">
        <f t="shared" si="83"/>
        <v>1</v>
      </c>
      <c r="O422" s="17">
        <f t="shared" si="84"/>
        <v>1</v>
      </c>
    </row>
    <row r="423" spans="1:15">
      <c r="A423" s="13" t="s">
        <v>147</v>
      </c>
      <c r="B423" s="13">
        <v>32</v>
      </c>
      <c r="C423" t="s">
        <v>179</v>
      </c>
      <c r="D423" s="14" t="str">
        <f t="shared" si="85"/>
        <v>2022-10-11</v>
      </c>
      <c r="E423" s="15" t="str">
        <f t="shared" si="86"/>
        <v>202210</v>
      </c>
      <c r="F423">
        <v>202001211001</v>
      </c>
      <c r="G423" s="16">
        <v>293.8</v>
      </c>
      <c r="H423" s="16">
        <v>0</v>
      </c>
      <c r="I423" s="17"/>
      <c r="J423" s="14" t="str">
        <f t="shared" si="87"/>
        <v>2022-11-10</v>
      </c>
      <c r="K423" s="17"/>
      <c r="L423" s="18">
        <v>44845</v>
      </c>
      <c r="M423" s="17">
        <f t="shared" si="82"/>
        <v>1</v>
      </c>
      <c r="N423" s="17">
        <f t="shared" si="83"/>
        <v>0</v>
      </c>
      <c r="O423" s="17">
        <f t="shared" si="84"/>
        <v>1</v>
      </c>
    </row>
    <row r="424" spans="1:15">
      <c r="A424" s="13" t="s">
        <v>147</v>
      </c>
      <c r="B424" s="13">
        <v>32</v>
      </c>
      <c r="C424" t="s">
        <v>179</v>
      </c>
      <c r="D424" s="14" t="str">
        <f t="shared" si="85"/>
        <v>2022-10-11</v>
      </c>
      <c r="E424" s="15" t="str">
        <f t="shared" si="86"/>
        <v>202210</v>
      </c>
      <c r="F424">
        <v>1010021036</v>
      </c>
      <c r="G424" s="16">
        <v>0</v>
      </c>
      <c r="H424" s="16">
        <v>293.8</v>
      </c>
      <c r="I424" s="17"/>
      <c r="J424" s="14" t="str">
        <f t="shared" si="87"/>
        <v>2022-11-10</v>
      </c>
      <c r="K424" s="17"/>
      <c r="L424" s="18">
        <v>44845</v>
      </c>
      <c r="M424" s="17">
        <f t="shared" si="82"/>
        <v>0</v>
      </c>
      <c r="N424" s="17">
        <f t="shared" si="83"/>
        <v>1</v>
      </c>
      <c r="O424" s="17">
        <f t="shared" si="84"/>
        <v>1</v>
      </c>
    </row>
    <row r="425" spans="1:15">
      <c r="A425" s="13" t="s">
        <v>147</v>
      </c>
      <c r="B425" s="13">
        <v>33</v>
      </c>
      <c r="C425" t="s">
        <v>180</v>
      </c>
      <c r="D425" s="14" t="str">
        <f t="shared" si="85"/>
        <v>2022-10-11</v>
      </c>
      <c r="E425" s="15" t="str">
        <f t="shared" si="86"/>
        <v>202210</v>
      </c>
      <c r="F425">
        <v>202001211001</v>
      </c>
      <c r="G425" s="16">
        <v>111.71</v>
      </c>
      <c r="H425" s="16">
        <v>0</v>
      </c>
      <c r="I425" s="17"/>
      <c r="J425" s="14" t="str">
        <f t="shared" si="87"/>
        <v>2022-11-10</v>
      </c>
      <c r="K425" s="17"/>
      <c r="L425" s="18">
        <v>44845</v>
      </c>
      <c r="M425" s="17">
        <f t="shared" si="82"/>
        <v>1</v>
      </c>
      <c r="N425" s="17">
        <f t="shared" si="83"/>
        <v>0</v>
      </c>
      <c r="O425" s="17">
        <f t="shared" si="84"/>
        <v>1</v>
      </c>
    </row>
    <row r="426" spans="1:15">
      <c r="A426" s="13" t="s">
        <v>147</v>
      </c>
      <c r="B426" s="13">
        <v>33</v>
      </c>
      <c r="C426" t="s">
        <v>180</v>
      </c>
      <c r="D426" s="14" t="str">
        <f t="shared" si="85"/>
        <v>2022-10-11</v>
      </c>
      <c r="E426" s="15" t="str">
        <f t="shared" si="86"/>
        <v>202210</v>
      </c>
      <c r="F426">
        <v>1010021036</v>
      </c>
      <c r="G426" s="16">
        <v>0</v>
      </c>
      <c r="H426" s="16">
        <v>111.71</v>
      </c>
      <c r="I426" s="17"/>
      <c r="J426" s="14" t="str">
        <f t="shared" si="87"/>
        <v>2022-11-10</v>
      </c>
      <c r="K426" s="17"/>
      <c r="L426" s="18">
        <v>44845</v>
      </c>
      <c r="M426" s="17">
        <f t="shared" si="82"/>
        <v>0</v>
      </c>
      <c r="N426" s="17">
        <f t="shared" si="83"/>
        <v>1</v>
      </c>
      <c r="O426" s="17">
        <f t="shared" si="84"/>
        <v>1</v>
      </c>
    </row>
    <row r="427" spans="1:15">
      <c r="A427" s="13" t="s">
        <v>147</v>
      </c>
      <c r="B427" s="13">
        <v>34</v>
      </c>
      <c r="C427" t="s">
        <v>181</v>
      </c>
      <c r="D427" s="14" t="str">
        <f t="shared" si="85"/>
        <v>2022-10-11</v>
      </c>
      <c r="E427" s="15" t="str">
        <f t="shared" si="86"/>
        <v>202210</v>
      </c>
      <c r="F427">
        <v>202001211001</v>
      </c>
      <c r="G427" s="16">
        <v>20424.310000000001</v>
      </c>
      <c r="H427" s="16">
        <v>0</v>
      </c>
      <c r="I427" s="17"/>
      <c r="J427" s="14" t="str">
        <f t="shared" si="87"/>
        <v>2022-11-10</v>
      </c>
      <c r="K427" s="17"/>
      <c r="L427" s="18">
        <v>44845</v>
      </c>
      <c r="M427" s="17">
        <f t="shared" si="82"/>
        <v>1</v>
      </c>
      <c r="N427" s="17">
        <f t="shared" si="83"/>
        <v>0</v>
      </c>
      <c r="O427" s="17">
        <f t="shared" si="84"/>
        <v>1</v>
      </c>
    </row>
    <row r="428" spans="1:15">
      <c r="A428" s="13" t="s">
        <v>147</v>
      </c>
      <c r="B428" s="13">
        <v>34</v>
      </c>
      <c r="C428" t="s">
        <v>181</v>
      </c>
      <c r="D428" s="14" t="str">
        <f t="shared" si="85"/>
        <v>2022-10-11</v>
      </c>
      <c r="E428" s="15" t="str">
        <f t="shared" si="86"/>
        <v>202210</v>
      </c>
      <c r="F428">
        <v>1010021036</v>
      </c>
      <c r="G428" s="16">
        <v>0</v>
      </c>
      <c r="H428" s="16">
        <v>20424.310000000001</v>
      </c>
      <c r="I428" s="17"/>
      <c r="J428" s="14" t="str">
        <f t="shared" si="87"/>
        <v>2022-11-10</v>
      </c>
      <c r="K428" s="17"/>
      <c r="L428" s="18">
        <v>44845</v>
      </c>
      <c r="M428" s="17">
        <f t="shared" si="82"/>
        <v>0</v>
      </c>
      <c r="N428" s="17">
        <f t="shared" si="83"/>
        <v>1</v>
      </c>
      <c r="O428" s="17">
        <f t="shared" si="84"/>
        <v>1</v>
      </c>
    </row>
    <row r="429" spans="1:15">
      <c r="A429" s="13" t="s">
        <v>147</v>
      </c>
      <c r="B429" s="13">
        <v>35</v>
      </c>
      <c r="C429" t="s">
        <v>182</v>
      </c>
      <c r="D429" s="14" t="str">
        <f t="shared" si="85"/>
        <v>2022-10-11</v>
      </c>
      <c r="E429" s="15" t="str">
        <f t="shared" si="86"/>
        <v>202210</v>
      </c>
      <c r="F429">
        <v>202001211001</v>
      </c>
      <c r="G429" s="16">
        <v>1133.32</v>
      </c>
      <c r="H429" s="16">
        <v>0</v>
      </c>
      <c r="I429" s="17"/>
      <c r="J429" s="14" t="str">
        <f t="shared" si="87"/>
        <v>2022-11-10</v>
      </c>
      <c r="K429" s="17"/>
      <c r="L429" s="18">
        <v>44845</v>
      </c>
      <c r="M429" s="17">
        <f t="shared" si="82"/>
        <v>1</v>
      </c>
      <c r="N429" s="17">
        <f t="shared" si="83"/>
        <v>0</v>
      </c>
      <c r="O429" s="17">
        <f t="shared" si="84"/>
        <v>1</v>
      </c>
    </row>
    <row r="430" spans="1:15">
      <c r="A430" s="19" t="s">
        <v>147</v>
      </c>
      <c r="B430" s="13">
        <v>35</v>
      </c>
      <c r="C430" t="s">
        <v>182</v>
      </c>
      <c r="D430" s="14" t="str">
        <f t="shared" si="85"/>
        <v>2022-10-11</v>
      </c>
      <c r="E430" s="15" t="str">
        <f t="shared" si="86"/>
        <v>202210</v>
      </c>
      <c r="F430">
        <v>1010021036</v>
      </c>
      <c r="G430" s="16">
        <v>0</v>
      </c>
      <c r="H430" s="16">
        <v>1133.32</v>
      </c>
      <c r="I430" s="17"/>
      <c r="J430" s="14" t="str">
        <f t="shared" si="87"/>
        <v>2022-11-10</v>
      </c>
      <c r="K430" s="17"/>
      <c r="L430" s="18">
        <v>44845</v>
      </c>
      <c r="M430" s="17">
        <f t="shared" si="82"/>
        <v>0</v>
      </c>
      <c r="N430" s="17">
        <f t="shared" si="83"/>
        <v>1</v>
      </c>
      <c r="O430" s="17">
        <f t="shared" si="84"/>
        <v>1</v>
      </c>
    </row>
    <row r="431" spans="1:15">
      <c r="A431" s="13" t="s">
        <v>147</v>
      </c>
      <c r="B431" s="13">
        <v>36</v>
      </c>
      <c r="C431" t="s">
        <v>183</v>
      </c>
      <c r="D431" s="14" t="str">
        <f t="shared" si="85"/>
        <v>2022-10-13</v>
      </c>
      <c r="E431" s="15" t="str">
        <f t="shared" si="86"/>
        <v>202210</v>
      </c>
      <c r="F431">
        <v>202001211001</v>
      </c>
      <c r="G431" s="16">
        <v>560</v>
      </c>
      <c r="H431" s="16">
        <v>0</v>
      </c>
      <c r="I431" s="17"/>
      <c r="J431" s="14" t="str">
        <f t="shared" si="87"/>
        <v>2022-13-10</v>
      </c>
      <c r="K431" s="17"/>
      <c r="L431" s="18">
        <v>44847</v>
      </c>
      <c r="M431" s="17">
        <f t="shared" si="82"/>
        <v>1</v>
      </c>
      <c r="N431" s="17">
        <f t="shared" si="83"/>
        <v>0</v>
      </c>
      <c r="O431" s="17">
        <f t="shared" si="84"/>
        <v>1</v>
      </c>
    </row>
    <row r="432" spans="1:15">
      <c r="A432" s="13" t="s">
        <v>147</v>
      </c>
      <c r="B432" s="13">
        <v>36</v>
      </c>
      <c r="C432" t="s">
        <v>183</v>
      </c>
      <c r="D432" s="14" t="str">
        <f t="shared" si="85"/>
        <v>2022-10-13</v>
      </c>
      <c r="E432" s="15" t="str">
        <f t="shared" si="86"/>
        <v>202210</v>
      </c>
      <c r="F432">
        <v>1010021036</v>
      </c>
      <c r="G432" s="16">
        <v>0</v>
      </c>
      <c r="H432" s="16">
        <v>560</v>
      </c>
      <c r="I432" s="17"/>
      <c r="J432" s="14" t="str">
        <f t="shared" si="87"/>
        <v>2022-13-10</v>
      </c>
      <c r="K432" s="17"/>
      <c r="L432" s="18">
        <v>44847</v>
      </c>
      <c r="M432" s="17">
        <f t="shared" si="82"/>
        <v>0</v>
      </c>
      <c r="N432" s="17">
        <f t="shared" si="83"/>
        <v>1</v>
      </c>
      <c r="O432" s="17">
        <f t="shared" si="84"/>
        <v>1</v>
      </c>
    </row>
    <row r="433" spans="1:15">
      <c r="A433" s="13" t="s">
        <v>147</v>
      </c>
      <c r="B433" s="13">
        <v>37</v>
      </c>
      <c r="C433" t="s">
        <v>184</v>
      </c>
      <c r="D433" s="14" t="str">
        <f t="shared" si="85"/>
        <v>2022-10-14</v>
      </c>
      <c r="E433" s="15" t="str">
        <f t="shared" si="86"/>
        <v>202210</v>
      </c>
      <c r="F433">
        <v>202001211001</v>
      </c>
      <c r="G433" s="16">
        <v>119.55</v>
      </c>
      <c r="H433" s="16">
        <v>0</v>
      </c>
      <c r="I433" s="17"/>
      <c r="J433" s="14" t="str">
        <f t="shared" si="87"/>
        <v>2022-14-10</v>
      </c>
      <c r="K433" s="17"/>
      <c r="L433" s="18">
        <v>44848</v>
      </c>
      <c r="M433" s="17">
        <f t="shared" si="82"/>
        <v>1</v>
      </c>
      <c r="N433" s="17">
        <f t="shared" si="83"/>
        <v>0</v>
      </c>
      <c r="O433" s="17">
        <f t="shared" si="84"/>
        <v>1</v>
      </c>
    </row>
    <row r="434" spans="1:15">
      <c r="A434" s="13" t="s">
        <v>147</v>
      </c>
      <c r="B434" s="13">
        <v>37</v>
      </c>
      <c r="C434" t="s">
        <v>184</v>
      </c>
      <c r="D434" s="14" t="str">
        <f t="shared" si="85"/>
        <v>2022-10-14</v>
      </c>
      <c r="E434" s="15" t="str">
        <f t="shared" si="86"/>
        <v>202210</v>
      </c>
      <c r="F434">
        <v>1010021036</v>
      </c>
      <c r="G434" s="16">
        <v>0</v>
      </c>
      <c r="H434" s="16">
        <v>119.55</v>
      </c>
      <c r="I434" s="17"/>
      <c r="J434" s="14" t="str">
        <f t="shared" si="87"/>
        <v>2022-14-10</v>
      </c>
      <c r="K434" s="17"/>
      <c r="L434" s="18">
        <v>44848</v>
      </c>
      <c r="M434" s="17">
        <f t="shared" si="82"/>
        <v>0</v>
      </c>
      <c r="N434" s="17">
        <f t="shared" si="83"/>
        <v>1</v>
      </c>
      <c r="O434" s="17">
        <f t="shared" si="84"/>
        <v>1</v>
      </c>
    </row>
    <row r="435" spans="1:15">
      <c r="A435" s="13" t="s">
        <v>147</v>
      </c>
      <c r="B435" s="13">
        <v>38</v>
      </c>
      <c r="C435" t="s">
        <v>185</v>
      </c>
      <c r="D435" s="14" t="str">
        <f t="shared" si="85"/>
        <v>2022-10-21</v>
      </c>
      <c r="E435" s="15" t="str">
        <f t="shared" si="86"/>
        <v>202210</v>
      </c>
      <c r="F435">
        <v>202001211001</v>
      </c>
      <c r="G435" s="16">
        <v>127.35</v>
      </c>
      <c r="H435" s="16">
        <v>0</v>
      </c>
      <c r="I435" s="17"/>
      <c r="J435" s="14" t="str">
        <f t="shared" si="87"/>
        <v>2022-21-10</v>
      </c>
      <c r="K435" s="17"/>
      <c r="L435" s="18">
        <v>44855</v>
      </c>
      <c r="M435" s="17">
        <f t="shared" si="82"/>
        <v>1</v>
      </c>
      <c r="N435" s="17">
        <f t="shared" si="83"/>
        <v>0</v>
      </c>
      <c r="O435" s="17">
        <f t="shared" si="84"/>
        <v>1</v>
      </c>
    </row>
    <row r="436" spans="1:15">
      <c r="A436" s="13" t="s">
        <v>147</v>
      </c>
      <c r="B436" s="13">
        <v>38</v>
      </c>
      <c r="C436" t="s">
        <v>185</v>
      </c>
      <c r="D436" s="14" t="str">
        <f t="shared" si="85"/>
        <v>2022-10-21</v>
      </c>
      <c r="E436" s="15" t="str">
        <f t="shared" si="86"/>
        <v>202210</v>
      </c>
      <c r="F436">
        <v>1010021036</v>
      </c>
      <c r="G436" s="16">
        <v>0</v>
      </c>
      <c r="H436" s="16">
        <v>127.35</v>
      </c>
      <c r="I436" s="17"/>
      <c r="J436" s="14" t="str">
        <f t="shared" si="87"/>
        <v>2022-21-10</v>
      </c>
      <c r="K436" s="17"/>
      <c r="L436" s="18">
        <v>44855</v>
      </c>
      <c r="M436" s="17">
        <f t="shared" si="82"/>
        <v>0</v>
      </c>
      <c r="N436" s="17">
        <f t="shared" si="83"/>
        <v>1</v>
      </c>
      <c r="O436" s="17">
        <f t="shared" si="84"/>
        <v>1</v>
      </c>
    </row>
    <row r="437" spans="1:15">
      <c r="A437" s="13" t="s">
        <v>147</v>
      </c>
      <c r="B437" s="13">
        <v>39</v>
      </c>
      <c r="C437" t="s">
        <v>186</v>
      </c>
      <c r="D437" s="14" t="str">
        <f t="shared" si="85"/>
        <v>2022-10-21</v>
      </c>
      <c r="E437" s="15" t="str">
        <f t="shared" si="86"/>
        <v>202210</v>
      </c>
      <c r="F437">
        <v>202001211001</v>
      </c>
      <c r="G437" s="16">
        <v>6411.22</v>
      </c>
      <c r="H437" s="16">
        <v>0</v>
      </c>
      <c r="I437" s="17"/>
      <c r="J437" s="14" t="str">
        <f t="shared" si="87"/>
        <v>2022-21-10</v>
      </c>
      <c r="K437" s="17"/>
      <c r="L437" s="18">
        <v>44855</v>
      </c>
      <c r="M437" s="17">
        <f t="shared" si="82"/>
        <v>1</v>
      </c>
      <c r="N437" s="17">
        <f t="shared" si="83"/>
        <v>0</v>
      </c>
      <c r="O437" s="17">
        <f t="shared" si="84"/>
        <v>1</v>
      </c>
    </row>
    <row r="438" spans="1:15">
      <c r="A438" s="13" t="s">
        <v>147</v>
      </c>
      <c r="B438" s="13">
        <v>39</v>
      </c>
      <c r="C438" t="s">
        <v>186</v>
      </c>
      <c r="D438" s="14" t="str">
        <f t="shared" si="85"/>
        <v>2022-10-21</v>
      </c>
      <c r="E438" s="15" t="str">
        <f t="shared" si="86"/>
        <v>202210</v>
      </c>
      <c r="F438">
        <v>1010021036</v>
      </c>
      <c r="G438" s="16">
        <v>0</v>
      </c>
      <c r="H438" s="16">
        <v>6411.22</v>
      </c>
      <c r="I438" s="17"/>
      <c r="J438" s="14" t="str">
        <f t="shared" si="87"/>
        <v>2022-21-10</v>
      </c>
      <c r="K438" s="17"/>
      <c r="L438" s="18">
        <v>44855</v>
      </c>
      <c r="M438" s="17">
        <f t="shared" si="82"/>
        <v>0</v>
      </c>
      <c r="N438" s="17">
        <f t="shared" si="83"/>
        <v>1</v>
      </c>
      <c r="O438" s="17">
        <f t="shared" si="84"/>
        <v>1</v>
      </c>
    </row>
    <row r="439" spans="1:15">
      <c r="A439" s="13" t="s">
        <v>147</v>
      </c>
      <c r="B439" s="13">
        <v>40</v>
      </c>
      <c r="C439" t="s">
        <v>187</v>
      </c>
      <c r="D439" s="14" t="str">
        <f t="shared" si="85"/>
        <v>2022-10-25</v>
      </c>
      <c r="E439" s="15" t="str">
        <f t="shared" si="86"/>
        <v>202210</v>
      </c>
      <c r="F439">
        <v>202001211001</v>
      </c>
      <c r="G439" s="16">
        <v>645.47</v>
      </c>
      <c r="H439" s="16">
        <v>0</v>
      </c>
      <c r="I439" s="17"/>
      <c r="J439" s="14" t="str">
        <f t="shared" si="87"/>
        <v>2022-25-10</v>
      </c>
      <c r="K439" s="17"/>
      <c r="L439" s="18">
        <v>44859</v>
      </c>
      <c r="M439" s="17">
        <f t="shared" si="82"/>
        <v>1</v>
      </c>
      <c r="N439" s="17">
        <f t="shared" si="83"/>
        <v>0</v>
      </c>
      <c r="O439" s="17">
        <f t="shared" si="84"/>
        <v>1</v>
      </c>
    </row>
    <row r="440" spans="1:15">
      <c r="A440" s="13" t="s">
        <v>147</v>
      </c>
      <c r="B440" s="13">
        <v>40</v>
      </c>
      <c r="C440" t="s">
        <v>187</v>
      </c>
      <c r="D440" s="14" t="str">
        <f t="shared" si="85"/>
        <v>2022-10-25</v>
      </c>
      <c r="E440" s="15" t="str">
        <f t="shared" si="86"/>
        <v>202210</v>
      </c>
      <c r="F440">
        <v>1010021036</v>
      </c>
      <c r="G440" s="16">
        <v>0</v>
      </c>
      <c r="H440" s="16">
        <v>645.47</v>
      </c>
      <c r="I440" s="17"/>
      <c r="J440" s="14" t="str">
        <f t="shared" si="87"/>
        <v>2022-25-10</v>
      </c>
      <c r="K440" s="17"/>
      <c r="L440" s="18">
        <v>44859</v>
      </c>
      <c r="M440" s="17">
        <f t="shared" si="82"/>
        <v>0</v>
      </c>
      <c r="N440" s="17">
        <f t="shared" si="83"/>
        <v>1</v>
      </c>
      <c r="O440" s="17">
        <f t="shared" si="84"/>
        <v>1</v>
      </c>
    </row>
    <row r="441" spans="1:15">
      <c r="A441" s="13" t="s">
        <v>147</v>
      </c>
      <c r="B441" s="13">
        <v>41</v>
      </c>
      <c r="C441" t="s">
        <v>188</v>
      </c>
      <c r="D441" s="14" t="str">
        <f t="shared" si="85"/>
        <v>2022-10-25</v>
      </c>
      <c r="E441" s="15" t="str">
        <f t="shared" si="86"/>
        <v>202210</v>
      </c>
      <c r="F441">
        <v>202001211001</v>
      </c>
      <c r="G441" s="16">
        <v>1511.1</v>
      </c>
      <c r="H441" s="16">
        <v>0</v>
      </c>
      <c r="I441" s="17"/>
      <c r="J441" s="14" t="str">
        <f t="shared" si="87"/>
        <v>2022-25-10</v>
      </c>
      <c r="K441" s="17"/>
      <c r="L441" s="18">
        <v>44859</v>
      </c>
      <c r="M441" s="17">
        <f t="shared" si="82"/>
        <v>1</v>
      </c>
      <c r="N441" s="17">
        <f t="shared" si="83"/>
        <v>0</v>
      </c>
      <c r="O441" s="17">
        <f t="shared" si="84"/>
        <v>1</v>
      </c>
    </row>
    <row r="442" spans="1:15">
      <c r="A442" s="13" t="s">
        <v>147</v>
      </c>
      <c r="B442" s="13">
        <v>41</v>
      </c>
      <c r="C442" t="s">
        <v>188</v>
      </c>
      <c r="D442" s="14" t="str">
        <f t="shared" si="85"/>
        <v>2022-10-25</v>
      </c>
      <c r="E442" s="15" t="str">
        <f t="shared" si="86"/>
        <v>202210</v>
      </c>
      <c r="F442">
        <v>1010021036</v>
      </c>
      <c r="G442" s="16">
        <v>0</v>
      </c>
      <c r="H442" s="16">
        <v>1511.1</v>
      </c>
      <c r="I442" s="17"/>
      <c r="J442" s="14" t="str">
        <f t="shared" si="87"/>
        <v>2022-25-10</v>
      </c>
      <c r="K442" s="17"/>
      <c r="L442" s="18">
        <v>44859</v>
      </c>
      <c r="M442" s="17">
        <f t="shared" si="82"/>
        <v>0</v>
      </c>
      <c r="N442" s="17">
        <f t="shared" si="83"/>
        <v>1</v>
      </c>
      <c r="O442" s="17">
        <f t="shared" si="84"/>
        <v>1</v>
      </c>
    </row>
    <row r="443" spans="1:15">
      <c r="A443" s="13" t="s">
        <v>147</v>
      </c>
      <c r="B443" s="13">
        <v>42</v>
      </c>
      <c r="C443" t="s">
        <v>189</v>
      </c>
      <c r="D443" s="14" t="str">
        <f t="shared" si="85"/>
        <v>2022-10-25</v>
      </c>
      <c r="E443" s="15" t="str">
        <f t="shared" si="86"/>
        <v>202210</v>
      </c>
      <c r="F443">
        <v>202001211001</v>
      </c>
      <c r="G443" s="16">
        <v>114.01</v>
      </c>
      <c r="H443" s="16">
        <v>0</v>
      </c>
      <c r="I443" s="17"/>
      <c r="J443" s="14" t="str">
        <f t="shared" si="87"/>
        <v>2022-25-10</v>
      </c>
      <c r="K443" s="17"/>
      <c r="L443" s="18">
        <v>44859</v>
      </c>
      <c r="M443" s="17">
        <f t="shared" si="82"/>
        <v>1</v>
      </c>
      <c r="N443" s="17">
        <f t="shared" si="83"/>
        <v>0</v>
      </c>
      <c r="O443" s="17">
        <f t="shared" si="84"/>
        <v>1</v>
      </c>
    </row>
    <row r="444" spans="1:15">
      <c r="A444" s="13" t="s">
        <v>147</v>
      </c>
      <c r="B444" s="13">
        <v>42</v>
      </c>
      <c r="C444" t="s">
        <v>189</v>
      </c>
      <c r="D444" s="14" t="str">
        <f t="shared" si="85"/>
        <v>2022-10-25</v>
      </c>
      <c r="E444" s="15" t="str">
        <f t="shared" si="86"/>
        <v>202210</v>
      </c>
      <c r="F444">
        <v>1010021036</v>
      </c>
      <c r="G444" s="16">
        <v>0</v>
      </c>
      <c r="H444" s="16">
        <v>114.01</v>
      </c>
      <c r="I444" s="17"/>
      <c r="J444" s="14" t="str">
        <f t="shared" si="87"/>
        <v>2022-25-10</v>
      </c>
      <c r="K444" s="17"/>
      <c r="L444" s="18">
        <v>44859</v>
      </c>
      <c r="M444" s="17">
        <f t="shared" si="82"/>
        <v>0</v>
      </c>
      <c r="N444" s="17">
        <f t="shared" si="83"/>
        <v>1</v>
      </c>
      <c r="O444" s="17">
        <f t="shared" si="84"/>
        <v>1</v>
      </c>
    </row>
    <row r="445" spans="1:15">
      <c r="A445" s="13" t="s">
        <v>147</v>
      </c>
      <c r="B445" s="13">
        <v>43</v>
      </c>
      <c r="C445" t="s">
        <v>190</v>
      </c>
      <c r="D445" s="14" t="str">
        <f t="shared" si="85"/>
        <v>2022-10-25</v>
      </c>
      <c r="E445" s="15" t="str">
        <f t="shared" si="86"/>
        <v>202210</v>
      </c>
      <c r="F445">
        <v>202001211001</v>
      </c>
      <c r="G445" s="16">
        <v>35</v>
      </c>
      <c r="H445" s="16">
        <v>0</v>
      </c>
      <c r="I445" s="17"/>
      <c r="J445" s="14" t="str">
        <f t="shared" si="87"/>
        <v>2022-25-10</v>
      </c>
      <c r="K445" s="17"/>
      <c r="L445" s="18">
        <v>44859</v>
      </c>
      <c r="M445" s="17">
        <f t="shared" si="82"/>
        <v>1</v>
      </c>
      <c r="N445" s="17">
        <f t="shared" si="83"/>
        <v>0</v>
      </c>
      <c r="O445" s="17">
        <f t="shared" si="84"/>
        <v>1</v>
      </c>
    </row>
    <row r="446" spans="1:15">
      <c r="A446" s="13" t="s">
        <v>147</v>
      </c>
      <c r="B446" s="13">
        <v>43</v>
      </c>
      <c r="C446" t="s">
        <v>190</v>
      </c>
      <c r="D446" s="14" t="str">
        <f t="shared" si="85"/>
        <v>2022-10-25</v>
      </c>
      <c r="E446" s="15" t="str">
        <f t="shared" si="86"/>
        <v>202210</v>
      </c>
      <c r="F446">
        <v>1010021036</v>
      </c>
      <c r="G446" s="16">
        <v>0</v>
      </c>
      <c r="H446" s="16">
        <v>35</v>
      </c>
      <c r="I446" s="17"/>
      <c r="J446" s="14" t="str">
        <f t="shared" si="87"/>
        <v>2022-25-10</v>
      </c>
      <c r="K446" s="17"/>
      <c r="L446" s="18">
        <v>44859</v>
      </c>
      <c r="M446" s="17">
        <f t="shared" si="82"/>
        <v>0</v>
      </c>
      <c r="N446" s="17">
        <f t="shared" si="83"/>
        <v>1</v>
      </c>
      <c r="O446" s="17">
        <f t="shared" si="84"/>
        <v>1</v>
      </c>
    </row>
    <row r="447" spans="1:15">
      <c r="A447" s="13" t="s">
        <v>147</v>
      </c>
      <c r="B447" s="13">
        <v>44</v>
      </c>
      <c r="C447" t="s">
        <v>191</v>
      </c>
      <c r="D447" s="14" t="str">
        <f t="shared" si="85"/>
        <v>2022-10-25</v>
      </c>
      <c r="E447" s="15" t="str">
        <f t="shared" si="86"/>
        <v>202210</v>
      </c>
      <c r="F447">
        <v>1010021036</v>
      </c>
      <c r="G447" s="16">
        <v>645.47</v>
      </c>
      <c r="H447" s="16">
        <v>0</v>
      </c>
      <c r="I447" s="17"/>
      <c r="J447" s="14" t="str">
        <f t="shared" si="87"/>
        <v>2022-25-10</v>
      </c>
      <c r="K447" s="17"/>
      <c r="L447" s="18">
        <v>44859</v>
      </c>
      <c r="M447" s="17">
        <f t="shared" si="82"/>
        <v>1</v>
      </c>
      <c r="N447" s="17">
        <f t="shared" si="83"/>
        <v>0</v>
      </c>
      <c r="O447" s="17">
        <f t="shared" si="84"/>
        <v>1</v>
      </c>
    </row>
    <row r="448" spans="1:15">
      <c r="A448" s="13" t="s">
        <v>147</v>
      </c>
      <c r="B448" s="13">
        <v>44</v>
      </c>
      <c r="C448" t="s">
        <v>191</v>
      </c>
      <c r="D448" s="14" t="str">
        <f t="shared" si="85"/>
        <v>2022-10-25</v>
      </c>
      <c r="E448" s="15" t="str">
        <f t="shared" si="86"/>
        <v>202210</v>
      </c>
      <c r="F448">
        <v>202001211001</v>
      </c>
      <c r="G448" s="16">
        <v>0</v>
      </c>
      <c r="H448" s="16">
        <v>645.47</v>
      </c>
      <c r="I448" s="17"/>
      <c r="J448" s="14" t="str">
        <f t="shared" si="87"/>
        <v>2022-25-10</v>
      </c>
      <c r="K448" s="17"/>
      <c r="L448" s="18">
        <v>44859</v>
      </c>
      <c r="M448" s="17">
        <f t="shared" si="82"/>
        <v>0</v>
      </c>
      <c r="N448" s="17">
        <f t="shared" si="83"/>
        <v>1</v>
      </c>
      <c r="O448" s="17">
        <f t="shared" si="84"/>
        <v>1</v>
      </c>
    </row>
    <row r="449" spans="1:15">
      <c r="A449" s="13" t="s">
        <v>147</v>
      </c>
      <c r="B449" s="13">
        <v>45</v>
      </c>
      <c r="C449" t="s">
        <v>192</v>
      </c>
      <c r="D449" s="14" t="str">
        <f t="shared" si="85"/>
        <v>2022-10-27</v>
      </c>
      <c r="E449" s="15" t="str">
        <f t="shared" si="86"/>
        <v>202210</v>
      </c>
      <c r="F449">
        <v>202001211001</v>
      </c>
      <c r="G449" s="16">
        <v>2721.6</v>
      </c>
      <c r="H449" s="16">
        <v>0</v>
      </c>
      <c r="I449" s="17"/>
      <c r="J449" s="14" t="str">
        <f t="shared" si="87"/>
        <v>2022-27-10</v>
      </c>
      <c r="K449" s="17"/>
      <c r="L449" s="18">
        <v>44861</v>
      </c>
      <c r="M449" s="17">
        <f t="shared" si="82"/>
        <v>1</v>
      </c>
      <c r="N449" s="17">
        <f t="shared" si="83"/>
        <v>0</v>
      </c>
      <c r="O449" s="17">
        <f t="shared" si="84"/>
        <v>1</v>
      </c>
    </row>
    <row r="450" spans="1:15">
      <c r="A450" s="13" t="s">
        <v>147</v>
      </c>
      <c r="B450" s="13">
        <v>45</v>
      </c>
      <c r="C450" t="s">
        <v>192</v>
      </c>
      <c r="D450" s="14" t="str">
        <f t="shared" si="85"/>
        <v>2022-10-27</v>
      </c>
      <c r="E450" s="15" t="str">
        <f t="shared" si="86"/>
        <v>202210</v>
      </c>
      <c r="F450">
        <v>1010021036</v>
      </c>
      <c r="G450" s="16">
        <v>0</v>
      </c>
      <c r="H450" s="16">
        <v>2721.6</v>
      </c>
      <c r="I450" s="17"/>
      <c r="J450" s="14" t="str">
        <f t="shared" si="87"/>
        <v>2022-27-10</v>
      </c>
      <c r="K450" s="17"/>
      <c r="L450" s="18">
        <v>44861</v>
      </c>
      <c r="M450" s="17">
        <f t="shared" ref="M450:M513" si="88">IF(G450&gt;0,1,0)</f>
        <v>0</v>
      </c>
      <c r="N450" s="17">
        <f t="shared" ref="N450:N513" si="89">IF(H450&gt;0,1,0)</f>
        <v>1</v>
      </c>
      <c r="O450" s="17">
        <f t="shared" ref="O450:O513" si="90">+N450+M450</f>
        <v>1</v>
      </c>
    </row>
    <row r="451" spans="1:15">
      <c r="A451" s="13" t="s">
        <v>147</v>
      </c>
      <c r="B451" s="13">
        <v>46</v>
      </c>
      <c r="C451" t="s">
        <v>193</v>
      </c>
      <c r="D451" s="14" t="str">
        <f t="shared" si="85"/>
        <v>2022-10-27</v>
      </c>
      <c r="E451" s="15" t="str">
        <f t="shared" si="86"/>
        <v>202210</v>
      </c>
      <c r="F451">
        <v>202001211001</v>
      </c>
      <c r="G451" s="16">
        <v>168</v>
      </c>
      <c r="H451" s="16">
        <v>0</v>
      </c>
      <c r="I451" s="17"/>
      <c r="J451" s="14" t="str">
        <f t="shared" si="87"/>
        <v>2022-27-10</v>
      </c>
      <c r="K451" s="17"/>
      <c r="L451" s="18">
        <v>44861</v>
      </c>
      <c r="M451" s="17">
        <f t="shared" si="88"/>
        <v>1</v>
      </c>
      <c r="N451" s="17">
        <f t="shared" si="89"/>
        <v>0</v>
      </c>
      <c r="O451" s="17">
        <f t="shared" si="90"/>
        <v>1</v>
      </c>
    </row>
    <row r="452" spans="1:15">
      <c r="A452" s="13" t="s">
        <v>147</v>
      </c>
      <c r="B452" s="13">
        <v>46</v>
      </c>
      <c r="C452" t="s">
        <v>193</v>
      </c>
      <c r="D452" s="14" t="str">
        <f t="shared" si="85"/>
        <v>2022-10-27</v>
      </c>
      <c r="E452" s="15" t="str">
        <f t="shared" si="86"/>
        <v>202210</v>
      </c>
      <c r="F452">
        <v>1010021036</v>
      </c>
      <c r="G452" s="16">
        <v>0</v>
      </c>
      <c r="H452" s="16">
        <v>168</v>
      </c>
      <c r="I452" s="17"/>
      <c r="J452" s="14" t="str">
        <f t="shared" si="87"/>
        <v>2022-27-10</v>
      </c>
      <c r="K452" s="17"/>
      <c r="L452" s="18">
        <v>44861</v>
      </c>
      <c r="M452" s="17">
        <f t="shared" si="88"/>
        <v>0</v>
      </c>
      <c r="N452" s="17">
        <f t="shared" si="89"/>
        <v>1</v>
      </c>
      <c r="O452" s="17">
        <f t="shared" si="90"/>
        <v>1</v>
      </c>
    </row>
    <row r="453" spans="1:15">
      <c r="A453" s="13" t="s">
        <v>147</v>
      </c>
      <c r="B453" s="13">
        <v>47</v>
      </c>
      <c r="C453" t="s">
        <v>194</v>
      </c>
      <c r="D453" s="14" t="str">
        <f t="shared" si="85"/>
        <v>2022-10-28</v>
      </c>
      <c r="E453" s="15" t="str">
        <f t="shared" si="86"/>
        <v>202210</v>
      </c>
      <c r="F453">
        <v>202001211001</v>
      </c>
      <c r="G453" s="16">
        <v>4709.1499999999996</v>
      </c>
      <c r="H453" s="16">
        <v>0</v>
      </c>
      <c r="I453" s="17"/>
      <c r="J453" s="14" t="str">
        <f t="shared" si="87"/>
        <v>2022-28-10</v>
      </c>
      <c r="K453" s="17"/>
      <c r="L453" s="18">
        <v>44862</v>
      </c>
      <c r="M453" s="17">
        <f t="shared" si="88"/>
        <v>1</v>
      </c>
      <c r="N453" s="17">
        <f t="shared" si="89"/>
        <v>0</v>
      </c>
      <c r="O453" s="17">
        <f t="shared" si="90"/>
        <v>1</v>
      </c>
    </row>
    <row r="454" spans="1:15">
      <c r="A454" s="13" t="s">
        <v>147</v>
      </c>
      <c r="B454" s="13">
        <v>47</v>
      </c>
      <c r="C454" t="s">
        <v>194</v>
      </c>
      <c r="D454" s="14" t="str">
        <f t="shared" si="85"/>
        <v>2022-10-28</v>
      </c>
      <c r="E454" s="15" t="str">
        <f t="shared" si="86"/>
        <v>202210</v>
      </c>
      <c r="F454">
        <v>1010021036</v>
      </c>
      <c r="G454" s="16">
        <v>0</v>
      </c>
      <c r="H454" s="16">
        <v>4709.1499999999996</v>
      </c>
      <c r="I454" s="17"/>
      <c r="J454" s="14" t="str">
        <f t="shared" si="87"/>
        <v>2022-28-10</v>
      </c>
      <c r="K454" s="17"/>
      <c r="L454" s="18">
        <v>44862</v>
      </c>
      <c r="M454" s="17">
        <f t="shared" si="88"/>
        <v>0</v>
      </c>
      <c r="N454" s="17">
        <f t="shared" si="89"/>
        <v>1</v>
      </c>
      <c r="O454" s="17">
        <f t="shared" si="90"/>
        <v>1</v>
      </c>
    </row>
    <row r="455" spans="1:15">
      <c r="A455" s="13" t="s">
        <v>147</v>
      </c>
      <c r="B455" s="13">
        <v>48</v>
      </c>
      <c r="C455" t="s">
        <v>195</v>
      </c>
      <c r="D455" s="14" t="str">
        <f t="shared" si="85"/>
        <v>2022-10-28</v>
      </c>
      <c r="E455" s="15" t="str">
        <f t="shared" si="86"/>
        <v>202210</v>
      </c>
      <c r="F455">
        <v>202001211001</v>
      </c>
      <c r="G455" s="16">
        <v>1482.73</v>
      </c>
      <c r="H455" s="16">
        <v>0</v>
      </c>
      <c r="I455" s="17"/>
      <c r="J455" s="14" t="str">
        <f t="shared" si="87"/>
        <v>2022-28-10</v>
      </c>
      <c r="K455" s="17"/>
      <c r="L455" s="18">
        <v>44862</v>
      </c>
      <c r="M455" s="17">
        <f t="shared" si="88"/>
        <v>1</v>
      </c>
      <c r="N455" s="17">
        <f t="shared" si="89"/>
        <v>0</v>
      </c>
      <c r="O455" s="17">
        <f t="shared" si="90"/>
        <v>1</v>
      </c>
    </row>
    <row r="456" spans="1:15">
      <c r="A456" s="13" t="s">
        <v>147</v>
      </c>
      <c r="B456" s="13">
        <v>48</v>
      </c>
      <c r="C456" t="s">
        <v>195</v>
      </c>
      <c r="D456" s="14" t="str">
        <f t="shared" si="85"/>
        <v>2022-10-28</v>
      </c>
      <c r="E456" s="15" t="str">
        <f t="shared" si="86"/>
        <v>202210</v>
      </c>
      <c r="F456">
        <v>1010021036</v>
      </c>
      <c r="G456" s="16">
        <v>0</v>
      </c>
      <c r="H456" s="16">
        <v>1482.73</v>
      </c>
      <c r="I456" s="17"/>
      <c r="J456" s="14" t="str">
        <f t="shared" si="87"/>
        <v>2022-28-10</v>
      </c>
      <c r="K456" s="17"/>
      <c r="L456" s="18">
        <v>44862</v>
      </c>
      <c r="M456" s="17">
        <f t="shared" si="88"/>
        <v>0</v>
      </c>
      <c r="N456" s="17">
        <f t="shared" si="89"/>
        <v>1</v>
      </c>
      <c r="O456" s="17">
        <f t="shared" si="90"/>
        <v>1</v>
      </c>
    </row>
    <row r="457" spans="1:15">
      <c r="A457" s="13" t="s">
        <v>147</v>
      </c>
      <c r="B457" s="13">
        <v>49</v>
      </c>
      <c r="C457" t="s">
        <v>196</v>
      </c>
      <c r="D457" s="14" t="str">
        <f t="shared" si="85"/>
        <v>2022-10-31</v>
      </c>
      <c r="E457" s="15" t="str">
        <f t="shared" si="86"/>
        <v>202210</v>
      </c>
      <c r="F457">
        <v>202001211001</v>
      </c>
      <c r="G457" s="16">
        <v>645.47</v>
      </c>
      <c r="H457" s="16">
        <v>0</v>
      </c>
      <c r="I457" s="17"/>
      <c r="J457" s="14" t="str">
        <f t="shared" si="87"/>
        <v>2022-31-10</v>
      </c>
      <c r="K457" s="17"/>
      <c r="L457" s="18">
        <v>44865</v>
      </c>
      <c r="M457" s="17">
        <f t="shared" si="88"/>
        <v>1</v>
      </c>
      <c r="N457" s="17">
        <f t="shared" si="89"/>
        <v>0</v>
      </c>
      <c r="O457" s="17">
        <f t="shared" si="90"/>
        <v>1</v>
      </c>
    </row>
    <row r="458" spans="1:15">
      <c r="A458" s="13" t="s">
        <v>147</v>
      </c>
      <c r="B458" s="13">
        <v>49</v>
      </c>
      <c r="C458" t="s">
        <v>196</v>
      </c>
      <c r="D458" s="14" t="str">
        <f t="shared" si="85"/>
        <v>2022-10-31</v>
      </c>
      <c r="E458" s="15" t="str">
        <f t="shared" si="86"/>
        <v>202210</v>
      </c>
      <c r="F458">
        <v>1010021036</v>
      </c>
      <c r="G458" s="16">
        <v>0</v>
      </c>
      <c r="H458" s="16">
        <v>645.47</v>
      </c>
      <c r="I458" s="17"/>
      <c r="J458" s="14" t="str">
        <f t="shared" si="87"/>
        <v>2022-31-10</v>
      </c>
      <c r="K458" s="17"/>
      <c r="L458" s="18">
        <v>44865</v>
      </c>
      <c r="M458" s="17">
        <f t="shared" si="88"/>
        <v>0</v>
      </c>
      <c r="N458" s="17">
        <f t="shared" si="89"/>
        <v>1</v>
      </c>
      <c r="O458" s="17">
        <f t="shared" si="90"/>
        <v>1</v>
      </c>
    </row>
    <row r="459" spans="1:15">
      <c r="A459" s="13" t="s">
        <v>147</v>
      </c>
      <c r="B459" s="13">
        <v>50</v>
      </c>
      <c r="C459" t="s">
        <v>198</v>
      </c>
      <c r="D459" s="14" t="str">
        <f t="shared" si="85"/>
        <v>2022-10-31</v>
      </c>
      <c r="E459" s="15" t="str">
        <f t="shared" si="86"/>
        <v>202210</v>
      </c>
      <c r="F459">
        <v>2030012078</v>
      </c>
      <c r="G459" s="16">
        <v>12.68</v>
      </c>
      <c r="H459" s="16">
        <v>0</v>
      </c>
      <c r="I459" s="17"/>
      <c r="J459" s="14" t="str">
        <f t="shared" si="87"/>
        <v>2022-31-10</v>
      </c>
      <c r="K459" s="17"/>
      <c r="L459" s="18">
        <v>44865</v>
      </c>
      <c r="M459" s="17">
        <f t="shared" si="88"/>
        <v>1</v>
      </c>
      <c r="N459" s="17">
        <f t="shared" si="89"/>
        <v>0</v>
      </c>
      <c r="O459" s="17">
        <f t="shared" si="90"/>
        <v>1</v>
      </c>
    </row>
    <row r="460" spans="1:15">
      <c r="A460" s="13" t="s">
        <v>147</v>
      </c>
      <c r="B460" s="13">
        <v>50</v>
      </c>
      <c r="C460" t="s">
        <v>197</v>
      </c>
      <c r="D460" s="14" t="str">
        <f t="shared" si="85"/>
        <v>2022-10-31</v>
      </c>
      <c r="E460" s="15" t="str">
        <f t="shared" si="86"/>
        <v>202210</v>
      </c>
      <c r="F460">
        <v>5110017455</v>
      </c>
      <c r="G460" s="16">
        <v>97.5</v>
      </c>
      <c r="H460" s="16">
        <v>0</v>
      </c>
      <c r="I460" s="17"/>
      <c r="J460" s="14" t="str">
        <f t="shared" si="87"/>
        <v>2022-31-10</v>
      </c>
      <c r="K460" s="17"/>
      <c r="L460" s="18">
        <v>44865</v>
      </c>
      <c r="M460" s="17">
        <f t="shared" si="88"/>
        <v>1</v>
      </c>
      <c r="N460" s="17">
        <f t="shared" si="89"/>
        <v>0</v>
      </c>
      <c r="O460" s="17">
        <f t="shared" si="90"/>
        <v>1</v>
      </c>
    </row>
    <row r="461" spans="1:15">
      <c r="A461" s="13" t="s">
        <v>147</v>
      </c>
      <c r="B461" s="13">
        <v>50</v>
      </c>
      <c r="C461" t="s">
        <v>198</v>
      </c>
      <c r="D461" s="14" t="str">
        <f t="shared" si="85"/>
        <v>2022-10-31</v>
      </c>
      <c r="E461" s="15" t="str">
        <f t="shared" si="86"/>
        <v>202210</v>
      </c>
      <c r="F461">
        <v>1010021036</v>
      </c>
      <c r="G461" s="16">
        <v>0</v>
      </c>
      <c r="H461" s="16">
        <v>12.68</v>
      </c>
      <c r="I461" s="17"/>
      <c r="J461" s="14" t="str">
        <f t="shared" si="87"/>
        <v>2022-31-10</v>
      </c>
      <c r="K461" s="17"/>
      <c r="L461" s="18">
        <v>44865</v>
      </c>
      <c r="M461" s="17">
        <f t="shared" si="88"/>
        <v>0</v>
      </c>
      <c r="N461" s="17">
        <f t="shared" si="89"/>
        <v>1</v>
      </c>
      <c r="O461" s="17">
        <f t="shared" si="90"/>
        <v>1</v>
      </c>
    </row>
    <row r="462" spans="1:15">
      <c r="A462" s="13" t="s">
        <v>147</v>
      </c>
      <c r="B462" s="13">
        <v>50</v>
      </c>
      <c r="C462" t="s">
        <v>197</v>
      </c>
      <c r="D462" s="14" t="str">
        <f t="shared" si="85"/>
        <v>2022-10-31</v>
      </c>
      <c r="E462" s="15" t="str">
        <f t="shared" si="86"/>
        <v>202210</v>
      </c>
      <c r="F462">
        <v>1010021036</v>
      </c>
      <c r="G462" s="16">
        <v>0</v>
      </c>
      <c r="H462" s="16">
        <v>97.5</v>
      </c>
      <c r="I462" s="17"/>
      <c r="J462" s="14" t="str">
        <f t="shared" si="87"/>
        <v>2022-31-10</v>
      </c>
      <c r="K462" s="17"/>
      <c r="L462" s="18">
        <v>44865</v>
      </c>
      <c r="M462" s="17">
        <f t="shared" si="88"/>
        <v>0</v>
      </c>
      <c r="N462" s="17">
        <f t="shared" si="89"/>
        <v>1</v>
      </c>
      <c r="O462" s="17">
        <f t="shared" si="90"/>
        <v>1</v>
      </c>
    </row>
    <row r="463" spans="1:15">
      <c r="A463" s="13" t="s">
        <v>199</v>
      </c>
      <c r="B463" s="13">
        <v>1</v>
      </c>
      <c r="C463" t="s">
        <v>200</v>
      </c>
      <c r="D463" s="14" t="str">
        <f t="shared" si="85"/>
        <v>2022-10-01</v>
      </c>
      <c r="E463" s="15" t="str">
        <f t="shared" si="86"/>
        <v>202210</v>
      </c>
      <c r="F463">
        <v>1040011119</v>
      </c>
      <c r="G463" s="16">
        <v>318502.15999999997</v>
      </c>
      <c r="H463" s="16">
        <v>0</v>
      </c>
      <c r="I463" s="17"/>
      <c r="J463" s="14" t="str">
        <f t="shared" si="87"/>
        <v>2022-01-10</v>
      </c>
      <c r="K463" s="17"/>
      <c r="L463" s="18">
        <v>44835</v>
      </c>
      <c r="M463" s="17">
        <f t="shared" si="88"/>
        <v>1</v>
      </c>
      <c r="N463" s="17">
        <f t="shared" si="89"/>
        <v>0</v>
      </c>
      <c r="O463" s="17">
        <f t="shared" si="90"/>
        <v>1</v>
      </c>
    </row>
    <row r="464" spans="1:15">
      <c r="A464" s="13" t="s">
        <v>199</v>
      </c>
      <c r="B464" s="13">
        <v>1</v>
      </c>
      <c r="C464" t="s">
        <v>200</v>
      </c>
      <c r="D464" s="14" t="str">
        <f t="shared" si="85"/>
        <v>2022-10-01</v>
      </c>
      <c r="E464" s="15" t="str">
        <f t="shared" si="86"/>
        <v>202210</v>
      </c>
      <c r="F464">
        <v>1010021076</v>
      </c>
      <c r="G464" s="16">
        <v>0</v>
      </c>
      <c r="H464" s="16">
        <v>318502.15999999997</v>
      </c>
      <c r="I464" s="17"/>
      <c r="J464" s="14" t="str">
        <f t="shared" si="87"/>
        <v>2022-01-10</v>
      </c>
      <c r="K464" s="17"/>
      <c r="L464" s="18">
        <v>44835</v>
      </c>
      <c r="M464" s="17">
        <f t="shared" si="88"/>
        <v>0</v>
      </c>
      <c r="N464" s="17">
        <f t="shared" si="89"/>
        <v>1</v>
      </c>
      <c r="O464" s="17">
        <f t="shared" si="90"/>
        <v>1</v>
      </c>
    </row>
    <row r="465" spans="1:15">
      <c r="A465" s="13" t="s">
        <v>199</v>
      </c>
      <c r="B465" s="13">
        <v>2</v>
      </c>
      <c r="C465" t="s">
        <v>201</v>
      </c>
      <c r="D465" s="14" t="str">
        <f t="shared" si="85"/>
        <v>2022-10-01</v>
      </c>
      <c r="E465" s="15" t="str">
        <f t="shared" si="86"/>
        <v>202210</v>
      </c>
      <c r="F465">
        <v>1040011119</v>
      </c>
      <c r="G465" s="16">
        <v>3934.92</v>
      </c>
      <c r="H465" s="16">
        <v>0</v>
      </c>
      <c r="I465" s="17"/>
      <c r="J465" s="14" t="str">
        <f t="shared" si="87"/>
        <v>2022-01-10</v>
      </c>
      <c r="K465" s="17"/>
      <c r="L465" s="18">
        <v>44835</v>
      </c>
      <c r="M465" s="17">
        <f t="shared" si="88"/>
        <v>1</v>
      </c>
      <c r="N465" s="17">
        <f t="shared" si="89"/>
        <v>0</v>
      </c>
      <c r="O465" s="17">
        <f t="shared" si="90"/>
        <v>1</v>
      </c>
    </row>
    <row r="466" spans="1:15">
      <c r="A466" s="13" t="s">
        <v>199</v>
      </c>
      <c r="B466" s="13">
        <v>2</v>
      </c>
      <c r="C466" t="s">
        <v>201</v>
      </c>
      <c r="D466" s="14" t="str">
        <f t="shared" si="85"/>
        <v>2022-10-01</v>
      </c>
      <c r="E466" s="15" t="str">
        <f t="shared" si="86"/>
        <v>202210</v>
      </c>
      <c r="F466">
        <v>1010021076</v>
      </c>
      <c r="G466" s="16">
        <v>0</v>
      </c>
      <c r="H466" s="16">
        <v>3934.92</v>
      </c>
      <c r="I466" s="17"/>
      <c r="J466" s="14" t="str">
        <f t="shared" si="87"/>
        <v>2022-01-10</v>
      </c>
      <c r="K466" s="17"/>
      <c r="L466" s="18">
        <v>44835</v>
      </c>
      <c r="M466" s="17">
        <f t="shared" si="88"/>
        <v>0</v>
      </c>
      <c r="N466" s="17">
        <f t="shared" si="89"/>
        <v>1</v>
      </c>
      <c r="O466" s="17">
        <f t="shared" si="90"/>
        <v>1</v>
      </c>
    </row>
    <row r="467" spans="1:15">
      <c r="A467" s="13" t="s">
        <v>199</v>
      </c>
      <c r="B467" s="13">
        <v>3</v>
      </c>
      <c r="C467" t="s">
        <v>202</v>
      </c>
      <c r="D467" s="14" t="str">
        <f t="shared" si="85"/>
        <v>2022-10-01</v>
      </c>
      <c r="E467" s="15" t="str">
        <f t="shared" si="86"/>
        <v>202210</v>
      </c>
      <c r="F467">
        <v>1040011119</v>
      </c>
      <c r="G467" s="16">
        <v>4685.62</v>
      </c>
      <c r="H467" s="16">
        <v>0</v>
      </c>
      <c r="I467" s="17"/>
      <c r="J467" s="14" t="str">
        <f t="shared" si="87"/>
        <v>2022-01-10</v>
      </c>
      <c r="K467" s="17"/>
      <c r="L467" s="18">
        <v>44835</v>
      </c>
      <c r="M467" s="17">
        <f t="shared" si="88"/>
        <v>1</v>
      </c>
      <c r="N467" s="17">
        <f t="shared" si="89"/>
        <v>0</v>
      </c>
      <c r="O467" s="17">
        <f t="shared" si="90"/>
        <v>1</v>
      </c>
    </row>
    <row r="468" spans="1:15">
      <c r="A468" s="13" t="s">
        <v>199</v>
      </c>
      <c r="B468" s="13">
        <v>3</v>
      </c>
      <c r="C468" t="s">
        <v>202</v>
      </c>
      <c r="D468" s="14" t="str">
        <f t="shared" si="85"/>
        <v>2022-10-01</v>
      </c>
      <c r="E468" s="15" t="str">
        <f t="shared" si="86"/>
        <v>202210</v>
      </c>
      <c r="F468">
        <v>1010021076</v>
      </c>
      <c r="G468" s="16">
        <v>0</v>
      </c>
      <c r="H468" s="16">
        <v>4685.62</v>
      </c>
      <c r="I468" s="17"/>
      <c r="J468" s="14" t="str">
        <f t="shared" si="87"/>
        <v>2022-01-10</v>
      </c>
      <c r="K468" s="17"/>
      <c r="L468" s="18">
        <v>44835</v>
      </c>
      <c r="M468" s="17">
        <f t="shared" si="88"/>
        <v>0</v>
      </c>
      <c r="N468" s="17">
        <f t="shared" si="89"/>
        <v>1</v>
      </c>
      <c r="O468" s="17">
        <f t="shared" si="90"/>
        <v>1</v>
      </c>
    </row>
    <row r="469" spans="1:15">
      <c r="A469" s="13" t="s">
        <v>199</v>
      </c>
      <c r="B469" s="13">
        <v>4</v>
      </c>
      <c r="C469" t="s">
        <v>203</v>
      </c>
      <c r="D469" s="14" t="str">
        <f t="shared" si="85"/>
        <v>2022-10-03</v>
      </c>
      <c r="E469" s="15" t="str">
        <f t="shared" si="86"/>
        <v>202210</v>
      </c>
      <c r="F469">
        <v>202001211001</v>
      </c>
      <c r="G469" s="16">
        <v>401.54</v>
      </c>
      <c r="H469" s="16">
        <v>0</v>
      </c>
      <c r="I469" s="17"/>
      <c r="J469" s="14" t="str">
        <f t="shared" si="87"/>
        <v>2022-03-10</v>
      </c>
      <c r="K469" s="17"/>
      <c r="L469" s="18">
        <v>44837</v>
      </c>
      <c r="M469" s="17">
        <f t="shared" si="88"/>
        <v>1</v>
      </c>
      <c r="N469" s="17">
        <f t="shared" si="89"/>
        <v>0</v>
      </c>
      <c r="O469" s="17">
        <f t="shared" si="90"/>
        <v>1</v>
      </c>
    </row>
    <row r="470" spans="1:15">
      <c r="A470" s="13" t="s">
        <v>199</v>
      </c>
      <c r="B470" s="13">
        <v>4</v>
      </c>
      <c r="C470" t="s">
        <v>203</v>
      </c>
      <c r="D470" s="14" t="str">
        <f t="shared" si="85"/>
        <v>2022-10-03</v>
      </c>
      <c r="E470" s="15" t="str">
        <f t="shared" si="86"/>
        <v>202210</v>
      </c>
      <c r="F470">
        <v>1010021076</v>
      </c>
      <c r="G470" s="16">
        <v>0</v>
      </c>
      <c r="H470" s="16">
        <v>401.54</v>
      </c>
      <c r="I470" s="17"/>
      <c r="J470" s="14" t="str">
        <f t="shared" si="87"/>
        <v>2022-03-10</v>
      </c>
      <c r="K470" s="17"/>
      <c r="L470" s="18">
        <v>44837</v>
      </c>
      <c r="M470" s="17">
        <f t="shared" si="88"/>
        <v>0</v>
      </c>
      <c r="N470" s="17">
        <f t="shared" si="89"/>
        <v>1</v>
      </c>
      <c r="O470" s="17">
        <f t="shared" si="90"/>
        <v>1</v>
      </c>
    </row>
    <row r="471" spans="1:15">
      <c r="A471" s="13" t="s">
        <v>199</v>
      </c>
      <c r="B471" s="13">
        <v>5</v>
      </c>
      <c r="C471" t="s">
        <v>204</v>
      </c>
      <c r="D471" s="14" t="str">
        <f t="shared" si="85"/>
        <v>2022-10-03</v>
      </c>
      <c r="E471" s="15" t="str">
        <f t="shared" si="86"/>
        <v>202210</v>
      </c>
      <c r="F471">
        <v>202001211001</v>
      </c>
      <c r="G471" s="16">
        <v>1443.6</v>
      </c>
      <c r="H471" s="16">
        <v>0</v>
      </c>
      <c r="I471" s="17"/>
      <c r="J471" s="14" t="str">
        <f t="shared" si="87"/>
        <v>2022-03-10</v>
      </c>
      <c r="K471" s="17"/>
      <c r="L471" s="18">
        <v>44837</v>
      </c>
      <c r="M471" s="17">
        <f t="shared" si="88"/>
        <v>1</v>
      </c>
      <c r="N471" s="17">
        <f t="shared" si="89"/>
        <v>0</v>
      </c>
      <c r="O471" s="17">
        <f t="shared" si="90"/>
        <v>1</v>
      </c>
    </row>
    <row r="472" spans="1:15">
      <c r="A472" s="13" t="s">
        <v>199</v>
      </c>
      <c r="B472" s="13">
        <v>5</v>
      </c>
      <c r="C472" t="s">
        <v>204</v>
      </c>
      <c r="D472" s="14" t="str">
        <f t="shared" si="85"/>
        <v>2022-10-03</v>
      </c>
      <c r="E472" s="15" t="str">
        <f t="shared" si="86"/>
        <v>202210</v>
      </c>
      <c r="F472">
        <v>1010021076</v>
      </c>
      <c r="G472" s="16">
        <v>0</v>
      </c>
      <c r="H472" s="16">
        <v>1443.6</v>
      </c>
      <c r="I472" s="17"/>
      <c r="J472" s="14" t="str">
        <f t="shared" si="87"/>
        <v>2022-03-10</v>
      </c>
      <c r="K472" s="17"/>
      <c r="L472" s="18">
        <v>44837</v>
      </c>
      <c r="M472" s="17">
        <f t="shared" si="88"/>
        <v>0</v>
      </c>
      <c r="N472" s="17">
        <f t="shared" si="89"/>
        <v>1</v>
      </c>
      <c r="O472" s="17">
        <f t="shared" si="90"/>
        <v>1</v>
      </c>
    </row>
    <row r="473" spans="1:15">
      <c r="A473" s="13" t="s">
        <v>199</v>
      </c>
      <c r="B473" s="13">
        <v>6</v>
      </c>
      <c r="C473" t="s">
        <v>205</v>
      </c>
      <c r="D473" s="14" t="str">
        <f t="shared" si="85"/>
        <v>2022-10-03</v>
      </c>
      <c r="E473" s="15" t="str">
        <f t="shared" si="86"/>
        <v>202210</v>
      </c>
      <c r="F473">
        <v>202001211001</v>
      </c>
      <c r="G473" s="16">
        <v>1700.01</v>
      </c>
      <c r="H473" s="16">
        <v>0</v>
      </c>
      <c r="I473" s="17"/>
      <c r="J473" s="14" t="str">
        <f t="shared" si="87"/>
        <v>2022-03-10</v>
      </c>
      <c r="K473" s="17"/>
      <c r="L473" s="18">
        <v>44837</v>
      </c>
      <c r="M473" s="17">
        <f t="shared" si="88"/>
        <v>1</v>
      </c>
      <c r="N473" s="17">
        <f t="shared" si="89"/>
        <v>0</v>
      </c>
      <c r="O473" s="17">
        <f t="shared" si="90"/>
        <v>1</v>
      </c>
    </row>
    <row r="474" spans="1:15">
      <c r="A474" s="13" t="s">
        <v>199</v>
      </c>
      <c r="B474" s="13">
        <v>6</v>
      </c>
      <c r="C474" t="s">
        <v>205</v>
      </c>
      <c r="D474" s="14" t="str">
        <f t="shared" si="85"/>
        <v>2022-10-03</v>
      </c>
      <c r="E474" s="15" t="str">
        <f t="shared" si="86"/>
        <v>202210</v>
      </c>
      <c r="F474">
        <v>1010021076</v>
      </c>
      <c r="G474" s="16">
        <v>0</v>
      </c>
      <c r="H474" s="16">
        <v>1700.01</v>
      </c>
      <c r="I474" s="17"/>
      <c r="J474" s="14" t="str">
        <f t="shared" si="87"/>
        <v>2022-03-10</v>
      </c>
      <c r="K474" s="17"/>
      <c r="L474" s="18">
        <v>44837</v>
      </c>
      <c r="M474" s="17">
        <f t="shared" si="88"/>
        <v>0</v>
      </c>
      <c r="N474" s="17">
        <f t="shared" si="89"/>
        <v>1</v>
      </c>
      <c r="O474" s="17">
        <f t="shared" si="90"/>
        <v>1</v>
      </c>
    </row>
    <row r="475" spans="1:15">
      <c r="A475" s="13" t="s">
        <v>199</v>
      </c>
      <c r="B475" s="13">
        <v>7</v>
      </c>
      <c r="C475" t="s">
        <v>206</v>
      </c>
      <c r="D475" s="14" t="str">
        <f t="shared" si="85"/>
        <v>2022-10-03</v>
      </c>
      <c r="E475" s="15" t="str">
        <f t="shared" si="86"/>
        <v>202210</v>
      </c>
      <c r="F475">
        <v>202001211001</v>
      </c>
      <c r="G475" s="16">
        <v>531.80999999999995</v>
      </c>
      <c r="H475" s="16">
        <v>0</v>
      </c>
      <c r="I475" s="17"/>
      <c r="J475" s="14" t="str">
        <f t="shared" si="87"/>
        <v>2022-03-10</v>
      </c>
      <c r="K475" s="17"/>
      <c r="L475" s="18">
        <v>44837</v>
      </c>
      <c r="M475" s="17">
        <f t="shared" si="88"/>
        <v>1</v>
      </c>
      <c r="N475" s="17">
        <f t="shared" si="89"/>
        <v>0</v>
      </c>
      <c r="O475" s="17">
        <f t="shared" si="90"/>
        <v>1</v>
      </c>
    </row>
    <row r="476" spans="1:15">
      <c r="A476" s="13" t="s">
        <v>199</v>
      </c>
      <c r="B476" s="13">
        <v>7</v>
      </c>
      <c r="C476" t="s">
        <v>206</v>
      </c>
      <c r="D476" s="14" t="str">
        <f t="shared" si="85"/>
        <v>2022-10-03</v>
      </c>
      <c r="E476" s="15" t="str">
        <f t="shared" si="86"/>
        <v>202210</v>
      </c>
      <c r="F476">
        <v>1010021076</v>
      </c>
      <c r="G476" s="16">
        <v>0</v>
      </c>
      <c r="H476" s="16">
        <v>531.80999999999995</v>
      </c>
      <c r="I476" s="17"/>
      <c r="J476" s="14" t="str">
        <f t="shared" si="87"/>
        <v>2022-03-10</v>
      </c>
      <c r="K476" s="17"/>
      <c r="L476" s="18">
        <v>44837</v>
      </c>
      <c r="M476" s="17">
        <f t="shared" si="88"/>
        <v>0</v>
      </c>
      <c r="N476" s="17">
        <f t="shared" si="89"/>
        <v>1</v>
      </c>
      <c r="O476" s="17">
        <f t="shared" si="90"/>
        <v>1</v>
      </c>
    </row>
    <row r="477" spans="1:15">
      <c r="A477" s="13" t="s">
        <v>199</v>
      </c>
      <c r="B477" s="13">
        <v>8</v>
      </c>
      <c r="C477" t="s">
        <v>207</v>
      </c>
      <c r="D477" s="14" t="str">
        <f t="shared" si="85"/>
        <v>2022-10-03</v>
      </c>
      <c r="E477" s="15" t="str">
        <f t="shared" si="86"/>
        <v>202210</v>
      </c>
      <c r="F477">
        <v>202001211001</v>
      </c>
      <c r="G477" s="16">
        <v>567</v>
      </c>
      <c r="H477" s="16">
        <v>0</v>
      </c>
      <c r="I477" s="17"/>
      <c r="J477" s="14" t="str">
        <f t="shared" si="87"/>
        <v>2022-03-10</v>
      </c>
      <c r="K477" s="17"/>
      <c r="L477" s="18">
        <v>44837</v>
      </c>
      <c r="M477" s="17">
        <f t="shared" si="88"/>
        <v>1</v>
      </c>
      <c r="N477" s="17">
        <f t="shared" si="89"/>
        <v>0</v>
      </c>
      <c r="O477" s="17">
        <f t="shared" si="90"/>
        <v>1</v>
      </c>
    </row>
    <row r="478" spans="1:15">
      <c r="A478" s="13" t="s">
        <v>199</v>
      </c>
      <c r="B478" s="13">
        <v>8</v>
      </c>
      <c r="C478" t="s">
        <v>207</v>
      </c>
      <c r="D478" s="14" t="str">
        <f t="shared" si="85"/>
        <v>2022-10-03</v>
      </c>
      <c r="E478" s="15" t="str">
        <f t="shared" si="86"/>
        <v>202210</v>
      </c>
      <c r="F478">
        <v>1010021076</v>
      </c>
      <c r="G478" s="16">
        <v>0</v>
      </c>
      <c r="H478" s="16">
        <v>567</v>
      </c>
      <c r="I478" s="17"/>
      <c r="J478" s="14" t="str">
        <f t="shared" si="87"/>
        <v>2022-03-10</v>
      </c>
      <c r="K478" s="17"/>
      <c r="L478" s="18">
        <v>44837</v>
      </c>
      <c r="M478" s="17">
        <f t="shared" si="88"/>
        <v>0</v>
      </c>
      <c r="N478" s="17">
        <f t="shared" si="89"/>
        <v>1</v>
      </c>
      <c r="O478" s="17">
        <f t="shared" si="90"/>
        <v>1</v>
      </c>
    </row>
    <row r="479" spans="1:15">
      <c r="A479" s="13" t="s">
        <v>199</v>
      </c>
      <c r="B479" s="13">
        <v>9</v>
      </c>
      <c r="C479" t="s">
        <v>208</v>
      </c>
      <c r="D479" s="14" t="str">
        <f t="shared" si="85"/>
        <v>2022-10-03</v>
      </c>
      <c r="E479" s="15" t="str">
        <f t="shared" si="86"/>
        <v>202210</v>
      </c>
      <c r="F479">
        <v>202001211001</v>
      </c>
      <c r="G479" s="16">
        <v>333</v>
      </c>
      <c r="H479" s="16">
        <v>0</v>
      </c>
      <c r="I479" s="17"/>
      <c r="J479" s="14" t="str">
        <f t="shared" si="87"/>
        <v>2022-03-10</v>
      </c>
      <c r="K479" s="17"/>
      <c r="L479" s="18">
        <v>44837</v>
      </c>
      <c r="M479" s="17">
        <f t="shared" si="88"/>
        <v>1</v>
      </c>
      <c r="N479" s="17">
        <f t="shared" si="89"/>
        <v>0</v>
      </c>
      <c r="O479" s="17">
        <f t="shared" si="90"/>
        <v>1</v>
      </c>
    </row>
    <row r="480" spans="1:15">
      <c r="A480" s="13" t="s">
        <v>199</v>
      </c>
      <c r="B480" s="13">
        <v>9</v>
      </c>
      <c r="C480" t="s">
        <v>208</v>
      </c>
      <c r="D480" s="14" t="str">
        <f t="shared" si="85"/>
        <v>2022-10-03</v>
      </c>
      <c r="E480" s="15" t="str">
        <f t="shared" si="86"/>
        <v>202210</v>
      </c>
      <c r="F480">
        <v>1010021076</v>
      </c>
      <c r="G480" s="16">
        <v>0</v>
      </c>
      <c r="H480" s="16">
        <v>333</v>
      </c>
      <c r="I480" s="17"/>
      <c r="J480" s="14" t="str">
        <f t="shared" si="87"/>
        <v>2022-03-10</v>
      </c>
      <c r="K480" s="17"/>
      <c r="L480" s="18">
        <v>44837</v>
      </c>
      <c r="M480" s="17">
        <f t="shared" si="88"/>
        <v>0</v>
      </c>
      <c r="N480" s="17">
        <f t="shared" si="89"/>
        <v>1</v>
      </c>
      <c r="O480" s="17">
        <f t="shared" si="90"/>
        <v>1</v>
      </c>
    </row>
    <row r="481" spans="1:15">
      <c r="A481" s="13" t="s">
        <v>199</v>
      </c>
      <c r="B481" s="13">
        <v>10</v>
      </c>
      <c r="C481" t="s">
        <v>209</v>
      </c>
      <c r="D481" s="14" t="str">
        <f t="shared" si="85"/>
        <v>2022-10-03</v>
      </c>
      <c r="E481" s="15" t="str">
        <f t="shared" si="86"/>
        <v>202210</v>
      </c>
      <c r="F481">
        <v>202001211001</v>
      </c>
      <c r="G481" s="16">
        <v>347.29</v>
      </c>
      <c r="H481" s="16">
        <v>0</v>
      </c>
      <c r="I481" s="17"/>
      <c r="J481" s="14" t="str">
        <f t="shared" si="87"/>
        <v>2022-03-10</v>
      </c>
      <c r="K481" s="17"/>
      <c r="L481" s="18">
        <v>44837</v>
      </c>
      <c r="M481" s="17">
        <f t="shared" si="88"/>
        <v>1</v>
      </c>
      <c r="N481" s="17">
        <f t="shared" si="89"/>
        <v>0</v>
      </c>
      <c r="O481" s="17">
        <f t="shared" si="90"/>
        <v>1</v>
      </c>
    </row>
    <row r="482" spans="1:15">
      <c r="A482" s="13" t="s">
        <v>199</v>
      </c>
      <c r="B482" s="13">
        <v>10</v>
      </c>
      <c r="C482" t="s">
        <v>209</v>
      </c>
      <c r="D482" s="14" t="str">
        <f t="shared" si="85"/>
        <v>2022-10-03</v>
      </c>
      <c r="E482" s="15" t="str">
        <f t="shared" si="86"/>
        <v>202210</v>
      </c>
      <c r="F482">
        <v>1010021076</v>
      </c>
      <c r="G482" s="16">
        <v>0</v>
      </c>
      <c r="H482" s="16">
        <v>347.29</v>
      </c>
      <c r="I482" s="17"/>
      <c r="J482" s="14" t="str">
        <f t="shared" si="87"/>
        <v>2022-03-10</v>
      </c>
      <c r="K482" s="17"/>
      <c r="L482" s="18">
        <v>44837</v>
      </c>
      <c r="M482" s="17">
        <f t="shared" si="88"/>
        <v>0</v>
      </c>
      <c r="N482" s="17">
        <f t="shared" si="89"/>
        <v>1</v>
      </c>
      <c r="O482" s="17">
        <f t="shared" si="90"/>
        <v>1</v>
      </c>
    </row>
    <row r="483" spans="1:15">
      <c r="A483" s="13" t="s">
        <v>199</v>
      </c>
      <c r="B483" s="13">
        <v>11</v>
      </c>
      <c r="C483" t="s">
        <v>210</v>
      </c>
      <c r="D483" s="14" t="str">
        <f t="shared" ref="D483:D546" si="91">+TEXT(L483,"YYYY-MM-DD")</f>
        <v>2022-10-03</v>
      </c>
      <c r="E483" s="15" t="str">
        <f t="shared" ref="E483:E546" si="92">+TEXT(L483,"YYYYMM")</f>
        <v>202210</v>
      </c>
      <c r="F483">
        <v>202001211001</v>
      </c>
      <c r="G483" s="16">
        <v>250</v>
      </c>
      <c r="H483" s="16">
        <v>0</v>
      </c>
      <c r="I483" s="17"/>
      <c r="J483" s="14" t="str">
        <f t="shared" ref="J483:J546" si="93">+TEXT(L483,"YYYY-DD-MM")</f>
        <v>2022-03-10</v>
      </c>
      <c r="K483" s="17"/>
      <c r="L483" s="18">
        <v>44837</v>
      </c>
      <c r="M483" s="17">
        <f t="shared" si="88"/>
        <v>1</v>
      </c>
      <c r="N483" s="17">
        <f t="shared" si="89"/>
        <v>0</v>
      </c>
      <c r="O483" s="17">
        <f t="shared" si="90"/>
        <v>1</v>
      </c>
    </row>
    <row r="484" spans="1:15">
      <c r="A484" s="13" t="s">
        <v>199</v>
      </c>
      <c r="B484" s="13">
        <v>11</v>
      </c>
      <c r="C484" t="s">
        <v>210</v>
      </c>
      <c r="D484" s="14" t="str">
        <f t="shared" si="91"/>
        <v>2022-10-03</v>
      </c>
      <c r="E484" s="15" t="str">
        <f t="shared" si="92"/>
        <v>202210</v>
      </c>
      <c r="F484">
        <v>1010021076</v>
      </c>
      <c r="G484" s="16">
        <v>0</v>
      </c>
      <c r="H484" s="16">
        <v>250</v>
      </c>
      <c r="I484" s="17"/>
      <c r="J484" s="14" t="str">
        <f t="shared" si="93"/>
        <v>2022-03-10</v>
      </c>
      <c r="K484" s="17"/>
      <c r="L484" s="18">
        <v>44837</v>
      </c>
      <c r="M484" s="17">
        <f t="shared" si="88"/>
        <v>0</v>
      </c>
      <c r="N484" s="17">
        <f t="shared" si="89"/>
        <v>1</v>
      </c>
      <c r="O484" s="17">
        <f t="shared" si="90"/>
        <v>1</v>
      </c>
    </row>
    <row r="485" spans="1:15">
      <c r="A485" s="13" t="s">
        <v>199</v>
      </c>
      <c r="B485" s="13">
        <v>12</v>
      </c>
      <c r="C485" t="s">
        <v>211</v>
      </c>
      <c r="D485" s="14" t="str">
        <f t="shared" si="91"/>
        <v>2022-10-03</v>
      </c>
      <c r="E485" s="15" t="str">
        <f t="shared" si="92"/>
        <v>202210</v>
      </c>
      <c r="F485">
        <v>202001211001</v>
      </c>
      <c r="G485" s="16">
        <v>250</v>
      </c>
      <c r="H485" s="16">
        <v>0</v>
      </c>
      <c r="I485" s="17"/>
      <c r="J485" s="14" t="str">
        <f t="shared" si="93"/>
        <v>2022-03-10</v>
      </c>
      <c r="K485" s="17"/>
      <c r="L485" s="18">
        <v>44837</v>
      </c>
      <c r="M485" s="17">
        <f t="shared" si="88"/>
        <v>1</v>
      </c>
      <c r="N485" s="17">
        <f t="shared" si="89"/>
        <v>0</v>
      </c>
      <c r="O485" s="17">
        <f t="shared" si="90"/>
        <v>1</v>
      </c>
    </row>
    <row r="486" spans="1:15">
      <c r="A486" s="13" t="s">
        <v>199</v>
      </c>
      <c r="B486" s="13">
        <v>12</v>
      </c>
      <c r="C486" t="s">
        <v>211</v>
      </c>
      <c r="D486" s="14" t="str">
        <f t="shared" si="91"/>
        <v>2022-10-03</v>
      </c>
      <c r="E486" s="15" t="str">
        <f t="shared" si="92"/>
        <v>202210</v>
      </c>
      <c r="F486">
        <v>1010021076</v>
      </c>
      <c r="G486" s="16">
        <v>0</v>
      </c>
      <c r="H486" s="16">
        <v>250</v>
      </c>
      <c r="I486" s="17"/>
      <c r="J486" s="14" t="str">
        <f t="shared" si="93"/>
        <v>2022-03-10</v>
      </c>
      <c r="K486" s="17"/>
      <c r="L486" s="18">
        <v>44837</v>
      </c>
      <c r="M486" s="17">
        <f t="shared" si="88"/>
        <v>0</v>
      </c>
      <c r="N486" s="17">
        <f t="shared" si="89"/>
        <v>1</v>
      </c>
      <c r="O486" s="17">
        <f t="shared" si="90"/>
        <v>1</v>
      </c>
    </row>
    <row r="487" spans="1:15">
      <c r="A487" s="13" t="s">
        <v>199</v>
      </c>
      <c r="B487" s="13">
        <v>13</v>
      </c>
      <c r="C487" t="s">
        <v>212</v>
      </c>
      <c r="D487" s="14" t="str">
        <f t="shared" si="91"/>
        <v>2022-10-03</v>
      </c>
      <c r="E487" s="15" t="str">
        <f t="shared" si="92"/>
        <v>202210</v>
      </c>
      <c r="F487">
        <v>202001211001</v>
      </c>
      <c r="G487" s="16">
        <v>467.39</v>
      </c>
      <c r="H487" s="16">
        <v>0</v>
      </c>
      <c r="I487" s="17"/>
      <c r="J487" s="14" t="str">
        <f t="shared" si="93"/>
        <v>2022-03-10</v>
      </c>
      <c r="K487" s="17"/>
      <c r="L487" s="18">
        <v>44837</v>
      </c>
      <c r="M487" s="17">
        <f t="shared" si="88"/>
        <v>1</v>
      </c>
      <c r="N487" s="17">
        <f t="shared" si="89"/>
        <v>0</v>
      </c>
      <c r="O487" s="17">
        <f t="shared" si="90"/>
        <v>1</v>
      </c>
    </row>
    <row r="488" spans="1:15">
      <c r="A488" s="13" t="s">
        <v>199</v>
      </c>
      <c r="B488" s="13">
        <v>13</v>
      </c>
      <c r="C488" t="s">
        <v>212</v>
      </c>
      <c r="D488" s="14" t="str">
        <f t="shared" si="91"/>
        <v>2022-10-03</v>
      </c>
      <c r="E488" s="15" t="str">
        <f t="shared" si="92"/>
        <v>202210</v>
      </c>
      <c r="F488">
        <v>1010021076</v>
      </c>
      <c r="G488" s="16">
        <v>0</v>
      </c>
      <c r="H488" s="16">
        <v>467.39</v>
      </c>
      <c r="I488" s="17"/>
      <c r="J488" s="14" t="str">
        <f t="shared" si="93"/>
        <v>2022-03-10</v>
      </c>
      <c r="K488" s="17"/>
      <c r="L488" s="18">
        <v>44837</v>
      </c>
      <c r="M488" s="17">
        <f t="shared" si="88"/>
        <v>0</v>
      </c>
      <c r="N488" s="17">
        <f t="shared" si="89"/>
        <v>1</v>
      </c>
      <c r="O488" s="17">
        <f t="shared" si="90"/>
        <v>1</v>
      </c>
    </row>
    <row r="489" spans="1:15">
      <c r="A489" s="13" t="s">
        <v>199</v>
      </c>
      <c r="B489" s="13">
        <v>14</v>
      </c>
      <c r="C489" t="s">
        <v>213</v>
      </c>
      <c r="D489" s="14" t="str">
        <f t="shared" si="91"/>
        <v>2022-10-03</v>
      </c>
      <c r="E489" s="15" t="str">
        <f t="shared" si="92"/>
        <v>202210</v>
      </c>
      <c r="F489">
        <v>202001211001</v>
      </c>
      <c r="G489" s="16">
        <v>351.5</v>
      </c>
      <c r="H489" s="16">
        <v>0</v>
      </c>
      <c r="I489" s="17"/>
      <c r="J489" s="14" t="str">
        <f t="shared" si="93"/>
        <v>2022-03-10</v>
      </c>
      <c r="K489" s="17"/>
      <c r="L489" s="18">
        <v>44837</v>
      </c>
      <c r="M489" s="17">
        <f t="shared" si="88"/>
        <v>1</v>
      </c>
      <c r="N489" s="17">
        <f t="shared" si="89"/>
        <v>0</v>
      </c>
      <c r="O489" s="17">
        <f t="shared" si="90"/>
        <v>1</v>
      </c>
    </row>
    <row r="490" spans="1:15">
      <c r="A490" s="13" t="s">
        <v>199</v>
      </c>
      <c r="B490" s="13">
        <v>14</v>
      </c>
      <c r="C490" t="s">
        <v>213</v>
      </c>
      <c r="D490" s="14" t="str">
        <f t="shared" si="91"/>
        <v>2022-10-03</v>
      </c>
      <c r="E490" s="15" t="str">
        <f t="shared" si="92"/>
        <v>202210</v>
      </c>
      <c r="F490">
        <v>1010021076</v>
      </c>
      <c r="G490" s="16">
        <v>0</v>
      </c>
      <c r="H490" s="16">
        <v>351.5</v>
      </c>
      <c r="I490" s="17"/>
      <c r="J490" s="14" t="str">
        <f t="shared" si="93"/>
        <v>2022-03-10</v>
      </c>
      <c r="K490" s="17"/>
      <c r="L490" s="18">
        <v>44837</v>
      </c>
      <c r="M490" s="17">
        <f t="shared" si="88"/>
        <v>0</v>
      </c>
      <c r="N490" s="17">
        <f t="shared" si="89"/>
        <v>1</v>
      </c>
      <c r="O490" s="17">
        <f t="shared" si="90"/>
        <v>1</v>
      </c>
    </row>
    <row r="491" spans="1:15">
      <c r="A491" s="13" t="s">
        <v>199</v>
      </c>
      <c r="B491" s="13">
        <v>15</v>
      </c>
      <c r="C491" t="s">
        <v>214</v>
      </c>
      <c r="D491" s="14" t="str">
        <f t="shared" si="91"/>
        <v>2022-10-03</v>
      </c>
      <c r="E491" s="15" t="str">
        <f t="shared" si="92"/>
        <v>202210</v>
      </c>
      <c r="F491">
        <v>202001211001</v>
      </c>
      <c r="G491" s="16">
        <v>250</v>
      </c>
      <c r="H491" s="16">
        <v>0</v>
      </c>
      <c r="I491" s="17"/>
      <c r="J491" s="14" t="str">
        <f t="shared" si="93"/>
        <v>2022-03-10</v>
      </c>
      <c r="K491" s="17"/>
      <c r="L491" s="18">
        <v>44837</v>
      </c>
      <c r="M491" s="17">
        <f t="shared" si="88"/>
        <v>1</v>
      </c>
      <c r="N491" s="17">
        <f t="shared" si="89"/>
        <v>0</v>
      </c>
      <c r="O491" s="17">
        <f t="shared" si="90"/>
        <v>1</v>
      </c>
    </row>
    <row r="492" spans="1:15">
      <c r="A492" s="13" t="s">
        <v>199</v>
      </c>
      <c r="B492" s="13">
        <v>15</v>
      </c>
      <c r="C492" t="s">
        <v>214</v>
      </c>
      <c r="D492" s="14" t="str">
        <f t="shared" si="91"/>
        <v>2022-10-03</v>
      </c>
      <c r="E492" s="15" t="str">
        <f t="shared" si="92"/>
        <v>202210</v>
      </c>
      <c r="F492">
        <v>1010021076</v>
      </c>
      <c r="G492" s="16">
        <v>0</v>
      </c>
      <c r="H492" s="16">
        <v>250</v>
      </c>
      <c r="I492" s="17"/>
      <c r="J492" s="14" t="str">
        <f t="shared" si="93"/>
        <v>2022-03-10</v>
      </c>
      <c r="K492" s="17"/>
      <c r="L492" s="18">
        <v>44837</v>
      </c>
      <c r="M492" s="17">
        <f t="shared" si="88"/>
        <v>0</v>
      </c>
      <c r="N492" s="17">
        <f t="shared" si="89"/>
        <v>1</v>
      </c>
      <c r="O492" s="17">
        <f t="shared" si="90"/>
        <v>1</v>
      </c>
    </row>
    <row r="493" spans="1:15">
      <c r="A493" s="13" t="s">
        <v>199</v>
      </c>
      <c r="B493" s="13">
        <v>16</v>
      </c>
      <c r="C493" t="s">
        <v>215</v>
      </c>
      <c r="D493" s="14" t="str">
        <f t="shared" si="91"/>
        <v>2022-10-03</v>
      </c>
      <c r="E493" s="15" t="str">
        <f t="shared" si="92"/>
        <v>202210</v>
      </c>
      <c r="F493">
        <v>202001211001</v>
      </c>
      <c r="G493" s="16">
        <v>299.99</v>
      </c>
      <c r="H493" s="16">
        <v>0</v>
      </c>
      <c r="I493" s="17"/>
      <c r="J493" s="14" t="str">
        <f t="shared" si="93"/>
        <v>2022-03-10</v>
      </c>
      <c r="K493" s="17"/>
      <c r="L493" s="18">
        <v>44837</v>
      </c>
      <c r="M493" s="17">
        <f t="shared" si="88"/>
        <v>1</v>
      </c>
      <c r="N493" s="17">
        <f t="shared" si="89"/>
        <v>0</v>
      </c>
      <c r="O493" s="17">
        <f t="shared" si="90"/>
        <v>1</v>
      </c>
    </row>
    <row r="494" spans="1:15">
      <c r="A494" s="13" t="s">
        <v>199</v>
      </c>
      <c r="B494" s="13">
        <v>16</v>
      </c>
      <c r="C494" t="s">
        <v>215</v>
      </c>
      <c r="D494" s="14" t="str">
        <f t="shared" si="91"/>
        <v>2022-10-03</v>
      </c>
      <c r="E494" s="15" t="str">
        <f t="shared" si="92"/>
        <v>202210</v>
      </c>
      <c r="F494">
        <v>1010021076</v>
      </c>
      <c r="G494" s="16">
        <v>0</v>
      </c>
      <c r="H494" s="16">
        <v>299.99</v>
      </c>
      <c r="I494" s="17"/>
      <c r="J494" s="14" t="str">
        <f t="shared" si="93"/>
        <v>2022-03-10</v>
      </c>
      <c r="K494" s="17"/>
      <c r="L494" s="18">
        <v>44837</v>
      </c>
      <c r="M494" s="17">
        <f t="shared" si="88"/>
        <v>0</v>
      </c>
      <c r="N494" s="17">
        <f t="shared" si="89"/>
        <v>1</v>
      </c>
      <c r="O494" s="17">
        <f t="shared" si="90"/>
        <v>1</v>
      </c>
    </row>
    <row r="495" spans="1:15">
      <c r="A495" s="13" t="s">
        <v>199</v>
      </c>
      <c r="B495" s="13">
        <v>17</v>
      </c>
      <c r="C495" t="s">
        <v>216</v>
      </c>
      <c r="D495" s="14" t="str">
        <f t="shared" si="91"/>
        <v>2022-10-03</v>
      </c>
      <c r="E495" s="15" t="str">
        <f t="shared" si="92"/>
        <v>202210</v>
      </c>
      <c r="F495">
        <v>202001211001</v>
      </c>
      <c r="G495" s="16">
        <v>331.22</v>
      </c>
      <c r="H495" s="16">
        <v>0</v>
      </c>
      <c r="I495" s="17"/>
      <c r="J495" s="14" t="str">
        <f t="shared" si="93"/>
        <v>2022-03-10</v>
      </c>
      <c r="K495" s="17"/>
      <c r="L495" s="18">
        <v>44837</v>
      </c>
      <c r="M495" s="17">
        <f t="shared" si="88"/>
        <v>1</v>
      </c>
      <c r="N495" s="17">
        <f t="shared" si="89"/>
        <v>0</v>
      </c>
      <c r="O495" s="17">
        <f t="shared" si="90"/>
        <v>1</v>
      </c>
    </row>
    <row r="496" spans="1:15">
      <c r="A496" s="13" t="s">
        <v>199</v>
      </c>
      <c r="B496" s="13">
        <v>17</v>
      </c>
      <c r="C496" t="s">
        <v>216</v>
      </c>
      <c r="D496" s="14" t="str">
        <f t="shared" si="91"/>
        <v>2022-10-03</v>
      </c>
      <c r="E496" s="15" t="str">
        <f t="shared" si="92"/>
        <v>202210</v>
      </c>
      <c r="F496">
        <v>1010021076</v>
      </c>
      <c r="G496" s="16">
        <v>0</v>
      </c>
      <c r="H496" s="16">
        <v>331.22</v>
      </c>
      <c r="I496" s="17"/>
      <c r="J496" s="14" t="str">
        <f t="shared" si="93"/>
        <v>2022-03-10</v>
      </c>
      <c r="K496" s="17"/>
      <c r="L496" s="18">
        <v>44837</v>
      </c>
      <c r="M496" s="17">
        <f t="shared" si="88"/>
        <v>0</v>
      </c>
      <c r="N496" s="17">
        <f t="shared" si="89"/>
        <v>1</v>
      </c>
      <c r="O496" s="17">
        <f t="shared" si="90"/>
        <v>1</v>
      </c>
    </row>
    <row r="497" spans="1:15">
      <c r="A497" s="13" t="s">
        <v>199</v>
      </c>
      <c r="B497" s="13">
        <v>18</v>
      </c>
      <c r="C497" t="s">
        <v>217</v>
      </c>
      <c r="D497" s="14" t="str">
        <f t="shared" si="91"/>
        <v>2022-10-03</v>
      </c>
      <c r="E497" s="15" t="str">
        <f t="shared" si="92"/>
        <v>202210</v>
      </c>
      <c r="F497">
        <v>202001211001</v>
      </c>
      <c r="G497" s="16">
        <v>250</v>
      </c>
      <c r="H497" s="16">
        <v>0</v>
      </c>
      <c r="I497" s="17"/>
      <c r="J497" s="14" t="str">
        <f t="shared" si="93"/>
        <v>2022-03-10</v>
      </c>
      <c r="K497" s="17"/>
      <c r="L497" s="18">
        <v>44837</v>
      </c>
      <c r="M497" s="17">
        <f t="shared" si="88"/>
        <v>1</v>
      </c>
      <c r="N497" s="17">
        <f t="shared" si="89"/>
        <v>0</v>
      </c>
      <c r="O497" s="17">
        <f t="shared" si="90"/>
        <v>1</v>
      </c>
    </row>
    <row r="498" spans="1:15">
      <c r="A498" s="13" t="s">
        <v>199</v>
      </c>
      <c r="B498" s="13">
        <v>18</v>
      </c>
      <c r="C498" t="s">
        <v>217</v>
      </c>
      <c r="D498" s="14" t="str">
        <f t="shared" si="91"/>
        <v>2022-10-03</v>
      </c>
      <c r="E498" s="15" t="str">
        <f t="shared" si="92"/>
        <v>202210</v>
      </c>
      <c r="F498">
        <v>1010021076</v>
      </c>
      <c r="G498" s="16">
        <v>0</v>
      </c>
      <c r="H498" s="16">
        <v>250</v>
      </c>
      <c r="I498" s="17"/>
      <c r="J498" s="14" t="str">
        <f t="shared" si="93"/>
        <v>2022-03-10</v>
      </c>
      <c r="K498" s="17"/>
      <c r="L498" s="18">
        <v>44837</v>
      </c>
      <c r="M498" s="17">
        <f t="shared" si="88"/>
        <v>0</v>
      </c>
      <c r="N498" s="17">
        <f t="shared" si="89"/>
        <v>1</v>
      </c>
      <c r="O498" s="17">
        <f t="shared" si="90"/>
        <v>1</v>
      </c>
    </row>
    <row r="499" spans="1:15">
      <c r="A499" s="13" t="s">
        <v>199</v>
      </c>
      <c r="B499" s="13">
        <v>19</v>
      </c>
      <c r="C499" t="s">
        <v>218</v>
      </c>
      <c r="D499" s="14" t="str">
        <f t="shared" si="91"/>
        <v>2022-10-03</v>
      </c>
      <c r="E499" s="15" t="str">
        <f t="shared" si="92"/>
        <v>202210</v>
      </c>
      <c r="F499">
        <v>202001211001</v>
      </c>
      <c r="G499" s="16">
        <v>499.99</v>
      </c>
      <c r="H499" s="16">
        <v>0</v>
      </c>
      <c r="I499" s="17"/>
      <c r="J499" s="14" t="str">
        <f t="shared" si="93"/>
        <v>2022-03-10</v>
      </c>
      <c r="K499" s="17"/>
      <c r="L499" s="18">
        <v>44837</v>
      </c>
      <c r="M499" s="17">
        <f t="shared" si="88"/>
        <v>1</v>
      </c>
      <c r="N499" s="17">
        <f t="shared" si="89"/>
        <v>0</v>
      </c>
      <c r="O499" s="17">
        <f t="shared" si="90"/>
        <v>1</v>
      </c>
    </row>
    <row r="500" spans="1:15">
      <c r="A500" s="13" t="s">
        <v>199</v>
      </c>
      <c r="B500" s="13">
        <v>19</v>
      </c>
      <c r="C500" t="s">
        <v>218</v>
      </c>
      <c r="D500" s="14" t="str">
        <f t="shared" si="91"/>
        <v>2022-10-03</v>
      </c>
      <c r="E500" s="15" t="str">
        <f t="shared" si="92"/>
        <v>202210</v>
      </c>
      <c r="F500">
        <v>1010021076</v>
      </c>
      <c r="G500" s="16">
        <v>0</v>
      </c>
      <c r="H500" s="16">
        <v>499.99</v>
      </c>
      <c r="I500" s="17"/>
      <c r="J500" s="14" t="str">
        <f t="shared" si="93"/>
        <v>2022-03-10</v>
      </c>
      <c r="K500" s="17"/>
      <c r="L500" s="18">
        <v>44837</v>
      </c>
      <c r="M500" s="17">
        <f t="shared" si="88"/>
        <v>0</v>
      </c>
      <c r="N500" s="17">
        <f t="shared" si="89"/>
        <v>1</v>
      </c>
      <c r="O500" s="17">
        <f t="shared" si="90"/>
        <v>1</v>
      </c>
    </row>
    <row r="501" spans="1:15">
      <c r="A501" s="13" t="s">
        <v>199</v>
      </c>
      <c r="B501" s="13">
        <v>20</v>
      </c>
      <c r="C501" t="s">
        <v>219</v>
      </c>
      <c r="D501" s="14" t="str">
        <f t="shared" si="91"/>
        <v>2022-10-03</v>
      </c>
      <c r="E501" s="15" t="str">
        <f t="shared" si="92"/>
        <v>202210</v>
      </c>
      <c r="F501">
        <v>202001211001</v>
      </c>
      <c r="G501" s="16">
        <v>383.04</v>
      </c>
      <c r="H501" s="16">
        <v>0</v>
      </c>
      <c r="I501" s="17"/>
      <c r="J501" s="14" t="str">
        <f t="shared" si="93"/>
        <v>2022-03-10</v>
      </c>
      <c r="K501" s="17"/>
      <c r="L501" s="18">
        <v>44837</v>
      </c>
      <c r="M501" s="17">
        <f t="shared" si="88"/>
        <v>1</v>
      </c>
      <c r="N501" s="17">
        <f t="shared" si="89"/>
        <v>0</v>
      </c>
      <c r="O501" s="17">
        <f t="shared" si="90"/>
        <v>1</v>
      </c>
    </row>
    <row r="502" spans="1:15">
      <c r="A502" s="13" t="s">
        <v>199</v>
      </c>
      <c r="B502" s="13">
        <v>20</v>
      </c>
      <c r="C502" t="s">
        <v>219</v>
      </c>
      <c r="D502" s="14" t="str">
        <f t="shared" si="91"/>
        <v>2022-10-03</v>
      </c>
      <c r="E502" s="15" t="str">
        <f t="shared" si="92"/>
        <v>202210</v>
      </c>
      <c r="F502">
        <v>1010021076</v>
      </c>
      <c r="G502" s="16">
        <v>0</v>
      </c>
      <c r="H502" s="16">
        <v>383.04</v>
      </c>
      <c r="I502" s="17"/>
      <c r="J502" s="14" t="str">
        <f t="shared" si="93"/>
        <v>2022-03-10</v>
      </c>
      <c r="K502" s="17"/>
      <c r="L502" s="18">
        <v>44837</v>
      </c>
      <c r="M502" s="17">
        <f t="shared" si="88"/>
        <v>0</v>
      </c>
      <c r="N502" s="17">
        <f t="shared" si="89"/>
        <v>1</v>
      </c>
      <c r="O502" s="17">
        <f t="shared" si="90"/>
        <v>1</v>
      </c>
    </row>
    <row r="503" spans="1:15">
      <c r="A503" s="13" t="s">
        <v>199</v>
      </c>
      <c r="B503" s="13">
        <v>21</v>
      </c>
      <c r="C503" t="s">
        <v>220</v>
      </c>
      <c r="D503" s="14" t="str">
        <f t="shared" si="91"/>
        <v>2022-10-03</v>
      </c>
      <c r="E503" s="15" t="str">
        <f t="shared" si="92"/>
        <v>202210</v>
      </c>
      <c r="F503">
        <v>202001211001</v>
      </c>
      <c r="G503" s="16">
        <v>299.99</v>
      </c>
      <c r="H503" s="16">
        <v>0</v>
      </c>
      <c r="I503" s="17"/>
      <c r="J503" s="14" t="str">
        <f t="shared" si="93"/>
        <v>2022-03-10</v>
      </c>
      <c r="K503" s="17"/>
      <c r="L503" s="18">
        <v>44837</v>
      </c>
      <c r="M503" s="17">
        <f t="shared" si="88"/>
        <v>1</v>
      </c>
      <c r="N503" s="17">
        <f t="shared" si="89"/>
        <v>0</v>
      </c>
      <c r="O503" s="17">
        <f t="shared" si="90"/>
        <v>1</v>
      </c>
    </row>
    <row r="504" spans="1:15">
      <c r="A504" s="13" t="s">
        <v>199</v>
      </c>
      <c r="B504" s="13">
        <v>21</v>
      </c>
      <c r="C504" t="s">
        <v>220</v>
      </c>
      <c r="D504" s="14" t="str">
        <f t="shared" si="91"/>
        <v>2022-10-03</v>
      </c>
      <c r="E504" s="15" t="str">
        <f t="shared" si="92"/>
        <v>202210</v>
      </c>
      <c r="F504">
        <v>1010021076</v>
      </c>
      <c r="G504" s="16">
        <v>0</v>
      </c>
      <c r="H504" s="16">
        <v>299.99</v>
      </c>
      <c r="I504" s="17"/>
      <c r="J504" s="14" t="str">
        <f t="shared" si="93"/>
        <v>2022-03-10</v>
      </c>
      <c r="K504" s="17"/>
      <c r="L504" s="18">
        <v>44837</v>
      </c>
      <c r="M504" s="17">
        <f t="shared" si="88"/>
        <v>0</v>
      </c>
      <c r="N504" s="17">
        <f t="shared" si="89"/>
        <v>1</v>
      </c>
      <c r="O504" s="17">
        <f t="shared" si="90"/>
        <v>1</v>
      </c>
    </row>
    <row r="505" spans="1:15">
      <c r="A505" s="13" t="s">
        <v>199</v>
      </c>
      <c r="B505" s="13">
        <v>22</v>
      </c>
      <c r="C505" t="s">
        <v>221</v>
      </c>
      <c r="D505" s="14" t="str">
        <f t="shared" si="91"/>
        <v>2022-10-03</v>
      </c>
      <c r="E505" s="15" t="str">
        <f t="shared" si="92"/>
        <v>202210</v>
      </c>
      <c r="F505">
        <v>202001211001</v>
      </c>
      <c r="G505" s="16">
        <v>199.99</v>
      </c>
      <c r="H505" s="16">
        <v>0</v>
      </c>
      <c r="I505" s="17"/>
      <c r="J505" s="14" t="str">
        <f t="shared" si="93"/>
        <v>2022-03-10</v>
      </c>
      <c r="K505" s="17"/>
      <c r="L505" s="18">
        <v>44837</v>
      </c>
      <c r="M505" s="17">
        <f t="shared" si="88"/>
        <v>1</v>
      </c>
      <c r="N505" s="17">
        <f t="shared" si="89"/>
        <v>0</v>
      </c>
      <c r="O505" s="17">
        <f t="shared" si="90"/>
        <v>1</v>
      </c>
    </row>
    <row r="506" spans="1:15">
      <c r="A506" s="13" t="s">
        <v>199</v>
      </c>
      <c r="B506" s="13">
        <v>22</v>
      </c>
      <c r="C506" t="s">
        <v>221</v>
      </c>
      <c r="D506" s="14" t="str">
        <f t="shared" si="91"/>
        <v>2022-10-03</v>
      </c>
      <c r="E506" s="15" t="str">
        <f t="shared" si="92"/>
        <v>202210</v>
      </c>
      <c r="F506">
        <v>1010021076</v>
      </c>
      <c r="G506" s="16">
        <v>0</v>
      </c>
      <c r="H506" s="16">
        <v>199.99</v>
      </c>
      <c r="I506" s="17"/>
      <c r="J506" s="14" t="str">
        <f t="shared" si="93"/>
        <v>2022-03-10</v>
      </c>
      <c r="K506" s="17"/>
      <c r="L506" s="18">
        <v>44837</v>
      </c>
      <c r="M506" s="17">
        <f t="shared" si="88"/>
        <v>0</v>
      </c>
      <c r="N506" s="17">
        <f t="shared" si="89"/>
        <v>1</v>
      </c>
      <c r="O506" s="17">
        <f t="shared" si="90"/>
        <v>1</v>
      </c>
    </row>
    <row r="507" spans="1:15">
      <c r="A507" s="13" t="s">
        <v>199</v>
      </c>
      <c r="B507" s="13">
        <v>23</v>
      </c>
      <c r="C507" t="s">
        <v>222</v>
      </c>
      <c r="D507" s="14" t="str">
        <f t="shared" si="91"/>
        <v>2022-10-03</v>
      </c>
      <c r="E507" s="15" t="str">
        <f t="shared" si="92"/>
        <v>202210</v>
      </c>
      <c r="F507">
        <v>202001211001</v>
      </c>
      <c r="G507" s="16">
        <v>450.77</v>
      </c>
      <c r="H507" s="16">
        <v>0</v>
      </c>
      <c r="I507" s="17"/>
      <c r="J507" s="14" t="str">
        <f t="shared" si="93"/>
        <v>2022-03-10</v>
      </c>
      <c r="K507" s="17"/>
      <c r="L507" s="18">
        <v>44837</v>
      </c>
      <c r="M507" s="17">
        <f t="shared" si="88"/>
        <v>1</v>
      </c>
      <c r="N507" s="17">
        <f t="shared" si="89"/>
        <v>0</v>
      </c>
      <c r="O507" s="17">
        <f t="shared" si="90"/>
        <v>1</v>
      </c>
    </row>
    <row r="508" spans="1:15">
      <c r="A508" s="13" t="s">
        <v>199</v>
      </c>
      <c r="B508" s="13">
        <v>23</v>
      </c>
      <c r="C508" t="s">
        <v>222</v>
      </c>
      <c r="D508" s="14" t="str">
        <f t="shared" si="91"/>
        <v>2022-10-03</v>
      </c>
      <c r="E508" s="15" t="str">
        <f t="shared" si="92"/>
        <v>202210</v>
      </c>
      <c r="F508">
        <v>1010021076</v>
      </c>
      <c r="G508" s="16">
        <v>0</v>
      </c>
      <c r="H508" s="16">
        <v>450.77</v>
      </c>
      <c r="I508" s="17"/>
      <c r="J508" s="14" t="str">
        <f t="shared" si="93"/>
        <v>2022-03-10</v>
      </c>
      <c r="K508" s="17"/>
      <c r="L508" s="18">
        <v>44837</v>
      </c>
      <c r="M508" s="17">
        <f t="shared" si="88"/>
        <v>0</v>
      </c>
      <c r="N508" s="17">
        <f t="shared" si="89"/>
        <v>1</v>
      </c>
      <c r="O508" s="17">
        <f t="shared" si="90"/>
        <v>1</v>
      </c>
    </row>
    <row r="509" spans="1:15">
      <c r="A509" s="13" t="s">
        <v>199</v>
      </c>
      <c r="B509" s="13">
        <v>24</v>
      </c>
      <c r="C509" t="s">
        <v>223</v>
      </c>
      <c r="D509" s="14" t="str">
        <f t="shared" si="91"/>
        <v>2022-10-03</v>
      </c>
      <c r="E509" s="15" t="str">
        <f t="shared" si="92"/>
        <v>202210</v>
      </c>
      <c r="F509">
        <v>202001211001</v>
      </c>
      <c r="G509" s="16">
        <v>250</v>
      </c>
      <c r="H509" s="16">
        <v>0</v>
      </c>
      <c r="I509" s="17"/>
      <c r="J509" s="14" t="str">
        <f t="shared" si="93"/>
        <v>2022-03-10</v>
      </c>
      <c r="K509" s="17"/>
      <c r="L509" s="18">
        <v>44837</v>
      </c>
      <c r="M509" s="17">
        <f t="shared" si="88"/>
        <v>1</v>
      </c>
      <c r="N509" s="17">
        <f t="shared" si="89"/>
        <v>0</v>
      </c>
      <c r="O509" s="17">
        <f t="shared" si="90"/>
        <v>1</v>
      </c>
    </row>
    <row r="510" spans="1:15">
      <c r="A510" s="13" t="s">
        <v>199</v>
      </c>
      <c r="B510" s="13">
        <v>24</v>
      </c>
      <c r="C510" t="s">
        <v>223</v>
      </c>
      <c r="D510" s="14" t="str">
        <f t="shared" si="91"/>
        <v>2022-10-03</v>
      </c>
      <c r="E510" s="15" t="str">
        <f t="shared" si="92"/>
        <v>202210</v>
      </c>
      <c r="F510">
        <v>1010021076</v>
      </c>
      <c r="G510" s="16">
        <v>0</v>
      </c>
      <c r="H510" s="16">
        <v>250</v>
      </c>
      <c r="I510" s="17"/>
      <c r="J510" s="14" t="str">
        <f t="shared" si="93"/>
        <v>2022-03-10</v>
      </c>
      <c r="K510" s="17"/>
      <c r="L510" s="18">
        <v>44837</v>
      </c>
      <c r="M510" s="17">
        <f t="shared" si="88"/>
        <v>0</v>
      </c>
      <c r="N510" s="17">
        <f t="shared" si="89"/>
        <v>1</v>
      </c>
      <c r="O510" s="17">
        <f t="shared" si="90"/>
        <v>1</v>
      </c>
    </row>
    <row r="511" spans="1:15">
      <c r="A511" s="13" t="s">
        <v>199</v>
      </c>
      <c r="B511" s="13">
        <v>25</v>
      </c>
      <c r="C511" t="s">
        <v>224</v>
      </c>
      <c r="D511" s="14" t="str">
        <f t="shared" si="91"/>
        <v>2022-10-03</v>
      </c>
      <c r="E511" s="15" t="str">
        <f t="shared" si="92"/>
        <v>202210</v>
      </c>
      <c r="F511">
        <v>202001211001</v>
      </c>
      <c r="G511" s="16">
        <v>334.64</v>
      </c>
      <c r="H511" s="16">
        <v>0</v>
      </c>
      <c r="I511" s="17"/>
      <c r="J511" s="14" t="str">
        <f t="shared" si="93"/>
        <v>2022-03-10</v>
      </c>
      <c r="K511" s="17"/>
      <c r="L511" s="18">
        <v>44837</v>
      </c>
      <c r="M511" s="17">
        <f t="shared" si="88"/>
        <v>1</v>
      </c>
      <c r="N511" s="17">
        <f t="shared" si="89"/>
        <v>0</v>
      </c>
      <c r="O511" s="17">
        <f t="shared" si="90"/>
        <v>1</v>
      </c>
    </row>
    <row r="512" spans="1:15">
      <c r="A512" s="13" t="s">
        <v>199</v>
      </c>
      <c r="B512" s="13">
        <v>25</v>
      </c>
      <c r="C512" t="s">
        <v>224</v>
      </c>
      <c r="D512" s="14" t="str">
        <f t="shared" si="91"/>
        <v>2022-10-03</v>
      </c>
      <c r="E512" s="15" t="str">
        <f t="shared" si="92"/>
        <v>202210</v>
      </c>
      <c r="F512">
        <v>1010021076</v>
      </c>
      <c r="G512" s="16">
        <v>0</v>
      </c>
      <c r="H512" s="16">
        <v>334.64</v>
      </c>
      <c r="I512" s="17"/>
      <c r="J512" s="14" t="str">
        <f t="shared" si="93"/>
        <v>2022-03-10</v>
      </c>
      <c r="K512" s="17"/>
      <c r="L512" s="18">
        <v>44837</v>
      </c>
      <c r="M512" s="17">
        <f t="shared" si="88"/>
        <v>0</v>
      </c>
      <c r="N512" s="17">
        <f t="shared" si="89"/>
        <v>1</v>
      </c>
      <c r="O512" s="17">
        <f t="shared" si="90"/>
        <v>1</v>
      </c>
    </row>
    <row r="513" spans="1:15">
      <c r="A513" s="13" t="s">
        <v>199</v>
      </c>
      <c r="B513" s="13">
        <v>26</v>
      </c>
      <c r="C513" t="s">
        <v>225</v>
      </c>
      <c r="D513" s="14" t="str">
        <f t="shared" si="91"/>
        <v>2022-10-03</v>
      </c>
      <c r="E513" s="15" t="str">
        <f t="shared" si="92"/>
        <v>202210</v>
      </c>
      <c r="F513">
        <v>202001211001</v>
      </c>
      <c r="G513" s="16">
        <v>618.84</v>
      </c>
      <c r="H513" s="16">
        <v>0</v>
      </c>
      <c r="I513" s="17"/>
      <c r="J513" s="14" t="str">
        <f t="shared" si="93"/>
        <v>2022-03-10</v>
      </c>
      <c r="K513" s="17"/>
      <c r="L513" s="18">
        <v>44837</v>
      </c>
      <c r="M513" s="17">
        <f t="shared" si="88"/>
        <v>1</v>
      </c>
      <c r="N513" s="17">
        <f t="shared" si="89"/>
        <v>0</v>
      </c>
      <c r="O513" s="17">
        <f t="shared" si="90"/>
        <v>1</v>
      </c>
    </row>
    <row r="514" spans="1:15">
      <c r="A514" s="13" t="s">
        <v>199</v>
      </c>
      <c r="B514" s="13">
        <v>26</v>
      </c>
      <c r="C514" t="s">
        <v>225</v>
      </c>
      <c r="D514" s="14" t="str">
        <f t="shared" si="91"/>
        <v>2022-10-03</v>
      </c>
      <c r="E514" s="15" t="str">
        <f t="shared" si="92"/>
        <v>202210</v>
      </c>
      <c r="F514">
        <v>1010021076</v>
      </c>
      <c r="G514" s="16">
        <v>0</v>
      </c>
      <c r="H514" s="16">
        <v>618.84</v>
      </c>
      <c r="I514" s="17"/>
      <c r="J514" s="14" t="str">
        <f t="shared" si="93"/>
        <v>2022-03-10</v>
      </c>
      <c r="K514" s="17"/>
      <c r="L514" s="18">
        <v>44837</v>
      </c>
      <c r="M514" s="17">
        <f t="shared" ref="M514:M577" si="94">IF(G514&gt;0,1,0)</f>
        <v>0</v>
      </c>
      <c r="N514" s="17">
        <f t="shared" ref="N514:N577" si="95">IF(H514&gt;0,1,0)</f>
        <v>1</v>
      </c>
      <c r="O514" s="17">
        <f t="shared" ref="O514:O577" si="96">+N514+M514</f>
        <v>1</v>
      </c>
    </row>
    <row r="515" spans="1:15">
      <c r="A515" s="13" t="s">
        <v>199</v>
      </c>
      <c r="B515" s="13">
        <v>27</v>
      </c>
      <c r="C515" t="s">
        <v>226</v>
      </c>
      <c r="D515" s="14" t="str">
        <f t="shared" si="91"/>
        <v>2022-10-03</v>
      </c>
      <c r="E515" s="15" t="str">
        <f t="shared" si="92"/>
        <v>202210</v>
      </c>
      <c r="F515">
        <v>202001211001</v>
      </c>
      <c r="G515" s="16">
        <v>633.38</v>
      </c>
      <c r="H515" s="16">
        <v>0</v>
      </c>
      <c r="I515" s="17"/>
      <c r="J515" s="14" t="str">
        <f t="shared" si="93"/>
        <v>2022-03-10</v>
      </c>
      <c r="K515" s="17"/>
      <c r="L515" s="18">
        <v>44837</v>
      </c>
      <c r="M515" s="17">
        <f t="shared" si="94"/>
        <v>1</v>
      </c>
      <c r="N515" s="17">
        <f t="shared" si="95"/>
        <v>0</v>
      </c>
      <c r="O515" s="17">
        <f t="shared" si="96"/>
        <v>1</v>
      </c>
    </row>
    <row r="516" spans="1:15">
      <c r="A516" s="13" t="s">
        <v>199</v>
      </c>
      <c r="B516" s="13">
        <v>27</v>
      </c>
      <c r="C516" t="s">
        <v>226</v>
      </c>
      <c r="D516" s="14" t="str">
        <f t="shared" si="91"/>
        <v>2022-10-03</v>
      </c>
      <c r="E516" s="15" t="str">
        <f t="shared" si="92"/>
        <v>202210</v>
      </c>
      <c r="F516">
        <v>1010021076</v>
      </c>
      <c r="G516" s="16">
        <v>0</v>
      </c>
      <c r="H516" s="16">
        <v>633.38</v>
      </c>
      <c r="I516" s="17"/>
      <c r="J516" s="14" t="str">
        <f t="shared" si="93"/>
        <v>2022-03-10</v>
      </c>
      <c r="K516" s="17"/>
      <c r="L516" s="18">
        <v>44837</v>
      </c>
      <c r="M516" s="17">
        <f t="shared" si="94"/>
        <v>0</v>
      </c>
      <c r="N516" s="17">
        <f t="shared" si="95"/>
        <v>1</v>
      </c>
      <c r="O516" s="17">
        <f t="shared" si="96"/>
        <v>1</v>
      </c>
    </row>
    <row r="517" spans="1:15">
      <c r="A517" s="13" t="s">
        <v>199</v>
      </c>
      <c r="B517" s="13">
        <v>28</v>
      </c>
      <c r="C517" t="s">
        <v>227</v>
      </c>
      <c r="D517" s="14" t="str">
        <f t="shared" si="91"/>
        <v>2022-10-03</v>
      </c>
      <c r="E517" s="15" t="str">
        <f t="shared" si="92"/>
        <v>202210</v>
      </c>
      <c r="F517">
        <v>202001211001</v>
      </c>
      <c r="G517" s="16">
        <v>299.99</v>
      </c>
      <c r="H517" s="16">
        <v>0</v>
      </c>
      <c r="I517" s="17"/>
      <c r="J517" s="14" t="str">
        <f t="shared" si="93"/>
        <v>2022-03-10</v>
      </c>
      <c r="K517" s="17"/>
      <c r="L517" s="18">
        <v>44837</v>
      </c>
      <c r="M517" s="17">
        <f t="shared" si="94"/>
        <v>1</v>
      </c>
      <c r="N517" s="17">
        <f t="shared" si="95"/>
        <v>0</v>
      </c>
      <c r="O517" s="17">
        <f t="shared" si="96"/>
        <v>1</v>
      </c>
    </row>
    <row r="518" spans="1:15">
      <c r="A518" s="13" t="s">
        <v>199</v>
      </c>
      <c r="B518" s="13">
        <v>28</v>
      </c>
      <c r="C518" t="s">
        <v>227</v>
      </c>
      <c r="D518" s="14" t="str">
        <f t="shared" si="91"/>
        <v>2022-10-03</v>
      </c>
      <c r="E518" s="15" t="str">
        <f t="shared" si="92"/>
        <v>202210</v>
      </c>
      <c r="F518">
        <v>1010021076</v>
      </c>
      <c r="G518" s="16">
        <v>0</v>
      </c>
      <c r="H518" s="16">
        <v>299.99</v>
      </c>
      <c r="I518" s="17"/>
      <c r="J518" s="14" t="str">
        <f t="shared" si="93"/>
        <v>2022-03-10</v>
      </c>
      <c r="K518" s="17"/>
      <c r="L518" s="18">
        <v>44837</v>
      </c>
      <c r="M518" s="17">
        <f t="shared" si="94"/>
        <v>0</v>
      </c>
      <c r="N518" s="17">
        <f t="shared" si="95"/>
        <v>1</v>
      </c>
      <c r="O518" s="17">
        <f t="shared" si="96"/>
        <v>1</v>
      </c>
    </row>
    <row r="519" spans="1:15">
      <c r="A519" s="13" t="s">
        <v>199</v>
      </c>
      <c r="B519" s="13">
        <v>29</v>
      </c>
      <c r="C519" t="s">
        <v>228</v>
      </c>
      <c r="D519" s="14" t="str">
        <f t="shared" si="91"/>
        <v>2022-10-03</v>
      </c>
      <c r="E519" s="15" t="str">
        <f t="shared" si="92"/>
        <v>202210</v>
      </c>
      <c r="F519">
        <v>202001211001</v>
      </c>
      <c r="G519" s="16">
        <v>699.99</v>
      </c>
      <c r="H519" s="16">
        <v>0</v>
      </c>
      <c r="I519" s="17"/>
      <c r="J519" s="14" t="str">
        <f t="shared" si="93"/>
        <v>2022-03-10</v>
      </c>
      <c r="K519" s="17"/>
      <c r="L519" s="18">
        <v>44837</v>
      </c>
      <c r="M519" s="17">
        <f t="shared" si="94"/>
        <v>1</v>
      </c>
      <c r="N519" s="17">
        <f t="shared" si="95"/>
        <v>0</v>
      </c>
      <c r="O519" s="17">
        <f t="shared" si="96"/>
        <v>1</v>
      </c>
    </row>
    <row r="520" spans="1:15">
      <c r="A520" s="13" t="s">
        <v>199</v>
      </c>
      <c r="B520" s="13">
        <v>29</v>
      </c>
      <c r="C520" t="s">
        <v>228</v>
      </c>
      <c r="D520" s="14" t="str">
        <f t="shared" si="91"/>
        <v>2022-10-03</v>
      </c>
      <c r="E520" s="15" t="str">
        <f t="shared" si="92"/>
        <v>202210</v>
      </c>
      <c r="F520">
        <v>1010021076</v>
      </c>
      <c r="G520" s="16">
        <v>0</v>
      </c>
      <c r="H520" s="16">
        <v>699.99</v>
      </c>
      <c r="I520" s="17"/>
      <c r="J520" s="14" t="str">
        <f t="shared" si="93"/>
        <v>2022-03-10</v>
      </c>
      <c r="K520" s="17"/>
      <c r="L520" s="18">
        <v>44837</v>
      </c>
      <c r="M520" s="17">
        <f t="shared" si="94"/>
        <v>0</v>
      </c>
      <c r="N520" s="17">
        <f t="shared" si="95"/>
        <v>1</v>
      </c>
      <c r="O520" s="17">
        <f t="shared" si="96"/>
        <v>1</v>
      </c>
    </row>
    <row r="521" spans="1:15">
      <c r="A521" s="13" t="s">
        <v>199</v>
      </c>
      <c r="B521" s="13">
        <v>30</v>
      </c>
      <c r="C521" t="s">
        <v>229</v>
      </c>
      <c r="D521" s="14" t="str">
        <f t="shared" si="91"/>
        <v>2022-10-03</v>
      </c>
      <c r="E521" s="15" t="str">
        <f t="shared" si="92"/>
        <v>202210</v>
      </c>
      <c r="F521">
        <v>202001211001</v>
      </c>
      <c r="G521" s="16">
        <v>612.88</v>
      </c>
      <c r="H521" s="16">
        <v>0</v>
      </c>
      <c r="I521" s="17"/>
      <c r="J521" s="14" t="str">
        <f t="shared" si="93"/>
        <v>2022-03-10</v>
      </c>
      <c r="K521" s="17"/>
      <c r="L521" s="18">
        <v>44837</v>
      </c>
      <c r="M521" s="17">
        <f t="shared" si="94"/>
        <v>1</v>
      </c>
      <c r="N521" s="17">
        <f t="shared" si="95"/>
        <v>0</v>
      </c>
      <c r="O521" s="17">
        <f t="shared" si="96"/>
        <v>1</v>
      </c>
    </row>
    <row r="522" spans="1:15">
      <c r="A522" s="13" t="s">
        <v>199</v>
      </c>
      <c r="B522" s="13">
        <v>30</v>
      </c>
      <c r="C522" t="s">
        <v>229</v>
      </c>
      <c r="D522" s="14" t="str">
        <f t="shared" si="91"/>
        <v>2022-10-03</v>
      </c>
      <c r="E522" s="15" t="str">
        <f t="shared" si="92"/>
        <v>202210</v>
      </c>
      <c r="F522">
        <v>1010021076</v>
      </c>
      <c r="G522" s="16">
        <v>0</v>
      </c>
      <c r="H522" s="16">
        <v>612.88</v>
      </c>
      <c r="I522" s="17"/>
      <c r="J522" s="14" t="str">
        <f t="shared" si="93"/>
        <v>2022-03-10</v>
      </c>
      <c r="K522" s="17"/>
      <c r="L522" s="18">
        <v>44837</v>
      </c>
      <c r="M522" s="17">
        <f t="shared" si="94"/>
        <v>0</v>
      </c>
      <c r="N522" s="17">
        <f t="shared" si="95"/>
        <v>1</v>
      </c>
      <c r="O522" s="17">
        <f t="shared" si="96"/>
        <v>1</v>
      </c>
    </row>
    <row r="523" spans="1:15">
      <c r="A523" s="13" t="s">
        <v>199</v>
      </c>
      <c r="B523" s="13">
        <v>31</v>
      </c>
      <c r="C523" t="s">
        <v>230</v>
      </c>
      <c r="D523" s="14" t="str">
        <f t="shared" si="91"/>
        <v>2022-10-03</v>
      </c>
      <c r="E523" s="15" t="str">
        <f t="shared" si="92"/>
        <v>202210</v>
      </c>
      <c r="F523">
        <v>202001211001</v>
      </c>
      <c r="G523" s="16">
        <v>365.7</v>
      </c>
      <c r="H523" s="16">
        <v>0</v>
      </c>
      <c r="I523" s="17"/>
      <c r="J523" s="14" t="str">
        <f t="shared" si="93"/>
        <v>2022-03-10</v>
      </c>
      <c r="K523" s="17"/>
      <c r="L523" s="18">
        <v>44837</v>
      </c>
      <c r="M523" s="17">
        <f t="shared" si="94"/>
        <v>1</v>
      </c>
      <c r="N523" s="17">
        <f t="shared" si="95"/>
        <v>0</v>
      </c>
      <c r="O523" s="17">
        <f t="shared" si="96"/>
        <v>1</v>
      </c>
    </row>
    <row r="524" spans="1:15">
      <c r="A524" s="13" t="s">
        <v>199</v>
      </c>
      <c r="B524" s="13">
        <v>31</v>
      </c>
      <c r="C524" t="s">
        <v>230</v>
      </c>
      <c r="D524" s="14" t="str">
        <f t="shared" si="91"/>
        <v>2022-10-03</v>
      </c>
      <c r="E524" s="15" t="str">
        <f t="shared" si="92"/>
        <v>202210</v>
      </c>
      <c r="F524">
        <v>1010021076</v>
      </c>
      <c r="G524" s="16">
        <v>0</v>
      </c>
      <c r="H524" s="16">
        <v>365.7</v>
      </c>
      <c r="I524" s="17"/>
      <c r="J524" s="14" t="str">
        <f t="shared" si="93"/>
        <v>2022-03-10</v>
      </c>
      <c r="K524" s="17"/>
      <c r="L524" s="18">
        <v>44837</v>
      </c>
      <c r="M524" s="17">
        <f t="shared" si="94"/>
        <v>0</v>
      </c>
      <c r="N524" s="17">
        <f t="shared" si="95"/>
        <v>1</v>
      </c>
      <c r="O524" s="17">
        <f t="shared" si="96"/>
        <v>1</v>
      </c>
    </row>
    <row r="525" spans="1:15">
      <c r="A525" s="13" t="s">
        <v>199</v>
      </c>
      <c r="B525" s="13">
        <v>32</v>
      </c>
      <c r="C525" t="s">
        <v>231</v>
      </c>
      <c r="D525" s="14" t="str">
        <f t="shared" si="91"/>
        <v>2022-10-03</v>
      </c>
      <c r="E525" s="15" t="str">
        <f t="shared" si="92"/>
        <v>202210</v>
      </c>
      <c r="F525">
        <v>202001211001</v>
      </c>
      <c r="G525" s="16">
        <v>365.7</v>
      </c>
      <c r="H525" s="16">
        <v>0</v>
      </c>
      <c r="I525" s="17"/>
      <c r="J525" s="14" t="str">
        <f t="shared" si="93"/>
        <v>2022-03-10</v>
      </c>
      <c r="K525" s="17"/>
      <c r="L525" s="18">
        <v>44837</v>
      </c>
      <c r="M525" s="17">
        <f t="shared" si="94"/>
        <v>1</v>
      </c>
      <c r="N525" s="17">
        <f t="shared" si="95"/>
        <v>0</v>
      </c>
      <c r="O525" s="17">
        <f t="shared" si="96"/>
        <v>1</v>
      </c>
    </row>
    <row r="526" spans="1:15">
      <c r="A526" s="13" t="s">
        <v>199</v>
      </c>
      <c r="B526" s="13">
        <v>32</v>
      </c>
      <c r="C526" t="s">
        <v>231</v>
      </c>
      <c r="D526" s="14" t="str">
        <f t="shared" si="91"/>
        <v>2022-10-03</v>
      </c>
      <c r="E526" s="15" t="str">
        <f t="shared" si="92"/>
        <v>202210</v>
      </c>
      <c r="F526">
        <v>1010021076</v>
      </c>
      <c r="G526" s="16">
        <v>0</v>
      </c>
      <c r="H526" s="16">
        <v>365.7</v>
      </c>
      <c r="I526" s="17"/>
      <c r="J526" s="14" t="str">
        <f t="shared" si="93"/>
        <v>2022-03-10</v>
      </c>
      <c r="K526" s="17"/>
      <c r="L526" s="18">
        <v>44837</v>
      </c>
      <c r="M526" s="17">
        <f t="shared" si="94"/>
        <v>0</v>
      </c>
      <c r="N526" s="17">
        <f t="shared" si="95"/>
        <v>1</v>
      </c>
      <c r="O526" s="17">
        <f t="shared" si="96"/>
        <v>1</v>
      </c>
    </row>
    <row r="527" spans="1:15">
      <c r="A527" s="13" t="s">
        <v>199</v>
      </c>
      <c r="B527" s="13">
        <v>33</v>
      </c>
      <c r="C527" t="s">
        <v>232</v>
      </c>
      <c r="D527" s="14" t="str">
        <f t="shared" si="91"/>
        <v>2022-10-03</v>
      </c>
      <c r="E527" s="15" t="str">
        <f t="shared" si="92"/>
        <v>202210</v>
      </c>
      <c r="F527">
        <v>202001211001</v>
      </c>
      <c r="G527" s="16">
        <v>365.7</v>
      </c>
      <c r="H527" s="16">
        <v>0</v>
      </c>
      <c r="I527" s="17"/>
      <c r="J527" s="14" t="str">
        <f t="shared" si="93"/>
        <v>2022-03-10</v>
      </c>
      <c r="K527" s="17"/>
      <c r="L527" s="18">
        <v>44837</v>
      </c>
      <c r="M527" s="17">
        <f t="shared" si="94"/>
        <v>1</v>
      </c>
      <c r="N527" s="17">
        <f t="shared" si="95"/>
        <v>0</v>
      </c>
      <c r="O527" s="17">
        <f t="shared" si="96"/>
        <v>1</v>
      </c>
    </row>
    <row r="528" spans="1:15">
      <c r="A528" s="13" t="s">
        <v>199</v>
      </c>
      <c r="B528" s="13">
        <v>33</v>
      </c>
      <c r="C528" t="s">
        <v>232</v>
      </c>
      <c r="D528" s="14" t="str">
        <f t="shared" si="91"/>
        <v>2022-10-03</v>
      </c>
      <c r="E528" s="15" t="str">
        <f t="shared" si="92"/>
        <v>202210</v>
      </c>
      <c r="F528">
        <v>1010021076</v>
      </c>
      <c r="G528" s="16">
        <v>0</v>
      </c>
      <c r="H528" s="16">
        <v>365.7</v>
      </c>
      <c r="I528" s="17"/>
      <c r="J528" s="14" t="str">
        <f t="shared" si="93"/>
        <v>2022-03-10</v>
      </c>
      <c r="K528" s="17"/>
      <c r="L528" s="18">
        <v>44837</v>
      </c>
      <c r="M528" s="17">
        <f t="shared" si="94"/>
        <v>0</v>
      </c>
      <c r="N528" s="17">
        <f t="shared" si="95"/>
        <v>1</v>
      </c>
      <c r="O528" s="17">
        <f t="shared" si="96"/>
        <v>1</v>
      </c>
    </row>
    <row r="529" spans="1:15">
      <c r="A529" s="13" t="s">
        <v>199</v>
      </c>
      <c r="B529" s="13">
        <v>34</v>
      </c>
      <c r="C529" t="s">
        <v>233</v>
      </c>
      <c r="D529" s="14" t="str">
        <f t="shared" si="91"/>
        <v>2022-10-03</v>
      </c>
      <c r="E529" s="15" t="str">
        <f t="shared" si="92"/>
        <v>202210</v>
      </c>
      <c r="F529">
        <v>202001211001</v>
      </c>
      <c r="G529" s="16">
        <v>358.53</v>
      </c>
      <c r="H529" s="16">
        <v>0</v>
      </c>
      <c r="I529" s="17"/>
      <c r="J529" s="14" t="str">
        <f t="shared" si="93"/>
        <v>2022-03-10</v>
      </c>
      <c r="K529" s="17"/>
      <c r="L529" s="18">
        <v>44837</v>
      </c>
      <c r="M529" s="17">
        <f t="shared" si="94"/>
        <v>1</v>
      </c>
      <c r="N529" s="17">
        <f t="shared" si="95"/>
        <v>0</v>
      </c>
      <c r="O529" s="17">
        <f t="shared" si="96"/>
        <v>1</v>
      </c>
    </row>
    <row r="530" spans="1:15">
      <c r="A530" s="13" t="s">
        <v>199</v>
      </c>
      <c r="B530" s="13">
        <v>34</v>
      </c>
      <c r="C530" t="s">
        <v>233</v>
      </c>
      <c r="D530" s="14" t="str">
        <f t="shared" si="91"/>
        <v>2022-10-03</v>
      </c>
      <c r="E530" s="15" t="str">
        <f t="shared" si="92"/>
        <v>202210</v>
      </c>
      <c r="F530">
        <v>1010021076</v>
      </c>
      <c r="G530" s="16">
        <v>0</v>
      </c>
      <c r="H530" s="16">
        <v>358.53</v>
      </c>
      <c r="I530" s="17"/>
      <c r="J530" s="14" t="str">
        <f t="shared" si="93"/>
        <v>2022-03-10</v>
      </c>
      <c r="K530" s="17"/>
      <c r="L530" s="18">
        <v>44837</v>
      </c>
      <c r="M530" s="17">
        <f t="shared" si="94"/>
        <v>0</v>
      </c>
      <c r="N530" s="17">
        <f t="shared" si="95"/>
        <v>1</v>
      </c>
      <c r="O530" s="17">
        <f t="shared" si="96"/>
        <v>1</v>
      </c>
    </row>
    <row r="531" spans="1:15">
      <c r="A531" s="13" t="s">
        <v>199</v>
      </c>
      <c r="B531" s="13">
        <v>35</v>
      </c>
      <c r="C531" t="s">
        <v>234</v>
      </c>
      <c r="D531" s="14" t="str">
        <f t="shared" si="91"/>
        <v>2022-10-03</v>
      </c>
      <c r="E531" s="15" t="str">
        <f t="shared" si="92"/>
        <v>202210</v>
      </c>
      <c r="F531">
        <v>202001211001</v>
      </c>
      <c r="G531" s="16">
        <v>445.59</v>
      </c>
      <c r="H531" s="16">
        <v>0</v>
      </c>
      <c r="I531" s="17"/>
      <c r="J531" s="14" t="str">
        <f t="shared" si="93"/>
        <v>2022-03-10</v>
      </c>
      <c r="K531" s="17"/>
      <c r="L531" s="18">
        <v>44837</v>
      </c>
      <c r="M531" s="17">
        <f t="shared" si="94"/>
        <v>1</v>
      </c>
      <c r="N531" s="17">
        <f t="shared" si="95"/>
        <v>0</v>
      </c>
      <c r="O531" s="17">
        <f t="shared" si="96"/>
        <v>1</v>
      </c>
    </row>
    <row r="532" spans="1:15">
      <c r="A532" s="13" t="s">
        <v>199</v>
      </c>
      <c r="B532" s="13">
        <v>35</v>
      </c>
      <c r="C532" t="s">
        <v>234</v>
      </c>
      <c r="D532" s="14" t="str">
        <f t="shared" si="91"/>
        <v>2022-10-03</v>
      </c>
      <c r="E532" s="15" t="str">
        <f t="shared" si="92"/>
        <v>202210</v>
      </c>
      <c r="F532">
        <v>1010021076</v>
      </c>
      <c r="G532" s="16">
        <v>0</v>
      </c>
      <c r="H532" s="16">
        <v>445.59</v>
      </c>
      <c r="I532" s="17"/>
      <c r="J532" s="14" t="str">
        <f t="shared" si="93"/>
        <v>2022-03-10</v>
      </c>
      <c r="K532" s="17"/>
      <c r="L532" s="18">
        <v>44837</v>
      </c>
      <c r="M532" s="17">
        <f t="shared" si="94"/>
        <v>0</v>
      </c>
      <c r="N532" s="17">
        <f t="shared" si="95"/>
        <v>1</v>
      </c>
      <c r="O532" s="17">
        <f t="shared" si="96"/>
        <v>1</v>
      </c>
    </row>
    <row r="533" spans="1:15">
      <c r="A533" s="13" t="s">
        <v>199</v>
      </c>
      <c r="B533" s="13">
        <v>36</v>
      </c>
      <c r="C533" t="s">
        <v>235</v>
      </c>
      <c r="D533" s="14" t="str">
        <f t="shared" si="91"/>
        <v>2022-10-03</v>
      </c>
      <c r="E533" s="15" t="str">
        <f t="shared" si="92"/>
        <v>202210</v>
      </c>
      <c r="F533">
        <v>202001211001</v>
      </c>
      <c r="G533" s="16">
        <v>199.99</v>
      </c>
      <c r="H533" s="16">
        <v>0</v>
      </c>
      <c r="I533" s="17"/>
      <c r="J533" s="14" t="str">
        <f t="shared" si="93"/>
        <v>2022-03-10</v>
      </c>
      <c r="K533" s="17"/>
      <c r="L533" s="18">
        <v>44837</v>
      </c>
      <c r="M533" s="17">
        <f t="shared" si="94"/>
        <v>1</v>
      </c>
      <c r="N533" s="17">
        <f t="shared" si="95"/>
        <v>0</v>
      </c>
      <c r="O533" s="17">
        <f t="shared" si="96"/>
        <v>1</v>
      </c>
    </row>
    <row r="534" spans="1:15">
      <c r="A534" s="13" t="s">
        <v>199</v>
      </c>
      <c r="B534" s="13">
        <v>36</v>
      </c>
      <c r="C534" t="s">
        <v>235</v>
      </c>
      <c r="D534" s="14" t="str">
        <f t="shared" si="91"/>
        <v>2022-10-03</v>
      </c>
      <c r="E534" s="15" t="str">
        <f t="shared" si="92"/>
        <v>202210</v>
      </c>
      <c r="F534">
        <v>1010021076</v>
      </c>
      <c r="G534" s="16">
        <v>0</v>
      </c>
      <c r="H534" s="16">
        <v>199.99</v>
      </c>
      <c r="I534" s="17"/>
      <c r="J534" s="14" t="str">
        <f t="shared" si="93"/>
        <v>2022-03-10</v>
      </c>
      <c r="K534" s="17"/>
      <c r="L534" s="18">
        <v>44837</v>
      </c>
      <c r="M534" s="17">
        <f t="shared" si="94"/>
        <v>0</v>
      </c>
      <c r="N534" s="17">
        <f t="shared" si="95"/>
        <v>1</v>
      </c>
      <c r="O534" s="17">
        <f t="shared" si="96"/>
        <v>1</v>
      </c>
    </row>
    <row r="535" spans="1:15">
      <c r="A535" s="13" t="s">
        <v>199</v>
      </c>
      <c r="B535" s="13">
        <v>37</v>
      </c>
      <c r="C535" t="s">
        <v>236</v>
      </c>
      <c r="D535" s="14" t="str">
        <f t="shared" si="91"/>
        <v>2022-10-03</v>
      </c>
      <c r="E535" s="15" t="str">
        <f t="shared" si="92"/>
        <v>202210</v>
      </c>
      <c r="F535">
        <v>202001211001</v>
      </c>
      <c r="G535" s="16">
        <v>395.84</v>
      </c>
      <c r="H535" s="16">
        <v>0</v>
      </c>
      <c r="I535" s="17"/>
      <c r="J535" s="14" t="str">
        <f t="shared" si="93"/>
        <v>2022-03-10</v>
      </c>
      <c r="K535" s="17"/>
      <c r="L535" s="18">
        <v>44837</v>
      </c>
      <c r="M535" s="17">
        <f t="shared" si="94"/>
        <v>1</v>
      </c>
      <c r="N535" s="17">
        <f t="shared" si="95"/>
        <v>0</v>
      </c>
      <c r="O535" s="17">
        <f t="shared" si="96"/>
        <v>1</v>
      </c>
    </row>
    <row r="536" spans="1:15">
      <c r="A536" s="13" t="s">
        <v>199</v>
      </c>
      <c r="B536" s="13">
        <v>37</v>
      </c>
      <c r="C536" t="s">
        <v>236</v>
      </c>
      <c r="D536" s="14" t="str">
        <f t="shared" si="91"/>
        <v>2022-10-03</v>
      </c>
      <c r="E536" s="15" t="str">
        <f t="shared" si="92"/>
        <v>202210</v>
      </c>
      <c r="F536">
        <v>1010021076</v>
      </c>
      <c r="G536" s="16">
        <v>0</v>
      </c>
      <c r="H536" s="16">
        <v>395.84</v>
      </c>
      <c r="I536" s="17"/>
      <c r="J536" s="14" t="str">
        <f t="shared" si="93"/>
        <v>2022-03-10</v>
      </c>
      <c r="K536" s="17"/>
      <c r="L536" s="18">
        <v>44837</v>
      </c>
      <c r="M536" s="17">
        <f t="shared" si="94"/>
        <v>0</v>
      </c>
      <c r="N536" s="17">
        <f t="shared" si="95"/>
        <v>1</v>
      </c>
      <c r="O536" s="17">
        <f t="shared" si="96"/>
        <v>1</v>
      </c>
    </row>
    <row r="537" spans="1:15">
      <c r="A537" s="13" t="s">
        <v>199</v>
      </c>
      <c r="B537" s="13">
        <v>38</v>
      </c>
      <c r="C537" t="s">
        <v>237</v>
      </c>
      <c r="D537" s="14" t="str">
        <f t="shared" si="91"/>
        <v>2022-10-03</v>
      </c>
      <c r="E537" s="15" t="str">
        <f t="shared" si="92"/>
        <v>202210</v>
      </c>
      <c r="F537">
        <v>202001211001</v>
      </c>
      <c r="G537" s="16">
        <v>358.53</v>
      </c>
      <c r="H537" s="16">
        <v>0</v>
      </c>
      <c r="I537" s="17"/>
      <c r="J537" s="14" t="str">
        <f t="shared" si="93"/>
        <v>2022-03-10</v>
      </c>
      <c r="K537" s="17"/>
      <c r="L537" s="18">
        <v>44837</v>
      </c>
      <c r="M537" s="17">
        <f t="shared" si="94"/>
        <v>1</v>
      </c>
      <c r="N537" s="17">
        <f t="shared" si="95"/>
        <v>0</v>
      </c>
      <c r="O537" s="17">
        <f t="shared" si="96"/>
        <v>1</v>
      </c>
    </row>
    <row r="538" spans="1:15">
      <c r="A538" s="13" t="s">
        <v>199</v>
      </c>
      <c r="B538" s="13">
        <v>38</v>
      </c>
      <c r="C538" t="s">
        <v>237</v>
      </c>
      <c r="D538" s="14" t="str">
        <f t="shared" si="91"/>
        <v>2022-10-03</v>
      </c>
      <c r="E538" s="15" t="str">
        <f t="shared" si="92"/>
        <v>202210</v>
      </c>
      <c r="F538">
        <v>1010021076</v>
      </c>
      <c r="G538" s="16">
        <v>0</v>
      </c>
      <c r="H538" s="16">
        <v>358.53</v>
      </c>
      <c r="I538" s="17"/>
      <c r="J538" s="14" t="str">
        <f t="shared" si="93"/>
        <v>2022-03-10</v>
      </c>
      <c r="K538" s="17"/>
      <c r="L538" s="18">
        <v>44837</v>
      </c>
      <c r="M538" s="17">
        <f t="shared" si="94"/>
        <v>0</v>
      </c>
      <c r="N538" s="17">
        <f t="shared" si="95"/>
        <v>1</v>
      </c>
      <c r="O538" s="17">
        <f t="shared" si="96"/>
        <v>1</v>
      </c>
    </row>
    <row r="539" spans="1:15">
      <c r="A539" s="13" t="s">
        <v>199</v>
      </c>
      <c r="B539" s="13">
        <v>39</v>
      </c>
      <c r="C539" t="s">
        <v>238</v>
      </c>
      <c r="D539" s="14" t="str">
        <f t="shared" si="91"/>
        <v>2022-10-03</v>
      </c>
      <c r="E539" s="15" t="str">
        <f t="shared" si="92"/>
        <v>202210</v>
      </c>
      <c r="F539">
        <v>202001211001</v>
      </c>
      <c r="G539" s="16">
        <v>358.53</v>
      </c>
      <c r="H539" s="16">
        <v>0</v>
      </c>
      <c r="I539" s="17"/>
      <c r="J539" s="14" t="str">
        <f t="shared" si="93"/>
        <v>2022-03-10</v>
      </c>
      <c r="K539" s="17"/>
      <c r="L539" s="18">
        <v>44837</v>
      </c>
      <c r="M539" s="17">
        <f t="shared" si="94"/>
        <v>1</v>
      </c>
      <c r="N539" s="17">
        <f t="shared" si="95"/>
        <v>0</v>
      </c>
      <c r="O539" s="17">
        <f t="shared" si="96"/>
        <v>1</v>
      </c>
    </row>
    <row r="540" spans="1:15">
      <c r="A540" s="13" t="s">
        <v>199</v>
      </c>
      <c r="B540" s="13">
        <v>39</v>
      </c>
      <c r="C540" t="s">
        <v>238</v>
      </c>
      <c r="D540" s="14" t="str">
        <f t="shared" si="91"/>
        <v>2022-10-03</v>
      </c>
      <c r="E540" s="15" t="str">
        <f t="shared" si="92"/>
        <v>202210</v>
      </c>
      <c r="F540">
        <v>1010021076</v>
      </c>
      <c r="G540" s="16">
        <v>0</v>
      </c>
      <c r="H540" s="16">
        <v>358.53</v>
      </c>
      <c r="I540" s="17"/>
      <c r="J540" s="14" t="str">
        <f t="shared" si="93"/>
        <v>2022-03-10</v>
      </c>
      <c r="K540" s="17"/>
      <c r="L540" s="18">
        <v>44837</v>
      </c>
      <c r="M540" s="17">
        <f t="shared" si="94"/>
        <v>0</v>
      </c>
      <c r="N540" s="17">
        <f t="shared" si="95"/>
        <v>1</v>
      </c>
      <c r="O540" s="17">
        <f t="shared" si="96"/>
        <v>1</v>
      </c>
    </row>
    <row r="541" spans="1:15">
      <c r="A541" s="13" t="s">
        <v>199</v>
      </c>
      <c r="B541" s="13">
        <v>40</v>
      </c>
      <c r="C541" t="s">
        <v>239</v>
      </c>
      <c r="D541" s="14" t="str">
        <f t="shared" si="91"/>
        <v>2022-10-03</v>
      </c>
      <c r="E541" s="15" t="str">
        <f t="shared" si="92"/>
        <v>202210</v>
      </c>
      <c r="F541">
        <v>202001211001</v>
      </c>
      <c r="G541" s="16">
        <v>358.53</v>
      </c>
      <c r="H541" s="16">
        <v>0</v>
      </c>
      <c r="I541" s="17"/>
      <c r="J541" s="14" t="str">
        <f t="shared" si="93"/>
        <v>2022-03-10</v>
      </c>
      <c r="K541" s="17"/>
      <c r="L541" s="18">
        <v>44837</v>
      </c>
      <c r="M541" s="17">
        <f t="shared" si="94"/>
        <v>1</v>
      </c>
      <c r="N541" s="17">
        <f t="shared" si="95"/>
        <v>0</v>
      </c>
      <c r="O541" s="17">
        <f t="shared" si="96"/>
        <v>1</v>
      </c>
    </row>
    <row r="542" spans="1:15">
      <c r="A542" s="13" t="s">
        <v>199</v>
      </c>
      <c r="B542" s="13">
        <v>40</v>
      </c>
      <c r="C542" t="s">
        <v>239</v>
      </c>
      <c r="D542" s="14" t="str">
        <f t="shared" si="91"/>
        <v>2022-10-03</v>
      </c>
      <c r="E542" s="15" t="str">
        <f t="shared" si="92"/>
        <v>202210</v>
      </c>
      <c r="F542">
        <v>1010021076</v>
      </c>
      <c r="G542" s="16">
        <v>0</v>
      </c>
      <c r="H542" s="16">
        <v>358.53</v>
      </c>
      <c r="I542" s="17"/>
      <c r="J542" s="14" t="str">
        <f t="shared" si="93"/>
        <v>2022-03-10</v>
      </c>
      <c r="K542" s="17"/>
      <c r="L542" s="18">
        <v>44837</v>
      </c>
      <c r="M542" s="17">
        <f t="shared" si="94"/>
        <v>0</v>
      </c>
      <c r="N542" s="17">
        <f t="shared" si="95"/>
        <v>1</v>
      </c>
      <c r="O542" s="17">
        <f t="shared" si="96"/>
        <v>1</v>
      </c>
    </row>
    <row r="543" spans="1:15">
      <c r="A543" s="13" t="s">
        <v>199</v>
      </c>
      <c r="B543" s="13">
        <v>41</v>
      </c>
      <c r="C543" t="s">
        <v>240</v>
      </c>
      <c r="D543" s="14" t="str">
        <f t="shared" si="91"/>
        <v>2022-10-03</v>
      </c>
      <c r="E543" s="15" t="str">
        <f t="shared" si="92"/>
        <v>202210</v>
      </c>
      <c r="F543">
        <v>202001211001</v>
      </c>
      <c r="G543" s="16">
        <v>358.53</v>
      </c>
      <c r="H543" s="16">
        <v>0</v>
      </c>
      <c r="I543" s="17"/>
      <c r="J543" s="14" t="str">
        <f t="shared" si="93"/>
        <v>2022-03-10</v>
      </c>
      <c r="K543" s="17"/>
      <c r="L543" s="18">
        <v>44837</v>
      </c>
      <c r="M543" s="17">
        <f t="shared" si="94"/>
        <v>1</v>
      </c>
      <c r="N543" s="17">
        <f t="shared" si="95"/>
        <v>0</v>
      </c>
      <c r="O543" s="17">
        <f t="shared" si="96"/>
        <v>1</v>
      </c>
    </row>
    <row r="544" spans="1:15">
      <c r="A544" s="13" t="s">
        <v>199</v>
      </c>
      <c r="B544" s="13">
        <v>41</v>
      </c>
      <c r="C544" t="s">
        <v>240</v>
      </c>
      <c r="D544" s="14" t="str">
        <f t="shared" si="91"/>
        <v>2022-10-03</v>
      </c>
      <c r="E544" s="15" t="str">
        <f t="shared" si="92"/>
        <v>202210</v>
      </c>
      <c r="F544">
        <v>1010021076</v>
      </c>
      <c r="G544" s="16">
        <v>0</v>
      </c>
      <c r="H544" s="16">
        <v>358.53</v>
      </c>
      <c r="I544" s="17"/>
      <c r="J544" s="14" t="str">
        <f t="shared" si="93"/>
        <v>2022-03-10</v>
      </c>
      <c r="K544" s="17"/>
      <c r="L544" s="18">
        <v>44837</v>
      </c>
      <c r="M544" s="17">
        <f t="shared" si="94"/>
        <v>0</v>
      </c>
      <c r="N544" s="17">
        <f t="shared" si="95"/>
        <v>1</v>
      </c>
      <c r="O544" s="17">
        <f t="shared" si="96"/>
        <v>1</v>
      </c>
    </row>
    <row r="545" spans="1:15">
      <c r="A545" s="13" t="s">
        <v>199</v>
      </c>
      <c r="B545" s="13">
        <v>42</v>
      </c>
      <c r="C545" t="s">
        <v>241</v>
      </c>
      <c r="D545" s="14" t="str">
        <f t="shared" si="91"/>
        <v>2022-10-03</v>
      </c>
      <c r="E545" s="15" t="str">
        <f t="shared" si="92"/>
        <v>202210</v>
      </c>
      <c r="F545">
        <v>202001211001</v>
      </c>
      <c r="G545" s="16">
        <v>507.91</v>
      </c>
      <c r="H545" s="16">
        <v>0</v>
      </c>
      <c r="I545" s="17"/>
      <c r="J545" s="14" t="str">
        <f t="shared" si="93"/>
        <v>2022-03-10</v>
      </c>
      <c r="K545" s="17"/>
      <c r="L545" s="18">
        <v>44837</v>
      </c>
      <c r="M545" s="17">
        <f t="shared" si="94"/>
        <v>1</v>
      </c>
      <c r="N545" s="17">
        <f t="shared" si="95"/>
        <v>0</v>
      </c>
      <c r="O545" s="17">
        <f t="shared" si="96"/>
        <v>1</v>
      </c>
    </row>
    <row r="546" spans="1:15">
      <c r="A546" s="13" t="s">
        <v>199</v>
      </c>
      <c r="B546" s="13">
        <v>42</v>
      </c>
      <c r="C546" t="s">
        <v>241</v>
      </c>
      <c r="D546" s="14" t="str">
        <f t="shared" si="91"/>
        <v>2022-10-03</v>
      </c>
      <c r="E546" s="15" t="str">
        <f t="shared" si="92"/>
        <v>202210</v>
      </c>
      <c r="F546">
        <v>1010021076</v>
      </c>
      <c r="G546" s="16">
        <v>0</v>
      </c>
      <c r="H546" s="16">
        <v>507.91</v>
      </c>
      <c r="I546" s="17"/>
      <c r="J546" s="14" t="str">
        <f t="shared" si="93"/>
        <v>2022-03-10</v>
      </c>
      <c r="K546" s="17"/>
      <c r="L546" s="18">
        <v>44837</v>
      </c>
      <c r="M546" s="17">
        <f t="shared" si="94"/>
        <v>0</v>
      </c>
      <c r="N546" s="17">
        <f t="shared" si="95"/>
        <v>1</v>
      </c>
      <c r="O546" s="17">
        <f t="shared" si="96"/>
        <v>1</v>
      </c>
    </row>
    <row r="547" spans="1:15">
      <c r="A547" s="13" t="s">
        <v>199</v>
      </c>
      <c r="B547" s="13">
        <v>43</v>
      </c>
      <c r="C547" t="s">
        <v>242</v>
      </c>
      <c r="D547" s="14" t="str">
        <f t="shared" ref="D547:D610" si="97">+TEXT(L547,"YYYY-MM-DD")</f>
        <v>2022-10-03</v>
      </c>
      <c r="E547" s="15" t="str">
        <f t="shared" ref="E547:E610" si="98">+TEXT(L547,"YYYYMM")</f>
        <v>202210</v>
      </c>
      <c r="F547">
        <v>202001211001</v>
      </c>
      <c r="G547" s="16">
        <v>478.02</v>
      </c>
      <c r="H547" s="16">
        <v>0</v>
      </c>
      <c r="I547" s="17"/>
      <c r="J547" s="14" t="str">
        <f t="shared" ref="J547:J610" si="99">+TEXT(L547,"YYYY-DD-MM")</f>
        <v>2022-03-10</v>
      </c>
      <c r="K547" s="17"/>
      <c r="L547" s="18">
        <v>44837</v>
      </c>
      <c r="M547" s="17">
        <f t="shared" si="94"/>
        <v>1</v>
      </c>
      <c r="N547" s="17">
        <f t="shared" si="95"/>
        <v>0</v>
      </c>
      <c r="O547" s="17">
        <f t="shared" si="96"/>
        <v>1</v>
      </c>
    </row>
    <row r="548" spans="1:15">
      <c r="A548" s="13" t="s">
        <v>199</v>
      </c>
      <c r="B548" s="13">
        <v>43</v>
      </c>
      <c r="C548" t="s">
        <v>242</v>
      </c>
      <c r="D548" s="14" t="str">
        <f t="shared" si="97"/>
        <v>2022-10-03</v>
      </c>
      <c r="E548" s="15" t="str">
        <f t="shared" si="98"/>
        <v>202210</v>
      </c>
      <c r="F548">
        <v>1010021076</v>
      </c>
      <c r="G548" s="16">
        <v>0</v>
      </c>
      <c r="H548" s="16">
        <v>478.02</v>
      </c>
      <c r="I548" s="17"/>
      <c r="J548" s="14" t="str">
        <f t="shared" si="99"/>
        <v>2022-03-10</v>
      </c>
      <c r="K548" s="17"/>
      <c r="L548" s="18">
        <v>44837</v>
      </c>
      <c r="M548" s="17">
        <f t="shared" si="94"/>
        <v>0</v>
      </c>
      <c r="N548" s="17">
        <f t="shared" si="95"/>
        <v>1</v>
      </c>
      <c r="O548" s="17">
        <f t="shared" si="96"/>
        <v>1</v>
      </c>
    </row>
    <row r="549" spans="1:15">
      <c r="A549" s="13" t="s">
        <v>199</v>
      </c>
      <c r="B549" s="13">
        <v>44</v>
      </c>
      <c r="C549" t="s">
        <v>243</v>
      </c>
      <c r="D549" s="14" t="str">
        <f t="shared" si="97"/>
        <v>2022-10-03</v>
      </c>
      <c r="E549" s="15" t="str">
        <f t="shared" si="98"/>
        <v>202210</v>
      </c>
      <c r="F549">
        <v>202001211001</v>
      </c>
      <c r="G549" s="16">
        <v>416.16</v>
      </c>
      <c r="H549" s="16">
        <v>0</v>
      </c>
      <c r="I549" s="17"/>
      <c r="J549" s="14" t="str">
        <f t="shared" si="99"/>
        <v>2022-03-10</v>
      </c>
      <c r="K549" s="17"/>
      <c r="L549" s="18">
        <v>44837</v>
      </c>
      <c r="M549" s="17">
        <f t="shared" si="94"/>
        <v>1</v>
      </c>
      <c r="N549" s="17">
        <f t="shared" si="95"/>
        <v>0</v>
      </c>
      <c r="O549" s="17">
        <f t="shared" si="96"/>
        <v>1</v>
      </c>
    </row>
    <row r="550" spans="1:15">
      <c r="A550" s="13" t="s">
        <v>199</v>
      </c>
      <c r="B550" s="13">
        <v>44</v>
      </c>
      <c r="C550" t="s">
        <v>243</v>
      </c>
      <c r="D550" s="14" t="str">
        <f t="shared" si="97"/>
        <v>2022-10-03</v>
      </c>
      <c r="E550" s="15" t="str">
        <f t="shared" si="98"/>
        <v>202210</v>
      </c>
      <c r="F550">
        <v>1010021076</v>
      </c>
      <c r="G550" s="16">
        <v>0</v>
      </c>
      <c r="H550" s="16">
        <v>416.16</v>
      </c>
      <c r="I550" s="17"/>
      <c r="J550" s="14" t="str">
        <f t="shared" si="99"/>
        <v>2022-03-10</v>
      </c>
      <c r="K550" s="17"/>
      <c r="L550" s="18">
        <v>44837</v>
      </c>
      <c r="M550" s="17">
        <f t="shared" si="94"/>
        <v>0</v>
      </c>
      <c r="N550" s="17">
        <f t="shared" si="95"/>
        <v>1</v>
      </c>
      <c r="O550" s="17">
        <f t="shared" si="96"/>
        <v>1</v>
      </c>
    </row>
    <row r="551" spans="1:15">
      <c r="A551" s="13" t="s">
        <v>199</v>
      </c>
      <c r="B551" s="13">
        <v>45</v>
      </c>
      <c r="C551" t="s">
        <v>244</v>
      </c>
      <c r="D551" s="14" t="str">
        <f t="shared" si="97"/>
        <v>2022-10-03</v>
      </c>
      <c r="E551" s="15" t="str">
        <f t="shared" si="98"/>
        <v>202210</v>
      </c>
      <c r="F551">
        <v>202001211001</v>
      </c>
      <c r="G551" s="16">
        <v>317.16000000000003</v>
      </c>
      <c r="H551" s="16">
        <v>0</v>
      </c>
      <c r="I551" s="17"/>
      <c r="J551" s="14" t="str">
        <f t="shared" si="99"/>
        <v>2022-03-10</v>
      </c>
      <c r="K551" s="17"/>
      <c r="L551" s="18">
        <v>44837</v>
      </c>
      <c r="M551" s="17">
        <f t="shared" si="94"/>
        <v>1</v>
      </c>
      <c r="N551" s="17">
        <f t="shared" si="95"/>
        <v>0</v>
      </c>
      <c r="O551" s="17">
        <f t="shared" si="96"/>
        <v>1</v>
      </c>
    </row>
    <row r="552" spans="1:15">
      <c r="A552" s="13" t="s">
        <v>199</v>
      </c>
      <c r="B552" s="13">
        <v>45</v>
      </c>
      <c r="C552" t="s">
        <v>244</v>
      </c>
      <c r="D552" s="14" t="str">
        <f t="shared" si="97"/>
        <v>2022-10-03</v>
      </c>
      <c r="E552" s="15" t="str">
        <f t="shared" si="98"/>
        <v>202210</v>
      </c>
      <c r="F552">
        <v>1010021076</v>
      </c>
      <c r="G552" s="16">
        <v>0</v>
      </c>
      <c r="H552" s="16">
        <v>317.16000000000003</v>
      </c>
      <c r="I552" s="17"/>
      <c r="J552" s="14" t="str">
        <f t="shared" si="99"/>
        <v>2022-03-10</v>
      </c>
      <c r="K552" s="17"/>
      <c r="L552" s="18">
        <v>44837</v>
      </c>
      <c r="M552" s="17">
        <f t="shared" si="94"/>
        <v>0</v>
      </c>
      <c r="N552" s="17">
        <f t="shared" si="95"/>
        <v>1</v>
      </c>
      <c r="O552" s="17">
        <f t="shared" si="96"/>
        <v>1</v>
      </c>
    </row>
    <row r="553" spans="1:15">
      <c r="A553" s="13" t="s">
        <v>199</v>
      </c>
      <c r="B553" s="13">
        <v>46</v>
      </c>
      <c r="C553" t="s">
        <v>245</v>
      </c>
      <c r="D553" s="14" t="str">
        <f t="shared" si="97"/>
        <v>2022-10-03</v>
      </c>
      <c r="E553" s="15" t="str">
        <f t="shared" si="98"/>
        <v>202210</v>
      </c>
      <c r="F553">
        <v>202001211001</v>
      </c>
      <c r="G553" s="16">
        <v>422.06</v>
      </c>
      <c r="H553" s="16">
        <v>0</v>
      </c>
      <c r="I553" s="17"/>
      <c r="J553" s="14" t="str">
        <f t="shared" si="99"/>
        <v>2022-03-10</v>
      </c>
      <c r="K553" s="17"/>
      <c r="L553" s="18">
        <v>44837</v>
      </c>
      <c r="M553" s="17">
        <f t="shared" si="94"/>
        <v>1</v>
      </c>
      <c r="N553" s="17">
        <f t="shared" si="95"/>
        <v>0</v>
      </c>
      <c r="O553" s="17">
        <f t="shared" si="96"/>
        <v>1</v>
      </c>
    </row>
    <row r="554" spans="1:15">
      <c r="A554" s="13" t="s">
        <v>199</v>
      </c>
      <c r="B554" s="13">
        <v>46</v>
      </c>
      <c r="C554" t="s">
        <v>245</v>
      </c>
      <c r="D554" s="14" t="str">
        <f t="shared" si="97"/>
        <v>2022-10-03</v>
      </c>
      <c r="E554" s="15" t="str">
        <f t="shared" si="98"/>
        <v>202210</v>
      </c>
      <c r="F554">
        <v>1010021076</v>
      </c>
      <c r="G554" s="16">
        <v>0</v>
      </c>
      <c r="H554" s="16">
        <v>422.06</v>
      </c>
      <c r="I554" s="17"/>
      <c r="J554" s="14" t="str">
        <f t="shared" si="99"/>
        <v>2022-03-10</v>
      </c>
      <c r="K554" s="17"/>
      <c r="L554" s="18">
        <v>44837</v>
      </c>
      <c r="M554" s="17">
        <f t="shared" si="94"/>
        <v>0</v>
      </c>
      <c r="N554" s="17">
        <f t="shared" si="95"/>
        <v>1</v>
      </c>
      <c r="O554" s="17">
        <f t="shared" si="96"/>
        <v>1</v>
      </c>
    </row>
    <row r="555" spans="1:15">
      <c r="A555" s="13" t="s">
        <v>199</v>
      </c>
      <c r="B555" s="13">
        <v>47</v>
      </c>
      <c r="C555" t="s">
        <v>246</v>
      </c>
      <c r="D555" s="14" t="str">
        <f t="shared" si="97"/>
        <v>2022-10-03</v>
      </c>
      <c r="E555" s="15" t="str">
        <f t="shared" si="98"/>
        <v>202210</v>
      </c>
      <c r="F555">
        <v>202001211001</v>
      </c>
      <c r="G555" s="16">
        <v>410.07</v>
      </c>
      <c r="H555" s="16">
        <v>0</v>
      </c>
      <c r="I555" s="17"/>
      <c r="J555" s="14" t="str">
        <f t="shared" si="99"/>
        <v>2022-03-10</v>
      </c>
      <c r="K555" s="17"/>
      <c r="L555" s="18">
        <v>44837</v>
      </c>
      <c r="M555" s="17">
        <f t="shared" si="94"/>
        <v>1</v>
      </c>
      <c r="N555" s="17">
        <f t="shared" si="95"/>
        <v>0</v>
      </c>
      <c r="O555" s="17">
        <f t="shared" si="96"/>
        <v>1</v>
      </c>
    </row>
    <row r="556" spans="1:15">
      <c r="A556" s="13" t="s">
        <v>199</v>
      </c>
      <c r="B556" s="13">
        <v>47</v>
      </c>
      <c r="C556" t="s">
        <v>246</v>
      </c>
      <c r="D556" s="14" t="str">
        <f t="shared" si="97"/>
        <v>2022-10-03</v>
      </c>
      <c r="E556" s="15" t="str">
        <f t="shared" si="98"/>
        <v>202210</v>
      </c>
      <c r="F556">
        <v>1010021076</v>
      </c>
      <c r="G556" s="16">
        <v>0</v>
      </c>
      <c r="H556" s="16">
        <v>410.07</v>
      </c>
      <c r="I556" s="17"/>
      <c r="J556" s="14" t="str">
        <f t="shared" si="99"/>
        <v>2022-03-10</v>
      </c>
      <c r="K556" s="17"/>
      <c r="L556" s="18">
        <v>44837</v>
      </c>
      <c r="M556" s="17">
        <f t="shared" si="94"/>
        <v>0</v>
      </c>
      <c r="N556" s="17">
        <f t="shared" si="95"/>
        <v>1</v>
      </c>
      <c r="O556" s="17">
        <f t="shared" si="96"/>
        <v>1</v>
      </c>
    </row>
    <row r="557" spans="1:15">
      <c r="A557" s="13" t="s">
        <v>199</v>
      </c>
      <c r="B557" s="13">
        <v>48</v>
      </c>
      <c r="C557" t="s">
        <v>247</v>
      </c>
      <c r="D557" s="14" t="str">
        <f t="shared" si="97"/>
        <v>2022-10-03</v>
      </c>
      <c r="E557" s="15" t="str">
        <f t="shared" si="98"/>
        <v>202210</v>
      </c>
      <c r="F557">
        <v>202001211001</v>
      </c>
      <c r="G557" s="16">
        <v>292.92</v>
      </c>
      <c r="H557" s="16">
        <v>0</v>
      </c>
      <c r="I557" s="17"/>
      <c r="J557" s="14" t="str">
        <f t="shared" si="99"/>
        <v>2022-03-10</v>
      </c>
      <c r="K557" s="17"/>
      <c r="L557" s="18">
        <v>44837</v>
      </c>
      <c r="M557" s="17">
        <f t="shared" si="94"/>
        <v>1</v>
      </c>
      <c r="N557" s="17">
        <f t="shared" si="95"/>
        <v>0</v>
      </c>
      <c r="O557" s="17">
        <f t="shared" si="96"/>
        <v>1</v>
      </c>
    </row>
    <row r="558" spans="1:15">
      <c r="A558" s="13" t="s">
        <v>199</v>
      </c>
      <c r="B558" s="13">
        <v>48</v>
      </c>
      <c r="C558" t="s">
        <v>247</v>
      </c>
      <c r="D558" s="14" t="str">
        <f t="shared" si="97"/>
        <v>2022-10-03</v>
      </c>
      <c r="E558" s="15" t="str">
        <f t="shared" si="98"/>
        <v>202210</v>
      </c>
      <c r="F558">
        <v>1010021076</v>
      </c>
      <c r="G558" s="16">
        <v>0</v>
      </c>
      <c r="H558" s="16">
        <v>292.92</v>
      </c>
      <c r="I558" s="17"/>
      <c r="J558" s="14" t="str">
        <f t="shared" si="99"/>
        <v>2022-03-10</v>
      </c>
      <c r="K558" s="17"/>
      <c r="L558" s="18">
        <v>44837</v>
      </c>
      <c r="M558" s="17">
        <f t="shared" si="94"/>
        <v>0</v>
      </c>
      <c r="N558" s="17">
        <f t="shared" si="95"/>
        <v>1</v>
      </c>
      <c r="O558" s="17">
        <f t="shared" si="96"/>
        <v>1</v>
      </c>
    </row>
    <row r="559" spans="1:15">
      <c r="A559" s="13" t="s">
        <v>199</v>
      </c>
      <c r="B559" s="13">
        <v>49</v>
      </c>
      <c r="C559" t="s">
        <v>248</v>
      </c>
      <c r="D559" s="14" t="str">
        <f t="shared" si="97"/>
        <v>2022-10-03</v>
      </c>
      <c r="E559" s="15" t="str">
        <f t="shared" si="98"/>
        <v>202210</v>
      </c>
      <c r="F559">
        <v>202001211001</v>
      </c>
      <c r="G559" s="16">
        <v>351.5</v>
      </c>
      <c r="H559" s="16">
        <v>0</v>
      </c>
      <c r="I559" s="17"/>
      <c r="J559" s="14" t="str">
        <f t="shared" si="99"/>
        <v>2022-03-10</v>
      </c>
      <c r="K559" s="17"/>
      <c r="L559" s="18">
        <v>44837</v>
      </c>
      <c r="M559" s="17">
        <f t="shared" si="94"/>
        <v>1</v>
      </c>
      <c r="N559" s="17">
        <f t="shared" si="95"/>
        <v>0</v>
      </c>
      <c r="O559" s="17">
        <f t="shared" si="96"/>
        <v>1</v>
      </c>
    </row>
    <row r="560" spans="1:15">
      <c r="A560" s="13" t="s">
        <v>199</v>
      </c>
      <c r="B560" s="13">
        <v>49</v>
      </c>
      <c r="C560" t="s">
        <v>248</v>
      </c>
      <c r="D560" s="14" t="str">
        <f t="shared" si="97"/>
        <v>2022-10-03</v>
      </c>
      <c r="E560" s="15" t="str">
        <f t="shared" si="98"/>
        <v>202210</v>
      </c>
      <c r="F560">
        <v>1010021076</v>
      </c>
      <c r="G560" s="16">
        <v>0</v>
      </c>
      <c r="H560" s="16">
        <v>351.5</v>
      </c>
      <c r="I560" s="17"/>
      <c r="J560" s="14" t="str">
        <f t="shared" si="99"/>
        <v>2022-03-10</v>
      </c>
      <c r="K560" s="17"/>
      <c r="L560" s="18">
        <v>44837</v>
      </c>
      <c r="M560" s="17">
        <f t="shared" si="94"/>
        <v>0</v>
      </c>
      <c r="N560" s="17">
        <f t="shared" si="95"/>
        <v>1</v>
      </c>
      <c r="O560" s="17">
        <f t="shared" si="96"/>
        <v>1</v>
      </c>
    </row>
    <row r="561" spans="1:15">
      <c r="A561" s="13" t="s">
        <v>199</v>
      </c>
      <c r="B561" s="13">
        <v>50</v>
      </c>
      <c r="C561" t="s">
        <v>249</v>
      </c>
      <c r="D561" s="14" t="str">
        <f t="shared" si="97"/>
        <v>2022-10-03</v>
      </c>
      <c r="E561" s="15" t="str">
        <f t="shared" si="98"/>
        <v>202210</v>
      </c>
      <c r="F561">
        <v>202001211001</v>
      </c>
      <c r="G561" s="16">
        <v>826.44</v>
      </c>
      <c r="H561" s="16">
        <v>0</v>
      </c>
      <c r="I561" s="17"/>
      <c r="J561" s="14" t="str">
        <f t="shared" si="99"/>
        <v>2022-03-10</v>
      </c>
      <c r="K561" s="17"/>
      <c r="L561" s="18">
        <v>44837</v>
      </c>
      <c r="M561" s="17">
        <f t="shared" si="94"/>
        <v>1</v>
      </c>
      <c r="N561" s="17">
        <f t="shared" si="95"/>
        <v>0</v>
      </c>
      <c r="O561" s="17">
        <f t="shared" si="96"/>
        <v>1</v>
      </c>
    </row>
    <row r="562" spans="1:15">
      <c r="A562" s="13" t="s">
        <v>199</v>
      </c>
      <c r="B562" s="13">
        <v>50</v>
      </c>
      <c r="C562" t="s">
        <v>249</v>
      </c>
      <c r="D562" s="14" t="str">
        <f t="shared" si="97"/>
        <v>2022-10-03</v>
      </c>
      <c r="E562" s="15" t="str">
        <f t="shared" si="98"/>
        <v>202210</v>
      </c>
      <c r="F562">
        <v>1010021076</v>
      </c>
      <c r="G562" s="16">
        <v>0</v>
      </c>
      <c r="H562" s="16">
        <v>826.44</v>
      </c>
      <c r="I562" s="17"/>
      <c r="J562" s="14" t="str">
        <f t="shared" si="99"/>
        <v>2022-03-10</v>
      </c>
      <c r="K562" s="17"/>
      <c r="L562" s="18">
        <v>44837</v>
      </c>
      <c r="M562" s="17">
        <f t="shared" si="94"/>
        <v>0</v>
      </c>
      <c r="N562" s="17">
        <f t="shared" si="95"/>
        <v>1</v>
      </c>
      <c r="O562" s="17">
        <f t="shared" si="96"/>
        <v>1</v>
      </c>
    </row>
    <row r="563" spans="1:15">
      <c r="A563" s="13" t="s">
        <v>199</v>
      </c>
      <c r="B563" s="13">
        <v>51</v>
      </c>
      <c r="C563" t="s">
        <v>250</v>
      </c>
      <c r="D563" s="14" t="str">
        <f t="shared" si="97"/>
        <v>2022-10-03</v>
      </c>
      <c r="E563" s="15" t="str">
        <f t="shared" si="98"/>
        <v>202210</v>
      </c>
      <c r="F563">
        <v>202001211001</v>
      </c>
      <c r="G563" s="16">
        <v>405.96</v>
      </c>
      <c r="H563" s="16">
        <v>0</v>
      </c>
      <c r="I563" s="17"/>
      <c r="J563" s="14" t="str">
        <f t="shared" si="99"/>
        <v>2022-03-10</v>
      </c>
      <c r="K563" s="17"/>
      <c r="L563" s="18">
        <v>44837</v>
      </c>
      <c r="M563" s="17">
        <f t="shared" si="94"/>
        <v>1</v>
      </c>
      <c r="N563" s="17">
        <f t="shared" si="95"/>
        <v>0</v>
      </c>
      <c r="O563" s="17">
        <f t="shared" si="96"/>
        <v>1</v>
      </c>
    </row>
    <row r="564" spans="1:15">
      <c r="A564" s="13" t="s">
        <v>199</v>
      </c>
      <c r="B564" s="13">
        <v>51</v>
      </c>
      <c r="C564" t="s">
        <v>250</v>
      </c>
      <c r="D564" s="14" t="str">
        <f t="shared" si="97"/>
        <v>2022-10-03</v>
      </c>
      <c r="E564" s="15" t="str">
        <f t="shared" si="98"/>
        <v>202210</v>
      </c>
      <c r="F564">
        <v>1010021076</v>
      </c>
      <c r="G564" s="16">
        <v>0</v>
      </c>
      <c r="H564" s="16">
        <v>405.96</v>
      </c>
      <c r="I564" s="17"/>
      <c r="J564" s="14" t="str">
        <f t="shared" si="99"/>
        <v>2022-03-10</v>
      </c>
      <c r="K564" s="17"/>
      <c r="L564" s="18">
        <v>44837</v>
      </c>
      <c r="M564" s="17">
        <f t="shared" si="94"/>
        <v>0</v>
      </c>
      <c r="N564" s="17">
        <f t="shared" si="95"/>
        <v>1</v>
      </c>
      <c r="O564" s="17">
        <f t="shared" si="96"/>
        <v>1</v>
      </c>
    </row>
    <row r="565" spans="1:15">
      <c r="A565" s="13" t="s">
        <v>199</v>
      </c>
      <c r="B565" s="13">
        <v>52</v>
      </c>
      <c r="C565" t="s">
        <v>251</v>
      </c>
      <c r="D565" s="14" t="str">
        <f t="shared" si="97"/>
        <v>2022-10-03</v>
      </c>
      <c r="E565" s="15" t="str">
        <f t="shared" si="98"/>
        <v>202210</v>
      </c>
      <c r="F565">
        <v>202001211001</v>
      </c>
      <c r="G565" s="16">
        <v>369.07</v>
      </c>
      <c r="H565" s="16">
        <v>0</v>
      </c>
      <c r="I565" s="17"/>
      <c r="J565" s="14" t="str">
        <f t="shared" si="99"/>
        <v>2022-03-10</v>
      </c>
      <c r="K565" s="17"/>
      <c r="L565" s="18">
        <v>44837</v>
      </c>
      <c r="M565" s="17">
        <f t="shared" si="94"/>
        <v>1</v>
      </c>
      <c r="N565" s="17">
        <f t="shared" si="95"/>
        <v>0</v>
      </c>
      <c r="O565" s="17">
        <f t="shared" si="96"/>
        <v>1</v>
      </c>
    </row>
    <row r="566" spans="1:15">
      <c r="A566" s="13" t="s">
        <v>199</v>
      </c>
      <c r="B566" s="13">
        <v>52</v>
      </c>
      <c r="C566" t="s">
        <v>251</v>
      </c>
      <c r="D566" s="14" t="str">
        <f t="shared" si="97"/>
        <v>2022-10-03</v>
      </c>
      <c r="E566" s="15" t="str">
        <f t="shared" si="98"/>
        <v>202210</v>
      </c>
      <c r="F566">
        <v>1010021076</v>
      </c>
      <c r="G566" s="16">
        <v>0</v>
      </c>
      <c r="H566" s="16">
        <v>369.07</v>
      </c>
      <c r="I566" s="17"/>
      <c r="J566" s="14" t="str">
        <f t="shared" si="99"/>
        <v>2022-03-10</v>
      </c>
      <c r="K566" s="17"/>
      <c r="L566" s="18">
        <v>44837</v>
      </c>
      <c r="M566" s="17">
        <f t="shared" si="94"/>
        <v>0</v>
      </c>
      <c r="N566" s="17">
        <f t="shared" si="95"/>
        <v>1</v>
      </c>
      <c r="O566" s="17">
        <f t="shared" si="96"/>
        <v>1</v>
      </c>
    </row>
    <row r="567" spans="1:15">
      <c r="A567" s="13" t="s">
        <v>199</v>
      </c>
      <c r="B567" s="13">
        <v>53</v>
      </c>
      <c r="C567" t="s">
        <v>252</v>
      </c>
      <c r="D567" s="14" t="str">
        <f t="shared" si="97"/>
        <v>2022-10-03</v>
      </c>
      <c r="E567" s="15" t="str">
        <f t="shared" si="98"/>
        <v>202210</v>
      </c>
      <c r="F567">
        <v>202001211001</v>
      </c>
      <c r="G567" s="16">
        <v>468.65</v>
      </c>
      <c r="H567" s="16">
        <v>0</v>
      </c>
      <c r="I567" s="17"/>
      <c r="J567" s="14" t="str">
        <f t="shared" si="99"/>
        <v>2022-03-10</v>
      </c>
      <c r="K567" s="17"/>
      <c r="L567" s="18">
        <v>44837</v>
      </c>
      <c r="M567" s="17">
        <f t="shared" si="94"/>
        <v>1</v>
      </c>
      <c r="N567" s="17">
        <f t="shared" si="95"/>
        <v>0</v>
      </c>
      <c r="O567" s="17">
        <f t="shared" si="96"/>
        <v>1</v>
      </c>
    </row>
    <row r="568" spans="1:15">
      <c r="A568" s="13" t="s">
        <v>199</v>
      </c>
      <c r="B568" s="13">
        <v>53</v>
      </c>
      <c r="C568" t="s">
        <v>252</v>
      </c>
      <c r="D568" s="14" t="str">
        <f t="shared" si="97"/>
        <v>2022-10-03</v>
      </c>
      <c r="E568" s="15" t="str">
        <f t="shared" si="98"/>
        <v>202210</v>
      </c>
      <c r="F568">
        <v>1010021076</v>
      </c>
      <c r="G568" s="16">
        <v>0</v>
      </c>
      <c r="H568" s="16">
        <v>468.65</v>
      </c>
      <c r="I568" s="17"/>
      <c r="J568" s="14" t="str">
        <f t="shared" si="99"/>
        <v>2022-03-10</v>
      </c>
      <c r="K568" s="17"/>
      <c r="L568" s="18">
        <v>44837</v>
      </c>
      <c r="M568" s="17">
        <f t="shared" si="94"/>
        <v>0</v>
      </c>
      <c r="N568" s="17">
        <f t="shared" si="95"/>
        <v>1</v>
      </c>
      <c r="O568" s="17">
        <f t="shared" si="96"/>
        <v>1</v>
      </c>
    </row>
    <row r="569" spans="1:15">
      <c r="A569" s="13" t="s">
        <v>199</v>
      </c>
      <c r="B569" s="13">
        <v>54</v>
      </c>
      <c r="C569" t="s">
        <v>253</v>
      </c>
      <c r="D569" s="14" t="str">
        <f t="shared" si="97"/>
        <v>2022-10-03</v>
      </c>
      <c r="E569" s="15" t="str">
        <f t="shared" si="98"/>
        <v>202210</v>
      </c>
      <c r="F569">
        <v>202001211001</v>
      </c>
      <c r="G569" s="16">
        <v>418.27</v>
      </c>
      <c r="H569" s="16">
        <v>0</v>
      </c>
      <c r="I569" s="17"/>
      <c r="J569" s="14" t="str">
        <f t="shared" si="99"/>
        <v>2022-03-10</v>
      </c>
      <c r="K569" s="17"/>
      <c r="L569" s="18">
        <v>44837</v>
      </c>
      <c r="M569" s="17">
        <f t="shared" si="94"/>
        <v>1</v>
      </c>
      <c r="N569" s="17">
        <f t="shared" si="95"/>
        <v>0</v>
      </c>
      <c r="O569" s="17">
        <f t="shared" si="96"/>
        <v>1</v>
      </c>
    </row>
    <row r="570" spans="1:15">
      <c r="A570" s="13" t="s">
        <v>199</v>
      </c>
      <c r="B570" s="13">
        <v>54</v>
      </c>
      <c r="C570" t="s">
        <v>253</v>
      </c>
      <c r="D570" s="14" t="str">
        <f t="shared" si="97"/>
        <v>2022-10-03</v>
      </c>
      <c r="E570" s="15" t="str">
        <f t="shared" si="98"/>
        <v>202210</v>
      </c>
      <c r="F570">
        <v>1010021076</v>
      </c>
      <c r="G570" s="16">
        <v>0</v>
      </c>
      <c r="H570" s="16">
        <v>418.27</v>
      </c>
      <c r="I570" s="17"/>
      <c r="J570" s="14" t="str">
        <f t="shared" si="99"/>
        <v>2022-03-10</v>
      </c>
      <c r="K570" s="17"/>
      <c r="L570" s="18">
        <v>44837</v>
      </c>
      <c r="M570" s="17">
        <f t="shared" si="94"/>
        <v>0</v>
      </c>
      <c r="N570" s="17">
        <f t="shared" si="95"/>
        <v>1</v>
      </c>
      <c r="O570" s="17">
        <f t="shared" si="96"/>
        <v>1</v>
      </c>
    </row>
    <row r="571" spans="1:15">
      <c r="A571" s="13" t="s">
        <v>199</v>
      </c>
      <c r="B571" s="13">
        <v>55</v>
      </c>
      <c r="C571" t="s">
        <v>254</v>
      </c>
      <c r="D571" s="14" t="str">
        <f t="shared" si="97"/>
        <v>2022-10-03</v>
      </c>
      <c r="E571" s="15" t="str">
        <f t="shared" si="98"/>
        <v>202210</v>
      </c>
      <c r="F571">
        <v>202001211001</v>
      </c>
      <c r="G571" s="16">
        <v>351.5</v>
      </c>
      <c r="H571" s="16">
        <v>0</v>
      </c>
      <c r="I571" s="17"/>
      <c r="J571" s="14" t="str">
        <f t="shared" si="99"/>
        <v>2022-03-10</v>
      </c>
      <c r="K571" s="17"/>
      <c r="L571" s="18">
        <v>44837</v>
      </c>
      <c r="M571" s="17">
        <f t="shared" si="94"/>
        <v>1</v>
      </c>
      <c r="N571" s="17">
        <f t="shared" si="95"/>
        <v>0</v>
      </c>
      <c r="O571" s="17">
        <f t="shared" si="96"/>
        <v>1</v>
      </c>
    </row>
    <row r="572" spans="1:15">
      <c r="A572" s="13" t="s">
        <v>199</v>
      </c>
      <c r="B572" s="13">
        <v>55</v>
      </c>
      <c r="C572" t="s">
        <v>254</v>
      </c>
      <c r="D572" s="14" t="str">
        <f t="shared" si="97"/>
        <v>2022-10-03</v>
      </c>
      <c r="E572" s="15" t="str">
        <f t="shared" si="98"/>
        <v>202210</v>
      </c>
      <c r="F572">
        <v>1010021076</v>
      </c>
      <c r="G572" s="16">
        <v>0</v>
      </c>
      <c r="H572" s="16">
        <v>351.5</v>
      </c>
      <c r="I572" s="17"/>
      <c r="J572" s="14" t="str">
        <f t="shared" si="99"/>
        <v>2022-03-10</v>
      </c>
      <c r="K572" s="17"/>
      <c r="L572" s="18">
        <v>44837</v>
      </c>
      <c r="M572" s="17">
        <f t="shared" si="94"/>
        <v>0</v>
      </c>
      <c r="N572" s="17">
        <f t="shared" si="95"/>
        <v>1</v>
      </c>
      <c r="O572" s="17">
        <f t="shared" si="96"/>
        <v>1</v>
      </c>
    </row>
    <row r="573" spans="1:15">
      <c r="A573" s="13" t="s">
        <v>199</v>
      </c>
      <c r="B573" s="13">
        <v>56</v>
      </c>
      <c r="C573" t="s">
        <v>255</v>
      </c>
      <c r="D573" s="14" t="str">
        <f t="shared" si="97"/>
        <v>2022-10-03</v>
      </c>
      <c r="E573" s="15" t="str">
        <f t="shared" si="98"/>
        <v>202210</v>
      </c>
      <c r="F573">
        <v>202001211001</v>
      </c>
      <c r="G573" s="16">
        <v>299.99</v>
      </c>
      <c r="H573" s="16">
        <v>0</v>
      </c>
      <c r="I573" s="17"/>
      <c r="J573" s="14" t="str">
        <f t="shared" si="99"/>
        <v>2022-03-10</v>
      </c>
      <c r="K573" s="17"/>
      <c r="L573" s="18">
        <v>44837</v>
      </c>
      <c r="M573" s="17">
        <f t="shared" si="94"/>
        <v>1</v>
      </c>
      <c r="N573" s="17">
        <f t="shared" si="95"/>
        <v>0</v>
      </c>
      <c r="O573" s="17">
        <f t="shared" si="96"/>
        <v>1</v>
      </c>
    </row>
    <row r="574" spans="1:15">
      <c r="A574" s="13" t="s">
        <v>199</v>
      </c>
      <c r="B574" s="13">
        <v>56</v>
      </c>
      <c r="C574" t="s">
        <v>255</v>
      </c>
      <c r="D574" s="14" t="str">
        <f t="shared" si="97"/>
        <v>2022-10-03</v>
      </c>
      <c r="E574" s="15" t="str">
        <f t="shared" si="98"/>
        <v>202210</v>
      </c>
      <c r="F574">
        <v>1010021076</v>
      </c>
      <c r="G574" s="16">
        <v>0</v>
      </c>
      <c r="H574" s="16">
        <v>299.99</v>
      </c>
      <c r="I574" s="17"/>
      <c r="J574" s="14" t="str">
        <f t="shared" si="99"/>
        <v>2022-03-10</v>
      </c>
      <c r="K574" s="17"/>
      <c r="L574" s="18">
        <v>44837</v>
      </c>
      <c r="M574" s="17">
        <f t="shared" si="94"/>
        <v>0</v>
      </c>
      <c r="N574" s="17">
        <f t="shared" si="95"/>
        <v>1</v>
      </c>
      <c r="O574" s="17">
        <f t="shared" si="96"/>
        <v>1</v>
      </c>
    </row>
    <row r="575" spans="1:15">
      <c r="A575" s="13" t="s">
        <v>199</v>
      </c>
      <c r="B575" s="13">
        <v>57</v>
      </c>
      <c r="C575" t="s">
        <v>256</v>
      </c>
      <c r="D575" s="14" t="str">
        <f t="shared" si="97"/>
        <v>2022-10-03</v>
      </c>
      <c r="E575" s="15" t="str">
        <f t="shared" si="98"/>
        <v>202210</v>
      </c>
      <c r="F575">
        <v>202001211001</v>
      </c>
      <c r="G575" s="16">
        <v>351.5</v>
      </c>
      <c r="H575" s="16">
        <v>0</v>
      </c>
      <c r="I575" s="17"/>
      <c r="J575" s="14" t="str">
        <f t="shared" si="99"/>
        <v>2022-03-10</v>
      </c>
      <c r="K575" s="17"/>
      <c r="L575" s="18">
        <v>44837</v>
      </c>
      <c r="M575" s="17">
        <f t="shared" si="94"/>
        <v>1</v>
      </c>
      <c r="N575" s="17">
        <f t="shared" si="95"/>
        <v>0</v>
      </c>
      <c r="O575" s="17">
        <f t="shared" si="96"/>
        <v>1</v>
      </c>
    </row>
    <row r="576" spans="1:15">
      <c r="A576" s="13" t="s">
        <v>199</v>
      </c>
      <c r="B576" s="13">
        <v>57</v>
      </c>
      <c r="C576" t="s">
        <v>256</v>
      </c>
      <c r="D576" s="14" t="str">
        <f t="shared" si="97"/>
        <v>2022-10-03</v>
      </c>
      <c r="E576" s="15" t="str">
        <f t="shared" si="98"/>
        <v>202210</v>
      </c>
      <c r="F576">
        <v>1010021076</v>
      </c>
      <c r="G576" s="16">
        <v>0</v>
      </c>
      <c r="H576" s="16">
        <v>351.5</v>
      </c>
      <c r="I576" s="17"/>
      <c r="J576" s="14" t="str">
        <f t="shared" si="99"/>
        <v>2022-03-10</v>
      </c>
      <c r="K576" s="17"/>
      <c r="L576" s="18">
        <v>44837</v>
      </c>
      <c r="M576" s="17">
        <f t="shared" si="94"/>
        <v>0</v>
      </c>
      <c r="N576" s="17">
        <f t="shared" si="95"/>
        <v>1</v>
      </c>
      <c r="O576" s="17">
        <f t="shared" si="96"/>
        <v>1</v>
      </c>
    </row>
    <row r="577" spans="1:15">
      <c r="A577" s="13" t="s">
        <v>199</v>
      </c>
      <c r="B577" s="13">
        <v>58</v>
      </c>
      <c r="C577" t="s">
        <v>257</v>
      </c>
      <c r="D577" s="14" t="str">
        <f t="shared" si="97"/>
        <v>2022-10-03</v>
      </c>
      <c r="E577" s="15" t="str">
        <f t="shared" si="98"/>
        <v>202210</v>
      </c>
      <c r="F577">
        <v>202001211001</v>
      </c>
      <c r="G577" s="16">
        <v>344.61</v>
      </c>
      <c r="H577" s="16">
        <v>0</v>
      </c>
      <c r="I577" s="17"/>
      <c r="J577" s="14" t="str">
        <f t="shared" si="99"/>
        <v>2022-03-10</v>
      </c>
      <c r="K577" s="17"/>
      <c r="L577" s="18">
        <v>44837</v>
      </c>
      <c r="M577" s="17">
        <f t="shared" si="94"/>
        <v>1</v>
      </c>
      <c r="N577" s="17">
        <f t="shared" si="95"/>
        <v>0</v>
      </c>
      <c r="O577" s="17">
        <f t="shared" si="96"/>
        <v>1</v>
      </c>
    </row>
    <row r="578" spans="1:15">
      <c r="A578" s="13" t="s">
        <v>199</v>
      </c>
      <c r="B578" s="13">
        <v>58</v>
      </c>
      <c r="C578" t="s">
        <v>257</v>
      </c>
      <c r="D578" s="14" t="str">
        <f t="shared" si="97"/>
        <v>2022-10-03</v>
      </c>
      <c r="E578" s="15" t="str">
        <f t="shared" si="98"/>
        <v>202210</v>
      </c>
      <c r="F578">
        <v>1010021076</v>
      </c>
      <c r="G578" s="16">
        <v>0</v>
      </c>
      <c r="H578" s="16">
        <v>344.61</v>
      </c>
      <c r="I578" s="17"/>
      <c r="J578" s="14" t="str">
        <f t="shared" si="99"/>
        <v>2022-03-10</v>
      </c>
      <c r="K578" s="17"/>
      <c r="L578" s="18">
        <v>44837</v>
      </c>
      <c r="M578" s="17">
        <f t="shared" ref="M578:M641" si="100">IF(G578&gt;0,1,0)</f>
        <v>0</v>
      </c>
      <c r="N578" s="17">
        <f t="shared" ref="N578:N641" si="101">IF(H578&gt;0,1,0)</f>
        <v>1</v>
      </c>
      <c r="O578" s="17">
        <f t="shared" ref="O578:O641" si="102">+N578+M578</f>
        <v>1</v>
      </c>
    </row>
    <row r="579" spans="1:15">
      <c r="A579" s="13" t="s">
        <v>199</v>
      </c>
      <c r="B579" s="13">
        <v>59</v>
      </c>
      <c r="C579" t="s">
        <v>258</v>
      </c>
      <c r="D579" s="14" t="str">
        <f t="shared" si="97"/>
        <v>2022-10-03</v>
      </c>
      <c r="E579" s="15" t="str">
        <f t="shared" si="98"/>
        <v>202210</v>
      </c>
      <c r="F579">
        <v>202001211001</v>
      </c>
      <c r="G579" s="16">
        <v>299.99</v>
      </c>
      <c r="H579" s="16">
        <v>0</v>
      </c>
      <c r="I579" s="17"/>
      <c r="J579" s="14" t="str">
        <f t="shared" si="99"/>
        <v>2022-03-10</v>
      </c>
      <c r="K579" s="17"/>
      <c r="L579" s="18">
        <v>44837</v>
      </c>
      <c r="M579" s="17">
        <f t="shared" si="100"/>
        <v>1</v>
      </c>
      <c r="N579" s="17">
        <f t="shared" si="101"/>
        <v>0</v>
      </c>
      <c r="O579" s="17">
        <f t="shared" si="102"/>
        <v>1</v>
      </c>
    </row>
    <row r="580" spans="1:15">
      <c r="A580" s="13" t="s">
        <v>199</v>
      </c>
      <c r="B580" s="13">
        <v>59</v>
      </c>
      <c r="C580" t="s">
        <v>258</v>
      </c>
      <c r="D580" s="14" t="str">
        <f t="shared" si="97"/>
        <v>2022-10-03</v>
      </c>
      <c r="E580" s="15" t="str">
        <f t="shared" si="98"/>
        <v>202210</v>
      </c>
      <c r="F580">
        <v>1010021076</v>
      </c>
      <c r="G580" s="16">
        <v>0</v>
      </c>
      <c r="H580" s="16">
        <v>299.99</v>
      </c>
      <c r="I580" s="17"/>
      <c r="J580" s="14" t="str">
        <f t="shared" si="99"/>
        <v>2022-03-10</v>
      </c>
      <c r="K580" s="17"/>
      <c r="L580" s="18">
        <v>44837</v>
      </c>
      <c r="M580" s="17">
        <f t="shared" si="100"/>
        <v>0</v>
      </c>
      <c r="N580" s="17">
        <f t="shared" si="101"/>
        <v>1</v>
      </c>
      <c r="O580" s="17">
        <f t="shared" si="102"/>
        <v>1</v>
      </c>
    </row>
    <row r="581" spans="1:15">
      <c r="A581" s="13" t="s">
        <v>199</v>
      </c>
      <c r="B581" s="13">
        <v>60</v>
      </c>
      <c r="C581" t="s">
        <v>259</v>
      </c>
      <c r="D581" s="14" t="str">
        <f t="shared" si="97"/>
        <v>2022-10-03</v>
      </c>
      <c r="E581" s="15" t="str">
        <f t="shared" si="98"/>
        <v>202210</v>
      </c>
      <c r="F581">
        <v>202001211001</v>
      </c>
      <c r="G581" s="16">
        <v>744.91</v>
      </c>
      <c r="H581" s="16">
        <v>0</v>
      </c>
      <c r="I581" s="17"/>
      <c r="J581" s="14" t="str">
        <f t="shared" si="99"/>
        <v>2022-03-10</v>
      </c>
      <c r="K581" s="17"/>
      <c r="L581" s="18">
        <v>44837</v>
      </c>
      <c r="M581" s="17">
        <f t="shared" si="100"/>
        <v>1</v>
      </c>
      <c r="N581" s="17">
        <f t="shared" si="101"/>
        <v>0</v>
      </c>
      <c r="O581" s="17">
        <f t="shared" si="102"/>
        <v>1</v>
      </c>
    </row>
    <row r="582" spans="1:15">
      <c r="A582" s="13" t="s">
        <v>199</v>
      </c>
      <c r="B582" s="13">
        <v>60</v>
      </c>
      <c r="C582" t="s">
        <v>259</v>
      </c>
      <c r="D582" s="14" t="str">
        <f t="shared" si="97"/>
        <v>2022-10-03</v>
      </c>
      <c r="E582" s="15" t="str">
        <f t="shared" si="98"/>
        <v>202210</v>
      </c>
      <c r="F582">
        <v>1010021076</v>
      </c>
      <c r="G582" s="16">
        <v>0</v>
      </c>
      <c r="H582" s="16">
        <v>744.91</v>
      </c>
      <c r="I582" s="17"/>
      <c r="J582" s="14" t="str">
        <f t="shared" si="99"/>
        <v>2022-03-10</v>
      </c>
      <c r="K582" s="17"/>
      <c r="L582" s="18">
        <v>44837</v>
      </c>
      <c r="M582" s="17">
        <f t="shared" si="100"/>
        <v>0</v>
      </c>
      <c r="N582" s="17">
        <f t="shared" si="101"/>
        <v>1</v>
      </c>
      <c r="O582" s="17">
        <f t="shared" si="102"/>
        <v>1</v>
      </c>
    </row>
    <row r="583" spans="1:15">
      <c r="A583" s="13" t="s">
        <v>199</v>
      </c>
      <c r="B583" s="13">
        <v>61</v>
      </c>
      <c r="C583" t="s">
        <v>260</v>
      </c>
      <c r="D583" s="14" t="str">
        <f t="shared" si="97"/>
        <v>2022-10-03</v>
      </c>
      <c r="E583" s="15" t="str">
        <f t="shared" si="98"/>
        <v>202210</v>
      </c>
      <c r="F583">
        <v>202001211001</v>
      </c>
      <c r="G583" s="16">
        <v>344.61</v>
      </c>
      <c r="H583" s="16">
        <v>0</v>
      </c>
      <c r="I583" s="17"/>
      <c r="J583" s="14" t="str">
        <f t="shared" si="99"/>
        <v>2022-03-10</v>
      </c>
      <c r="K583" s="17"/>
      <c r="L583" s="18">
        <v>44837</v>
      </c>
      <c r="M583" s="17">
        <f t="shared" si="100"/>
        <v>1</v>
      </c>
      <c r="N583" s="17">
        <f t="shared" si="101"/>
        <v>0</v>
      </c>
      <c r="O583" s="17">
        <f t="shared" si="102"/>
        <v>1</v>
      </c>
    </row>
    <row r="584" spans="1:15">
      <c r="A584" s="13" t="s">
        <v>199</v>
      </c>
      <c r="B584" s="13">
        <v>61</v>
      </c>
      <c r="C584" t="s">
        <v>260</v>
      </c>
      <c r="D584" s="14" t="str">
        <f t="shared" si="97"/>
        <v>2022-10-03</v>
      </c>
      <c r="E584" s="15" t="str">
        <f t="shared" si="98"/>
        <v>202210</v>
      </c>
      <c r="F584">
        <v>1010021076</v>
      </c>
      <c r="G584" s="16">
        <v>0</v>
      </c>
      <c r="H584" s="16">
        <v>344.61</v>
      </c>
      <c r="I584" s="17"/>
      <c r="J584" s="14" t="str">
        <f t="shared" si="99"/>
        <v>2022-03-10</v>
      </c>
      <c r="K584" s="17"/>
      <c r="L584" s="18">
        <v>44837</v>
      </c>
      <c r="M584" s="17">
        <f t="shared" si="100"/>
        <v>0</v>
      </c>
      <c r="N584" s="17">
        <f t="shared" si="101"/>
        <v>1</v>
      </c>
      <c r="O584" s="17">
        <f t="shared" si="102"/>
        <v>1</v>
      </c>
    </row>
    <row r="585" spans="1:15">
      <c r="A585" s="13" t="s">
        <v>199</v>
      </c>
      <c r="B585" s="13">
        <v>62</v>
      </c>
      <c r="C585" t="s">
        <v>261</v>
      </c>
      <c r="D585" s="14" t="str">
        <f t="shared" si="97"/>
        <v>2022-10-03</v>
      </c>
      <c r="E585" s="15" t="str">
        <f t="shared" si="98"/>
        <v>202210</v>
      </c>
      <c r="F585">
        <v>202001211001</v>
      </c>
      <c r="G585" s="16">
        <v>361.83</v>
      </c>
      <c r="H585" s="16">
        <v>0</v>
      </c>
      <c r="I585" s="17"/>
      <c r="J585" s="14" t="str">
        <f t="shared" si="99"/>
        <v>2022-03-10</v>
      </c>
      <c r="K585" s="17"/>
      <c r="L585" s="18">
        <v>44837</v>
      </c>
      <c r="M585" s="17">
        <f t="shared" si="100"/>
        <v>1</v>
      </c>
      <c r="N585" s="17">
        <f t="shared" si="101"/>
        <v>0</v>
      </c>
      <c r="O585" s="17">
        <f t="shared" si="102"/>
        <v>1</v>
      </c>
    </row>
    <row r="586" spans="1:15">
      <c r="A586" s="13" t="s">
        <v>199</v>
      </c>
      <c r="B586" s="13">
        <v>62</v>
      </c>
      <c r="C586" t="s">
        <v>261</v>
      </c>
      <c r="D586" s="14" t="str">
        <f t="shared" si="97"/>
        <v>2022-10-03</v>
      </c>
      <c r="E586" s="15" t="str">
        <f t="shared" si="98"/>
        <v>202210</v>
      </c>
      <c r="F586">
        <v>1010021076</v>
      </c>
      <c r="G586" s="16">
        <v>0</v>
      </c>
      <c r="H586" s="16">
        <v>361.83</v>
      </c>
      <c r="I586" s="17"/>
      <c r="J586" s="14" t="str">
        <f t="shared" si="99"/>
        <v>2022-03-10</v>
      </c>
      <c r="K586" s="17"/>
      <c r="L586" s="18">
        <v>44837</v>
      </c>
      <c r="M586" s="17">
        <f t="shared" si="100"/>
        <v>0</v>
      </c>
      <c r="N586" s="17">
        <f t="shared" si="101"/>
        <v>1</v>
      </c>
      <c r="O586" s="17">
        <f t="shared" si="102"/>
        <v>1</v>
      </c>
    </row>
    <row r="587" spans="1:15">
      <c r="A587" s="13" t="s">
        <v>199</v>
      </c>
      <c r="B587" s="13">
        <v>63</v>
      </c>
      <c r="C587" t="s">
        <v>262</v>
      </c>
      <c r="D587" s="14" t="str">
        <f t="shared" si="97"/>
        <v>2022-10-03</v>
      </c>
      <c r="E587" s="15" t="str">
        <f t="shared" si="98"/>
        <v>202210</v>
      </c>
      <c r="F587">
        <v>202001211001</v>
      </c>
      <c r="G587" s="16">
        <v>402.03</v>
      </c>
      <c r="H587" s="16">
        <v>0</v>
      </c>
      <c r="I587" s="17"/>
      <c r="J587" s="14" t="str">
        <f t="shared" si="99"/>
        <v>2022-03-10</v>
      </c>
      <c r="K587" s="17"/>
      <c r="L587" s="18">
        <v>44837</v>
      </c>
      <c r="M587" s="17">
        <f t="shared" si="100"/>
        <v>1</v>
      </c>
      <c r="N587" s="17">
        <f t="shared" si="101"/>
        <v>0</v>
      </c>
      <c r="O587" s="17">
        <f t="shared" si="102"/>
        <v>1</v>
      </c>
    </row>
    <row r="588" spans="1:15">
      <c r="A588" s="13" t="s">
        <v>199</v>
      </c>
      <c r="B588" s="13">
        <v>63</v>
      </c>
      <c r="C588" t="s">
        <v>262</v>
      </c>
      <c r="D588" s="14" t="str">
        <f t="shared" si="97"/>
        <v>2022-10-03</v>
      </c>
      <c r="E588" s="15" t="str">
        <f t="shared" si="98"/>
        <v>202210</v>
      </c>
      <c r="F588">
        <v>1010021076</v>
      </c>
      <c r="G588" s="16">
        <v>0</v>
      </c>
      <c r="H588" s="16">
        <v>402.03</v>
      </c>
      <c r="I588" s="17"/>
      <c r="J588" s="14" t="str">
        <f t="shared" si="99"/>
        <v>2022-03-10</v>
      </c>
      <c r="K588" s="17"/>
      <c r="L588" s="18">
        <v>44837</v>
      </c>
      <c r="M588" s="17">
        <f t="shared" si="100"/>
        <v>0</v>
      </c>
      <c r="N588" s="17">
        <f t="shared" si="101"/>
        <v>1</v>
      </c>
      <c r="O588" s="17">
        <f t="shared" si="102"/>
        <v>1</v>
      </c>
    </row>
    <row r="589" spans="1:15">
      <c r="A589" s="13" t="s">
        <v>199</v>
      </c>
      <c r="B589" s="13">
        <v>64</v>
      </c>
      <c r="C589" t="s">
        <v>263</v>
      </c>
      <c r="D589" s="14" t="str">
        <f t="shared" si="97"/>
        <v>2022-10-03</v>
      </c>
      <c r="E589" s="15" t="str">
        <f t="shared" si="98"/>
        <v>202210</v>
      </c>
      <c r="F589">
        <v>202001211001</v>
      </c>
      <c r="G589" s="16">
        <v>344.61</v>
      </c>
      <c r="H589" s="16">
        <v>0</v>
      </c>
      <c r="I589" s="17"/>
      <c r="J589" s="14" t="str">
        <f t="shared" si="99"/>
        <v>2022-03-10</v>
      </c>
      <c r="K589" s="17"/>
      <c r="L589" s="18">
        <v>44837</v>
      </c>
      <c r="M589" s="17">
        <f t="shared" si="100"/>
        <v>1</v>
      </c>
      <c r="N589" s="17">
        <f t="shared" si="101"/>
        <v>0</v>
      </c>
      <c r="O589" s="17">
        <f t="shared" si="102"/>
        <v>1</v>
      </c>
    </row>
    <row r="590" spans="1:15">
      <c r="A590" s="13" t="s">
        <v>199</v>
      </c>
      <c r="B590" s="13">
        <v>64</v>
      </c>
      <c r="C590" t="s">
        <v>263</v>
      </c>
      <c r="D590" s="14" t="str">
        <f t="shared" si="97"/>
        <v>2022-10-03</v>
      </c>
      <c r="E590" s="15" t="str">
        <f t="shared" si="98"/>
        <v>202210</v>
      </c>
      <c r="F590">
        <v>1010021076</v>
      </c>
      <c r="G590" s="16">
        <v>0</v>
      </c>
      <c r="H590" s="16">
        <v>344.61</v>
      </c>
      <c r="I590" s="17"/>
      <c r="J590" s="14" t="str">
        <f t="shared" si="99"/>
        <v>2022-03-10</v>
      </c>
      <c r="K590" s="17"/>
      <c r="L590" s="18">
        <v>44837</v>
      </c>
      <c r="M590" s="17">
        <f t="shared" si="100"/>
        <v>0</v>
      </c>
      <c r="N590" s="17">
        <f t="shared" si="101"/>
        <v>1</v>
      </c>
      <c r="O590" s="17">
        <f t="shared" si="102"/>
        <v>1</v>
      </c>
    </row>
    <row r="591" spans="1:15">
      <c r="A591" s="13" t="s">
        <v>199</v>
      </c>
      <c r="B591" s="13">
        <v>65</v>
      </c>
      <c r="C591" t="s">
        <v>264</v>
      </c>
      <c r="D591" s="14" t="str">
        <f t="shared" si="97"/>
        <v>2022-10-03</v>
      </c>
      <c r="E591" s="15" t="str">
        <f t="shared" si="98"/>
        <v>202210</v>
      </c>
      <c r="F591">
        <v>202001211001</v>
      </c>
      <c r="G591" s="16">
        <v>361.83</v>
      </c>
      <c r="H591" s="16">
        <v>0</v>
      </c>
      <c r="I591" s="17"/>
      <c r="J591" s="14" t="str">
        <f t="shared" si="99"/>
        <v>2022-03-10</v>
      </c>
      <c r="K591" s="17"/>
      <c r="L591" s="18">
        <v>44837</v>
      </c>
      <c r="M591" s="17">
        <f t="shared" si="100"/>
        <v>1</v>
      </c>
      <c r="N591" s="17">
        <f t="shared" si="101"/>
        <v>0</v>
      </c>
      <c r="O591" s="17">
        <f t="shared" si="102"/>
        <v>1</v>
      </c>
    </row>
    <row r="592" spans="1:15">
      <c r="A592" s="13" t="s">
        <v>199</v>
      </c>
      <c r="B592" s="13">
        <v>65</v>
      </c>
      <c r="C592" t="s">
        <v>264</v>
      </c>
      <c r="D592" s="14" t="str">
        <f t="shared" si="97"/>
        <v>2022-10-03</v>
      </c>
      <c r="E592" s="15" t="str">
        <f t="shared" si="98"/>
        <v>202210</v>
      </c>
      <c r="F592">
        <v>1010021076</v>
      </c>
      <c r="G592" s="16">
        <v>0</v>
      </c>
      <c r="H592" s="16">
        <v>361.83</v>
      </c>
      <c r="I592" s="17"/>
      <c r="J592" s="14" t="str">
        <f t="shared" si="99"/>
        <v>2022-03-10</v>
      </c>
      <c r="K592" s="17"/>
      <c r="L592" s="18">
        <v>44837</v>
      </c>
      <c r="M592" s="17">
        <f t="shared" si="100"/>
        <v>0</v>
      </c>
      <c r="N592" s="17">
        <f t="shared" si="101"/>
        <v>1</v>
      </c>
      <c r="O592" s="17">
        <f t="shared" si="102"/>
        <v>1</v>
      </c>
    </row>
    <row r="593" spans="1:15">
      <c r="A593" s="13" t="s">
        <v>199</v>
      </c>
      <c r="B593" s="13">
        <v>66</v>
      </c>
      <c r="C593" t="s">
        <v>265</v>
      </c>
      <c r="D593" s="14" t="str">
        <f t="shared" si="97"/>
        <v>2022-10-03</v>
      </c>
      <c r="E593" s="15" t="str">
        <f t="shared" si="98"/>
        <v>202210</v>
      </c>
      <c r="F593">
        <v>202001211001</v>
      </c>
      <c r="G593" s="16">
        <v>402.03</v>
      </c>
      <c r="H593" s="16">
        <v>0</v>
      </c>
      <c r="I593" s="17"/>
      <c r="J593" s="14" t="str">
        <f t="shared" si="99"/>
        <v>2022-03-10</v>
      </c>
      <c r="K593" s="17"/>
      <c r="L593" s="18">
        <v>44837</v>
      </c>
      <c r="M593" s="17">
        <f t="shared" si="100"/>
        <v>1</v>
      </c>
      <c r="N593" s="17">
        <f t="shared" si="101"/>
        <v>0</v>
      </c>
      <c r="O593" s="17">
        <f t="shared" si="102"/>
        <v>1</v>
      </c>
    </row>
    <row r="594" spans="1:15">
      <c r="A594" s="13" t="s">
        <v>199</v>
      </c>
      <c r="B594" s="13">
        <v>66</v>
      </c>
      <c r="C594" t="s">
        <v>265</v>
      </c>
      <c r="D594" s="14" t="str">
        <f t="shared" si="97"/>
        <v>2022-10-03</v>
      </c>
      <c r="E594" s="15" t="str">
        <f t="shared" si="98"/>
        <v>202210</v>
      </c>
      <c r="F594">
        <v>1010021076</v>
      </c>
      <c r="G594" s="16">
        <v>0</v>
      </c>
      <c r="H594" s="16">
        <v>402.03</v>
      </c>
      <c r="I594" s="17"/>
      <c r="J594" s="14" t="str">
        <f t="shared" si="99"/>
        <v>2022-03-10</v>
      </c>
      <c r="K594" s="17"/>
      <c r="L594" s="18">
        <v>44837</v>
      </c>
      <c r="M594" s="17">
        <f t="shared" si="100"/>
        <v>0</v>
      </c>
      <c r="N594" s="17">
        <f t="shared" si="101"/>
        <v>1</v>
      </c>
      <c r="O594" s="17">
        <f t="shared" si="102"/>
        <v>1</v>
      </c>
    </row>
    <row r="595" spans="1:15">
      <c r="A595" s="13" t="s">
        <v>199</v>
      </c>
      <c r="B595" s="13">
        <v>67</v>
      </c>
      <c r="C595" t="s">
        <v>266</v>
      </c>
      <c r="D595" s="14" t="str">
        <f t="shared" si="97"/>
        <v>2022-10-03</v>
      </c>
      <c r="E595" s="15" t="str">
        <f t="shared" si="98"/>
        <v>202210</v>
      </c>
      <c r="F595">
        <v>202001211001</v>
      </c>
      <c r="G595" s="16">
        <v>318.44</v>
      </c>
      <c r="H595" s="16">
        <v>0</v>
      </c>
      <c r="I595" s="17"/>
      <c r="J595" s="14" t="str">
        <f t="shared" si="99"/>
        <v>2022-03-10</v>
      </c>
      <c r="K595" s="17"/>
      <c r="L595" s="18">
        <v>44837</v>
      </c>
      <c r="M595" s="17">
        <f t="shared" si="100"/>
        <v>1</v>
      </c>
      <c r="N595" s="17">
        <f t="shared" si="101"/>
        <v>0</v>
      </c>
      <c r="O595" s="17">
        <f t="shared" si="102"/>
        <v>1</v>
      </c>
    </row>
    <row r="596" spans="1:15">
      <c r="A596" s="13" t="s">
        <v>199</v>
      </c>
      <c r="B596" s="13">
        <v>67</v>
      </c>
      <c r="C596" t="s">
        <v>266</v>
      </c>
      <c r="D596" s="14" t="str">
        <f t="shared" si="97"/>
        <v>2022-10-03</v>
      </c>
      <c r="E596" s="15" t="str">
        <f t="shared" si="98"/>
        <v>202210</v>
      </c>
      <c r="F596">
        <v>1010021076</v>
      </c>
      <c r="G596" s="16">
        <v>0</v>
      </c>
      <c r="H596" s="16">
        <v>318.44</v>
      </c>
      <c r="I596" s="17"/>
      <c r="J596" s="14" t="str">
        <f t="shared" si="99"/>
        <v>2022-03-10</v>
      </c>
      <c r="K596" s="17"/>
      <c r="L596" s="18">
        <v>44837</v>
      </c>
      <c r="M596" s="17">
        <f t="shared" si="100"/>
        <v>0</v>
      </c>
      <c r="N596" s="17">
        <f t="shared" si="101"/>
        <v>1</v>
      </c>
      <c r="O596" s="17">
        <f t="shared" si="102"/>
        <v>1</v>
      </c>
    </row>
    <row r="597" spans="1:15">
      <c r="A597" s="13" t="s">
        <v>199</v>
      </c>
      <c r="B597" s="13">
        <v>68</v>
      </c>
      <c r="C597" t="s">
        <v>267</v>
      </c>
      <c r="D597" s="14" t="str">
        <f t="shared" si="97"/>
        <v>2022-10-03</v>
      </c>
      <c r="E597" s="15" t="str">
        <f t="shared" si="98"/>
        <v>202210</v>
      </c>
      <c r="F597">
        <v>202001211001</v>
      </c>
      <c r="G597" s="16">
        <v>299.99</v>
      </c>
      <c r="H597" s="16">
        <v>0</v>
      </c>
      <c r="I597" s="17"/>
      <c r="J597" s="14" t="str">
        <f t="shared" si="99"/>
        <v>2022-03-10</v>
      </c>
      <c r="K597" s="17"/>
      <c r="L597" s="18">
        <v>44837</v>
      </c>
      <c r="M597" s="17">
        <f t="shared" si="100"/>
        <v>1</v>
      </c>
      <c r="N597" s="17">
        <f t="shared" si="101"/>
        <v>0</v>
      </c>
      <c r="O597" s="17">
        <f t="shared" si="102"/>
        <v>1</v>
      </c>
    </row>
    <row r="598" spans="1:15">
      <c r="A598" s="13" t="s">
        <v>199</v>
      </c>
      <c r="B598" s="13">
        <v>68</v>
      </c>
      <c r="C598" t="s">
        <v>267</v>
      </c>
      <c r="D598" s="14" t="str">
        <f t="shared" si="97"/>
        <v>2022-10-03</v>
      </c>
      <c r="E598" s="15" t="str">
        <f t="shared" si="98"/>
        <v>202210</v>
      </c>
      <c r="F598">
        <v>1010021076</v>
      </c>
      <c r="G598" s="16">
        <v>0</v>
      </c>
      <c r="H598" s="16">
        <v>299.99</v>
      </c>
      <c r="I598" s="17"/>
      <c r="J598" s="14" t="str">
        <f t="shared" si="99"/>
        <v>2022-03-10</v>
      </c>
      <c r="K598" s="17"/>
      <c r="L598" s="18">
        <v>44837</v>
      </c>
      <c r="M598" s="17">
        <f t="shared" si="100"/>
        <v>0</v>
      </c>
      <c r="N598" s="17">
        <f t="shared" si="101"/>
        <v>1</v>
      </c>
      <c r="O598" s="17">
        <f t="shared" si="102"/>
        <v>1</v>
      </c>
    </row>
    <row r="599" spans="1:15">
      <c r="A599" s="13" t="s">
        <v>199</v>
      </c>
      <c r="B599" s="13">
        <v>69</v>
      </c>
      <c r="C599" t="s">
        <v>268</v>
      </c>
      <c r="D599" s="14" t="str">
        <f t="shared" si="97"/>
        <v>2022-10-03</v>
      </c>
      <c r="E599" s="15" t="str">
        <f t="shared" si="98"/>
        <v>202210</v>
      </c>
      <c r="F599">
        <v>202001211001</v>
      </c>
      <c r="G599" s="16">
        <v>286.60000000000002</v>
      </c>
      <c r="H599" s="16">
        <v>0</v>
      </c>
      <c r="I599" s="17"/>
      <c r="J599" s="14" t="str">
        <f t="shared" si="99"/>
        <v>2022-03-10</v>
      </c>
      <c r="K599" s="17"/>
      <c r="L599" s="18">
        <v>44837</v>
      </c>
      <c r="M599" s="17">
        <f t="shared" si="100"/>
        <v>1</v>
      </c>
      <c r="N599" s="17">
        <f t="shared" si="101"/>
        <v>0</v>
      </c>
      <c r="O599" s="17">
        <f t="shared" si="102"/>
        <v>1</v>
      </c>
    </row>
    <row r="600" spans="1:15">
      <c r="A600" s="13" t="s">
        <v>199</v>
      </c>
      <c r="B600" s="13">
        <v>69</v>
      </c>
      <c r="C600" t="s">
        <v>268</v>
      </c>
      <c r="D600" s="14" t="str">
        <f t="shared" si="97"/>
        <v>2022-10-03</v>
      </c>
      <c r="E600" s="15" t="str">
        <f t="shared" si="98"/>
        <v>202210</v>
      </c>
      <c r="F600">
        <v>1010021076</v>
      </c>
      <c r="G600" s="16">
        <v>0</v>
      </c>
      <c r="H600" s="16">
        <v>286.60000000000002</v>
      </c>
      <c r="I600" s="17"/>
      <c r="J600" s="14" t="str">
        <f t="shared" si="99"/>
        <v>2022-03-10</v>
      </c>
      <c r="K600" s="17"/>
      <c r="L600" s="18">
        <v>44837</v>
      </c>
      <c r="M600" s="17">
        <f t="shared" si="100"/>
        <v>0</v>
      </c>
      <c r="N600" s="17">
        <f t="shared" si="101"/>
        <v>1</v>
      </c>
      <c r="O600" s="17">
        <f t="shared" si="102"/>
        <v>1</v>
      </c>
    </row>
    <row r="601" spans="1:15">
      <c r="A601" s="13" t="s">
        <v>199</v>
      </c>
      <c r="B601" s="13">
        <v>70</v>
      </c>
      <c r="C601" t="s">
        <v>269</v>
      </c>
      <c r="D601" s="14" t="str">
        <f t="shared" si="97"/>
        <v>2022-10-03</v>
      </c>
      <c r="E601" s="15" t="str">
        <f t="shared" si="98"/>
        <v>202210</v>
      </c>
      <c r="F601">
        <v>202001211001</v>
      </c>
      <c r="G601" s="16">
        <v>265.37</v>
      </c>
      <c r="H601" s="16">
        <v>0</v>
      </c>
      <c r="I601" s="17"/>
      <c r="J601" s="14" t="str">
        <f t="shared" si="99"/>
        <v>2022-03-10</v>
      </c>
      <c r="K601" s="17"/>
      <c r="L601" s="18">
        <v>44837</v>
      </c>
      <c r="M601" s="17">
        <f t="shared" si="100"/>
        <v>1</v>
      </c>
      <c r="N601" s="17">
        <f t="shared" si="101"/>
        <v>0</v>
      </c>
      <c r="O601" s="17">
        <f t="shared" si="102"/>
        <v>1</v>
      </c>
    </row>
    <row r="602" spans="1:15">
      <c r="A602" s="13" t="s">
        <v>199</v>
      </c>
      <c r="B602" s="13">
        <v>70</v>
      </c>
      <c r="C602" t="s">
        <v>269</v>
      </c>
      <c r="D602" s="14" t="str">
        <f t="shared" si="97"/>
        <v>2022-10-03</v>
      </c>
      <c r="E602" s="15" t="str">
        <f t="shared" si="98"/>
        <v>202210</v>
      </c>
      <c r="F602">
        <v>1010021076</v>
      </c>
      <c r="G602" s="16">
        <v>0</v>
      </c>
      <c r="H602" s="16">
        <v>265.37</v>
      </c>
      <c r="I602" s="17"/>
      <c r="J602" s="14" t="str">
        <f t="shared" si="99"/>
        <v>2022-03-10</v>
      </c>
      <c r="K602" s="17"/>
      <c r="L602" s="18">
        <v>44837</v>
      </c>
      <c r="M602" s="17">
        <f t="shared" si="100"/>
        <v>0</v>
      </c>
      <c r="N602" s="17">
        <f t="shared" si="101"/>
        <v>1</v>
      </c>
      <c r="O602" s="17">
        <f t="shared" si="102"/>
        <v>1</v>
      </c>
    </row>
    <row r="603" spans="1:15">
      <c r="A603" s="13" t="s">
        <v>199</v>
      </c>
      <c r="B603" s="13">
        <v>71</v>
      </c>
      <c r="C603" t="s">
        <v>270</v>
      </c>
      <c r="D603" s="14" t="str">
        <f t="shared" si="97"/>
        <v>2022-10-03</v>
      </c>
      <c r="E603" s="15" t="str">
        <f t="shared" si="98"/>
        <v>202210</v>
      </c>
      <c r="F603">
        <v>202001211001</v>
      </c>
      <c r="G603" s="16">
        <v>238.84</v>
      </c>
      <c r="H603" s="16">
        <v>0</v>
      </c>
      <c r="I603" s="17"/>
      <c r="J603" s="14" t="str">
        <f t="shared" si="99"/>
        <v>2022-03-10</v>
      </c>
      <c r="K603" s="17"/>
      <c r="L603" s="18">
        <v>44837</v>
      </c>
      <c r="M603" s="17">
        <f t="shared" si="100"/>
        <v>1</v>
      </c>
      <c r="N603" s="17">
        <f t="shared" si="101"/>
        <v>0</v>
      </c>
      <c r="O603" s="17">
        <f t="shared" si="102"/>
        <v>1</v>
      </c>
    </row>
    <row r="604" spans="1:15">
      <c r="A604" s="13" t="s">
        <v>199</v>
      </c>
      <c r="B604" s="13">
        <v>71</v>
      </c>
      <c r="C604" t="s">
        <v>270</v>
      </c>
      <c r="D604" s="14" t="str">
        <f t="shared" si="97"/>
        <v>2022-10-03</v>
      </c>
      <c r="E604" s="15" t="str">
        <f t="shared" si="98"/>
        <v>202210</v>
      </c>
      <c r="F604">
        <v>1010021076</v>
      </c>
      <c r="G604" s="16">
        <v>0</v>
      </c>
      <c r="H604" s="16">
        <v>238.84</v>
      </c>
      <c r="I604" s="17"/>
      <c r="J604" s="14" t="str">
        <f t="shared" si="99"/>
        <v>2022-03-10</v>
      </c>
      <c r="K604" s="17"/>
      <c r="L604" s="18">
        <v>44837</v>
      </c>
      <c r="M604" s="17">
        <f t="shared" si="100"/>
        <v>0</v>
      </c>
      <c r="N604" s="17">
        <f t="shared" si="101"/>
        <v>1</v>
      </c>
      <c r="O604" s="17">
        <f t="shared" si="102"/>
        <v>1</v>
      </c>
    </row>
    <row r="605" spans="1:15">
      <c r="A605" s="13" t="s">
        <v>199</v>
      </c>
      <c r="B605" s="13">
        <v>72</v>
      </c>
      <c r="C605" t="s">
        <v>271</v>
      </c>
      <c r="D605" s="14" t="str">
        <f t="shared" si="97"/>
        <v>2022-10-03</v>
      </c>
      <c r="E605" s="15" t="str">
        <f t="shared" si="98"/>
        <v>202210</v>
      </c>
      <c r="F605">
        <v>202001211001</v>
      </c>
      <c r="G605" s="16">
        <v>337.85</v>
      </c>
      <c r="H605" s="16">
        <v>0</v>
      </c>
      <c r="I605" s="17"/>
      <c r="J605" s="14" t="str">
        <f t="shared" si="99"/>
        <v>2022-03-10</v>
      </c>
      <c r="K605" s="17"/>
      <c r="L605" s="18">
        <v>44837</v>
      </c>
      <c r="M605" s="17">
        <f t="shared" si="100"/>
        <v>1</v>
      </c>
      <c r="N605" s="17">
        <f t="shared" si="101"/>
        <v>0</v>
      </c>
      <c r="O605" s="17">
        <f t="shared" si="102"/>
        <v>1</v>
      </c>
    </row>
    <row r="606" spans="1:15">
      <c r="A606" s="13" t="s">
        <v>199</v>
      </c>
      <c r="B606" s="13">
        <v>72</v>
      </c>
      <c r="C606" t="s">
        <v>271</v>
      </c>
      <c r="D606" s="14" t="str">
        <f t="shared" si="97"/>
        <v>2022-10-03</v>
      </c>
      <c r="E606" s="15" t="str">
        <f t="shared" si="98"/>
        <v>202210</v>
      </c>
      <c r="F606">
        <v>1010021076</v>
      </c>
      <c r="G606" s="16">
        <v>0</v>
      </c>
      <c r="H606" s="16">
        <v>337.85</v>
      </c>
      <c r="I606" s="17"/>
      <c r="J606" s="14" t="str">
        <f t="shared" si="99"/>
        <v>2022-03-10</v>
      </c>
      <c r="K606" s="17"/>
      <c r="L606" s="18">
        <v>44837</v>
      </c>
      <c r="M606" s="17">
        <f t="shared" si="100"/>
        <v>0</v>
      </c>
      <c r="N606" s="17">
        <f t="shared" si="101"/>
        <v>1</v>
      </c>
      <c r="O606" s="17">
        <f t="shared" si="102"/>
        <v>1</v>
      </c>
    </row>
    <row r="607" spans="1:15">
      <c r="A607" s="13" t="s">
        <v>199</v>
      </c>
      <c r="B607" s="13">
        <v>73</v>
      </c>
      <c r="C607" t="s">
        <v>272</v>
      </c>
      <c r="D607" s="14" t="str">
        <f t="shared" si="97"/>
        <v>2022-10-03</v>
      </c>
      <c r="E607" s="15" t="str">
        <f t="shared" si="98"/>
        <v>202210</v>
      </c>
      <c r="F607">
        <v>202001211001</v>
      </c>
      <c r="G607" s="16">
        <v>318.44</v>
      </c>
      <c r="H607" s="16">
        <v>0</v>
      </c>
      <c r="I607" s="17"/>
      <c r="J607" s="14" t="str">
        <f t="shared" si="99"/>
        <v>2022-03-10</v>
      </c>
      <c r="K607" s="17"/>
      <c r="L607" s="18">
        <v>44837</v>
      </c>
      <c r="M607" s="17">
        <f t="shared" si="100"/>
        <v>1</v>
      </c>
      <c r="N607" s="17">
        <f t="shared" si="101"/>
        <v>0</v>
      </c>
      <c r="O607" s="17">
        <f t="shared" si="102"/>
        <v>1</v>
      </c>
    </row>
    <row r="608" spans="1:15">
      <c r="A608" s="13" t="s">
        <v>199</v>
      </c>
      <c r="B608" s="13">
        <v>73</v>
      </c>
      <c r="C608" t="s">
        <v>272</v>
      </c>
      <c r="D608" s="14" t="str">
        <f t="shared" si="97"/>
        <v>2022-10-03</v>
      </c>
      <c r="E608" s="15" t="str">
        <f t="shared" si="98"/>
        <v>202210</v>
      </c>
      <c r="F608">
        <v>1010021076</v>
      </c>
      <c r="G608" s="16">
        <v>0</v>
      </c>
      <c r="H608" s="16">
        <v>318.44</v>
      </c>
      <c r="I608" s="17"/>
      <c r="J608" s="14" t="str">
        <f t="shared" si="99"/>
        <v>2022-03-10</v>
      </c>
      <c r="K608" s="17"/>
      <c r="L608" s="18">
        <v>44837</v>
      </c>
      <c r="M608" s="17">
        <f t="shared" si="100"/>
        <v>0</v>
      </c>
      <c r="N608" s="17">
        <f t="shared" si="101"/>
        <v>1</v>
      </c>
      <c r="O608" s="17">
        <f t="shared" si="102"/>
        <v>1</v>
      </c>
    </row>
    <row r="609" spans="1:15">
      <c r="A609" s="13" t="s">
        <v>199</v>
      </c>
      <c r="B609" s="13">
        <v>74</v>
      </c>
      <c r="C609" t="s">
        <v>273</v>
      </c>
      <c r="D609" s="14" t="str">
        <f t="shared" si="97"/>
        <v>2022-10-03</v>
      </c>
      <c r="E609" s="15" t="str">
        <f t="shared" si="98"/>
        <v>202210</v>
      </c>
      <c r="F609">
        <v>202001211001</v>
      </c>
      <c r="G609" s="16">
        <v>265.38</v>
      </c>
      <c r="H609" s="16">
        <v>0</v>
      </c>
      <c r="I609" s="17"/>
      <c r="J609" s="14" t="str">
        <f t="shared" si="99"/>
        <v>2022-03-10</v>
      </c>
      <c r="K609" s="17"/>
      <c r="L609" s="18">
        <v>44837</v>
      </c>
      <c r="M609" s="17">
        <f t="shared" si="100"/>
        <v>1</v>
      </c>
      <c r="N609" s="17">
        <f t="shared" si="101"/>
        <v>0</v>
      </c>
      <c r="O609" s="17">
        <f t="shared" si="102"/>
        <v>1</v>
      </c>
    </row>
    <row r="610" spans="1:15">
      <c r="A610" s="13" t="s">
        <v>199</v>
      </c>
      <c r="B610" s="13">
        <v>74</v>
      </c>
      <c r="C610" t="s">
        <v>273</v>
      </c>
      <c r="D610" s="14" t="str">
        <f t="shared" si="97"/>
        <v>2022-10-03</v>
      </c>
      <c r="E610" s="15" t="str">
        <f t="shared" si="98"/>
        <v>202210</v>
      </c>
      <c r="F610">
        <v>1010021076</v>
      </c>
      <c r="G610" s="16">
        <v>0</v>
      </c>
      <c r="H610" s="16">
        <v>265.38</v>
      </c>
      <c r="I610" s="17"/>
      <c r="J610" s="14" t="str">
        <f t="shared" si="99"/>
        <v>2022-03-10</v>
      </c>
      <c r="K610" s="17"/>
      <c r="L610" s="18">
        <v>44837</v>
      </c>
      <c r="M610" s="17">
        <f t="shared" si="100"/>
        <v>0</v>
      </c>
      <c r="N610" s="17">
        <f t="shared" si="101"/>
        <v>1</v>
      </c>
      <c r="O610" s="17">
        <f t="shared" si="102"/>
        <v>1</v>
      </c>
    </row>
    <row r="611" spans="1:15">
      <c r="A611" s="13" t="s">
        <v>199</v>
      </c>
      <c r="B611" s="13">
        <v>75</v>
      </c>
      <c r="C611" t="s">
        <v>274</v>
      </c>
      <c r="D611" s="14" t="str">
        <f t="shared" ref="D611:D674" si="103">+TEXT(L611,"YYYY-MM-DD")</f>
        <v>2022-10-03</v>
      </c>
      <c r="E611" s="15" t="str">
        <f t="shared" ref="E611:E674" si="104">+TEXT(L611,"YYYYMM")</f>
        <v>202210</v>
      </c>
      <c r="F611">
        <v>202001211001</v>
      </c>
      <c r="G611" s="16">
        <v>340</v>
      </c>
      <c r="H611" s="16">
        <v>0</v>
      </c>
      <c r="I611" s="17"/>
      <c r="J611" s="14" t="str">
        <f t="shared" ref="J611:J674" si="105">+TEXT(L611,"YYYY-DD-MM")</f>
        <v>2022-03-10</v>
      </c>
      <c r="K611" s="17"/>
      <c r="L611" s="18">
        <v>44837</v>
      </c>
      <c r="M611" s="17">
        <f t="shared" si="100"/>
        <v>1</v>
      </c>
      <c r="N611" s="17">
        <f t="shared" si="101"/>
        <v>0</v>
      </c>
      <c r="O611" s="17">
        <f t="shared" si="102"/>
        <v>1</v>
      </c>
    </row>
    <row r="612" spans="1:15">
      <c r="A612" s="13" t="s">
        <v>199</v>
      </c>
      <c r="B612" s="13">
        <v>75</v>
      </c>
      <c r="C612" t="s">
        <v>274</v>
      </c>
      <c r="D612" s="14" t="str">
        <f t="shared" si="103"/>
        <v>2022-10-03</v>
      </c>
      <c r="E612" s="15" t="str">
        <f t="shared" si="104"/>
        <v>202210</v>
      </c>
      <c r="F612">
        <v>1010021076</v>
      </c>
      <c r="G612" s="16">
        <v>0</v>
      </c>
      <c r="H612" s="16">
        <v>340</v>
      </c>
      <c r="I612" s="17"/>
      <c r="J612" s="14" t="str">
        <f t="shared" si="105"/>
        <v>2022-03-10</v>
      </c>
      <c r="K612" s="17"/>
      <c r="L612" s="18">
        <v>44837</v>
      </c>
      <c r="M612" s="17">
        <f t="shared" si="100"/>
        <v>0</v>
      </c>
      <c r="N612" s="17">
        <f t="shared" si="101"/>
        <v>1</v>
      </c>
      <c r="O612" s="17">
        <f t="shared" si="102"/>
        <v>1</v>
      </c>
    </row>
    <row r="613" spans="1:15">
      <c r="A613" s="13" t="s">
        <v>199</v>
      </c>
      <c r="B613" s="13">
        <v>76</v>
      </c>
      <c r="C613" t="s">
        <v>275</v>
      </c>
      <c r="D613" s="14" t="str">
        <f t="shared" si="103"/>
        <v>2022-10-03</v>
      </c>
      <c r="E613" s="15" t="str">
        <f t="shared" si="104"/>
        <v>202210</v>
      </c>
      <c r="F613">
        <v>202001211001</v>
      </c>
      <c r="G613" s="16">
        <v>318.44</v>
      </c>
      <c r="H613" s="16">
        <v>0</v>
      </c>
      <c r="I613" s="17"/>
      <c r="J613" s="14" t="str">
        <f t="shared" si="105"/>
        <v>2022-03-10</v>
      </c>
      <c r="K613" s="17"/>
      <c r="L613" s="18">
        <v>44837</v>
      </c>
      <c r="M613" s="17">
        <f t="shared" si="100"/>
        <v>1</v>
      </c>
      <c r="N613" s="17">
        <f t="shared" si="101"/>
        <v>0</v>
      </c>
      <c r="O613" s="17">
        <f t="shared" si="102"/>
        <v>1</v>
      </c>
    </row>
    <row r="614" spans="1:15">
      <c r="A614" s="13" t="s">
        <v>199</v>
      </c>
      <c r="B614" s="13">
        <v>76</v>
      </c>
      <c r="C614" t="s">
        <v>275</v>
      </c>
      <c r="D614" s="14" t="str">
        <f t="shared" si="103"/>
        <v>2022-10-03</v>
      </c>
      <c r="E614" s="15" t="str">
        <f t="shared" si="104"/>
        <v>202210</v>
      </c>
      <c r="F614">
        <v>1010021076</v>
      </c>
      <c r="G614" s="16">
        <v>0</v>
      </c>
      <c r="H614" s="16">
        <v>318.44</v>
      </c>
      <c r="I614" s="17"/>
      <c r="J614" s="14" t="str">
        <f t="shared" si="105"/>
        <v>2022-03-10</v>
      </c>
      <c r="K614" s="17"/>
      <c r="L614" s="18">
        <v>44837</v>
      </c>
      <c r="M614" s="17">
        <f t="shared" si="100"/>
        <v>0</v>
      </c>
      <c r="N614" s="17">
        <f t="shared" si="101"/>
        <v>1</v>
      </c>
      <c r="O614" s="17">
        <f t="shared" si="102"/>
        <v>1</v>
      </c>
    </row>
    <row r="615" spans="1:15">
      <c r="A615" s="13" t="s">
        <v>199</v>
      </c>
      <c r="B615" s="13">
        <v>77</v>
      </c>
      <c r="C615" t="s">
        <v>276</v>
      </c>
      <c r="D615" s="14" t="str">
        <f t="shared" si="103"/>
        <v>2022-10-03</v>
      </c>
      <c r="E615" s="15" t="str">
        <f t="shared" si="104"/>
        <v>202210</v>
      </c>
      <c r="F615">
        <v>202001211001</v>
      </c>
      <c r="G615" s="16">
        <v>358.51</v>
      </c>
      <c r="H615" s="16">
        <v>0</v>
      </c>
      <c r="I615" s="17"/>
      <c r="J615" s="14" t="str">
        <f t="shared" si="105"/>
        <v>2022-03-10</v>
      </c>
      <c r="K615" s="17"/>
      <c r="L615" s="18">
        <v>44837</v>
      </c>
      <c r="M615" s="17">
        <f t="shared" si="100"/>
        <v>1</v>
      </c>
      <c r="N615" s="17">
        <f t="shared" si="101"/>
        <v>0</v>
      </c>
      <c r="O615" s="17">
        <f t="shared" si="102"/>
        <v>1</v>
      </c>
    </row>
    <row r="616" spans="1:15">
      <c r="A616" s="13" t="s">
        <v>199</v>
      </c>
      <c r="B616" s="13">
        <v>77</v>
      </c>
      <c r="C616" t="s">
        <v>276</v>
      </c>
      <c r="D616" s="14" t="str">
        <f t="shared" si="103"/>
        <v>2022-10-03</v>
      </c>
      <c r="E616" s="15" t="str">
        <f t="shared" si="104"/>
        <v>202210</v>
      </c>
      <c r="F616">
        <v>1010021076</v>
      </c>
      <c r="G616" s="16">
        <v>0</v>
      </c>
      <c r="H616" s="16">
        <v>358.51</v>
      </c>
      <c r="I616" s="17"/>
      <c r="J616" s="14" t="str">
        <f t="shared" si="105"/>
        <v>2022-03-10</v>
      </c>
      <c r="K616" s="17"/>
      <c r="L616" s="18">
        <v>44837</v>
      </c>
      <c r="M616" s="17">
        <f t="shared" si="100"/>
        <v>0</v>
      </c>
      <c r="N616" s="17">
        <f t="shared" si="101"/>
        <v>1</v>
      </c>
      <c r="O616" s="17">
        <f t="shared" si="102"/>
        <v>1</v>
      </c>
    </row>
    <row r="617" spans="1:15">
      <c r="A617" s="13" t="s">
        <v>199</v>
      </c>
      <c r="B617" s="13">
        <v>78</v>
      </c>
      <c r="C617" t="s">
        <v>277</v>
      </c>
      <c r="D617" s="14" t="str">
        <f t="shared" si="103"/>
        <v>2022-10-03</v>
      </c>
      <c r="E617" s="15" t="str">
        <f t="shared" si="104"/>
        <v>202210</v>
      </c>
      <c r="F617">
        <v>202001211001</v>
      </c>
      <c r="G617" s="16">
        <v>105.09</v>
      </c>
      <c r="H617" s="16">
        <v>0</v>
      </c>
      <c r="I617" s="17"/>
      <c r="J617" s="14" t="str">
        <f t="shared" si="105"/>
        <v>2022-03-10</v>
      </c>
      <c r="K617" s="17"/>
      <c r="L617" s="18">
        <v>44837</v>
      </c>
      <c r="M617" s="17">
        <f t="shared" si="100"/>
        <v>1</v>
      </c>
      <c r="N617" s="17">
        <f t="shared" si="101"/>
        <v>0</v>
      </c>
      <c r="O617" s="17">
        <f t="shared" si="102"/>
        <v>1</v>
      </c>
    </row>
    <row r="618" spans="1:15">
      <c r="A618" s="13" t="s">
        <v>199</v>
      </c>
      <c r="B618" s="13">
        <v>78</v>
      </c>
      <c r="C618" t="s">
        <v>277</v>
      </c>
      <c r="D618" s="14" t="str">
        <f t="shared" si="103"/>
        <v>2022-10-03</v>
      </c>
      <c r="E618" s="15" t="str">
        <f t="shared" si="104"/>
        <v>202210</v>
      </c>
      <c r="F618">
        <v>1010021076</v>
      </c>
      <c r="G618" s="16">
        <v>0</v>
      </c>
      <c r="H618" s="16">
        <v>105.09</v>
      </c>
      <c r="I618" s="17"/>
      <c r="J618" s="14" t="str">
        <f t="shared" si="105"/>
        <v>2022-03-10</v>
      </c>
      <c r="K618" s="17"/>
      <c r="L618" s="18">
        <v>44837</v>
      </c>
      <c r="M618" s="17">
        <f t="shared" si="100"/>
        <v>0</v>
      </c>
      <c r="N618" s="17">
        <f t="shared" si="101"/>
        <v>1</v>
      </c>
      <c r="O618" s="17">
        <f t="shared" si="102"/>
        <v>1</v>
      </c>
    </row>
    <row r="619" spans="1:15">
      <c r="A619" s="13" t="s">
        <v>199</v>
      </c>
      <c r="B619" s="13">
        <v>79</v>
      </c>
      <c r="C619" t="s">
        <v>278</v>
      </c>
      <c r="D619" s="14" t="str">
        <f t="shared" si="103"/>
        <v>2022-10-03</v>
      </c>
      <c r="E619" s="15" t="str">
        <f t="shared" si="104"/>
        <v>202210</v>
      </c>
      <c r="F619">
        <v>202001211001</v>
      </c>
      <c r="G619" s="16">
        <v>250</v>
      </c>
      <c r="H619" s="16">
        <v>0</v>
      </c>
      <c r="I619" s="17"/>
      <c r="J619" s="14" t="str">
        <f t="shared" si="105"/>
        <v>2022-03-10</v>
      </c>
      <c r="K619" s="17"/>
      <c r="L619" s="18">
        <v>44837</v>
      </c>
      <c r="M619" s="17">
        <f t="shared" si="100"/>
        <v>1</v>
      </c>
      <c r="N619" s="17">
        <f t="shared" si="101"/>
        <v>0</v>
      </c>
      <c r="O619" s="17">
        <f t="shared" si="102"/>
        <v>1</v>
      </c>
    </row>
    <row r="620" spans="1:15">
      <c r="A620" s="13" t="s">
        <v>199</v>
      </c>
      <c r="B620" s="13">
        <v>79</v>
      </c>
      <c r="C620" t="s">
        <v>278</v>
      </c>
      <c r="D620" s="14" t="str">
        <f t="shared" si="103"/>
        <v>2022-10-03</v>
      </c>
      <c r="E620" s="15" t="str">
        <f t="shared" si="104"/>
        <v>202210</v>
      </c>
      <c r="F620">
        <v>1010021076</v>
      </c>
      <c r="G620" s="16">
        <v>0</v>
      </c>
      <c r="H620" s="16">
        <v>250</v>
      </c>
      <c r="I620" s="17"/>
      <c r="J620" s="14" t="str">
        <f t="shared" si="105"/>
        <v>2022-03-10</v>
      </c>
      <c r="K620" s="17"/>
      <c r="L620" s="18">
        <v>44837</v>
      </c>
      <c r="M620" s="17">
        <f t="shared" si="100"/>
        <v>0</v>
      </c>
      <c r="N620" s="17">
        <f t="shared" si="101"/>
        <v>1</v>
      </c>
      <c r="O620" s="17">
        <f t="shared" si="102"/>
        <v>1</v>
      </c>
    </row>
    <row r="621" spans="1:15">
      <c r="A621" s="13" t="s">
        <v>199</v>
      </c>
      <c r="B621" s="13">
        <v>80</v>
      </c>
      <c r="C621" t="s">
        <v>279</v>
      </c>
      <c r="D621" s="14" t="str">
        <f t="shared" si="103"/>
        <v>2022-10-03</v>
      </c>
      <c r="E621" s="15" t="str">
        <f t="shared" si="104"/>
        <v>202210</v>
      </c>
      <c r="F621">
        <v>202001211001</v>
      </c>
      <c r="G621" s="16">
        <v>492.48</v>
      </c>
      <c r="H621" s="16">
        <v>0</v>
      </c>
      <c r="I621" s="17"/>
      <c r="J621" s="14" t="str">
        <f t="shared" si="105"/>
        <v>2022-03-10</v>
      </c>
      <c r="K621" s="17"/>
      <c r="L621" s="18">
        <v>44837</v>
      </c>
      <c r="M621" s="17">
        <f t="shared" si="100"/>
        <v>1</v>
      </c>
      <c r="N621" s="17">
        <f t="shared" si="101"/>
        <v>0</v>
      </c>
      <c r="O621" s="17">
        <f t="shared" si="102"/>
        <v>1</v>
      </c>
    </row>
    <row r="622" spans="1:15">
      <c r="A622" s="13" t="s">
        <v>199</v>
      </c>
      <c r="B622" s="13">
        <v>80</v>
      </c>
      <c r="C622" t="s">
        <v>279</v>
      </c>
      <c r="D622" s="14" t="str">
        <f t="shared" si="103"/>
        <v>2022-10-03</v>
      </c>
      <c r="E622" s="15" t="str">
        <f t="shared" si="104"/>
        <v>202210</v>
      </c>
      <c r="F622">
        <v>1010021076</v>
      </c>
      <c r="G622" s="16">
        <v>0</v>
      </c>
      <c r="H622" s="16">
        <v>492.48</v>
      </c>
      <c r="I622" s="17"/>
      <c r="J622" s="14" t="str">
        <f t="shared" si="105"/>
        <v>2022-03-10</v>
      </c>
      <c r="K622" s="17"/>
      <c r="L622" s="18">
        <v>44837</v>
      </c>
      <c r="M622" s="17">
        <f t="shared" si="100"/>
        <v>0</v>
      </c>
      <c r="N622" s="17">
        <f t="shared" si="101"/>
        <v>1</v>
      </c>
      <c r="O622" s="17">
        <f t="shared" si="102"/>
        <v>1</v>
      </c>
    </row>
    <row r="623" spans="1:15">
      <c r="A623" s="13" t="s">
        <v>199</v>
      </c>
      <c r="B623" s="13">
        <v>81</v>
      </c>
      <c r="C623" t="s">
        <v>280</v>
      </c>
      <c r="D623" s="14" t="str">
        <f t="shared" si="103"/>
        <v>2022-10-03</v>
      </c>
      <c r="E623" s="15" t="str">
        <f t="shared" si="104"/>
        <v>202210</v>
      </c>
      <c r="F623">
        <v>202001211001</v>
      </c>
      <c r="G623" s="16">
        <v>508.82</v>
      </c>
      <c r="H623" s="16">
        <v>0</v>
      </c>
      <c r="I623" s="17"/>
      <c r="J623" s="14" t="str">
        <f t="shared" si="105"/>
        <v>2022-03-10</v>
      </c>
      <c r="K623" s="17"/>
      <c r="L623" s="18">
        <v>44837</v>
      </c>
      <c r="M623" s="17">
        <f t="shared" si="100"/>
        <v>1</v>
      </c>
      <c r="N623" s="17">
        <f t="shared" si="101"/>
        <v>0</v>
      </c>
      <c r="O623" s="17">
        <f t="shared" si="102"/>
        <v>1</v>
      </c>
    </row>
    <row r="624" spans="1:15">
      <c r="A624" s="13" t="s">
        <v>199</v>
      </c>
      <c r="B624" s="13">
        <v>81</v>
      </c>
      <c r="C624" t="s">
        <v>280</v>
      </c>
      <c r="D624" s="14" t="str">
        <f t="shared" si="103"/>
        <v>2022-10-03</v>
      </c>
      <c r="E624" s="15" t="str">
        <f t="shared" si="104"/>
        <v>202210</v>
      </c>
      <c r="F624">
        <v>1010021076</v>
      </c>
      <c r="G624" s="16">
        <v>0</v>
      </c>
      <c r="H624" s="16">
        <v>508.82</v>
      </c>
      <c r="I624" s="17"/>
      <c r="J624" s="14" t="str">
        <f t="shared" si="105"/>
        <v>2022-03-10</v>
      </c>
      <c r="K624" s="17"/>
      <c r="L624" s="18">
        <v>44837</v>
      </c>
      <c r="M624" s="17">
        <f t="shared" si="100"/>
        <v>0</v>
      </c>
      <c r="N624" s="17">
        <f t="shared" si="101"/>
        <v>1</v>
      </c>
      <c r="O624" s="17">
        <f t="shared" si="102"/>
        <v>1</v>
      </c>
    </row>
    <row r="625" spans="1:15">
      <c r="A625" s="13" t="s">
        <v>199</v>
      </c>
      <c r="B625" s="13">
        <v>82</v>
      </c>
      <c r="C625" t="s">
        <v>281</v>
      </c>
      <c r="D625" s="14" t="str">
        <f t="shared" si="103"/>
        <v>2022-10-03</v>
      </c>
      <c r="E625" s="15" t="str">
        <f t="shared" si="104"/>
        <v>202210</v>
      </c>
      <c r="F625">
        <v>202001211001</v>
      </c>
      <c r="G625" s="16">
        <v>508.82</v>
      </c>
      <c r="H625" s="16">
        <v>0</v>
      </c>
      <c r="I625" s="17"/>
      <c r="J625" s="14" t="str">
        <f t="shared" si="105"/>
        <v>2022-03-10</v>
      </c>
      <c r="K625" s="17"/>
      <c r="L625" s="18">
        <v>44837</v>
      </c>
      <c r="M625" s="17">
        <f t="shared" si="100"/>
        <v>1</v>
      </c>
      <c r="N625" s="17">
        <f t="shared" si="101"/>
        <v>0</v>
      </c>
      <c r="O625" s="17">
        <f t="shared" si="102"/>
        <v>1</v>
      </c>
    </row>
    <row r="626" spans="1:15">
      <c r="A626" s="13" t="s">
        <v>199</v>
      </c>
      <c r="B626" s="13">
        <v>82</v>
      </c>
      <c r="C626" t="s">
        <v>281</v>
      </c>
      <c r="D626" s="14" t="str">
        <f t="shared" si="103"/>
        <v>2022-10-03</v>
      </c>
      <c r="E626" s="15" t="str">
        <f t="shared" si="104"/>
        <v>202210</v>
      </c>
      <c r="F626">
        <v>1010021076</v>
      </c>
      <c r="G626" s="16">
        <v>0</v>
      </c>
      <c r="H626" s="16">
        <v>508.82</v>
      </c>
      <c r="I626" s="17"/>
      <c r="J626" s="14" t="str">
        <f t="shared" si="105"/>
        <v>2022-03-10</v>
      </c>
      <c r="K626" s="17"/>
      <c r="L626" s="18">
        <v>44837</v>
      </c>
      <c r="M626" s="17">
        <f t="shared" si="100"/>
        <v>0</v>
      </c>
      <c r="N626" s="17">
        <f t="shared" si="101"/>
        <v>1</v>
      </c>
      <c r="O626" s="17">
        <f t="shared" si="102"/>
        <v>1</v>
      </c>
    </row>
    <row r="627" spans="1:15">
      <c r="A627" s="13" t="s">
        <v>199</v>
      </c>
      <c r="B627" s="13">
        <v>83</v>
      </c>
      <c r="C627" t="s">
        <v>282</v>
      </c>
      <c r="D627" s="14" t="str">
        <f t="shared" si="103"/>
        <v>2022-10-03</v>
      </c>
      <c r="E627" s="15" t="str">
        <f t="shared" si="104"/>
        <v>202210</v>
      </c>
      <c r="F627">
        <v>202001211001</v>
      </c>
      <c r="G627" s="16">
        <v>478.02</v>
      </c>
      <c r="H627" s="16">
        <v>0</v>
      </c>
      <c r="I627" s="17"/>
      <c r="J627" s="14" t="str">
        <f t="shared" si="105"/>
        <v>2022-03-10</v>
      </c>
      <c r="K627" s="17"/>
      <c r="L627" s="18">
        <v>44837</v>
      </c>
      <c r="M627" s="17">
        <f t="shared" si="100"/>
        <v>1</v>
      </c>
      <c r="N627" s="17">
        <f t="shared" si="101"/>
        <v>0</v>
      </c>
      <c r="O627" s="17">
        <f t="shared" si="102"/>
        <v>1</v>
      </c>
    </row>
    <row r="628" spans="1:15">
      <c r="A628" s="13" t="s">
        <v>199</v>
      </c>
      <c r="B628" s="13">
        <v>83</v>
      </c>
      <c r="C628" t="s">
        <v>282</v>
      </c>
      <c r="D628" s="14" t="str">
        <f t="shared" si="103"/>
        <v>2022-10-03</v>
      </c>
      <c r="E628" s="15" t="str">
        <f t="shared" si="104"/>
        <v>202210</v>
      </c>
      <c r="F628">
        <v>1010021076</v>
      </c>
      <c r="G628" s="16">
        <v>0</v>
      </c>
      <c r="H628" s="16">
        <v>478.02</v>
      </c>
      <c r="I628" s="17"/>
      <c r="J628" s="14" t="str">
        <f t="shared" si="105"/>
        <v>2022-03-10</v>
      </c>
      <c r="K628" s="17"/>
      <c r="L628" s="18">
        <v>44837</v>
      </c>
      <c r="M628" s="17">
        <f t="shared" si="100"/>
        <v>0</v>
      </c>
      <c r="N628" s="17">
        <f t="shared" si="101"/>
        <v>1</v>
      </c>
      <c r="O628" s="17">
        <f t="shared" si="102"/>
        <v>1</v>
      </c>
    </row>
    <row r="629" spans="1:15">
      <c r="A629" s="13" t="s">
        <v>199</v>
      </c>
      <c r="B629" s="13">
        <v>84</v>
      </c>
      <c r="C629" t="s">
        <v>283</v>
      </c>
      <c r="D629" s="14" t="str">
        <f t="shared" si="103"/>
        <v>2022-10-03</v>
      </c>
      <c r="E629" s="15" t="str">
        <f t="shared" si="104"/>
        <v>202210</v>
      </c>
      <c r="F629">
        <v>202001211001</v>
      </c>
      <c r="G629" s="16">
        <v>299.99</v>
      </c>
      <c r="H629" s="16">
        <v>0</v>
      </c>
      <c r="I629" s="17"/>
      <c r="J629" s="14" t="str">
        <f t="shared" si="105"/>
        <v>2022-03-10</v>
      </c>
      <c r="K629" s="17"/>
      <c r="L629" s="18">
        <v>44837</v>
      </c>
      <c r="M629" s="17">
        <f t="shared" si="100"/>
        <v>1</v>
      </c>
      <c r="N629" s="17">
        <f t="shared" si="101"/>
        <v>0</v>
      </c>
      <c r="O629" s="17">
        <f t="shared" si="102"/>
        <v>1</v>
      </c>
    </row>
    <row r="630" spans="1:15">
      <c r="A630" s="13" t="s">
        <v>199</v>
      </c>
      <c r="B630" s="13">
        <v>84</v>
      </c>
      <c r="C630" t="s">
        <v>283</v>
      </c>
      <c r="D630" s="14" t="str">
        <f t="shared" si="103"/>
        <v>2022-10-03</v>
      </c>
      <c r="E630" s="15" t="str">
        <f t="shared" si="104"/>
        <v>202210</v>
      </c>
      <c r="F630">
        <v>1010021076</v>
      </c>
      <c r="G630" s="16">
        <v>0</v>
      </c>
      <c r="H630" s="16">
        <v>299.99</v>
      </c>
      <c r="I630" s="17"/>
      <c r="J630" s="14" t="str">
        <f t="shared" si="105"/>
        <v>2022-03-10</v>
      </c>
      <c r="K630" s="17"/>
      <c r="L630" s="18">
        <v>44837</v>
      </c>
      <c r="M630" s="17">
        <f t="shared" si="100"/>
        <v>0</v>
      </c>
      <c r="N630" s="17">
        <f t="shared" si="101"/>
        <v>1</v>
      </c>
      <c r="O630" s="17">
        <f t="shared" si="102"/>
        <v>1</v>
      </c>
    </row>
    <row r="631" spans="1:15">
      <c r="A631" s="13" t="s">
        <v>199</v>
      </c>
      <c r="B631" s="13">
        <v>85</v>
      </c>
      <c r="C631" t="s">
        <v>284</v>
      </c>
      <c r="D631" s="14" t="str">
        <f t="shared" si="103"/>
        <v>2022-10-03</v>
      </c>
      <c r="E631" s="15" t="str">
        <f t="shared" si="104"/>
        <v>202210</v>
      </c>
      <c r="F631">
        <v>202001211001</v>
      </c>
      <c r="G631" s="16">
        <v>99.99</v>
      </c>
      <c r="H631" s="16">
        <v>0</v>
      </c>
      <c r="I631" s="17"/>
      <c r="J631" s="14" t="str">
        <f t="shared" si="105"/>
        <v>2022-03-10</v>
      </c>
      <c r="K631" s="17"/>
      <c r="L631" s="18">
        <v>44837</v>
      </c>
      <c r="M631" s="17">
        <f t="shared" si="100"/>
        <v>1</v>
      </c>
      <c r="N631" s="17">
        <f t="shared" si="101"/>
        <v>0</v>
      </c>
      <c r="O631" s="17">
        <f t="shared" si="102"/>
        <v>1</v>
      </c>
    </row>
    <row r="632" spans="1:15">
      <c r="A632" s="13" t="s">
        <v>199</v>
      </c>
      <c r="B632" s="13">
        <v>85</v>
      </c>
      <c r="C632" t="s">
        <v>284</v>
      </c>
      <c r="D632" s="14" t="str">
        <f t="shared" si="103"/>
        <v>2022-10-03</v>
      </c>
      <c r="E632" s="15" t="str">
        <f t="shared" si="104"/>
        <v>202210</v>
      </c>
      <c r="F632">
        <v>1010021076</v>
      </c>
      <c r="G632" s="16">
        <v>0</v>
      </c>
      <c r="H632" s="16">
        <v>99.99</v>
      </c>
      <c r="I632" s="17"/>
      <c r="J632" s="14" t="str">
        <f t="shared" si="105"/>
        <v>2022-03-10</v>
      </c>
      <c r="K632" s="17"/>
      <c r="L632" s="18">
        <v>44837</v>
      </c>
      <c r="M632" s="17">
        <f t="shared" si="100"/>
        <v>0</v>
      </c>
      <c r="N632" s="17">
        <f t="shared" si="101"/>
        <v>1</v>
      </c>
      <c r="O632" s="17">
        <f t="shared" si="102"/>
        <v>1</v>
      </c>
    </row>
    <row r="633" spans="1:15">
      <c r="A633" s="13" t="s">
        <v>199</v>
      </c>
      <c r="B633" s="13">
        <v>86</v>
      </c>
      <c r="C633" t="s">
        <v>285</v>
      </c>
      <c r="D633" s="14" t="str">
        <f t="shared" si="103"/>
        <v>2022-10-03</v>
      </c>
      <c r="E633" s="15" t="str">
        <f t="shared" si="104"/>
        <v>202210</v>
      </c>
      <c r="F633">
        <v>202001211001</v>
      </c>
      <c r="G633" s="16">
        <v>600</v>
      </c>
      <c r="H633" s="16">
        <v>0</v>
      </c>
      <c r="I633" s="17"/>
      <c r="J633" s="14" t="str">
        <f t="shared" si="105"/>
        <v>2022-03-10</v>
      </c>
      <c r="K633" s="17"/>
      <c r="L633" s="18">
        <v>44837</v>
      </c>
      <c r="M633" s="17">
        <f t="shared" si="100"/>
        <v>1</v>
      </c>
      <c r="N633" s="17">
        <f t="shared" si="101"/>
        <v>0</v>
      </c>
      <c r="O633" s="17">
        <f t="shared" si="102"/>
        <v>1</v>
      </c>
    </row>
    <row r="634" spans="1:15">
      <c r="A634" s="13" t="s">
        <v>199</v>
      </c>
      <c r="B634" s="13">
        <v>86</v>
      </c>
      <c r="C634" t="s">
        <v>285</v>
      </c>
      <c r="D634" s="14" t="str">
        <f t="shared" si="103"/>
        <v>2022-10-03</v>
      </c>
      <c r="E634" s="15" t="str">
        <f t="shared" si="104"/>
        <v>202210</v>
      </c>
      <c r="F634">
        <v>1010021076</v>
      </c>
      <c r="G634" s="16">
        <v>0</v>
      </c>
      <c r="H634" s="16">
        <v>600</v>
      </c>
      <c r="I634" s="17"/>
      <c r="J634" s="14" t="str">
        <f t="shared" si="105"/>
        <v>2022-03-10</v>
      </c>
      <c r="K634" s="17"/>
      <c r="L634" s="18">
        <v>44837</v>
      </c>
      <c r="M634" s="17">
        <f t="shared" si="100"/>
        <v>0</v>
      </c>
      <c r="N634" s="17">
        <f t="shared" si="101"/>
        <v>1</v>
      </c>
      <c r="O634" s="17">
        <f t="shared" si="102"/>
        <v>1</v>
      </c>
    </row>
    <row r="635" spans="1:15">
      <c r="A635" s="13" t="s">
        <v>199</v>
      </c>
      <c r="B635" s="13">
        <v>87</v>
      </c>
      <c r="C635" t="s">
        <v>286</v>
      </c>
      <c r="D635" s="14" t="str">
        <f t="shared" si="103"/>
        <v>2022-10-03</v>
      </c>
      <c r="E635" s="15" t="str">
        <f t="shared" si="104"/>
        <v>202210</v>
      </c>
      <c r="F635">
        <v>202001211001</v>
      </c>
      <c r="G635" s="16">
        <v>500</v>
      </c>
      <c r="H635" s="16">
        <v>0</v>
      </c>
      <c r="I635" s="17"/>
      <c r="J635" s="14" t="str">
        <f t="shared" si="105"/>
        <v>2022-03-10</v>
      </c>
      <c r="K635" s="17"/>
      <c r="L635" s="18">
        <v>44837</v>
      </c>
      <c r="M635" s="17">
        <f t="shared" si="100"/>
        <v>1</v>
      </c>
      <c r="N635" s="17">
        <f t="shared" si="101"/>
        <v>0</v>
      </c>
      <c r="O635" s="17">
        <f t="shared" si="102"/>
        <v>1</v>
      </c>
    </row>
    <row r="636" spans="1:15">
      <c r="A636" s="13" t="s">
        <v>199</v>
      </c>
      <c r="B636" s="13">
        <v>87</v>
      </c>
      <c r="C636" t="s">
        <v>286</v>
      </c>
      <c r="D636" s="14" t="str">
        <f t="shared" si="103"/>
        <v>2022-10-03</v>
      </c>
      <c r="E636" s="15" t="str">
        <f t="shared" si="104"/>
        <v>202210</v>
      </c>
      <c r="F636">
        <v>1010021076</v>
      </c>
      <c r="G636" s="16">
        <v>0</v>
      </c>
      <c r="H636" s="16">
        <v>500</v>
      </c>
      <c r="I636" s="17"/>
      <c r="J636" s="14" t="str">
        <f t="shared" si="105"/>
        <v>2022-03-10</v>
      </c>
      <c r="K636" s="17"/>
      <c r="L636" s="18">
        <v>44837</v>
      </c>
      <c r="M636" s="17">
        <f t="shared" si="100"/>
        <v>0</v>
      </c>
      <c r="N636" s="17">
        <f t="shared" si="101"/>
        <v>1</v>
      </c>
      <c r="O636" s="17">
        <f t="shared" si="102"/>
        <v>1</v>
      </c>
    </row>
    <row r="637" spans="1:15">
      <c r="A637" s="13" t="s">
        <v>199</v>
      </c>
      <c r="B637" s="13">
        <v>88</v>
      </c>
      <c r="C637" t="s">
        <v>287</v>
      </c>
      <c r="D637" s="14" t="str">
        <f t="shared" si="103"/>
        <v>2022-10-03</v>
      </c>
      <c r="E637" s="15" t="str">
        <f t="shared" si="104"/>
        <v>202210</v>
      </c>
      <c r="F637">
        <v>202001211001</v>
      </c>
      <c r="G637" s="16">
        <v>600</v>
      </c>
      <c r="H637" s="16">
        <v>0</v>
      </c>
      <c r="I637" s="17"/>
      <c r="J637" s="14" t="str">
        <f t="shared" si="105"/>
        <v>2022-03-10</v>
      </c>
      <c r="K637" s="17"/>
      <c r="L637" s="18">
        <v>44837</v>
      </c>
      <c r="M637" s="17">
        <f t="shared" si="100"/>
        <v>1</v>
      </c>
      <c r="N637" s="17">
        <f t="shared" si="101"/>
        <v>0</v>
      </c>
      <c r="O637" s="17">
        <f t="shared" si="102"/>
        <v>1</v>
      </c>
    </row>
    <row r="638" spans="1:15">
      <c r="A638" s="13" t="s">
        <v>199</v>
      </c>
      <c r="B638" s="13">
        <v>88</v>
      </c>
      <c r="C638" t="s">
        <v>287</v>
      </c>
      <c r="D638" s="14" t="str">
        <f t="shared" si="103"/>
        <v>2022-10-03</v>
      </c>
      <c r="E638" s="15" t="str">
        <f t="shared" si="104"/>
        <v>202210</v>
      </c>
      <c r="F638">
        <v>1010021076</v>
      </c>
      <c r="G638" s="16">
        <v>0</v>
      </c>
      <c r="H638" s="16">
        <v>600</v>
      </c>
      <c r="I638" s="17"/>
      <c r="J638" s="14" t="str">
        <f t="shared" si="105"/>
        <v>2022-03-10</v>
      </c>
      <c r="K638" s="17"/>
      <c r="L638" s="18">
        <v>44837</v>
      </c>
      <c r="M638" s="17">
        <f t="shared" si="100"/>
        <v>0</v>
      </c>
      <c r="N638" s="17">
        <f t="shared" si="101"/>
        <v>1</v>
      </c>
      <c r="O638" s="17">
        <f t="shared" si="102"/>
        <v>1</v>
      </c>
    </row>
    <row r="639" spans="1:15">
      <c r="A639" s="13" t="s">
        <v>199</v>
      </c>
      <c r="B639" s="13">
        <v>89</v>
      </c>
      <c r="C639" t="s">
        <v>288</v>
      </c>
      <c r="D639" s="14" t="str">
        <f t="shared" si="103"/>
        <v>2022-10-03</v>
      </c>
      <c r="E639" s="15" t="str">
        <f t="shared" si="104"/>
        <v>202210</v>
      </c>
      <c r="F639">
        <v>202001211001</v>
      </c>
      <c r="G639" s="16">
        <v>999</v>
      </c>
      <c r="H639" s="16">
        <v>0</v>
      </c>
      <c r="I639" s="17"/>
      <c r="J639" s="14" t="str">
        <f t="shared" si="105"/>
        <v>2022-03-10</v>
      </c>
      <c r="K639" s="17"/>
      <c r="L639" s="18">
        <v>44837</v>
      </c>
      <c r="M639" s="17">
        <f t="shared" si="100"/>
        <v>1</v>
      </c>
      <c r="N639" s="17">
        <f t="shared" si="101"/>
        <v>0</v>
      </c>
      <c r="O639" s="17">
        <f t="shared" si="102"/>
        <v>1</v>
      </c>
    </row>
    <row r="640" spans="1:15">
      <c r="A640" s="13" t="s">
        <v>199</v>
      </c>
      <c r="B640" s="13">
        <v>89</v>
      </c>
      <c r="C640" t="s">
        <v>288</v>
      </c>
      <c r="D640" s="14" t="str">
        <f t="shared" si="103"/>
        <v>2022-10-03</v>
      </c>
      <c r="E640" s="15" t="str">
        <f t="shared" si="104"/>
        <v>202210</v>
      </c>
      <c r="F640">
        <v>1010021076</v>
      </c>
      <c r="G640" s="16">
        <v>0</v>
      </c>
      <c r="H640" s="16">
        <v>999</v>
      </c>
      <c r="I640" s="17"/>
      <c r="J640" s="14" t="str">
        <f t="shared" si="105"/>
        <v>2022-03-10</v>
      </c>
      <c r="K640" s="17"/>
      <c r="L640" s="18">
        <v>44837</v>
      </c>
      <c r="M640" s="17">
        <f t="shared" si="100"/>
        <v>0</v>
      </c>
      <c r="N640" s="17">
        <f t="shared" si="101"/>
        <v>1</v>
      </c>
      <c r="O640" s="17">
        <f t="shared" si="102"/>
        <v>1</v>
      </c>
    </row>
    <row r="641" spans="1:15">
      <c r="A641" s="13" t="s">
        <v>199</v>
      </c>
      <c r="B641" s="13">
        <v>90</v>
      </c>
      <c r="C641" t="s">
        <v>289</v>
      </c>
      <c r="D641" s="14" t="str">
        <f t="shared" si="103"/>
        <v>2022-10-03</v>
      </c>
      <c r="E641" s="15" t="str">
        <f t="shared" si="104"/>
        <v>202210</v>
      </c>
      <c r="F641">
        <v>202001211001</v>
      </c>
      <c r="G641" s="16">
        <v>545</v>
      </c>
      <c r="H641" s="16">
        <v>0</v>
      </c>
      <c r="I641" s="17"/>
      <c r="J641" s="14" t="str">
        <f t="shared" si="105"/>
        <v>2022-03-10</v>
      </c>
      <c r="K641" s="17"/>
      <c r="L641" s="18">
        <v>44837</v>
      </c>
      <c r="M641" s="17">
        <f t="shared" si="100"/>
        <v>1</v>
      </c>
      <c r="N641" s="17">
        <f t="shared" si="101"/>
        <v>0</v>
      </c>
      <c r="O641" s="17">
        <f t="shared" si="102"/>
        <v>1</v>
      </c>
    </row>
    <row r="642" spans="1:15">
      <c r="A642" s="13" t="s">
        <v>199</v>
      </c>
      <c r="B642" s="13">
        <v>90</v>
      </c>
      <c r="C642" t="s">
        <v>289</v>
      </c>
      <c r="D642" s="14" t="str">
        <f t="shared" si="103"/>
        <v>2022-10-03</v>
      </c>
      <c r="E642" s="15" t="str">
        <f t="shared" si="104"/>
        <v>202210</v>
      </c>
      <c r="F642">
        <v>1010021076</v>
      </c>
      <c r="G642" s="16">
        <v>0</v>
      </c>
      <c r="H642" s="16">
        <v>545</v>
      </c>
      <c r="I642" s="17"/>
      <c r="J642" s="14" t="str">
        <f t="shared" si="105"/>
        <v>2022-03-10</v>
      </c>
      <c r="K642" s="17"/>
      <c r="L642" s="18">
        <v>44837</v>
      </c>
      <c r="M642" s="17">
        <f t="shared" ref="M642:M705" si="106">IF(G642&gt;0,1,0)</f>
        <v>0</v>
      </c>
      <c r="N642" s="17">
        <f t="shared" ref="N642:N705" si="107">IF(H642&gt;0,1,0)</f>
        <v>1</v>
      </c>
      <c r="O642" s="17">
        <f t="shared" ref="O642:O705" si="108">+N642+M642</f>
        <v>1</v>
      </c>
    </row>
    <row r="643" spans="1:15">
      <c r="A643" s="13" t="s">
        <v>199</v>
      </c>
      <c r="B643" s="13">
        <v>91</v>
      </c>
      <c r="C643" t="s">
        <v>290</v>
      </c>
      <c r="D643" s="14" t="str">
        <f t="shared" si="103"/>
        <v>2022-10-03</v>
      </c>
      <c r="E643" s="15" t="str">
        <f t="shared" si="104"/>
        <v>202210</v>
      </c>
      <c r="F643">
        <v>202001211001</v>
      </c>
      <c r="G643" s="16">
        <v>624.41999999999996</v>
      </c>
      <c r="H643" s="16">
        <v>0</v>
      </c>
      <c r="I643" s="17"/>
      <c r="J643" s="14" t="str">
        <f t="shared" si="105"/>
        <v>2022-03-10</v>
      </c>
      <c r="K643" s="17"/>
      <c r="L643" s="18">
        <v>44837</v>
      </c>
      <c r="M643" s="17">
        <f t="shared" si="106"/>
        <v>1</v>
      </c>
      <c r="N643" s="17">
        <f t="shared" si="107"/>
        <v>0</v>
      </c>
      <c r="O643" s="17">
        <f t="shared" si="108"/>
        <v>1</v>
      </c>
    </row>
    <row r="644" spans="1:15">
      <c r="A644" s="13" t="s">
        <v>199</v>
      </c>
      <c r="B644" s="13">
        <v>91</v>
      </c>
      <c r="C644" t="s">
        <v>290</v>
      </c>
      <c r="D644" s="14" t="str">
        <f t="shared" si="103"/>
        <v>2022-10-03</v>
      </c>
      <c r="E644" s="15" t="str">
        <f t="shared" si="104"/>
        <v>202210</v>
      </c>
      <c r="F644">
        <v>1010021076</v>
      </c>
      <c r="G644" s="16">
        <v>0</v>
      </c>
      <c r="H644" s="16">
        <v>624.41999999999996</v>
      </c>
      <c r="I644" s="17"/>
      <c r="J644" s="14" t="str">
        <f t="shared" si="105"/>
        <v>2022-03-10</v>
      </c>
      <c r="K644" s="17"/>
      <c r="L644" s="18">
        <v>44837</v>
      </c>
      <c r="M644" s="17">
        <f t="shared" si="106"/>
        <v>0</v>
      </c>
      <c r="N644" s="17">
        <f t="shared" si="107"/>
        <v>1</v>
      </c>
      <c r="O644" s="17">
        <f t="shared" si="108"/>
        <v>1</v>
      </c>
    </row>
    <row r="645" spans="1:15">
      <c r="A645" s="13" t="s">
        <v>199</v>
      </c>
      <c r="B645" s="13">
        <v>92</v>
      </c>
      <c r="C645" t="s">
        <v>291</v>
      </c>
      <c r="D645" s="14" t="str">
        <f t="shared" si="103"/>
        <v>2022-10-03</v>
      </c>
      <c r="E645" s="15" t="str">
        <f t="shared" si="104"/>
        <v>202210</v>
      </c>
      <c r="F645">
        <v>202001211001</v>
      </c>
      <c r="G645" s="16">
        <v>609.20000000000005</v>
      </c>
      <c r="H645" s="16">
        <v>0</v>
      </c>
      <c r="I645" s="17"/>
      <c r="J645" s="14" t="str">
        <f t="shared" si="105"/>
        <v>2022-03-10</v>
      </c>
      <c r="K645" s="17"/>
      <c r="L645" s="18">
        <v>44837</v>
      </c>
      <c r="M645" s="17">
        <f t="shared" si="106"/>
        <v>1</v>
      </c>
      <c r="N645" s="17">
        <f t="shared" si="107"/>
        <v>0</v>
      </c>
      <c r="O645" s="17">
        <f t="shared" si="108"/>
        <v>1</v>
      </c>
    </row>
    <row r="646" spans="1:15">
      <c r="A646" s="13" t="s">
        <v>199</v>
      </c>
      <c r="B646" s="13">
        <v>92</v>
      </c>
      <c r="C646" t="s">
        <v>291</v>
      </c>
      <c r="D646" s="14" t="str">
        <f t="shared" si="103"/>
        <v>2022-10-03</v>
      </c>
      <c r="E646" s="15" t="str">
        <f t="shared" si="104"/>
        <v>202210</v>
      </c>
      <c r="F646">
        <v>1010021076</v>
      </c>
      <c r="G646" s="16">
        <v>0</v>
      </c>
      <c r="H646" s="16">
        <v>609.20000000000005</v>
      </c>
      <c r="I646" s="17"/>
      <c r="J646" s="14" t="str">
        <f t="shared" si="105"/>
        <v>2022-03-10</v>
      </c>
      <c r="K646" s="17"/>
      <c r="L646" s="18">
        <v>44837</v>
      </c>
      <c r="M646" s="17">
        <f t="shared" si="106"/>
        <v>0</v>
      </c>
      <c r="N646" s="17">
        <f t="shared" si="107"/>
        <v>1</v>
      </c>
      <c r="O646" s="17">
        <f t="shared" si="108"/>
        <v>1</v>
      </c>
    </row>
    <row r="647" spans="1:15">
      <c r="A647" s="13" t="s">
        <v>199</v>
      </c>
      <c r="B647" s="13">
        <v>93</v>
      </c>
      <c r="C647" t="s">
        <v>292</v>
      </c>
      <c r="D647" s="14" t="str">
        <f t="shared" si="103"/>
        <v>2022-10-03</v>
      </c>
      <c r="E647" s="15" t="str">
        <f t="shared" si="104"/>
        <v>202210</v>
      </c>
      <c r="F647">
        <v>202001211001</v>
      </c>
      <c r="G647" s="16">
        <v>450</v>
      </c>
      <c r="H647" s="16">
        <v>0</v>
      </c>
      <c r="I647" s="17"/>
      <c r="J647" s="14" t="str">
        <f t="shared" si="105"/>
        <v>2022-03-10</v>
      </c>
      <c r="K647" s="17"/>
      <c r="L647" s="18">
        <v>44837</v>
      </c>
      <c r="M647" s="17">
        <f t="shared" si="106"/>
        <v>1</v>
      </c>
      <c r="N647" s="17">
        <f t="shared" si="107"/>
        <v>0</v>
      </c>
      <c r="O647" s="17">
        <f t="shared" si="108"/>
        <v>1</v>
      </c>
    </row>
    <row r="648" spans="1:15">
      <c r="A648" s="13" t="s">
        <v>199</v>
      </c>
      <c r="B648" s="13">
        <v>93</v>
      </c>
      <c r="C648" t="s">
        <v>292</v>
      </c>
      <c r="D648" s="14" t="str">
        <f t="shared" si="103"/>
        <v>2022-10-03</v>
      </c>
      <c r="E648" s="15" t="str">
        <f t="shared" si="104"/>
        <v>202210</v>
      </c>
      <c r="F648">
        <v>1010021076</v>
      </c>
      <c r="G648" s="16">
        <v>0</v>
      </c>
      <c r="H648" s="16">
        <v>450</v>
      </c>
      <c r="I648" s="17"/>
      <c r="J648" s="14" t="str">
        <f t="shared" si="105"/>
        <v>2022-03-10</v>
      </c>
      <c r="K648" s="17"/>
      <c r="L648" s="18">
        <v>44837</v>
      </c>
      <c r="M648" s="17">
        <f t="shared" si="106"/>
        <v>0</v>
      </c>
      <c r="N648" s="17">
        <f t="shared" si="107"/>
        <v>1</v>
      </c>
      <c r="O648" s="17">
        <f t="shared" si="108"/>
        <v>1</v>
      </c>
    </row>
    <row r="649" spans="1:15">
      <c r="A649" s="13" t="s">
        <v>199</v>
      </c>
      <c r="B649" s="13">
        <v>94</v>
      </c>
      <c r="C649" t="s">
        <v>293</v>
      </c>
      <c r="D649" s="14" t="str">
        <f t="shared" si="103"/>
        <v>2022-10-03</v>
      </c>
      <c r="E649" s="15" t="str">
        <f t="shared" si="104"/>
        <v>202210</v>
      </c>
      <c r="F649">
        <v>202001211001</v>
      </c>
      <c r="G649" s="16">
        <v>399.99</v>
      </c>
      <c r="H649" s="16">
        <v>0</v>
      </c>
      <c r="I649" s="17"/>
      <c r="J649" s="14" t="str">
        <f t="shared" si="105"/>
        <v>2022-03-10</v>
      </c>
      <c r="K649" s="17"/>
      <c r="L649" s="18">
        <v>44837</v>
      </c>
      <c r="M649" s="17">
        <f t="shared" si="106"/>
        <v>1</v>
      </c>
      <c r="N649" s="17">
        <f t="shared" si="107"/>
        <v>0</v>
      </c>
      <c r="O649" s="17">
        <f t="shared" si="108"/>
        <v>1</v>
      </c>
    </row>
    <row r="650" spans="1:15">
      <c r="A650" s="13" t="s">
        <v>199</v>
      </c>
      <c r="B650" s="13">
        <v>94</v>
      </c>
      <c r="C650" t="s">
        <v>293</v>
      </c>
      <c r="D650" s="14" t="str">
        <f t="shared" si="103"/>
        <v>2022-10-03</v>
      </c>
      <c r="E650" s="15" t="str">
        <f t="shared" si="104"/>
        <v>202210</v>
      </c>
      <c r="F650">
        <v>1010021076</v>
      </c>
      <c r="G650" s="16">
        <v>0</v>
      </c>
      <c r="H650" s="16">
        <v>399.99</v>
      </c>
      <c r="I650" s="17"/>
      <c r="J650" s="14" t="str">
        <f t="shared" si="105"/>
        <v>2022-03-10</v>
      </c>
      <c r="K650" s="17"/>
      <c r="L650" s="18">
        <v>44837</v>
      </c>
      <c r="M650" s="17">
        <f t="shared" si="106"/>
        <v>0</v>
      </c>
      <c r="N650" s="17">
        <f t="shared" si="107"/>
        <v>1</v>
      </c>
      <c r="O650" s="17">
        <f t="shared" si="108"/>
        <v>1</v>
      </c>
    </row>
    <row r="651" spans="1:15">
      <c r="A651" s="13" t="s">
        <v>199</v>
      </c>
      <c r="B651" s="13">
        <v>95</v>
      </c>
      <c r="C651" t="s">
        <v>294</v>
      </c>
      <c r="D651" s="14" t="str">
        <f t="shared" si="103"/>
        <v>2022-10-03</v>
      </c>
      <c r="E651" s="15" t="str">
        <f t="shared" si="104"/>
        <v>202210</v>
      </c>
      <c r="F651">
        <v>202001211001</v>
      </c>
      <c r="G651" s="16">
        <v>275</v>
      </c>
      <c r="H651" s="16">
        <v>0</v>
      </c>
      <c r="I651" s="17"/>
      <c r="J651" s="14" t="str">
        <f t="shared" si="105"/>
        <v>2022-03-10</v>
      </c>
      <c r="K651" s="17"/>
      <c r="L651" s="18">
        <v>44837</v>
      </c>
      <c r="M651" s="17">
        <f t="shared" si="106"/>
        <v>1</v>
      </c>
      <c r="N651" s="17">
        <f t="shared" si="107"/>
        <v>0</v>
      </c>
      <c r="O651" s="17">
        <f t="shared" si="108"/>
        <v>1</v>
      </c>
    </row>
    <row r="652" spans="1:15">
      <c r="A652" s="13" t="s">
        <v>199</v>
      </c>
      <c r="B652" s="13">
        <v>95</v>
      </c>
      <c r="C652" t="s">
        <v>294</v>
      </c>
      <c r="D652" s="14" t="str">
        <f t="shared" si="103"/>
        <v>2022-10-03</v>
      </c>
      <c r="E652" s="15" t="str">
        <f t="shared" si="104"/>
        <v>202210</v>
      </c>
      <c r="F652">
        <v>1010021076</v>
      </c>
      <c r="G652" s="16">
        <v>0</v>
      </c>
      <c r="H652" s="16">
        <v>275</v>
      </c>
      <c r="I652" s="17"/>
      <c r="J652" s="14" t="str">
        <f t="shared" si="105"/>
        <v>2022-03-10</v>
      </c>
      <c r="K652" s="17"/>
      <c r="L652" s="18">
        <v>44837</v>
      </c>
      <c r="M652" s="17">
        <f t="shared" si="106"/>
        <v>0</v>
      </c>
      <c r="N652" s="17">
        <f t="shared" si="107"/>
        <v>1</v>
      </c>
      <c r="O652" s="17">
        <f t="shared" si="108"/>
        <v>1</v>
      </c>
    </row>
    <row r="653" spans="1:15">
      <c r="A653" s="13" t="s">
        <v>199</v>
      </c>
      <c r="B653" s="13">
        <v>96</v>
      </c>
      <c r="C653" t="s">
        <v>295</v>
      </c>
      <c r="D653" s="14" t="str">
        <f t="shared" si="103"/>
        <v>2022-10-03</v>
      </c>
      <c r="E653" s="15" t="str">
        <f t="shared" si="104"/>
        <v>202210</v>
      </c>
      <c r="F653">
        <v>202001211001</v>
      </c>
      <c r="G653" s="16">
        <v>274.99</v>
      </c>
      <c r="H653" s="16">
        <v>0</v>
      </c>
      <c r="I653" s="17"/>
      <c r="J653" s="14" t="str">
        <f t="shared" si="105"/>
        <v>2022-03-10</v>
      </c>
      <c r="K653" s="17"/>
      <c r="L653" s="18">
        <v>44837</v>
      </c>
      <c r="M653" s="17">
        <f t="shared" si="106"/>
        <v>1</v>
      </c>
      <c r="N653" s="17">
        <f t="shared" si="107"/>
        <v>0</v>
      </c>
      <c r="O653" s="17">
        <f t="shared" si="108"/>
        <v>1</v>
      </c>
    </row>
    <row r="654" spans="1:15">
      <c r="A654" s="13" t="s">
        <v>199</v>
      </c>
      <c r="B654" s="13">
        <v>96</v>
      </c>
      <c r="C654" t="s">
        <v>295</v>
      </c>
      <c r="D654" s="14" t="str">
        <f t="shared" si="103"/>
        <v>2022-10-03</v>
      </c>
      <c r="E654" s="15" t="str">
        <f t="shared" si="104"/>
        <v>202210</v>
      </c>
      <c r="F654">
        <v>1010021076</v>
      </c>
      <c r="G654" s="16">
        <v>0</v>
      </c>
      <c r="H654" s="16">
        <v>274.99</v>
      </c>
      <c r="I654" s="17"/>
      <c r="J654" s="14" t="str">
        <f t="shared" si="105"/>
        <v>2022-03-10</v>
      </c>
      <c r="K654" s="17"/>
      <c r="L654" s="18">
        <v>44837</v>
      </c>
      <c r="M654" s="17">
        <f t="shared" si="106"/>
        <v>0</v>
      </c>
      <c r="N654" s="17">
        <f t="shared" si="107"/>
        <v>1</v>
      </c>
      <c r="O654" s="17">
        <f t="shared" si="108"/>
        <v>1</v>
      </c>
    </row>
    <row r="655" spans="1:15">
      <c r="A655" s="13" t="s">
        <v>199</v>
      </c>
      <c r="B655" s="13">
        <v>97</v>
      </c>
      <c r="C655" t="s">
        <v>296</v>
      </c>
      <c r="D655" s="14" t="str">
        <f t="shared" si="103"/>
        <v>2022-10-03</v>
      </c>
      <c r="E655" s="15" t="str">
        <f t="shared" si="104"/>
        <v>202210</v>
      </c>
      <c r="F655">
        <v>202001211001</v>
      </c>
      <c r="G655" s="16">
        <v>274.99</v>
      </c>
      <c r="H655" s="16">
        <v>0</v>
      </c>
      <c r="I655" s="17"/>
      <c r="J655" s="14" t="str">
        <f t="shared" si="105"/>
        <v>2022-03-10</v>
      </c>
      <c r="K655" s="17"/>
      <c r="L655" s="18">
        <v>44837</v>
      </c>
      <c r="M655" s="17">
        <f t="shared" si="106"/>
        <v>1</v>
      </c>
      <c r="N655" s="17">
        <f t="shared" si="107"/>
        <v>0</v>
      </c>
      <c r="O655" s="17">
        <f t="shared" si="108"/>
        <v>1</v>
      </c>
    </row>
    <row r="656" spans="1:15">
      <c r="A656" s="13" t="s">
        <v>199</v>
      </c>
      <c r="B656" s="13">
        <v>97</v>
      </c>
      <c r="C656" t="s">
        <v>296</v>
      </c>
      <c r="D656" s="14" t="str">
        <f t="shared" si="103"/>
        <v>2022-10-03</v>
      </c>
      <c r="E656" s="15" t="str">
        <f t="shared" si="104"/>
        <v>202210</v>
      </c>
      <c r="F656">
        <v>1010021076</v>
      </c>
      <c r="G656" s="16">
        <v>0</v>
      </c>
      <c r="H656" s="16">
        <v>274.99</v>
      </c>
      <c r="I656" s="17"/>
      <c r="J656" s="14" t="str">
        <f t="shared" si="105"/>
        <v>2022-03-10</v>
      </c>
      <c r="K656" s="17"/>
      <c r="L656" s="18">
        <v>44837</v>
      </c>
      <c r="M656" s="17">
        <f t="shared" si="106"/>
        <v>0</v>
      </c>
      <c r="N656" s="17">
        <f t="shared" si="107"/>
        <v>1</v>
      </c>
      <c r="O656" s="17">
        <f t="shared" si="108"/>
        <v>1</v>
      </c>
    </row>
    <row r="657" spans="1:15">
      <c r="A657" s="13" t="s">
        <v>199</v>
      </c>
      <c r="B657" s="13">
        <v>98</v>
      </c>
      <c r="C657" t="s">
        <v>297</v>
      </c>
      <c r="D657" s="14" t="str">
        <f t="shared" si="103"/>
        <v>2022-10-03</v>
      </c>
      <c r="E657" s="15" t="str">
        <f t="shared" si="104"/>
        <v>202210</v>
      </c>
      <c r="F657">
        <v>202001211001</v>
      </c>
      <c r="G657" s="16">
        <v>299.99</v>
      </c>
      <c r="H657" s="16">
        <v>0</v>
      </c>
      <c r="I657" s="17"/>
      <c r="J657" s="14" t="str">
        <f t="shared" si="105"/>
        <v>2022-03-10</v>
      </c>
      <c r="K657" s="17"/>
      <c r="L657" s="18">
        <v>44837</v>
      </c>
      <c r="M657" s="17">
        <f t="shared" si="106"/>
        <v>1</v>
      </c>
      <c r="N657" s="17">
        <f t="shared" si="107"/>
        <v>0</v>
      </c>
      <c r="O657" s="17">
        <f t="shared" si="108"/>
        <v>1</v>
      </c>
    </row>
    <row r="658" spans="1:15">
      <c r="A658" s="13" t="s">
        <v>199</v>
      </c>
      <c r="B658" s="13">
        <v>98</v>
      </c>
      <c r="C658" t="s">
        <v>297</v>
      </c>
      <c r="D658" s="14" t="str">
        <f t="shared" si="103"/>
        <v>2022-10-03</v>
      </c>
      <c r="E658" s="15" t="str">
        <f t="shared" si="104"/>
        <v>202210</v>
      </c>
      <c r="F658">
        <v>1010021076</v>
      </c>
      <c r="G658" s="16">
        <v>0</v>
      </c>
      <c r="H658" s="16">
        <v>299.99</v>
      </c>
      <c r="I658" s="17"/>
      <c r="J658" s="14" t="str">
        <f t="shared" si="105"/>
        <v>2022-03-10</v>
      </c>
      <c r="K658" s="17"/>
      <c r="L658" s="18">
        <v>44837</v>
      </c>
      <c r="M658" s="17">
        <f t="shared" si="106"/>
        <v>0</v>
      </c>
      <c r="N658" s="17">
        <f t="shared" si="107"/>
        <v>1</v>
      </c>
      <c r="O658" s="17">
        <f t="shared" si="108"/>
        <v>1</v>
      </c>
    </row>
    <row r="659" spans="1:15">
      <c r="A659" s="13" t="s">
        <v>199</v>
      </c>
      <c r="B659" s="13">
        <v>99</v>
      </c>
      <c r="C659" t="s">
        <v>298</v>
      </c>
      <c r="D659" s="14" t="str">
        <f t="shared" si="103"/>
        <v>2022-10-03</v>
      </c>
      <c r="E659" s="15" t="str">
        <f t="shared" si="104"/>
        <v>202210</v>
      </c>
      <c r="F659">
        <v>202001211001</v>
      </c>
      <c r="G659" s="16">
        <v>405</v>
      </c>
      <c r="H659" s="16">
        <v>0</v>
      </c>
      <c r="I659" s="17"/>
      <c r="J659" s="14" t="str">
        <f t="shared" si="105"/>
        <v>2022-03-10</v>
      </c>
      <c r="K659" s="17"/>
      <c r="L659" s="18">
        <v>44837</v>
      </c>
      <c r="M659" s="17">
        <f t="shared" si="106"/>
        <v>1</v>
      </c>
      <c r="N659" s="17">
        <f t="shared" si="107"/>
        <v>0</v>
      </c>
      <c r="O659" s="17">
        <f t="shared" si="108"/>
        <v>1</v>
      </c>
    </row>
    <row r="660" spans="1:15">
      <c r="A660" s="13" t="s">
        <v>199</v>
      </c>
      <c r="B660" s="13">
        <v>99</v>
      </c>
      <c r="C660" t="s">
        <v>298</v>
      </c>
      <c r="D660" s="14" t="str">
        <f t="shared" si="103"/>
        <v>2022-10-03</v>
      </c>
      <c r="E660" s="15" t="str">
        <f t="shared" si="104"/>
        <v>202210</v>
      </c>
      <c r="F660">
        <v>1010021076</v>
      </c>
      <c r="G660" s="16">
        <v>0</v>
      </c>
      <c r="H660" s="16">
        <v>405</v>
      </c>
      <c r="I660" s="17"/>
      <c r="J660" s="14" t="str">
        <f t="shared" si="105"/>
        <v>2022-03-10</v>
      </c>
      <c r="K660" s="17"/>
      <c r="L660" s="18">
        <v>44837</v>
      </c>
      <c r="M660" s="17">
        <f t="shared" si="106"/>
        <v>0</v>
      </c>
      <c r="N660" s="17">
        <f t="shared" si="107"/>
        <v>1</v>
      </c>
      <c r="O660" s="17">
        <f t="shared" si="108"/>
        <v>1</v>
      </c>
    </row>
    <row r="661" spans="1:15">
      <c r="A661" s="13" t="s">
        <v>199</v>
      </c>
      <c r="B661" s="13">
        <v>100</v>
      </c>
      <c r="C661" t="s">
        <v>299</v>
      </c>
      <c r="D661" s="14" t="str">
        <f t="shared" si="103"/>
        <v>2022-10-03</v>
      </c>
      <c r="E661" s="15" t="str">
        <f t="shared" si="104"/>
        <v>202210</v>
      </c>
      <c r="F661">
        <v>202001211001</v>
      </c>
      <c r="G661" s="16">
        <v>349.99</v>
      </c>
      <c r="H661" s="16">
        <v>0</v>
      </c>
      <c r="I661" s="17"/>
      <c r="J661" s="14" t="str">
        <f t="shared" si="105"/>
        <v>2022-03-10</v>
      </c>
      <c r="K661" s="17"/>
      <c r="L661" s="18">
        <v>44837</v>
      </c>
      <c r="M661" s="17">
        <f t="shared" si="106"/>
        <v>1</v>
      </c>
      <c r="N661" s="17">
        <f t="shared" si="107"/>
        <v>0</v>
      </c>
      <c r="O661" s="17">
        <f t="shared" si="108"/>
        <v>1</v>
      </c>
    </row>
    <row r="662" spans="1:15">
      <c r="A662" s="13" t="s">
        <v>199</v>
      </c>
      <c r="B662" s="13">
        <v>100</v>
      </c>
      <c r="C662" t="s">
        <v>299</v>
      </c>
      <c r="D662" s="14" t="str">
        <f t="shared" si="103"/>
        <v>2022-10-03</v>
      </c>
      <c r="E662" s="15" t="str">
        <f t="shared" si="104"/>
        <v>202210</v>
      </c>
      <c r="F662">
        <v>1010021076</v>
      </c>
      <c r="G662" s="16">
        <v>0</v>
      </c>
      <c r="H662" s="16">
        <v>349.99</v>
      </c>
      <c r="I662" s="17"/>
      <c r="J662" s="14" t="str">
        <f t="shared" si="105"/>
        <v>2022-03-10</v>
      </c>
      <c r="K662" s="17"/>
      <c r="L662" s="18">
        <v>44837</v>
      </c>
      <c r="M662" s="17">
        <f t="shared" si="106"/>
        <v>0</v>
      </c>
      <c r="N662" s="17">
        <f t="shared" si="107"/>
        <v>1</v>
      </c>
      <c r="O662" s="17">
        <f t="shared" si="108"/>
        <v>1</v>
      </c>
    </row>
    <row r="663" spans="1:15">
      <c r="A663" s="13" t="s">
        <v>199</v>
      </c>
      <c r="B663" s="13">
        <v>101</v>
      </c>
      <c r="C663" t="s">
        <v>300</v>
      </c>
      <c r="D663" s="14" t="str">
        <f t="shared" si="103"/>
        <v>2022-10-03</v>
      </c>
      <c r="E663" s="15" t="str">
        <f t="shared" si="104"/>
        <v>202210</v>
      </c>
      <c r="F663">
        <v>202001211001</v>
      </c>
      <c r="G663" s="16">
        <v>225</v>
      </c>
      <c r="H663" s="16">
        <v>0</v>
      </c>
      <c r="I663" s="17"/>
      <c r="J663" s="14" t="str">
        <f t="shared" si="105"/>
        <v>2022-03-10</v>
      </c>
      <c r="K663" s="17"/>
      <c r="L663" s="18">
        <v>44837</v>
      </c>
      <c r="M663" s="17">
        <f t="shared" si="106"/>
        <v>1</v>
      </c>
      <c r="N663" s="17">
        <f t="shared" si="107"/>
        <v>0</v>
      </c>
      <c r="O663" s="17">
        <f t="shared" si="108"/>
        <v>1</v>
      </c>
    </row>
    <row r="664" spans="1:15">
      <c r="A664" s="13" t="s">
        <v>199</v>
      </c>
      <c r="B664" s="13">
        <v>101</v>
      </c>
      <c r="C664" t="s">
        <v>300</v>
      </c>
      <c r="D664" s="14" t="str">
        <f t="shared" si="103"/>
        <v>2022-10-03</v>
      </c>
      <c r="E664" s="15" t="str">
        <f t="shared" si="104"/>
        <v>202210</v>
      </c>
      <c r="F664">
        <v>1010021076</v>
      </c>
      <c r="G664" s="16">
        <v>0</v>
      </c>
      <c r="H664" s="16">
        <v>225</v>
      </c>
      <c r="I664" s="17"/>
      <c r="J664" s="14" t="str">
        <f t="shared" si="105"/>
        <v>2022-03-10</v>
      </c>
      <c r="K664" s="17"/>
      <c r="L664" s="18">
        <v>44837</v>
      </c>
      <c r="M664" s="17">
        <f t="shared" si="106"/>
        <v>0</v>
      </c>
      <c r="N664" s="17">
        <f t="shared" si="107"/>
        <v>1</v>
      </c>
      <c r="O664" s="17">
        <f t="shared" si="108"/>
        <v>1</v>
      </c>
    </row>
    <row r="665" spans="1:15">
      <c r="A665" s="13" t="s">
        <v>199</v>
      </c>
      <c r="B665" s="13">
        <v>102</v>
      </c>
      <c r="C665" t="s">
        <v>301</v>
      </c>
      <c r="D665" s="14" t="str">
        <f t="shared" si="103"/>
        <v>2022-10-03</v>
      </c>
      <c r="E665" s="15" t="str">
        <f t="shared" si="104"/>
        <v>202210</v>
      </c>
      <c r="F665">
        <v>202001211001</v>
      </c>
      <c r="G665" s="16">
        <v>299.99</v>
      </c>
      <c r="H665" s="16">
        <v>0</v>
      </c>
      <c r="I665" s="17"/>
      <c r="J665" s="14" t="str">
        <f t="shared" si="105"/>
        <v>2022-03-10</v>
      </c>
      <c r="K665" s="17"/>
      <c r="L665" s="18">
        <v>44837</v>
      </c>
      <c r="M665" s="17">
        <f t="shared" si="106"/>
        <v>1</v>
      </c>
      <c r="N665" s="17">
        <f t="shared" si="107"/>
        <v>0</v>
      </c>
      <c r="O665" s="17">
        <f t="shared" si="108"/>
        <v>1</v>
      </c>
    </row>
    <row r="666" spans="1:15">
      <c r="A666" s="13" t="s">
        <v>199</v>
      </c>
      <c r="B666" s="13">
        <v>102</v>
      </c>
      <c r="C666" t="s">
        <v>301</v>
      </c>
      <c r="D666" s="14" t="str">
        <f t="shared" si="103"/>
        <v>2022-10-03</v>
      </c>
      <c r="E666" s="15" t="str">
        <f t="shared" si="104"/>
        <v>202210</v>
      </c>
      <c r="F666">
        <v>1010021076</v>
      </c>
      <c r="G666" s="16">
        <v>0</v>
      </c>
      <c r="H666" s="16">
        <v>299.99</v>
      </c>
      <c r="I666" s="17"/>
      <c r="J666" s="14" t="str">
        <f t="shared" si="105"/>
        <v>2022-03-10</v>
      </c>
      <c r="K666" s="17"/>
      <c r="L666" s="18">
        <v>44837</v>
      </c>
      <c r="M666" s="17">
        <f t="shared" si="106"/>
        <v>0</v>
      </c>
      <c r="N666" s="17">
        <f t="shared" si="107"/>
        <v>1</v>
      </c>
      <c r="O666" s="17">
        <f t="shared" si="108"/>
        <v>1</v>
      </c>
    </row>
    <row r="667" spans="1:15">
      <c r="A667" s="13" t="s">
        <v>199</v>
      </c>
      <c r="B667" s="13">
        <v>103</v>
      </c>
      <c r="C667" t="s">
        <v>302</v>
      </c>
      <c r="D667" s="14" t="str">
        <f t="shared" si="103"/>
        <v>2022-10-03</v>
      </c>
      <c r="E667" s="15" t="str">
        <f t="shared" si="104"/>
        <v>202210</v>
      </c>
      <c r="F667">
        <v>202001211001</v>
      </c>
      <c r="G667" s="16">
        <v>274.99</v>
      </c>
      <c r="H667" s="16">
        <v>0</v>
      </c>
      <c r="I667" s="17"/>
      <c r="J667" s="14" t="str">
        <f t="shared" si="105"/>
        <v>2022-03-10</v>
      </c>
      <c r="K667" s="17"/>
      <c r="L667" s="18">
        <v>44837</v>
      </c>
      <c r="M667" s="17">
        <f t="shared" si="106"/>
        <v>1</v>
      </c>
      <c r="N667" s="17">
        <f t="shared" si="107"/>
        <v>0</v>
      </c>
      <c r="O667" s="17">
        <f t="shared" si="108"/>
        <v>1</v>
      </c>
    </row>
    <row r="668" spans="1:15">
      <c r="A668" s="13" t="s">
        <v>199</v>
      </c>
      <c r="B668" s="13">
        <v>103</v>
      </c>
      <c r="C668" t="s">
        <v>302</v>
      </c>
      <c r="D668" s="14" t="str">
        <f t="shared" si="103"/>
        <v>2022-10-03</v>
      </c>
      <c r="E668" s="15" t="str">
        <f t="shared" si="104"/>
        <v>202210</v>
      </c>
      <c r="F668">
        <v>1010021076</v>
      </c>
      <c r="G668" s="16">
        <v>0</v>
      </c>
      <c r="H668" s="16">
        <v>274.99</v>
      </c>
      <c r="I668" s="17"/>
      <c r="J668" s="14" t="str">
        <f t="shared" si="105"/>
        <v>2022-03-10</v>
      </c>
      <c r="K668" s="17"/>
      <c r="L668" s="18">
        <v>44837</v>
      </c>
      <c r="M668" s="17">
        <f t="shared" si="106"/>
        <v>0</v>
      </c>
      <c r="N668" s="17">
        <f t="shared" si="107"/>
        <v>1</v>
      </c>
      <c r="O668" s="17">
        <f t="shared" si="108"/>
        <v>1</v>
      </c>
    </row>
    <row r="669" spans="1:15">
      <c r="A669" s="13" t="s">
        <v>199</v>
      </c>
      <c r="B669" s="13">
        <v>104</v>
      </c>
      <c r="C669" t="s">
        <v>303</v>
      </c>
      <c r="D669" s="14" t="str">
        <f t="shared" si="103"/>
        <v>2022-10-03</v>
      </c>
      <c r="E669" s="15" t="str">
        <f t="shared" si="104"/>
        <v>202210</v>
      </c>
      <c r="F669">
        <v>202001211001</v>
      </c>
      <c r="G669" s="16">
        <v>166.66</v>
      </c>
      <c r="H669" s="16">
        <v>0</v>
      </c>
      <c r="I669" s="17"/>
      <c r="J669" s="14" t="str">
        <f t="shared" si="105"/>
        <v>2022-03-10</v>
      </c>
      <c r="K669" s="17"/>
      <c r="L669" s="18">
        <v>44837</v>
      </c>
      <c r="M669" s="17">
        <f t="shared" si="106"/>
        <v>1</v>
      </c>
      <c r="N669" s="17">
        <f t="shared" si="107"/>
        <v>0</v>
      </c>
      <c r="O669" s="17">
        <f t="shared" si="108"/>
        <v>1</v>
      </c>
    </row>
    <row r="670" spans="1:15">
      <c r="A670" s="13" t="s">
        <v>199</v>
      </c>
      <c r="B670" s="13">
        <v>104</v>
      </c>
      <c r="C670" t="s">
        <v>303</v>
      </c>
      <c r="D670" s="14" t="str">
        <f t="shared" si="103"/>
        <v>2022-10-03</v>
      </c>
      <c r="E670" s="15" t="str">
        <f t="shared" si="104"/>
        <v>202210</v>
      </c>
      <c r="F670">
        <v>1010021076</v>
      </c>
      <c r="G670" s="16">
        <v>0</v>
      </c>
      <c r="H670" s="16">
        <v>166.66</v>
      </c>
      <c r="I670" s="17"/>
      <c r="J670" s="14" t="str">
        <f t="shared" si="105"/>
        <v>2022-03-10</v>
      </c>
      <c r="K670" s="17"/>
      <c r="L670" s="18">
        <v>44837</v>
      </c>
      <c r="M670" s="17">
        <f t="shared" si="106"/>
        <v>0</v>
      </c>
      <c r="N670" s="17">
        <f t="shared" si="107"/>
        <v>1</v>
      </c>
      <c r="O670" s="17">
        <f t="shared" si="108"/>
        <v>1</v>
      </c>
    </row>
    <row r="671" spans="1:15">
      <c r="A671" s="13" t="s">
        <v>199</v>
      </c>
      <c r="B671" s="13">
        <v>105</v>
      </c>
      <c r="C671" t="s">
        <v>304</v>
      </c>
      <c r="D671" s="14" t="str">
        <f t="shared" si="103"/>
        <v>2022-10-03</v>
      </c>
      <c r="E671" s="15" t="str">
        <f t="shared" si="104"/>
        <v>202210</v>
      </c>
      <c r="F671">
        <v>202001211001</v>
      </c>
      <c r="G671" s="16">
        <v>299.99</v>
      </c>
      <c r="H671" s="16">
        <v>0</v>
      </c>
      <c r="I671" s="17"/>
      <c r="J671" s="14" t="str">
        <f t="shared" si="105"/>
        <v>2022-03-10</v>
      </c>
      <c r="K671" s="17"/>
      <c r="L671" s="18">
        <v>44837</v>
      </c>
      <c r="M671" s="17">
        <f t="shared" si="106"/>
        <v>1</v>
      </c>
      <c r="N671" s="17">
        <f t="shared" si="107"/>
        <v>0</v>
      </c>
      <c r="O671" s="17">
        <f t="shared" si="108"/>
        <v>1</v>
      </c>
    </row>
    <row r="672" spans="1:15">
      <c r="A672" s="13" t="s">
        <v>199</v>
      </c>
      <c r="B672" s="13">
        <v>105</v>
      </c>
      <c r="C672" t="s">
        <v>304</v>
      </c>
      <c r="D672" s="14" t="str">
        <f t="shared" si="103"/>
        <v>2022-10-03</v>
      </c>
      <c r="E672" s="15" t="str">
        <f t="shared" si="104"/>
        <v>202210</v>
      </c>
      <c r="F672">
        <v>1010021076</v>
      </c>
      <c r="G672" s="16">
        <v>0</v>
      </c>
      <c r="H672" s="16">
        <v>299.99</v>
      </c>
      <c r="I672" s="17"/>
      <c r="J672" s="14" t="str">
        <f t="shared" si="105"/>
        <v>2022-03-10</v>
      </c>
      <c r="K672" s="17"/>
      <c r="L672" s="18">
        <v>44837</v>
      </c>
      <c r="M672" s="17">
        <f t="shared" si="106"/>
        <v>0</v>
      </c>
      <c r="N672" s="17">
        <f t="shared" si="107"/>
        <v>1</v>
      </c>
      <c r="O672" s="17">
        <f t="shared" si="108"/>
        <v>1</v>
      </c>
    </row>
    <row r="673" spans="1:15">
      <c r="A673" s="13" t="s">
        <v>199</v>
      </c>
      <c r="B673" s="13">
        <v>106</v>
      </c>
      <c r="C673" t="s">
        <v>305</v>
      </c>
      <c r="D673" s="14" t="str">
        <f t="shared" si="103"/>
        <v>2022-10-03</v>
      </c>
      <c r="E673" s="15" t="str">
        <f t="shared" si="104"/>
        <v>202210</v>
      </c>
      <c r="F673">
        <v>202001211001</v>
      </c>
      <c r="G673" s="16">
        <v>299.99</v>
      </c>
      <c r="H673" s="16">
        <v>0</v>
      </c>
      <c r="I673" s="17"/>
      <c r="J673" s="14" t="str">
        <f t="shared" si="105"/>
        <v>2022-03-10</v>
      </c>
      <c r="K673" s="17"/>
      <c r="L673" s="18">
        <v>44837</v>
      </c>
      <c r="M673" s="17">
        <f t="shared" si="106"/>
        <v>1</v>
      </c>
      <c r="N673" s="17">
        <f t="shared" si="107"/>
        <v>0</v>
      </c>
      <c r="O673" s="17">
        <f t="shared" si="108"/>
        <v>1</v>
      </c>
    </row>
    <row r="674" spans="1:15">
      <c r="A674" s="13" t="s">
        <v>199</v>
      </c>
      <c r="B674" s="13">
        <v>106</v>
      </c>
      <c r="C674" t="s">
        <v>305</v>
      </c>
      <c r="D674" s="14" t="str">
        <f t="shared" si="103"/>
        <v>2022-10-03</v>
      </c>
      <c r="E674" s="15" t="str">
        <f t="shared" si="104"/>
        <v>202210</v>
      </c>
      <c r="F674">
        <v>1010021076</v>
      </c>
      <c r="G674" s="16">
        <v>0</v>
      </c>
      <c r="H674" s="16">
        <v>299.99</v>
      </c>
      <c r="I674" s="17"/>
      <c r="J674" s="14" t="str">
        <f t="shared" si="105"/>
        <v>2022-03-10</v>
      </c>
      <c r="K674" s="17"/>
      <c r="L674" s="18">
        <v>44837</v>
      </c>
      <c r="M674" s="17">
        <f t="shared" si="106"/>
        <v>0</v>
      </c>
      <c r="N674" s="17">
        <f t="shared" si="107"/>
        <v>1</v>
      </c>
      <c r="O674" s="17">
        <f t="shared" si="108"/>
        <v>1</v>
      </c>
    </row>
    <row r="675" spans="1:15">
      <c r="A675" s="13" t="s">
        <v>199</v>
      </c>
      <c r="B675" s="13">
        <v>107</v>
      </c>
      <c r="C675" t="s">
        <v>306</v>
      </c>
      <c r="D675" s="14" t="str">
        <f t="shared" ref="D675:D738" si="109">+TEXT(L675,"YYYY-MM-DD")</f>
        <v>2022-10-03</v>
      </c>
      <c r="E675" s="15" t="str">
        <f t="shared" ref="E675:E738" si="110">+TEXT(L675,"YYYYMM")</f>
        <v>202210</v>
      </c>
      <c r="F675">
        <v>202001211001</v>
      </c>
      <c r="G675" s="16">
        <v>250</v>
      </c>
      <c r="H675" s="16">
        <v>0</v>
      </c>
      <c r="I675" s="17"/>
      <c r="J675" s="14" t="str">
        <f t="shared" ref="J675:J738" si="111">+TEXT(L675,"YYYY-DD-MM")</f>
        <v>2022-03-10</v>
      </c>
      <c r="K675" s="17"/>
      <c r="L675" s="18">
        <v>44837</v>
      </c>
      <c r="M675" s="17">
        <f t="shared" si="106"/>
        <v>1</v>
      </c>
      <c r="N675" s="17">
        <f t="shared" si="107"/>
        <v>0</v>
      </c>
      <c r="O675" s="17">
        <f t="shared" si="108"/>
        <v>1</v>
      </c>
    </row>
    <row r="676" spans="1:15">
      <c r="A676" s="13" t="s">
        <v>199</v>
      </c>
      <c r="B676" s="13">
        <v>107</v>
      </c>
      <c r="C676" t="s">
        <v>306</v>
      </c>
      <c r="D676" s="14" t="str">
        <f t="shared" si="109"/>
        <v>2022-10-03</v>
      </c>
      <c r="E676" s="15" t="str">
        <f t="shared" si="110"/>
        <v>202210</v>
      </c>
      <c r="F676">
        <v>1010021076</v>
      </c>
      <c r="G676" s="16">
        <v>0</v>
      </c>
      <c r="H676" s="16">
        <v>250</v>
      </c>
      <c r="I676" s="17"/>
      <c r="J676" s="14" t="str">
        <f t="shared" si="111"/>
        <v>2022-03-10</v>
      </c>
      <c r="K676" s="17"/>
      <c r="L676" s="18">
        <v>44837</v>
      </c>
      <c r="M676" s="17">
        <f t="shared" si="106"/>
        <v>0</v>
      </c>
      <c r="N676" s="17">
        <f t="shared" si="107"/>
        <v>1</v>
      </c>
      <c r="O676" s="17">
        <f t="shared" si="108"/>
        <v>1</v>
      </c>
    </row>
    <row r="677" spans="1:15">
      <c r="A677" s="13" t="s">
        <v>199</v>
      </c>
      <c r="B677" s="13">
        <v>108</v>
      </c>
      <c r="C677" t="s">
        <v>307</v>
      </c>
      <c r="D677" s="14" t="str">
        <f t="shared" si="109"/>
        <v>2022-10-03</v>
      </c>
      <c r="E677" s="15" t="str">
        <f t="shared" si="110"/>
        <v>202210</v>
      </c>
      <c r="F677">
        <v>202001211001</v>
      </c>
      <c r="G677" s="16">
        <v>250</v>
      </c>
      <c r="H677" s="16">
        <v>0</v>
      </c>
      <c r="I677" s="17"/>
      <c r="J677" s="14" t="str">
        <f t="shared" si="111"/>
        <v>2022-03-10</v>
      </c>
      <c r="K677" s="17"/>
      <c r="L677" s="18">
        <v>44837</v>
      </c>
      <c r="M677" s="17">
        <f t="shared" si="106"/>
        <v>1</v>
      </c>
      <c r="N677" s="17">
        <f t="shared" si="107"/>
        <v>0</v>
      </c>
      <c r="O677" s="17">
        <f t="shared" si="108"/>
        <v>1</v>
      </c>
    </row>
    <row r="678" spans="1:15">
      <c r="A678" s="13" t="s">
        <v>199</v>
      </c>
      <c r="B678" s="13">
        <v>108</v>
      </c>
      <c r="C678" t="s">
        <v>307</v>
      </c>
      <c r="D678" s="14" t="str">
        <f t="shared" si="109"/>
        <v>2022-10-03</v>
      </c>
      <c r="E678" s="15" t="str">
        <f t="shared" si="110"/>
        <v>202210</v>
      </c>
      <c r="F678">
        <v>1010021076</v>
      </c>
      <c r="G678" s="16">
        <v>0</v>
      </c>
      <c r="H678" s="16">
        <v>250</v>
      </c>
      <c r="I678" s="17"/>
      <c r="J678" s="14" t="str">
        <f t="shared" si="111"/>
        <v>2022-03-10</v>
      </c>
      <c r="K678" s="17"/>
      <c r="L678" s="18">
        <v>44837</v>
      </c>
      <c r="M678" s="17">
        <f t="shared" si="106"/>
        <v>0</v>
      </c>
      <c r="N678" s="17">
        <f t="shared" si="107"/>
        <v>1</v>
      </c>
      <c r="O678" s="17">
        <f t="shared" si="108"/>
        <v>1</v>
      </c>
    </row>
    <row r="679" spans="1:15">
      <c r="A679" s="13" t="s">
        <v>199</v>
      </c>
      <c r="B679" s="13">
        <v>109</v>
      </c>
      <c r="C679" t="s">
        <v>308</v>
      </c>
      <c r="D679" s="14" t="str">
        <f t="shared" si="109"/>
        <v>2022-10-03</v>
      </c>
      <c r="E679" s="15" t="str">
        <f t="shared" si="110"/>
        <v>202210</v>
      </c>
      <c r="F679">
        <v>202001211001</v>
      </c>
      <c r="G679" s="16">
        <v>349.99</v>
      </c>
      <c r="H679" s="16">
        <v>0</v>
      </c>
      <c r="I679" s="17"/>
      <c r="J679" s="14" t="str">
        <f t="shared" si="111"/>
        <v>2022-03-10</v>
      </c>
      <c r="K679" s="17"/>
      <c r="L679" s="18">
        <v>44837</v>
      </c>
      <c r="M679" s="17">
        <f t="shared" si="106"/>
        <v>1</v>
      </c>
      <c r="N679" s="17">
        <f t="shared" si="107"/>
        <v>0</v>
      </c>
      <c r="O679" s="17">
        <f t="shared" si="108"/>
        <v>1</v>
      </c>
    </row>
    <row r="680" spans="1:15">
      <c r="A680" s="13" t="s">
        <v>199</v>
      </c>
      <c r="B680" s="13">
        <v>109</v>
      </c>
      <c r="C680" t="s">
        <v>308</v>
      </c>
      <c r="D680" s="14" t="str">
        <f t="shared" si="109"/>
        <v>2022-10-03</v>
      </c>
      <c r="E680" s="15" t="str">
        <f t="shared" si="110"/>
        <v>202210</v>
      </c>
      <c r="F680">
        <v>1010021076</v>
      </c>
      <c r="G680" s="16">
        <v>0</v>
      </c>
      <c r="H680" s="16">
        <v>349.99</v>
      </c>
      <c r="I680" s="17"/>
      <c r="J680" s="14" t="str">
        <f t="shared" si="111"/>
        <v>2022-03-10</v>
      </c>
      <c r="K680" s="17"/>
      <c r="L680" s="18">
        <v>44837</v>
      </c>
      <c r="M680" s="17">
        <f t="shared" si="106"/>
        <v>0</v>
      </c>
      <c r="N680" s="17">
        <f t="shared" si="107"/>
        <v>1</v>
      </c>
      <c r="O680" s="17">
        <f t="shared" si="108"/>
        <v>1</v>
      </c>
    </row>
    <row r="681" spans="1:15">
      <c r="A681" s="13" t="s">
        <v>199</v>
      </c>
      <c r="B681" s="13">
        <v>110</v>
      </c>
      <c r="C681" t="s">
        <v>309</v>
      </c>
      <c r="D681" s="14" t="str">
        <f t="shared" si="109"/>
        <v>2022-10-03</v>
      </c>
      <c r="E681" s="15" t="str">
        <f t="shared" si="110"/>
        <v>202210</v>
      </c>
      <c r="F681">
        <v>202001211001</v>
      </c>
      <c r="G681" s="16">
        <v>279.99</v>
      </c>
      <c r="H681" s="16">
        <v>0</v>
      </c>
      <c r="I681" s="17"/>
      <c r="J681" s="14" t="str">
        <f t="shared" si="111"/>
        <v>2022-03-10</v>
      </c>
      <c r="K681" s="17"/>
      <c r="L681" s="18">
        <v>44837</v>
      </c>
      <c r="M681" s="17">
        <f t="shared" si="106"/>
        <v>1</v>
      </c>
      <c r="N681" s="17">
        <f t="shared" si="107"/>
        <v>0</v>
      </c>
      <c r="O681" s="17">
        <f t="shared" si="108"/>
        <v>1</v>
      </c>
    </row>
    <row r="682" spans="1:15">
      <c r="A682" s="13" t="s">
        <v>199</v>
      </c>
      <c r="B682" s="13">
        <v>110</v>
      </c>
      <c r="C682" t="s">
        <v>309</v>
      </c>
      <c r="D682" s="14" t="str">
        <f t="shared" si="109"/>
        <v>2022-10-03</v>
      </c>
      <c r="E682" s="15" t="str">
        <f t="shared" si="110"/>
        <v>202210</v>
      </c>
      <c r="F682">
        <v>1010021076</v>
      </c>
      <c r="G682" s="16">
        <v>0</v>
      </c>
      <c r="H682" s="16">
        <v>279.99</v>
      </c>
      <c r="I682" s="17"/>
      <c r="J682" s="14" t="str">
        <f t="shared" si="111"/>
        <v>2022-03-10</v>
      </c>
      <c r="K682" s="17"/>
      <c r="L682" s="18">
        <v>44837</v>
      </c>
      <c r="M682" s="17">
        <f t="shared" si="106"/>
        <v>0</v>
      </c>
      <c r="N682" s="17">
        <f t="shared" si="107"/>
        <v>1</v>
      </c>
      <c r="O682" s="17">
        <f t="shared" si="108"/>
        <v>1</v>
      </c>
    </row>
    <row r="683" spans="1:15">
      <c r="A683" s="13" t="s">
        <v>199</v>
      </c>
      <c r="B683" s="13">
        <v>111</v>
      </c>
      <c r="C683" t="s">
        <v>310</v>
      </c>
      <c r="D683" s="14" t="str">
        <f t="shared" si="109"/>
        <v>2022-10-03</v>
      </c>
      <c r="E683" s="15" t="str">
        <f t="shared" si="110"/>
        <v>202210</v>
      </c>
      <c r="F683">
        <v>202001211001</v>
      </c>
      <c r="G683" s="16">
        <v>299.99</v>
      </c>
      <c r="H683" s="16">
        <v>0</v>
      </c>
      <c r="I683" s="17"/>
      <c r="J683" s="14" t="str">
        <f t="shared" si="111"/>
        <v>2022-03-10</v>
      </c>
      <c r="K683" s="17"/>
      <c r="L683" s="18">
        <v>44837</v>
      </c>
      <c r="M683" s="17">
        <f t="shared" si="106"/>
        <v>1</v>
      </c>
      <c r="N683" s="17">
        <f t="shared" si="107"/>
        <v>0</v>
      </c>
      <c r="O683" s="17">
        <f t="shared" si="108"/>
        <v>1</v>
      </c>
    </row>
    <row r="684" spans="1:15">
      <c r="A684" s="13" t="s">
        <v>199</v>
      </c>
      <c r="B684" s="13">
        <v>111</v>
      </c>
      <c r="C684" t="s">
        <v>310</v>
      </c>
      <c r="D684" s="14" t="str">
        <f t="shared" si="109"/>
        <v>2022-10-03</v>
      </c>
      <c r="E684" s="15" t="str">
        <f t="shared" si="110"/>
        <v>202210</v>
      </c>
      <c r="F684">
        <v>1010021076</v>
      </c>
      <c r="G684" s="16">
        <v>0</v>
      </c>
      <c r="H684" s="16">
        <v>299.99</v>
      </c>
      <c r="I684" s="17"/>
      <c r="J684" s="14" t="str">
        <f t="shared" si="111"/>
        <v>2022-03-10</v>
      </c>
      <c r="K684" s="17"/>
      <c r="L684" s="18">
        <v>44837</v>
      </c>
      <c r="M684" s="17">
        <f t="shared" si="106"/>
        <v>0</v>
      </c>
      <c r="N684" s="17">
        <f t="shared" si="107"/>
        <v>1</v>
      </c>
      <c r="O684" s="17">
        <f t="shared" si="108"/>
        <v>1</v>
      </c>
    </row>
    <row r="685" spans="1:15">
      <c r="A685" s="13" t="s">
        <v>199</v>
      </c>
      <c r="B685" s="13">
        <v>112</v>
      </c>
      <c r="C685" t="s">
        <v>311</v>
      </c>
      <c r="D685" s="14" t="str">
        <f t="shared" si="109"/>
        <v>2022-10-03</v>
      </c>
      <c r="E685" s="15" t="str">
        <f t="shared" si="110"/>
        <v>202210</v>
      </c>
      <c r="F685">
        <v>202001211001</v>
      </c>
      <c r="G685" s="16">
        <v>299.99</v>
      </c>
      <c r="H685" s="16">
        <v>0</v>
      </c>
      <c r="I685" s="17"/>
      <c r="J685" s="14" t="str">
        <f t="shared" si="111"/>
        <v>2022-03-10</v>
      </c>
      <c r="K685" s="17"/>
      <c r="L685" s="18">
        <v>44837</v>
      </c>
      <c r="M685" s="17">
        <f t="shared" si="106"/>
        <v>1</v>
      </c>
      <c r="N685" s="17">
        <f t="shared" si="107"/>
        <v>0</v>
      </c>
      <c r="O685" s="17">
        <f t="shared" si="108"/>
        <v>1</v>
      </c>
    </row>
    <row r="686" spans="1:15">
      <c r="A686" s="13" t="s">
        <v>199</v>
      </c>
      <c r="B686" s="13">
        <v>112</v>
      </c>
      <c r="C686" t="s">
        <v>311</v>
      </c>
      <c r="D686" s="14" t="str">
        <f t="shared" si="109"/>
        <v>2022-10-03</v>
      </c>
      <c r="E686" s="15" t="str">
        <f t="shared" si="110"/>
        <v>202210</v>
      </c>
      <c r="F686">
        <v>1010021076</v>
      </c>
      <c r="G686" s="16">
        <v>0</v>
      </c>
      <c r="H686" s="16">
        <v>299.99</v>
      </c>
      <c r="I686" s="17"/>
      <c r="J686" s="14" t="str">
        <f t="shared" si="111"/>
        <v>2022-03-10</v>
      </c>
      <c r="K686" s="17"/>
      <c r="L686" s="18">
        <v>44837</v>
      </c>
      <c r="M686" s="17">
        <f t="shared" si="106"/>
        <v>0</v>
      </c>
      <c r="N686" s="17">
        <f t="shared" si="107"/>
        <v>1</v>
      </c>
      <c r="O686" s="17">
        <f t="shared" si="108"/>
        <v>1</v>
      </c>
    </row>
    <row r="687" spans="1:15">
      <c r="A687" s="13" t="s">
        <v>199</v>
      </c>
      <c r="B687" s="13">
        <v>113</v>
      </c>
      <c r="C687" t="s">
        <v>312</v>
      </c>
      <c r="D687" s="14" t="str">
        <f t="shared" si="109"/>
        <v>2022-10-03</v>
      </c>
      <c r="E687" s="15" t="str">
        <f t="shared" si="110"/>
        <v>202210</v>
      </c>
      <c r="F687">
        <v>202001211001</v>
      </c>
      <c r="G687" s="16">
        <v>399.99</v>
      </c>
      <c r="H687" s="16">
        <v>0</v>
      </c>
      <c r="I687" s="17"/>
      <c r="J687" s="14" t="str">
        <f t="shared" si="111"/>
        <v>2022-03-10</v>
      </c>
      <c r="K687" s="17"/>
      <c r="L687" s="18">
        <v>44837</v>
      </c>
      <c r="M687" s="17">
        <f t="shared" si="106"/>
        <v>1</v>
      </c>
      <c r="N687" s="17">
        <f t="shared" si="107"/>
        <v>0</v>
      </c>
      <c r="O687" s="17">
        <f t="shared" si="108"/>
        <v>1</v>
      </c>
    </row>
    <row r="688" spans="1:15">
      <c r="A688" s="13" t="s">
        <v>199</v>
      </c>
      <c r="B688" s="13">
        <v>113</v>
      </c>
      <c r="C688" t="s">
        <v>312</v>
      </c>
      <c r="D688" s="14" t="str">
        <f t="shared" si="109"/>
        <v>2022-10-03</v>
      </c>
      <c r="E688" s="15" t="str">
        <f t="shared" si="110"/>
        <v>202210</v>
      </c>
      <c r="F688">
        <v>1010021076</v>
      </c>
      <c r="G688" s="16">
        <v>0</v>
      </c>
      <c r="H688" s="16">
        <v>399.99</v>
      </c>
      <c r="I688" s="17"/>
      <c r="J688" s="14" t="str">
        <f t="shared" si="111"/>
        <v>2022-03-10</v>
      </c>
      <c r="K688" s="17"/>
      <c r="L688" s="18">
        <v>44837</v>
      </c>
      <c r="M688" s="17">
        <f t="shared" si="106"/>
        <v>0</v>
      </c>
      <c r="N688" s="17">
        <f t="shared" si="107"/>
        <v>1</v>
      </c>
      <c r="O688" s="17">
        <f t="shared" si="108"/>
        <v>1</v>
      </c>
    </row>
    <row r="689" spans="1:15">
      <c r="A689" s="13" t="s">
        <v>199</v>
      </c>
      <c r="B689" s="13">
        <v>114</v>
      </c>
      <c r="C689" t="s">
        <v>313</v>
      </c>
      <c r="D689" s="14" t="str">
        <f t="shared" si="109"/>
        <v>2022-10-03</v>
      </c>
      <c r="E689" s="15" t="str">
        <f t="shared" si="110"/>
        <v>202210</v>
      </c>
      <c r="F689">
        <v>202001211001</v>
      </c>
      <c r="G689" s="16">
        <v>249.99</v>
      </c>
      <c r="H689" s="16">
        <v>0</v>
      </c>
      <c r="I689" s="17"/>
      <c r="J689" s="14" t="str">
        <f t="shared" si="111"/>
        <v>2022-03-10</v>
      </c>
      <c r="K689" s="17"/>
      <c r="L689" s="18">
        <v>44837</v>
      </c>
      <c r="M689" s="17">
        <f t="shared" si="106"/>
        <v>1</v>
      </c>
      <c r="N689" s="17">
        <f t="shared" si="107"/>
        <v>0</v>
      </c>
      <c r="O689" s="17">
        <f t="shared" si="108"/>
        <v>1</v>
      </c>
    </row>
    <row r="690" spans="1:15">
      <c r="A690" s="13" t="s">
        <v>199</v>
      </c>
      <c r="B690" s="13">
        <v>114</v>
      </c>
      <c r="C690" t="s">
        <v>313</v>
      </c>
      <c r="D690" s="14" t="str">
        <f t="shared" si="109"/>
        <v>2022-10-03</v>
      </c>
      <c r="E690" s="15" t="str">
        <f t="shared" si="110"/>
        <v>202210</v>
      </c>
      <c r="F690">
        <v>1010021076</v>
      </c>
      <c r="G690" s="16">
        <v>0</v>
      </c>
      <c r="H690" s="16">
        <v>249.99</v>
      </c>
      <c r="I690" s="17"/>
      <c r="J690" s="14" t="str">
        <f t="shared" si="111"/>
        <v>2022-03-10</v>
      </c>
      <c r="K690" s="17"/>
      <c r="L690" s="18">
        <v>44837</v>
      </c>
      <c r="M690" s="17">
        <f t="shared" si="106"/>
        <v>0</v>
      </c>
      <c r="N690" s="17">
        <f t="shared" si="107"/>
        <v>1</v>
      </c>
      <c r="O690" s="17">
        <f t="shared" si="108"/>
        <v>1</v>
      </c>
    </row>
    <row r="691" spans="1:15">
      <c r="A691" s="13" t="s">
        <v>199</v>
      </c>
      <c r="B691" s="13">
        <v>115</v>
      </c>
      <c r="C691" t="s">
        <v>314</v>
      </c>
      <c r="D691" s="14" t="str">
        <f t="shared" si="109"/>
        <v>2022-10-03</v>
      </c>
      <c r="E691" s="15" t="str">
        <f t="shared" si="110"/>
        <v>202210</v>
      </c>
      <c r="F691">
        <v>202001211001</v>
      </c>
      <c r="G691" s="16">
        <v>249.99</v>
      </c>
      <c r="H691" s="16">
        <v>0</v>
      </c>
      <c r="I691" s="17"/>
      <c r="J691" s="14" t="str">
        <f t="shared" si="111"/>
        <v>2022-03-10</v>
      </c>
      <c r="K691" s="17"/>
      <c r="L691" s="18">
        <v>44837</v>
      </c>
      <c r="M691" s="17">
        <f t="shared" si="106"/>
        <v>1</v>
      </c>
      <c r="N691" s="17">
        <f t="shared" si="107"/>
        <v>0</v>
      </c>
      <c r="O691" s="17">
        <f t="shared" si="108"/>
        <v>1</v>
      </c>
    </row>
    <row r="692" spans="1:15">
      <c r="A692" s="13" t="s">
        <v>199</v>
      </c>
      <c r="B692" s="13">
        <v>115</v>
      </c>
      <c r="C692" t="s">
        <v>314</v>
      </c>
      <c r="D692" s="14" t="str">
        <f t="shared" si="109"/>
        <v>2022-10-03</v>
      </c>
      <c r="E692" s="15" t="str">
        <f t="shared" si="110"/>
        <v>202210</v>
      </c>
      <c r="F692">
        <v>1010021076</v>
      </c>
      <c r="G692" s="16">
        <v>0</v>
      </c>
      <c r="H692" s="16">
        <v>249.99</v>
      </c>
      <c r="I692" s="17"/>
      <c r="J692" s="14" t="str">
        <f t="shared" si="111"/>
        <v>2022-03-10</v>
      </c>
      <c r="K692" s="17"/>
      <c r="L692" s="18">
        <v>44837</v>
      </c>
      <c r="M692" s="17">
        <f t="shared" si="106"/>
        <v>0</v>
      </c>
      <c r="N692" s="17">
        <f t="shared" si="107"/>
        <v>1</v>
      </c>
      <c r="O692" s="17">
        <f t="shared" si="108"/>
        <v>1</v>
      </c>
    </row>
    <row r="693" spans="1:15">
      <c r="A693" s="13" t="s">
        <v>199</v>
      </c>
      <c r="B693" s="13">
        <v>116</v>
      </c>
      <c r="C693" t="s">
        <v>315</v>
      </c>
      <c r="D693" s="14" t="str">
        <f t="shared" si="109"/>
        <v>2022-10-03</v>
      </c>
      <c r="E693" s="15" t="str">
        <f t="shared" si="110"/>
        <v>202210</v>
      </c>
      <c r="F693">
        <v>202001211001</v>
      </c>
      <c r="G693" s="16">
        <v>250</v>
      </c>
      <c r="H693" s="16">
        <v>0</v>
      </c>
      <c r="I693" s="17"/>
      <c r="J693" s="14" t="str">
        <f t="shared" si="111"/>
        <v>2022-03-10</v>
      </c>
      <c r="K693" s="17"/>
      <c r="L693" s="18">
        <v>44837</v>
      </c>
      <c r="M693" s="17">
        <f t="shared" si="106"/>
        <v>1</v>
      </c>
      <c r="N693" s="17">
        <f t="shared" si="107"/>
        <v>0</v>
      </c>
      <c r="O693" s="17">
        <f t="shared" si="108"/>
        <v>1</v>
      </c>
    </row>
    <row r="694" spans="1:15">
      <c r="A694" s="13" t="s">
        <v>199</v>
      </c>
      <c r="B694" s="13">
        <v>116</v>
      </c>
      <c r="C694" t="s">
        <v>315</v>
      </c>
      <c r="D694" s="14" t="str">
        <f t="shared" si="109"/>
        <v>2022-10-03</v>
      </c>
      <c r="E694" s="15" t="str">
        <f t="shared" si="110"/>
        <v>202210</v>
      </c>
      <c r="F694">
        <v>1010021076</v>
      </c>
      <c r="G694" s="16">
        <v>0</v>
      </c>
      <c r="H694" s="16">
        <v>250</v>
      </c>
      <c r="I694" s="17"/>
      <c r="J694" s="14" t="str">
        <f t="shared" si="111"/>
        <v>2022-03-10</v>
      </c>
      <c r="K694" s="17"/>
      <c r="L694" s="18">
        <v>44837</v>
      </c>
      <c r="M694" s="17">
        <f t="shared" si="106"/>
        <v>0</v>
      </c>
      <c r="N694" s="17">
        <f t="shared" si="107"/>
        <v>1</v>
      </c>
      <c r="O694" s="17">
        <f t="shared" si="108"/>
        <v>1</v>
      </c>
    </row>
    <row r="695" spans="1:15">
      <c r="A695" s="13" t="s">
        <v>199</v>
      </c>
      <c r="B695" s="13">
        <v>117</v>
      </c>
      <c r="C695" t="s">
        <v>316</v>
      </c>
      <c r="D695" s="14" t="str">
        <f t="shared" si="109"/>
        <v>2022-10-03</v>
      </c>
      <c r="E695" s="15" t="str">
        <f t="shared" si="110"/>
        <v>202210</v>
      </c>
      <c r="F695">
        <v>202001211001</v>
      </c>
      <c r="G695" s="16">
        <v>250</v>
      </c>
      <c r="H695" s="16">
        <v>0</v>
      </c>
      <c r="I695" s="17"/>
      <c r="J695" s="14" t="str">
        <f t="shared" si="111"/>
        <v>2022-03-10</v>
      </c>
      <c r="K695" s="17"/>
      <c r="L695" s="18">
        <v>44837</v>
      </c>
      <c r="M695" s="17">
        <f t="shared" si="106"/>
        <v>1</v>
      </c>
      <c r="N695" s="17">
        <f t="shared" si="107"/>
        <v>0</v>
      </c>
      <c r="O695" s="17">
        <f t="shared" si="108"/>
        <v>1</v>
      </c>
    </row>
    <row r="696" spans="1:15">
      <c r="A696" s="13" t="s">
        <v>199</v>
      </c>
      <c r="B696" s="13">
        <v>117</v>
      </c>
      <c r="C696" t="s">
        <v>316</v>
      </c>
      <c r="D696" s="14" t="str">
        <f t="shared" si="109"/>
        <v>2022-10-03</v>
      </c>
      <c r="E696" s="15" t="str">
        <f t="shared" si="110"/>
        <v>202210</v>
      </c>
      <c r="F696">
        <v>1010021076</v>
      </c>
      <c r="G696" s="16">
        <v>0</v>
      </c>
      <c r="H696" s="16">
        <v>250</v>
      </c>
      <c r="I696" s="17"/>
      <c r="J696" s="14" t="str">
        <f t="shared" si="111"/>
        <v>2022-03-10</v>
      </c>
      <c r="K696" s="17"/>
      <c r="L696" s="18">
        <v>44837</v>
      </c>
      <c r="M696" s="17">
        <f t="shared" si="106"/>
        <v>0</v>
      </c>
      <c r="N696" s="17">
        <f t="shared" si="107"/>
        <v>1</v>
      </c>
      <c r="O696" s="17">
        <f t="shared" si="108"/>
        <v>1</v>
      </c>
    </row>
    <row r="697" spans="1:15">
      <c r="A697" s="13" t="s">
        <v>199</v>
      </c>
      <c r="B697" s="13">
        <v>118</v>
      </c>
      <c r="C697" t="s">
        <v>317</v>
      </c>
      <c r="D697" s="14" t="str">
        <f t="shared" si="109"/>
        <v>2022-10-03</v>
      </c>
      <c r="E697" s="15" t="str">
        <f t="shared" si="110"/>
        <v>202210</v>
      </c>
      <c r="F697">
        <v>202001211001</v>
      </c>
      <c r="G697" s="16">
        <v>249.99</v>
      </c>
      <c r="H697" s="16">
        <v>0</v>
      </c>
      <c r="I697" s="17"/>
      <c r="J697" s="14" t="str">
        <f t="shared" si="111"/>
        <v>2022-03-10</v>
      </c>
      <c r="K697" s="17"/>
      <c r="L697" s="18">
        <v>44837</v>
      </c>
      <c r="M697" s="17">
        <f t="shared" si="106"/>
        <v>1</v>
      </c>
      <c r="N697" s="17">
        <f t="shared" si="107"/>
        <v>0</v>
      </c>
      <c r="O697" s="17">
        <f t="shared" si="108"/>
        <v>1</v>
      </c>
    </row>
    <row r="698" spans="1:15">
      <c r="A698" s="13" t="s">
        <v>199</v>
      </c>
      <c r="B698" s="13">
        <v>118</v>
      </c>
      <c r="C698" t="s">
        <v>317</v>
      </c>
      <c r="D698" s="14" t="str">
        <f t="shared" si="109"/>
        <v>2022-10-03</v>
      </c>
      <c r="E698" s="15" t="str">
        <f t="shared" si="110"/>
        <v>202210</v>
      </c>
      <c r="F698">
        <v>1010021076</v>
      </c>
      <c r="G698" s="16">
        <v>0</v>
      </c>
      <c r="H698" s="16">
        <v>249.99</v>
      </c>
      <c r="I698" s="17"/>
      <c r="J698" s="14" t="str">
        <f t="shared" si="111"/>
        <v>2022-03-10</v>
      </c>
      <c r="K698" s="17"/>
      <c r="L698" s="18">
        <v>44837</v>
      </c>
      <c r="M698" s="17">
        <f t="shared" si="106"/>
        <v>0</v>
      </c>
      <c r="N698" s="17">
        <f t="shared" si="107"/>
        <v>1</v>
      </c>
      <c r="O698" s="17">
        <f t="shared" si="108"/>
        <v>1</v>
      </c>
    </row>
    <row r="699" spans="1:15">
      <c r="A699" s="13" t="s">
        <v>199</v>
      </c>
      <c r="B699" s="13">
        <v>119</v>
      </c>
      <c r="C699" t="s">
        <v>318</v>
      </c>
      <c r="D699" s="14" t="str">
        <f t="shared" si="109"/>
        <v>2022-10-03</v>
      </c>
      <c r="E699" s="15" t="str">
        <f t="shared" si="110"/>
        <v>202210</v>
      </c>
      <c r="F699">
        <v>202001211001</v>
      </c>
      <c r="G699" s="16">
        <v>275</v>
      </c>
      <c r="H699" s="16">
        <v>0</v>
      </c>
      <c r="I699" s="17"/>
      <c r="J699" s="14" t="str">
        <f t="shared" si="111"/>
        <v>2022-03-10</v>
      </c>
      <c r="K699" s="17"/>
      <c r="L699" s="18">
        <v>44837</v>
      </c>
      <c r="M699" s="17">
        <f t="shared" si="106"/>
        <v>1</v>
      </c>
      <c r="N699" s="17">
        <f t="shared" si="107"/>
        <v>0</v>
      </c>
      <c r="O699" s="17">
        <f t="shared" si="108"/>
        <v>1</v>
      </c>
    </row>
    <row r="700" spans="1:15">
      <c r="A700" s="13" t="s">
        <v>199</v>
      </c>
      <c r="B700" s="13">
        <v>119</v>
      </c>
      <c r="C700" t="s">
        <v>318</v>
      </c>
      <c r="D700" s="14" t="str">
        <f t="shared" si="109"/>
        <v>2022-10-03</v>
      </c>
      <c r="E700" s="15" t="str">
        <f t="shared" si="110"/>
        <v>202210</v>
      </c>
      <c r="F700">
        <v>1010021076</v>
      </c>
      <c r="G700" s="16">
        <v>0</v>
      </c>
      <c r="H700" s="16">
        <v>275</v>
      </c>
      <c r="I700" s="17"/>
      <c r="J700" s="14" t="str">
        <f t="shared" si="111"/>
        <v>2022-03-10</v>
      </c>
      <c r="K700" s="17"/>
      <c r="L700" s="18">
        <v>44837</v>
      </c>
      <c r="M700" s="17">
        <f t="shared" si="106"/>
        <v>0</v>
      </c>
      <c r="N700" s="17">
        <f t="shared" si="107"/>
        <v>1</v>
      </c>
      <c r="O700" s="17">
        <f t="shared" si="108"/>
        <v>1</v>
      </c>
    </row>
    <row r="701" spans="1:15">
      <c r="A701" s="13" t="s">
        <v>199</v>
      </c>
      <c r="B701" s="13">
        <v>120</v>
      </c>
      <c r="C701" t="s">
        <v>319</v>
      </c>
      <c r="D701" s="14" t="str">
        <f t="shared" si="109"/>
        <v>2022-10-03</v>
      </c>
      <c r="E701" s="15" t="str">
        <f t="shared" si="110"/>
        <v>202210</v>
      </c>
      <c r="F701">
        <v>202001211001</v>
      </c>
      <c r="G701" s="16">
        <v>229.99</v>
      </c>
      <c r="H701" s="16">
        <v>0</v>
      </c>
      <c r="I701" s="17"/>
      <c r="J701" s="14" t="str">
        <f t="shared" si="111"/>
        <v>2022-03-10</v>
      </c>
      <c r="K701" s="17"/>
      <c r="L701" s="18">
        <v>44837</v>
      </c>
      <c r="M701" s="17">
        <f t="shared" si="106"/>
        <v>1</v>
      </c>
      <c r="N701" s="17">
        <f t="shared" si="107"/>
        <v>0</v>
      </c>
      <c r="O701" s="17">
        <f t="shared" si="108"/>
        <v>1</v>
      </c>
    </row>
    <row r="702" spans="1:15">
      <c r="A702" s="13" t="s">
        <v>199</v>
      </c>
      <c r="B702" s="13">
        <v>120</v>
      </c>
      <c r="C702" t="s">
        <v>319</v>
      </c>
      <c r="D702" s="14" t="str">
        <f t="shared" si="109"/>
        <v>2022-10-03</v>
      </c>
      <c r="E702" s="15" t="str">
        <f t="shared" si="110"/>
        <v>202210</v>
      </c>
      <c r="F702">
        <v>1010021076</v>
      </c>
      <c r="G702" s="16">
        <v>0</v>
      </c>
      <c r="H702" s="16">
        <v>229.99</v>
      </c>
      <c r="I702" s="17"/>
      <c r="J702" s="14" t="str">
        <f t="shared" si="111"/>
        <v>2022-03-10</v>
      </c>
      <c r="K702" s="17"/>
      <c r="L702" s="18">
        <v>44837</v>
      </c>
      <c r="M702" s="17">
        <f t="shared" si="106"/>
        <v>0</v>
      </c>
      <c r="N702" s="17">
        <f t="shared" si="107"/>
        <v>1</v>
      </c>
      <c r="O702" s="17">
        <f t="shared" si="108"/>
        <v>1</v>
      </c>
    </row>
    <row r="703" spans="1:15">
      <c r="A703" s="13" t="s">
        <v>199</v>
      </c>
      <c r="B703" s="13">
        <v>121</v>
      </c>
      <c r="C703" t="s">
        <v>320</v>
      </c>
      <c r="D703" s="14" t="str">
        <f t="shared" si="109"/>
        <v>2022-10-03</v>
      </c>
      <c r="E703" s="15" t="str">
        <f t="shared" si="110"/>
        <v>202210</v>
      </c>
      <c r="F703">
        <v>202001211001</v>
      </c>
      <c r="G703" s="16">
        <v>225</v>
      </c>
      <c r="H703" s="16">
        <v>0</v>
      </c>
      <c r="I703" s="17"/>
      <c r="J703" s="14" t="str">
        <f t="shared" si="111"/>
        <v>2022-03-10</v>
      </c>
      <c r="K703" s="17"/>
      <c r="L703" s="18">
        <v>44837</v>
      </c>
      <c r="M703" s="17">
        <f t="shared" si="106"/>
        <v>1</v>
      </c>
      <c r="N703" s="17">
        <f t="shared" si="107"/>
        <v>0</v>
      </c>
      <c r="O703" s="17">
        <f t="shared" si="108"/>
        <v>1</v>
      </c>
    </row>
    <row r="704" spans="1:15">
      <c r="A704" s="13" t="s">
        <v>199</v>
      </c>
      <c r="B704" s="13">
        <v>121</v>
      </c>
      <c r="C704" t="s">
        <v>320</v>
      </c>
      <c r="D704" s="14" t="str">
        <f t="shared" si="109"/>
        <v>2022-10-03</v>
      </c>
      <c r="E704" s="15" t="str">
        <f t="shared" si="110"/>
        <v>202210</v>
      </c>
      <c r="F704">
        <v>1010021076</v>
      </c>
      <c r="G704" s="16">
        <v>0</v>
      </c>
      <c r="H704" s="16">
        <v>225</v>
      </c>
      <c r="I704" s="17"/>
      <c r="J704" s="14" t="str">
        <f t="shared" si="111"/>
        <v>2022-03-10</v>
      </c>
      <c r="K704" s="17"/>
      <c r="L704" s="18">
        <v>44837</v>
      </c>
      <c r="M704" s="17">
        <f t="shared" si="106"/>
        <v>0</v>
      </c>
      <c r="N704" s="17">
        <f t="shared" si="107"/>
        <v>1</v>
      </c>
      <c r="O704" s="17">
        <f t="shared" si="108"/>
        <v>1</v>
      </c>
    </row>
    <row r="705" spans="1:15">
      <c r="A705" s="13" t="s">
        <v>199</v>
      </c>
      <c r="B705" s="13">
        <v>122</v>
      </c>
      <c r="C705" t="s">
        <v>321</v>
      </c>
      <c r="D705" s="14" t="str">
        <f t="shared" si="109"/>
        <v>2022-10-03</v>
      </c>
      <c r="E705" s="15" t="str">
        <f t="shared" si="110"/>
        <v>202210</v>
      </c>
      <c r="F705">
        <v>202001211001</v>
      </c>
      <c r="G705" s="16">
        <v>250</v>
      </c>
      <c r="H705" s="16">
        <v>0</v>
      </c>
      <c r="I705" s="17"/>
      <c r="J705" s="14" t="str">
        <f t="shared" si="111"/>
        <v>2022-03-10</v>
      </c>
      <c r="K705" s="17"/>
      <c r="L705" s="18">
        <v>44837</v>
      </c>
      <c r="M705" s="17">
        <f t="shared" si="106"/>
        <v>1</v>
      </c>
      <c r="N705" s="17">
        <f t="shared" si="107"/>
        <v>0</v>
      </c>
      <c r="O705" s="17">
        <f t="shared" si="108"/>
        <v>1</v>
      </c>
    </row>
    <row r="706" spans="1:15">
      <c r="A706" s="13" t="s">
        <v>199</v>
      </c>
      <c r="B706" s="13">
        <v>122</v>
      </c>
      <c r="C706" t="s">
        <v>321</v>
      </c>
      <c r="D706" s="14" t="str">
        <f t="shared" si="109"/>
        <v>2022-10-03</v>
      </c>
      <c r="E706" s="15" t="str">
        <f t="shared" si="110"/>
        <v>202210</v>
      </c>
      <c r="F706">
        <v>1010021076</v>
      </c>
      <c r="G706" s="16">
        <v>0</v>
      </c>
      <c r="H706" s="16">
        <v>250</v>
      </c>
      <c r="I706" s="17"/>
      <c r="J706" s="14" t="str">
        <f t="shared" si="111"/>
        <v>2022-03-10</v>
      </c>
      <c r="K706" s="17"/>
      <c r="L706" s="18">
        <v>44837</v>
      </c>
      <c r="M706" s="17">
        <f t="shared" ref="M706:M769" si="112">IF(G706&gt;0,1,0)</f>
        <v>0</v>
      </c>
      <c r="N706" s="17">
        <f t="shared" ref="N706:N769" si="113">IF(H706&gt;0,1,0)</f>
        <v>1</v>
      </c>
      <c r="O706" s="17">
        <f t="shared" ref="O706:O769" si="114">+N706+M706</f>
        <v>1</v>
      </c>
    </row>
    <row r="707" spans="1:15">
      <c r="A707" s="13" t="s">
        <v>199</v>
      </c>
      <c r="B707" s="13">
        <v>123</v>
      </c>
      <c r="C707" t="s">
        <v>322</v>
      </c>
      <c r="D707" s="14" t="str">
        <f t="shared" si="109"/>
        <v>2022-10-03</v>
      </c>
      <c r="E707" s="15" t="str">
        <f t="shared" si="110"/>
        <v>202210</v>
      </c>
      <c r="F707">
        <v>202001211001</v>
      </c>
      <c r="G707" s="16">
        <v>450</v>
      </c>
      <c r="H707" s="16">
        <v>0</v>
      </c>
      <c r="I707" s="17"/>
      <c r="J707" s="14" t="str">
        <f t="shared" si="111"/>
        <v>2022-03-10</v>
      </c>
      <c r="K707" s="17"/>
      <c r="L707" s="18">
        <v>44837</v>
      </c>
      <c r="M707" s="17">
        <f t="shared" si="112"/>
        <v>1</v>
      </c>
      <c r="N707" s="17">
        <f t="shared" si="113"/>
        <v>0</v>
      </c>
      <c r="O707" s="17">
        <f t="shared" si="114"/>
        <v>1</v>
      </c>
    </row>
    <row r="708" spans="1:15">
      <c r="A708" s="13" t="s">
        <v>199</v>
      </c>
      <c r="B708" s="13">
        <v>123</v>
      </c>
      <c r="C708" t="s">
        <v>322</v>
      </c>
      <c r="D708" s="14" t="str">
        <f t="shared" si="109"/>
        <v>2022-10-03</v>
      </c>
      <c r="E708" s="15" t="str">
        <f t="shared" si="110"/>
        <v>202210</v>
      </c>
      <c r="F708">
        <v>1010021076</v>
      </c>
      <c r="G708" s="16">
        <v>0</v>
      </c>
      <c r="H708" s="16">
        <v>450</v>
      </c>
      <c r="I708" s="17"/>
      <c r="J708" s="14" t="str">
        <f t="shared" si="111"/>
        <v>2022-03-10</v>
      </c>
      <c r="K708" s="17"/>
      <c r="L708" s="18">
        <v>44837</v>
      </c>
      <c r="M708" s="17">
        <f t="shared" si="112"/>
        <v>0</v>
      </c>
      <c r="N708" s="17">
        <f t="shared" si="113"/>
        <v>1</v>
      </c>
      <c r="O708" s="17">
        <f t="shared" si="114"/>
        <v>1</v>
      </c>
    </row>
    <row r="709" spans="1:15">
      <c r="A709" s="13" t="s">
        <v>199</v>
      </c>
      <c r="B709" s="13">
        <v>124</v>
      </c>
      <c r="C709" t="s">
        <v>323</v>
      </c>
      <c r="D709" s="14" t="str">
        <f t="shared" si="109"/>
        <v>2022-10-03</v>
      </c>
      <c r="E709" s="15" t="str">
        <f t="shared" si="110"/>
        <v>202210</v>
      </c>
      <c r="F709">
        <v>202001211001</v>
      </c>
      <c r="G709" s="16">
        <v>168.75</v>
      </c>
      <c r="H709" s="16">
        <v>0</v>
      </c>
      <c r="I709" s="17"/>
      <c r="J709" s="14" t="str">
        <f t="shared" si="111"/>
        <v>2022-03-10</v>
      </c>
      <c r="K709" s="17"/>
      <c r="L709" s="18">
        <v>44837</v>
      </c>
      <c r="M709" s="17">
        <f t="shared" si="112"/>
        <v>1</v>
      </c>
      <c r="N709" s="17">
        <f t="shared" si="113"/>
        <v>0</v>
      </c>
      <c r="O709" s="17">
        <f t="shared" si="114"/>
        <v>1</v>
      </c>
    </row>
    <row r="710" spans="1:15">
      <c r="A710" s="13" t="s">
        <v>199</v>
      </c>
      <c r="B710" s="13">
        <v>124</v>
      </c>
      <c r="C710" t="s">
        <v>323</v>
      </c>
      <c r="D710" s="14" t="str">
        <f t="shared" si="109"/>
        <v>2022-10-03</v>
      </c>
      <c r="E710" s="15" t="str">
        <f t="shared" si="110"/>
        <v>202210</v>
      </c>
      <c r="F710">
        <v>1010021076</v>
      </c>
      <c r="G710" s="16">
        <v>0</v>
      </c>
      <c r="H710" s="16">
        <v>168.75</v>
      </c>
      <c r="I710" s="17"/>
      <c r="J710" s="14" t="str">
        <f t="shared" si="111"/>
        <v>2022-03-10</v>
      </c>
      <c r="K710" s="17"/>
      <c r="L710" s="18">
        <v>44837</v>
      </c>
      <c r="M710" s="17">
        <f t="shared" si="112"/>
        <v>0</v>
      </c>
      <c r="N710" s="17">
        <f t="shared" si="113"/>
        <v>1</v>
      </c>
      <c r="O710" s="17">
        <f t="shared" si="114"/>
        <v>1</v>
      </c>
    </row>
    <row r="711" spans="1:15">
      <c r="A711" s="13" t="s">
        <v>199</v>
      </c>
      <c r="B711" s="13">
        <v>125</v>
      </c>
      <c r="C711" t="s">
        <v>324</v>
      </c>
      <c r="D711" s="14" t="str">
        <f t="shared" si="109"/>
        <v>2022-10-03</v>
      </c>
      <c r="E711" s="15" t="str">
        <f t="shared" si="110"/>
        <v>202210</v>
      </c>
      <c r="F711">
        <v>202001211001</v>
      </c>
      <c r="G711" s="16">
        <v>299.99</v>
      </c>
      <c r="H711" s="16">
        <v>0</v>
      </c>
      <c r="I711" s="17"/>
      <c r="J711" s="14" t="str">
        <f t="shared" si="111"/>
        <v>2022-03-10</v>
      </c>
      <c r="K711" s="17"/>
      <c r="L711" s="18">
        <v>44837</v>
      </c>
      <c r="M711" s="17">
        <f t="shared" si="112"/>
        <v>1</v>
      </c>
      <c r="N711" s="17">
        <f t="shared" si="113"/>
        <v>0</v>
      </c>
      <c r="O711" s="17">
        <f t="shared" si="114"/>
        <v>1</v>
      </c>
    </row>
    <row r="712" spans="1:15">
      <c r="A712" s="13" t="s">
        <v>199</v>
      </c>
      <c r="B712" s="13">
        <v>125</v>
      </c>
      <c r="C712" t="s">
        <v>324</v>
      </c>
      <c r="D712" s="14" t="str">
        <f t="shared" si="109"/>
        <v>2022-10-03</v>
      </c>
      <c r="E712" s="15" t="str">
        <f t="shared" si="110"/>
        <v>202210</v>
      </c>
      <c r="F712">
        <v>1010021076</v>
      </c>
      <c r="G712" s="16">
        <v>0</v>
      </c>
      <c r="H712" s="16">
        <v>299.99</v>
      </c>
      <c r="I712" s="17"/>
      <c r="J712" s="14" t="str">
        <f t="shared" si="111"/>
        <v>2022-03-10</v>
      </c>
      <c r="K712" s="17"/>
      <c r="L712" s="18">
        <v>44837</v>
      </c>
      <c r="M712" s="17">
        <f t="shared" si="112"/>
        <v>0</v>
      </c>
      <c r="N712" s="17">
        <f t="shared" si="113"/>
        <v>1</v>
      </c>
      <c r="O712" s="17">
        <f t="shared" si="114"/>
        <v>1</v>
      </c>
    </row>
    <row r="713" spans="1:15">
      <c r="A713" s="13" t="s">
        <v>199</v>
      </c>
      <c r="B713" s="13">
        <v>126</v>
      </c>
      <c r="C713" t="s">
        <v>325</v>
      </c>
      <c r="D713" s="14" t="str">
        <f t="shared" si="109"/>
        <v>2022-10-03</v>
      </c>
      <c r="E713" s="15" t="str">
        <f t="shared" si="110"/>
        <v>202210</v>
      </c>
      <c r="F713">
        <v>202001211001</v>
      </c>
      <c r="G713" s="16">
        <v>250</v>
      </c>
      <c r="H713" s="16">
        <v>0</v>
      </c>
      <c r="I713" s="17"/>
      <c r="J713" s="14" t="str">
        <f t="shared" si="111"/>
        <v>2022-03-10</v>
      </c>
      <c r="K713" s="17"/>
      <c r="L713" s="18">
        <v>44837</v>
      </c>
      <c r="M713" s="17">
        <f t="shared" si="112"/>
        <v>1</v>
      </c>
      <c r="N713" s="17">
        <f t="shared" si="113"/>
        <v>0</v>
      </c>
      <c r="O713" s="17">
        <f t="shared" si="114"/>
        <v>1</v>
      </c>
    </row>
    <row r="714" spans="1:15">
      <c r="A714" s="13" t="s">
        <v>199</v>
      </c>
      <c r="B714" s="13">
        <v>126</v>
      </c>
      <c r="C714" t="s">
        <v>325</v>
      </c>
      <c r="D714" s="14" t="str">
        <f t="shared" si="109"/>
        <v>2022-10-03</v>
      </c>
      <c r="E714" s="15" t="str">
        <f t="shared" si="110"/>
        <v>202210</v>
      </c>
      <c r="F714">
        <v>1010021076</v>
      </c>
      <c r="G714" s="16">
        <v>0</v>
      </c>
      <c r="H714" s="16">
        <v>250</v>
      </c>
      <c r="I714" s="17"/>
      <c r="J714" s="14" t="str">
        <f t="shared" si="111"/>
        <v>2022-03-10</v>
      </c>
      <c r="K714" s="17"/>
      <c r="L714" s="18">
        <v>44837</v>
      </c>
      <c r="M714" s="17">
        <f t="shared" si="112"/>
        <v>0</v>
      </c>
      <c r="N714" s="17">
        <f t="shared" si="113"/>
        <v>1</v>
      </c>
      <c r="O714" s="17">
        <f t="shared" si="114"/>
        <v>1</v>
      </c>
    </row>
    <row r="715" spans="1:15">
      <c r="A715" s="13" t="s">
        <v>199</v>
      </c>
      <c r="B715" s="13">
        <v>127</v>
      </c>
      <c r="C715" t="s">
        <v>326</v>
      </c>
      <c r="D715" s="14" t="str">
        <f t="shared" si="109"/>
        <v>2022-10-03</v>
      </c>
      <c r="E715" s="15" t="str">
        <f t="shared" si="110"/>
        <v>202210</v>
      </c>
      <c r="F715">
        <v>202001211001</v>
      </c>
      <c r="G715" s="16">
        <v>250</v>
      </c>
      <c r="H715" s="16">
        <v>0</v>
      </c>
      <c r="I715" s="17"/>
      <c r="J715" s="14" t="str">
        <f t="shared" si="111"/>
        <v>2022-03-10</v>
      </c>
      <c r="K715" s="17"/>
      <c r="L715" s="18">
        <v>44837</v>
      </c>
      <c r="M715" s="17">
        <f t="shared" si="112"/>
        <v>1</v>
      </c>
      <c r="N715" s="17">
        <f t="shared" si="113"/>
        <v>0</v>
      </c>
      <c r="O715" s="17">
        <f t="shared" si="114"/>
        <v>1</v>
      </c>
    </row>
    <row r="716" spans="1:15">
      <c r="A716" s="13" t="s">
        <v>199</v>
      </c>
      <c r="B716" s="13">
        <v>127</v>
      </c>
      <c r="C716" t="s">
        <v>326</v>
      </c>
      <c r="D716" s="14" t="str">
        <f t="shared" si="109"/>
        <v>2022-10-03</v>
      </c>
      <c r="E716" s="15" t="str">
        <f t="shared" si="110"/>
        <v>202210</v>
      </c>
      <c r="F716">
        <v>1010021076</v>
      </c>
      <c r="G716" s="16">
        <v>0</v>
      </c>
      <c r="H716" s="16">
        <v>250</v>
      </c>
      <c r="I716" s="17"/>
      <c r="J716" s="14" t="str">
        <f t="shared" si="111"/>
        <v>2022-03-10</v>
      </c>
      <c r="K716" s="17"/>
      <c r="L716" s="18">
        <v>44837</v>
      </c>
      <c r="M716" s="17">
        <f t="shared" si="112"/>
        <v>0</v>
      </c>
      <c r="N716" s="17">
        <f t="shared" si="113"/>
        <v>1</v>
      </c>
      <c r="O716" s="17">
        <f t="shared" si="114"/>
        <v>1</v>
      </c>
    </row>
    <row r="717" spans="1:15">
      <c r="A717" s="13" t="s">
        <v>199</v>
      </c>
      <c r="B717" s="13">
        <v>128</v>
      </c>
      <c r="C717" t="s">
        <v>327</v>
      </c>
      <c r="D717" s="14" t="str">
        <f t="shared" si="109"/>
        <v>2022-10-03</v>
      </c>
      <c r="E717" s="15" t="str">
        <f t="shared" si="110"/>
        <v>202210</v>
      </c>
      <c r="F717">
        <v>202001211001</v>
      </c>
      <c r="G717" s="16">
        <v>360</v>
      </c>
      <c r="H717" s="16">
        <v>0</v>
      </c>
      <c r="I717" s="17"/>
      <c r="J717" s="14" t="str">
        <f t="shared" si="111"/>
        <v>2022-03-10</v>
      </c>
      <c r="K717" s="17"/>
      <c r="L717" s="18">
        <v>44837</v>
      </c>
      <c r="M717" s="17">
        <f t="shared" si="112"/>
        <v>1</v>
      </c>
      <c r="N717" s="17">
        <f t="shared" si="113"/>
        <v>0</v>
      </c>
      <c r="O717" s="17">
        <f t="shared" si="114"/>
        <v>1</v>
      </c>
    </row>
    <row r="718" spans="1:15">
      <c r="A718" s="13" t="s">
        <v>199</v>
      </c>
      <c r="B718" s="13">
        <v>128</v>
      </c>
      <c r="C718" t="s">
        <v>327</v>
      </c>
      <c r="D718" s="14" t="str">
        <f t="shared" si="109"/>
        <v>2022-10-03</v>
      </c>
      <c r="E718" s="15" t="str">
        <f t="shared" si="110"/>
        <v>202210</v>
      </c>
      <c r="F718">
        <v>1010021076</v>
      </c>
      <c r="G718" s="16">
        <v>0</v>
      </c>
      <c r="H718" s="16">
        <v>360</v>
      </c>
      <c r="I718" s="17"/>
      <c r="J718" s="14" t="str">
        <f t="shared" si="111"/>
        <v>2022-03-10</v>
      </c>
      <c r="K718" s="17"/>
      <c r="L718" s="18">
        <v>44837</v>
      </c>
      <c r="M718" s="17">
        <f t="shared" si="112"/>
        <v>0</v>
      </c>
      <c r="N718" s="17">
        <f t="shared" si="113"/>
        <v>1</v>
      </c>
      <c r="O718" s="17">
        <f t="shared" si="114"/>
        <v>1</v>
      </c>
    </row>
    <row r="719" spans="1:15">
      <c r="A719" s="13" t="s">
        <v>199</v>
      </c>
      <c r="B719" s="13">
        <v>129</v>
      </c>
      <c r="C719" t="s">
        <v>328</v>
      </c>
      <c r="D719" s="14" t="str">
        <f t="shared" si="109"/>
        <v>2022-10-03</v>
      </c>
      <c r="E719" s="15" t="str">
        <f t="shared" si="110"/>
        <v>202210</v>
      </c>
      <c r="F719">
        <v>202001211001</v>
      </c>
      <c r="G719" s="16">
        <v>299.99</v>
      </c>
      <c r="H719" s="16">
        <v>0</v>
      </c>
      <c r="I719" s="17"/>
      <c r="J719" s="14" t="str">
        <f t="shared" si="111"/>
        <v>2022-03-10</v>
      </c>
      <c r="K719" s="17"/>
      <c r="L719" s="18">
        <v>44837</v>
      </c>
      <c r="M719" s="17">
        <f t="shared" si="112"/>
        <v>1</v>
      </c>
      <c r="N719" s="17">
        <f t="shared" si="113"/>
        <v>0</v>
      </c>
      <c r="O719" s="17">
        <f t="shared" si="114"/>
        <v>1</v>
      </c>
    </row>
    <row r="720" spans="1:15">
      <c r="A720" s="13" t="s">
        <v>199</v>
      </c>
      <c r="B720" s="13">
        <v>129</v>
      </c>
      <c r="C720" t="s">
        <v>328</v>
      </c>
      <c r="D720" s="14" t="str">
        <f t="shared" si="109"/>
        <v>2022-10-03</v>
      </c>
      <c r="E720" s="15" t="str">
        <f t="shared" si="110"/>
        <v>202210</v>
      </c>
      <c r="F720">
        <v>1010021076</v>
      </c>
      <c r="G720" s="16">
        <v>0</v>
      </c>
      <c r="H720" s="16">
        <v>299.99</v>
      </c>
      <c r="I720" s="17"/>
      <c r="J720" s="14" t="str">
        <f t="shared" si="111"/>
        <v>2022-03-10</v>
      </c>
      <c r="K720" s="17"/>
      <c r="L720" s="18">
        <v>44837</v>
      </c>
      <c r="M720" s="17">
        <f t="shared" si="112"/>
        <v>0</v>
      </c>
      <c r="N720" s="17">
        <f t="shared" si="113"/>
        <v>1</v>
      </c>
      <c r="O720" s="17">
        <f t="shared" si="114"/>
        <v>1</v>
      </c>
    </row>
    <row r="721" spans="1:15">
      <c r="A721" s="13" t="s">
        <v>199</v>
      </c>
      <c r="B721" s="13">
        <v>130</v>
      </c>
      <c r="C721" t="s">
        <v>329</v>
      </c>
      <c r="D721" s="14" t="str">
        <f t="shared" si="109"/>
        <v>2022-10-03</v>
      </c>
      <c r="E721" s="15" t="str">
        <f t="shared" si="110"/>
        <v>202210</v>
      </c>
      <c r="F721">
        <v>202001211001</v>
      </c>
      <c r="G721" s="16">
        <v>299.99</v>
      </c>
      <c r="H721" s="16">
        <v>0</v>
      </c>
      <c r="I721" s="17"/>
      <c r="J721" s="14" t="str">
        <f t="shared" si="111"/>
        <v>2022-03-10</v>
      </c>
      <c r="K721" s="17"/>
      <c r="L721" s="18">
        <v>44837</v>
      </c>
      <c r="M721" s="17">
        <f t="shared" si="112"/>
        <v>1</v>
      </c>
      <c r="N721" s="17">
        <f t="shared" si="113"/>
        <v>0</v>
      </c>
      <c r="O721" s="17">
        <f t="shared" si="114"/>
        <v>1</v>
      </c>
    </row>
    <row r="722" spans="1:15">
      <c r="A722" s="13" t="s">
        <v>199</v>
      </c>
      <c r="B722" s="13">
        <v>130</v>
      </c>
      <c r="C722" t="s">
        <v>329</v>
      </c>
      <c r="D722" s="14" t="str">
        <f t="shared" si="109"/>
        <v>2022-10-03</v>
      </c>
      <c r="E722" s="15" t="str">
        <f t="shared" si="110"/>
        <v>202210</v>
      </c>
      <c r="F722">
        <v>1010021076</v>
      </c>
      <c r="G722" s="16">
        <v>0</v>
      </c>
      <c r="H722" s="16">
        <v>299.99</v>
      </c>
      <c r="I722" s="17"/>
      <c r="J722" s="14" t="str">
        <f t="shared" si="111"/>
        <v>2022-03-10</v>
      </c>
      <c r="K722" s="17"/>
      <c r="L722" s="18">
        <v>44837</v>
      </c>
      <c r="M722" s="17">
        <f t="shared" si="112"/>
        <v>0</v>
      </c>
      <c r="N722" s="17">
        <f t="shared" si="113"/>
        <v>1</v>
      </c>
      <c r="O722" s="17">
        <f t="shared" si="114"/>
        <v>1</v>
      </c>
    </row>
    <row r="723" spans="1:15">
      <c r="A723" s="13" t="s">
        <v>199</v>
      </c>
      <c r="B723" s="13">
        <v>131</v>
      </c>
      <c r="C723" t="s">
        <v>330</v>
      </c>
      <c r="D723" s="14" t="str">
        <f t="shared" si="109"/>
        <v>2022-10-03</v>
      </c>
      <c r="E723" s="15" t="str">
        <f t="shared" si="110"/>
        <v>202210</v>
      </c>
      <c r="F723">
        <v>202001211001</v>
      </c>
      <c r="G723" s="16">
        <v>315</v>
      </c>
      <c r="H723" s="16">
        <v>0</v>
      </c>
      <c r="I723" s="17"/>
      <c r="J723" s="14" t="str">
        <f t="shared" si="111"/>
        <v>2022-03-10</v>
      </c>
      <c r="K723" s="17"/>
      <c r="L723" s="18">
        <v>44837</v>
      </c>
      <c r="M723" s="17">
        <f t="shared" si="112"/>
        <v>1</v>
      </c>
      <c r="N723" s="17">
        <f t="shared" si="113"/>
        <v>0</v>
      </c>
      <c r="O723" s="17">
        <f t="shared" si="114"/>
        <v>1</v>
      </c>
    </row>
    <row r="724" spans="1:15">
      <c r="A724" s="13" t="s">
        <v>199</v>
      </c>
      <c r="B724" s="13">
        <v>131</v>
      </c>
      <c r="C724" t="s">
        <v>330</v>
      </c>
      <c r="D724" s="14" t="str">
        <f t="shared" si="109"/>
        <v>2022-10-03</v>
      </c>
      <c r="E724" s="15" t="str">
        <f t="shared" si="110"/>
        <v>202210</v>
      </c>
      <c r="F724">
        <v>1010021076</v>
      </c>
      <c r="G724" s="16">
        <v>0</v>
      </c>
      <c r="H724" s="16">
        <v>315</v>
      </c>
      <c r="I724" s="17"/>
      <c r="J724" s="14" t="str">
        <f t="shared" si="111"/>
        <v>2022-03-10</v>
      </c>
      <c r="K724" s="17"/>
      <c r="L724" s="18">
        <v>44837</v>
      </c>
      <c r="M724" s="17">
        <f t="shared" si="112"/>
        <v>0</v>
      </c>
      <c r="N724" s="17">
        <f t="shared" si="113"/>
        <v>1</v>
      </c>
      <c r="O724" s="17">
        <f t="shared" si="114"/>
        <v>1</v>
      </c>
    </row>
    <row r="725" spans="1:15">
      <c r="A725" s="13" t="s">
        <v>199</v>
      </c>
      <c r="B725" s="13">
        <v>132</v>
      </c>
      <c r="C725" t="s">
        <v>331</v>
      </c>
      <c r="D725" s="14" t="str">
        <f t="shared" si="109"/>
        <v>2022-10-03</v>
      </c>
      <c r="E725" s="15" t="str">
        <f t="shared" si="110"/>
        <v>202210</v>
      </c>
      <c r="F725">
        <v>202001211001</v>
      </c>
      <c r="G725" s="16">
        <v>274.99</v>
      </c>
      <c r="H725" s="16">
        <v>0</v>
      </c>
      <c r="I725" s="17"/>
      <c r="J725" s="14" t="str">
        <f t="shared" si="111"/>
        <v>2022-03-10</v>
      </c>
      <c r="K725" s="17"/>
      <c r="L725" s="18">
        <v>44837</v>
      </c>
      <c r="M725" s="17">
        <f t="shared" si="112"/>
        <v>1</v>
      </c>
      <c r="N725" s="17">
        <f t="shared" si="113"/>
        <v>0</v>
      </c>
      <c r="O725" s="17">
        <f t="shared" si="114"/>
        <v>1</v>
      </c>
    </row>
    <row r="726" spans="1:15">
      <c r="A726" s="13" t="s">
        <v>199</v>
      </c>
      <c r="B726" s="13">
        <v>132</v>
      </c>
      <c r="C726" t="s">
        <v>331</v>
      </c>
      <c r="D726" s="14" t="str">
        <f t="shared" si="109"/>
        <v>2022-10-03</v>
      </c>
      <c r="E726" s="15" t="str">
        <f t="shared" si="110"/>
        <v>202210</v>
      </c>
      <c r="F726">
        <v>1010021076</v>
      </c>
      <c r="G726" s="16">
        <v>0</v>
      </c>
      <c r="H726" s="16">
        <v>274.99</v>
      </c>
      <c r="I726" s="17"/>
      <c r="J726" s="14" t="str">
        <f t="shared" si="111"/>
        <v>2022-03-10</v>
      </c>
      <c r="K726" s="17"/>
      <c r="L726" s="18">
        <v>44837</v>
      </c>
      <c r="M726" s="17">
        <f t="shared" si="112"/>
        <v>0</v>
      </c>
      <c r="N726" s="17">
        <f t="shared" si="113"/>
        <v>1</v>
      </c>
      <c r="O726" s="17">
        <f t="shared" si="114"/>
        <v>1</v>
      </c>
    </row>
    <row r="727" spans="1:15">
      <c r="A727" s="13" t="s">
        <v>199</v>
      </c>
      <c r="B727" s="13">
        <v>133</v>
      </c>
      <c r="C727" t="s">
        <v>332</v>
      </c>
      <c r="D727" s="14" t="str">
        <f t="shared" si="109"/>
        <v>2022-10-03</v>
      </c>
      <c r="E727" s="15" t="str">
        <f t="shared" si="110"/>
        <v>202210</v>
      </c>
      <c r="F727">
        <v>202001211001</v>
      </c>
      <c r="G727" s="16">
        <v>279.99</v>
      </c>
      <c r="H727" s="16">
        <v>0</v>
      </c>
      <c r="I727" s="17"/>
      <c r="J727" s="14" t="str">
        <f t="shared" si="111"/>
        <v>2022-03-10</v>
      </c>
      <c r="K727" s="17"/>
      <c r="L727" s="18">
        <v>44837</v>
      </c>
      <c r="M727" s="17">
        <f t="shared" si="112"/>
        <v>1</v>
      </c>
      <c r="N727" s="17">
        <f t="shared" si="113"/>
        <v>0</v>
      </c>
      <c r="O727" s="17">
        <f t="shared" si="114"/>
        <v>1</v>
      </c>
    </row>
    <row r="728" spans="1:15">
      <c r="A728" s="13" t="s">
        <v>199</v>
      </c>
      <c r="B728" s="13">
        <v>133</v>
      </c>
      <c r="C728" t="s">
        <v>332</v>
      </c>
      <c r="D728" s="14" t="str">
        <f t="shared" si="109"/>
        <v>2022-10-03</v>
      </c>
      <c r="E728" s="15" t="str">
        <f t="shared" si="110"/>
        <v>202210</v>
      </c>
      <c r="F728">
        <v>1010021076</v>
      </c>
      <c r="G728" s="16">
        <v>0</v>
      </c>
      <c r="H728" s="16">
        <v>279.99</v>
      </c>
      <c r="I728" s="17"/>
      <c r="J728" s="14" t="str">
        <f t="shared" si="111"/>
        <v>2022-03-10</v>
      </c>
      <c r="K728" s="17"/>
      <c r="L728" s="18">
        <v>44837</v>
      </c>
      <c r="M728" s="17">
        <f t="shared" si="112"/>
        <v>0</v>
      </c>
      <c r="N728" s="17">
        <f t="shared" si="113"/>
        <v>1</v>
      </c>
      <c r="O728" s="17">
        <f t="shared" si="114"/>
        <v>1</v>
      </c>
    </row>
    <row r="729" spans="1:15">
      <c r="A729" s="13" t="s">
        <v>199</v>
      </c>
      <c r="B729" s="13">
        <v>134</v>
      </c>
      <c r="C729" t="s">
        <v>333</v>
      </c>
      <c r="D729" s="14" t="str">
        <f t="shared" si="109"/>
        <v>2022-10-03</v>
      </c>
      <c r="E729" s="15" t="str">
        <f t="shared" si="110"/>
        <v>202210</v>
      </c>
      <c r="F729">
        <v>202001211001</v>
      </c>
      <c r="G729" s="16">
        <v>500</v>
      </c>
      <c r="H729" s="16">
        <v>0</v>
      </c>
      <c r="I729" s="17"/>
      <c r="J729" s="14" t="str">
        <f t="shared" si="111"/>
        <v>2022-03-10</v>
      </c>
      <c r="K729" s="17"/>
      <c r="L729" s="18">
        <v>44837</v>
      </c>
      <c r="M729" s="17">
        <f t="shared" si="112"/>
        <v>1</v>
      </c>
      <c r="N729" s="17">
        <f t="shared" si="113"/>
        <v>0</v>
      </c>
      <c r="O729" s="17">
        <f t="shared" si="114"/>
        <v>1</v>
      </c>
    </row>
    <row r="730" spans="1:15">
      <c r="A730" s="13" t="s">
        <v>199</v>
      </c>
      <c r="B730" s="13">
        <v>134</v>
      </c>
      <c r="C730" t="s">
        <v>333</v>
      </c>
      <c r="D730" s="14" t="str">
        <f t="shared" si="109"/>
        <v>2022-10-03</v>
      </c>
      <c r="E730" s="15" t="str">
        <f t="shared" si="110"/>
        <v>202210</v>
      </c>
      <c r="F730">
        <v>1010021076</v>
      </c>
      <c r="G730" s="16">
        <v>0</v>
      </c>
      <c r="H730" s="16">
        <v>500</v>
      </c>
      <c r="I730" s="17"/>
      <c r="J730" s="14" t="str">
        <f t="shared" si="111"/>
        <v>2022-03-10</v>
      </c>
      <c r="K730" s="17"/>
      <c r="L730" s="18">
        <v>44837</v>
      </c>
      <c r="M730" s="17">
        <f t="shared" si="112"/>
        <v>0</v>
      </c>
      <c r="N730" s="17">
        <f t="shared" si="113"/>
        <v>1</v>
      </c>
      <c r="O730" s="17">
        <f t="shared" si="114"/>
        <v>1</v>
      </c>
    </row>
    <row r="731" spans="1:15">
      <c r="A731" s="13" t="s">
        <v>199</v>
      </c>
      <c r="B731" s="13">
        <v>135</v>
      </c>
      <c r="C731" t="s">
        <v>334</v>
      </c>
      <c r="D731" s="14" t="str">
        <f t="shared" si="109"/>
        <v>2022-10-03</v>
      </c>
      <c r="E731" s="15" t="str">
        <f t="shared" si="110"/>
        <v>202210</v>
      </c>
      <c r="F731">
        <v>202001211001</v>
      </c>
      <c r="G731" s="16">
        <v>299.99</v>
      </c>
      <c r="H731" s="16">
        <v>0</v>
      </c>
      <c r="I731" s="17"/>
      <c r="J731" s="14" t="str">
        <f t="shared" si="111"/>
        <v>2022-03-10</v>
      </c>
      <c r="K731" s="17"/>
      <c r="L731" s="18">
        <v>44837</v>
      </c>
      <c r="M731" s="17">
        <f t="shared" si="112"/>
        <v>1</v>
      </c>
      <c r="N731" s="17">
        <f t="shared" si="113"/>
        <v>0</v>
      </c>
      <c r="O731" s="17">
        <f t="shared" si="114"/>
        <v>1</v>
      </c>
    </row>
    <row r="732" spans="1:15">
      <c r="A732" s="13" t="s">
        <v>199</v>
      </c>
      <c r="B732" s="13">
        <v>135</v>
      </c>
      <c r="C732" t="s">
        <v>334</v>
      </c>
      <c r="D732" s="14" t="str">
        <f t="shared" si="109"/>
        <v>2022-10-03</v>
      </c>
      <c r="E732" s="15" t="str">
        <f t="shared" si="110"/>
        <v>202210</v>
      </c>
      <c r="F732">
        <v>1010021076</v>
      </c>
      <c r="G732" s="16">
        <v>0</v>
      </c>
      <c r="H732" s="16">
        <v>299.99</v>
      </c>
      <c r="I732" s="17"/>
      <c r="J732" s="14" t="str">
        <f t="shared" si="111"/>
        <v>2022-03-10</v>
      </c>
      <c r="K732" s="17"/>
      <c r="L732" s="18">
        <v>44837</v>
      </c>
      <c r="M732" s="17">
        <f t="shared" si="112"/>
        <v>0</v>
      </c>
      <c r="N732" s="17">
        <f t="shared" si="113"/>
        <v>1</v>
      </c>
      <c r="O732" s="17">
        <f t="shared" si="114"/>
        <v>1</v>
      </c>
    </row>
    <row r="733" spans="1:15">
      <c r="A733" s="13" t="s">
        <v>199</v>
      </c>
      <c r="B733" s="13">
        <v>136</v>
      </c>
      <c r="C733" t="s">
        <v>335</v>
      </c>
      <c r="D733" s="14" t="str">
        <f t="shared" si="109"/>
        <v>2022-10-03</v>
      </c>
      <c r="E733" s="15" t="str">
        <f t="shared" si="110"/>
        <v>202210</v>
      </c>
      <c r="F733">
        <v>202001211001</v>
      </c>
      <c r="G733" s="16">
        <v>299.99</v>
      </c>
      <c r="H733" s="16">
        <v>0</v>
      </c>
      <c r="I733" s="17"/>
      <c r="J733" s="14" t="str">
        <f t="shared" si="111"/>
        <v>2022-03-10</v>
      </c>
      <c r="K733" s="17"/>
      <c r="L733" s="18">
        <v>44837</v>
      </c>
      <c r="M733" s="17">
        <f t="shared" si="112"/>
        <v>1</v>
      </c>
      <c r="N733" s="17">
        <f t="shared" si="113"/>
        <v>0</v>
      </c>
      <c r="O733" s="17">
        <f t="shared" si="114"/>
        <v>1</v>
      </c>
    </row>
    <row r="734" spans="1:15">
      <c r="A734" s="13" t="s">
        <v>199</v>
      </c>
      <c r="B734" s="13">
        <v>136</v>
      </c>
      <c r="C734" t="s">
        <v>335</v>
      </c>
      <c r="D734" s="14" t="str">
        <f t="shared" si="109"/>
        <v>2022-10-03</v>
      </c>
      <c r="E734" s="15" t="str">
        <f t="shared" si="110"/>
        <v>202210</v>
      </c>
      <c r="F734">
        <v>1010021076</v>
      </c>
      <c r="G734" s="16">
        <v>0</v>
      </c>
      <c r="H734" s="16">
        <v>299.99</v>
      </c>
      <c r="I734" s="17"/>
      <c r="J734" s="14" t="str">
        <f t="shared" si="111"/>
        <v>2022-03-10</v>
      </c>
      <c r="K734" s="17"/>
      <c r="L734" s="18">
        <v>44837</v>
      </c>
      <c r="M734" s="17">
        <f t="shared" si="112"/>
        <v>0</v>
      </c>
      <c r="N734" s="17">
        <f t="shared" si="113"/>
        <v>1</v>
      </c>
      <c r="O734" s="17">
        <f t="shared" si="114"/>
        <v>1</v>
      </c>
    </row>
    <row r="735" spans="1:15">
      <c r="A735" s="13" t="s">
        <v>199</v>
      </c>
      <c r="B735" s="13">
        <v>137</v>
      </c>
      <c r="C735" t="s">
        <v>336</v>
      </c>
      <c r="D735" s="14" t="str">
        <f t="shared" si="109"/>
        <v>2022-10-03</v>
      </c>
      <c r="E735" s="15" t="str">
        <f t="shared" si="110"/>
        <v>202210</v>
      </c>
      <c r="F735">
        <v>202001211001</v>
      </c>
      <c r="G735" s="16">
        <v>299.99</v>
      </c>
      <c r="H735" s="16">
        <v>0</v>
      </c>
      <c r="I735" s="17"/>
      <c r="J735" s="14" t="str">
        <f t="shared" si="111"/>
        <v>2022-03-10</v>
      </c>
      <c r="K735" s="17"/>
      <c r="L735" s="18">
        <v>44837</v>
      </c>
      <c r="M735" s="17">
        <f t="shared" si="112"/>
        <v>1</v>
      </c>
      <c r="N735" s="17">
        <f t="shared" si="113"/>
        <v>0</v>
      </c>
      <c r="O735" s="17">
        <f t="shared" si="114"/>
        <v>1</v>
      </c>
    </row>
    <row r="736" spans="1:15">
      <c r="A736" s="13" t="s">
        <v>199</v>
      </c>
      <c r="B736" s="13">
        <v>137</v>
      </c>
      <c r="C736" t="s">
        <v>336</v>
      </c>
      <c r="D736" s="14" t="str">
        <f t="shared" si="109"/>
        <v>2022-10-03</v>
      </c>
      <c r="E736" s="15" t="str">
        <f t="shared" si="110"/>
        <v>202210</v>
      </c>
      <c r="F736">
        <v>1010021076</v>
      </c>
      <c r="G736" s="16">
        <v>0</v>
      </c>
      <c r="H736" s="16">
        <v>299.99</v>
      </c>
      <c r="I736" s="17"/>
      <c r="J736" s="14" t="str">
        <f t="shared" si="111"/>
        <v>2022-03-10</v>
      </c>
      <c r="K736" s="17"/>
      <c r="L736" s="18">
        <v>44837</v>
      </c>
      <c r="M736" s="17">
        <f t="shared" si="112"/>
        <v>0</v>
      </c>
      <c r="N736" s="17">
        <f t="shared" si="113"/>
        <v>1</v>
      </c>
      <c r="O736" s="17">
        <f t="shared" si="114"/>
        <v>1</v>
      </c>
    </row>
    <row r="737" spans="1:15">
      <c r="A737" s="13" t="s">
        <v>199</v>
      </c>
      <c r="B737" s="13">
        <v>138</v>
      </c>
      <c r="C737" t="s">
        <v>337</v>
      </c>
      <c r="D737" s="14" t="str">
        <f t="shared" si="109"/>
        <v>2022-10-03</v>
      </c>
      <c r="E737" s="15" t="str">
        <f t="shared" si="110"/>
        <v>202210</v>
      </c>
      <c r="F737">
        <v>202001211001</v>
      </c>
      <c r="G737" s="16">
        <v>350</v>
      </c>
      <c r="H737" s="16">
        <v>0</v>
      </c>
      <c r="I737" s="17"/>
      <c r="J737" s="14" t="str">
        <f t="shared" si="111"/>
        <v>2022-03-10</v>
      </c>
      <c r="K737" s="17"/>
      <c r="L737" s="18">
        <v>44837</v>
      </c>
      <c r="M737" s="17">
        <f t="shared" si="112"/>
        <v>1</v>
      </c>
      <c r="N737" s="17">
        <f t="shared" si="113"/>
        <v>0</v>
      </c>
      <c r="O737" s="17">
        <f t="shared" si="114"/>
        <v>1</v>
      </c>
    </row>
    <row r="738" spans="1:15">
      <c r="A738" s="13" t="s">
        <v>199</v>
      </c>
      <c r="B738" s="13">
        <v>138</v>
      </c>
      <c r="C738" t="s">
        <v>337</v>
      </c>
      <c r="D738" s="14" t="str">
        <f t="shared" si="109"/>
        <v>2022-10-03</v>
      </c>
      <c r="E738" s="15" t="str">
        <f t="shared" si="110"/>
        <v>202210</v>
      </c>
      <c r="F738">
        <v>1010021076</v>
      </c>
      <c r="G738" s="16">
        <v>0</v>
      </c>
      <c r="H738" s="16">
        <v>350</v>
      </c>
      <c r="I738" s="17"/>
      <c r="J738" s="14" t="str">
        <f t="shared" si="111"/>
        <v>2022-03-10</v>
      </c>
      <c r="K738" s="17"/>
      <c r="L738" s="18">
        <v>44837</v>
      </c>
      <c r="M738" s="17">
        <f t="shared" si="112"/>
        <v>0</v>
      </c>
      <c r="N738" s="17">
        <f t="shared" si="113"/>
        <v>1</v>
      </c>
      <c r="O738" s="17">
        <f t="shared" si="114"/>
        <v>1</v>
      </c>
    </row>
    <row r="739" spans="1:15">
      <c r="A739" s="13" t="s">
        <v>199</v>
      </c>
      <c r="B739" s="13">
        <v>139</v>
      </c>
      <c r="C739" t="s">
        <v>338</v>
      </c>
      <c r="D739" s="14" t="str">
        <f t="shared" ref="D739:D802" si="115">+TEXT(L739,"YYYY-MM-DD")</f>
        <v>2022-10-03</v>
      </c>
      <c r="E739" s="15" t="str">
        <f t="shared" ref="E739:E802" si="116">+TEXT(L739,"YYYYMM")</f>
        <v>202210</v>
      </c>
      <c r="F739">
        <v>202001211001</v>
      </c>
      <c r="G739" s="16">
        <v>350</v>
      </c>
      <c r="H739" s="16">
        <v>0</v>
      </c>
      <c r="I739" s="17"/>
      <c r="J739" s="14" t="str">
        <f t="shared" ref="J739:J802" si="117">+TEXT(L739,"YYYY-DD-MM")</f>
        <v>2022-03-10</v>
      </c>
      <c r="K739" s="17"/>
      <c r="L739" s="18">
        <v>44837</v>
      </c>
      <c r="M739" s="17">
        <f t="shared" si="112"/>
        <v>1</v>
      </c>
      <c r="N739" s="17">
        <f t="shared" si="113"/>
        <v>0</v>
      </c>
      <c r="O739" s="17">
        <f t="shared" si="114"/>
        <v>1</v>
      </c>
    </row>
    <row r="740" spans="1:15">
      <c r="A740" s="13" t="s">
        <v>199</v>
      </c>
      <c r="B740" s="13">
        <v>139</v>
      </c>
      <c r="C740" t="s">
        <v>338</v>
      </c>
      <c r="D740" s="14" t="str">
        <f t="shared" si="115"/>
        <v>2022-10-03</v>
      </c>
      <c r="E740" s="15" t="str">
        <f t="shared" si="116"/>
        <v>202210</v>
      </c>
      <c r="F740">
        <v>1010021076</v>
      </c>
      <c r="G740" s="16">
        <v>0</v>
      </c>
      <c r="H740" s="16">
        <v>350</v>
      </c>
      <c r="I740" s="17"/>
      <c r="J740" s="14" t="str">
        <f t="shared" si="117"/>
        <v>2022-03-10</v>
      </c>
      <c r="K740" s="17"/>
      <c r="L740" s="18">
        <v>44837</v>
      </c>
      <c r="M740" s="17">
        <f t="shared" si="112"/>
        <v>0</v>
      </c>
      <c r="N740" s="17">
        <f t="shared" si="113"/>
        <v>1</v>
      </c>
      <c r="O740" s="17">
        <f t="shared" si="114"/>
        <v>1</v>
      </c>
    </row>
    <row r="741" spans="1:15">
      <c r="A741" s="13" t="s">
        <v>199</v>
      </c>
      <c r="B741" s="13">
        <v>140</v>
      </c>
      <c r="C741" t="s">
        <v>339</v>
      </c>
      <c r="D741" s="14" t="str">
        <f t="shared" si="115"/>
        <v>2022-10-03</v>
      </c>
      <c r="E741" s="15" t="str">
        <f t="shared" si="116"/>
        <v>202210</v>
      </c>
      <c r="F741">
        <v>202001211001</v>
      </c>
      <c r="G741" s="16">
        <v>299.99</v>
      </c>
      <c r="H741" s="16">
        <v>0</v>
      </c>
      <c r="I741" s="17"/>
      <c r="J741" s="14" t="str">
        <f t="shared" si="117"/>
        <v>2022-03-10</v>
      </c>
      <c r="K741" s="17"/>
      <c r="L741" s="18">
        <v>44837</v>
      </c>
      <c r="M741" s="17">
        <f t="shared" si="112"/>
        <v>1</v>
      </c>
      <c r="N741" s="17">
        <f t="shared" si="113"/>
        <v>0</v>
      </c>
      <c r="O741" s="17">
        <f t="shared" si="114"/>
        <v>1</v>
      </c>
    </row>
    <row r="742" spans="1:15">
      <c r="A742" s="13" t="s">
        <v>199</v>
      </c>
      <c r="B742" s="13">
        <v>140</v>
      </c>
      <c r="C742" t="s">
        <v>339</v>
      </c>
      <c r="D742" s="14" t="str">
        <f t="shared" si="115"/>
        <v>2022-10-03</v>
      </c>
      <c r="E742" s="15" t="str">
        <f t="shared" si="116"/>
        <v>202210</v>
      </c>
      <c r="F742">
        <v>1010021076</v>
      </c>
      <c r="G742" s="16">
        <v>0</v>
      </c>
      <c r="H742" s="16">
        <v>299.99</v>
      </c>
      <c r="I742" s="17"/>
      <c r="J742" s="14" t="str">
        <f t="shared" si="117"/>
        <v>2022-03-10</v>
      </c>
      <c r="K742" s="17"/>
      <c r="L742" s="18">
        <v>44837</v>
      </c>
      <c r="M742" s="17">
        <f t="shared" si="112"/>
        <v>0</v>
      </c>
      <c r="N742" s="17">
        <f t="shared" si="113"/>
        <v>1</v>
      </c>
      <c r="O742" s="17">
        <f t="shared" si="114"/>
        <v>1</v>
      </c>
    </row>
    <row r="743" spans="1:15">
      <c r="A743" s="13" t="s">
        <v>199</v>
      </c>
      <c r="B743" s="13">
        <v>141</v>
      </c>
      <c r="C743" t="s">
        <v>340</v>
      </c>
      <c r="D743" s="14" t="str">
        <f t="shared" si="115"/>
        <v>2022-10-03</v>
      </c>
      <c r="E743" s="15" t="str">
        <f t="shared" si="116"/>
        <v>202210</v>
      </c>
      <c r="F743">
        <v>202001211001</v>
      </c>
      <c r="G743" s="16">
        <v>349.99</v>
      </c>
      <c r="H743" s="16">
        <v>0</v>
      </c>
      <c r="I743" s="17"/>
      <c r="J743" s="14" t="str">
        <f t="shared" si="117"/>
        <v>2022-03-10</v>
      </c>
      <c r="K743" s="17"/>
      <c r="L743" s="18">
        <v>44837</v>
      </c>
      <c r="M743" s="17">
        <f t="shared" si="112"/>
        <v>1</v>
      </c>
      <c r="N743" s="17">
        <f t="shared" si="113"/>
        <v>0</v>
      </c>
      <c r="O743" s="17">
        <f t="shared" si="114"/>
        <v>1</v>
      </c>
    </row>
    <row r="744" spans="1:15">
      <c r="A744" s="13" t="s">
        <v>199</v>
      </c>
      <c r="B744" s="13">
        <v>141</v>
      </c>
      <c r="C744" t="s">
        <v>340</v>
      </c>
      <c r="D744" s="14" t="str">
        <f t="shared" si="115"/>
        <v>2022-10-03</v>
      </c>
      <c r="E744" s="15" t="str">
        <f t="shared" si="116"/>
        <v>202210</v>
      </c>
      <c r="F744">
        <v>1010021076</v>
      </c>
      <c r="G744" s="16">
        <v>0</v>
      </c>
      <c r="H744" s="16">
        <v>349.99</v>
      </c>
      <c r="I744" s="17"/>
      <c r="J744" s="14" t="str">
        <f t="shared" si="117"/>
        <v>2022-03-10</v>
      </c>
      <c r="K744" s="17"/>
      <c r="L744" s="18">
        <v>44837</v>
      </c>
      <c r="M744" s="17">
        <f t="shared" si="112"/>
        <v>0</v>
      </c>
      <c r="N744" s="17">
        <f t="shared" si="113"/>
        <v>1</v>
      </c>
      <c r="O744" s="17">
        <f t="shared" si="114"/>
        <v>1</v>
      </c>
    </row>
    <row r="745" spans="1:15">
      <c r="A745" s="13" t="s">
        <v>199</v>
      </c>
      <c r="B745" s="13">
        <v>142</v>
      </c>
      <c r="C745" t="s">
        <v>341</v>
      </c>
      <c r="D745" s="14" t="str">
        <f t="shared" si="115"/>
        <v>2022-10-03</v>
      </c>
      <c r="E745" s="15" t="str">
        <f t="shared" si="116"/>
        <v>202210</v>
      </c>
      <c r="F745">
        <v>202001211001</v>
      </c>
      <c r="G745" s="16">
        <v>112.5</v>
      </c>
      <c r="H745" s="16">
        <v>0</v>
      </c>
      <c r="I745" s="17"/>
      <c r="J745" s="14" t="str">
        <f t="shared" si="117"/>
        <v>2022-03-10</v>
      </c>
      <c r="K745" s="17"/>
      <c r="L745" s="18">
        <v>44837</v>
      </c>
      <c r="M745" s="17">
        <f t="shared" si="112"/>
        <v>1</v>
      </c>
      <c r="N745" s="17">
        <f t="shared" si="113"/>
        <v>0</v>
      </c>
      <c r="O745" s="17">
        <f t="shared" si="114"/>
        <v>1</v>
      </c>
    </row>
    <row r="746" spans="1:15">
      <c r="A746" s="13" t="s">
        <v>199</v>
      </c>
      <c r="B746" s="13">
        <v>142</v>
      </c>
      <c r="C746" t="s">
        <v>341</v>
      </c>
      <c r="D746" s="14" t="str">
        <f t="shared" si="115"/>
        <v>2022-10-03</v>
      </c>
      <c r="E746" s="15" t="str">
        <f t="shared" si="116"/>
        <v>202210</v>
      </c>
      <c r="F746">
        <v>1010021076</v>
      </c>
      <c r="G746" s="16">
        <v>0</v>
      </c>
      <c r="H746" s="16">
        <v>112.5</v>
      </c>
      <c r="I746" s="17"/>
      <c r="J746" s="14" t="str">
        <f t="shared" si="117"/>
        <v>2022-03-10</v>
      </c>
      <c r="K746" s="17"/>
      <c r="L746" s="18">
        <v>44837</v>
      </c>
      <c r="M746" s="17">
        <f t="shared" si="112"/>
        <v>0</v>
      </c>
      <c r="N746" s="17">
        <f t="shared" si="113"/>
        <v>1</v>
      </c>
      <c r="O746" s="17">
        <f t="shared" si="114"/>
        <v>1</v>
      </c>
    </row>
    <row r="747" spans="1:15">
      <c r="A747" s="13" t="s">
        <v>199</v>
      </c>
      <c r="B747" s="13">
        <v>143</v>
      </c>
      <c r="C747" t="s">
        <v>342</v>
      </c>
      <c r="D747" s="14" t="str">
        <f t="shared" si="115"/>
        <v>2022-10-03</v>
      </c>
      <c r="E747" s="15" t="str">
        <f t="shared" si="116"/>
        <v>202210</v>
      </c>
      <c r="F747">
        <v>202001211001</v>
      </c>
      <c r="G747" s="16">
        <v>250</v>
      </c>
      <c r="H747" s="16">
        <v>0</v>
      </c>
      <c r="I747" s="17"/>
      <c r="J747" s="14" t="str">
        <f t="shared" si="117"/>
        <v>2022-03-10</v>
      </c>
      <c r="K747" s="17"/>
      <c r="L747" s="18">
        <v>44837</v>
      </c>
      <c r="M747" s="17">
        <f t="shared" si="112"/>
        <v>1</v>
      </c>
      <c r="N747" s="17">
        <f t="shared" si="113"/>
        <v>0</v>
      </c>
      <c r="O747" s="17">
        <f t="shared" si="114"/>
        <v>1</v>
      </c>
    </row>
    <row r="748" spans="1:15">
      <c r="A748" s="13" t="s">
        <v>199</v>
      </c>
      <c r="B748" s="13">
        <v>143</v>
      </c>
      <c r="C748" t="s">
        <v>342</v>
      </c>
      <c r="D748" s="14" t="str">
        <f t="shared" si="115"/>
        <v>2022-10-03</v>
      </c>
      <c r="E748" s="15" t="str">
        <f t="shared" si="116"/>
        <v>202210</v>
      </c>
      <c r="F748">
        <v>1010021076</v>
      </c>
      <c r="G748" s="16">
        <v>0</v>
      </c>
      <c r="H748" s="16">
        <v>250</v>
      </c>
      <c r="I748" s="17"/>
      <c r="J748" s="14" t="str">
        <f t="shared" si="117"/>
        <v>2022-03-10</v>
      </c>
      <c r="K748" s="17"/>
      <c r="L748" s="18">
        <v>44837</v>
      </c>
      <c r="M748" s="17">
        <f t="shared" si="112"/>
        <v>0</v>
      </c>
      <c r="N748" s="17">
        <f t="shared" si="113"/>
        <v>1</v>
      </c>
      <c r="O748" s="17">
        <f t="shared" si="114"/>
        <v>1</v>
      </c>
    </row>
    <row r="749" spans="1:15">
      <c r="A749" s="13" t="s">
        <v>199</v>
      </c>
      <c r="B749" s="13">
        <v>144</v>
      </c>
      <c r="C749" t="s">
        <v>343</v>
      </c>
      <c r="D749" s="14" t="str">
        <f t="shared" si="115"/>
        <v>2022-10-03</v>
      </c>
      <c r="E749" s="15" t="str">
        <f t="shared" si="116"/>
        <v>202210</v>
      </c>
      <c r="F749">
        <v>202001211001</v>
      </c>
      <c r="G749" s="16">
        <v>250</v>
      </c>
      <c r="H749" s="16">
        <v>0</v>
      </c>
      <c r="I749" s="17"/>
      <c r="J749" s="14" t="str">
        <f t="shared" si="117"/>
        <v>2022-03-10</v>
      </c>
      <c r="K749" s="17"/>
      <c r="L749" s="18">
        <v>44837</v>
      </c>
      <c r="M749" s="17">
        <f t="shared" si="112"/>
        <v>1</v>
      </c>
      <c r="N749" s="17">
        <f t="shared" si="113"/>
        <v>0</v>
      </c>
      <c r="O749" s="17">
        <f t="shared" si="114"/>
        <v>1</v>
      </c>
    </row>
    <row r="750" spans="1:15">
      <c r="A750" s="13" t="s">
        <v>199</v>
      </c>
      <c r="B750" s="13">
        <v>144</v>
      </c>
      <c r="C750" t="s">
        <v>343</v>
      </c>
      <c r="D750" s="14" t="str">
        <f t="shared" si="115"/>
        <v>2022-10-03</v>
      </c>
      <c r="E750" s="15" t="str">
        <f t="shared" si="116"/>
        <v>202210</v>
      </c>
      <c r="F750">
        <v>1010021076</v>
      </c>
      <c r="G750" s="16">
        <v>0</v>
      </c>
      <c r="H750" s="16">
        <v>250</v>
      </c>
      <c r="I750" s="17"/>
      <c r="J750" s="14" t="str">
        <f t="shared" si="117"/>
        <v>2022-03-10</v>
      </c>
      <c r="K750" s="17"/>
      <c r="L750" s="18">
        <v>44837</v>
      </c>
      <c r="M750" s="17">
        <f t="shared" si="112"/>
        <v>0</v>
      </c>
      <c r="N750" s="17">
        <f t="shared" si="113"/>
        <v>1</v>
      </c>
      <c r="O750" s="17">
        <f t="shared" si="114"/>
        <v>1</v>
      </c>
    </row>
    <row r="751" spans="1:15">
      <c r="A751" s="13" t="s">
        <v>199</v>
      </c>
      <c r="B751" s="13">
        <v>145</v>
      </c>
      <c r="C751" t="s">
        <v>344</v>
      </c>
      <c r="D751" s="14" t="str">
        <f t="shared" si="115"/>
        <v>2022-10-03</v>
      </c>
      <c r="E751" s="15" t="str">
        <f t="shared" si="116"/>
        <v>202210</v>
      </c>
      <c r="F751">
        <v>202001211001</v>
      </c>
      <c r="G751" s="16">
        <v>250</v>
      </c>
      <c r="H751" s="16">
        <v>0</v>
      </c>
      <c r="I751" s="17"/>
      <c r="J751" s="14" t="str">
        <f t="shared" si="117"/>
        <v>2022-03-10</v>
      </c>
      <c r="K751" s="17"/>
      <c r="L751" s="18">
        <v>44837</v>
      </c>
      <c r="M751" s="17">
        <f t="shared" si="112"/>
        <v>1</v>
      </c>
      <c r="N751" s="17">
        <f t="shared" si="113"/>
        <v>0</v>
      </c>
      <c r="O751" s="17">
        <f t="shared" si="114"/>
        <v>1</v>
      </c>
    </row>
    <row r="752" spans="1:15">
      <c r="A752" s="13" t="s">
        <v>199</v>
      </c>
      <c r="B752" s="13">
        <v>145</v>
      </c>
      <c r="C752" t="s">
        <v>344</v>
      </c>
      <c r="D752" s="14" t="str">
        <f t="shared" si="115"/>
        <v>2022-10-03</v>
      </c>
      <c r="E752" s="15" t="str">
        <f t="shared" si="116"/>
        <v>202210</v>
      </c>
      <c r="F752">
        <v>1010021076</v>
      </c>
      <c r="G752" s="16">
        <v>0</v>
      </c>
      <c r="H752" s="16">
        <v>250</v>
      </c>
      <c r="I752" s="17"/>
      <c r="J752" s="14" t="str">
        <f t="shared" si="117"/>
        <v>2022-03-10</v>
      </c>
      <c r="K752" s="17"/>
      <c r="L752" s="18">
        <v>44837</v>
      </c>
      <c r="M752" s="17">
        <f t="shared" si="112"/>
        <v>0</v>
      </c>
      <c r="N752" s="17">
        <f t="shared" si="113"/>
        <v>1</v>
      </c>
      <c r="O752" s="17">
        <f t="shared" si="114"/>
        <v>1</v>
      </c>
    </row>
    <row r="753" spans="1:15">
      <c r="A753" s="13" t="s">
        <v>199</v>
      </c>
      <c r="B753" s="13">
        <v>146</v>
      </c>
      <c r="C753" t="s">
        <v>345</v>
      </c>
      <c r="D753" s="14" t="str">
        <f t="shared" si="115"/>
        <v>2022-10-03</v>
      </c>
      <c r="E753" s="15" t="str">
        <f t="shared" si="116"/>
        <v>202210</v>
      </c>
      <c r="F753">
        <v>202001211001</v>
      </c>
      <c r="G753" s="16">
        <v>299.99</v>
      </c>
      <c r="H753" s="16">
        <v>0</v>
      </c>
      <c r="I753" s="17"/>
      <c r="J753" s="14" t="str">
        <f t="shared" si="117"/>
        <v>2022-03-10</v>
      </c>
      <c r="K753" s="17"/>
      <c r="L753" s="18">
        <v>44837</v>
      </c>
      <c r="M753" s="17">
        <f t="shared" si="112"/>
        <v>1</v>
      </c>
      <c r="N753" s="17">
        <f t="shared" si="113"/>
        <v>0</v>
      </c>
      <c r="O753" s="17">
        <f t="shared" si="114"/>
        <v>1</v>
      </c>
    </row>
    <row r="754" spans="1:15">
      <c r="A754" s="13" t="s">
        <v>199</v>
      </c>
      <c r="B754" s="13">
        <v>146</v>
      </c>
      <c r="C754" t="s">
        <v>345</v>
      </c>
      <c r="D754" s="14" t="str">
        <f t="shared" si="115"/>
        <v>2022-10-03</v>
      </c>
      <c r="E754" s="15" t="str">
        <f t="shared" si="116"/>
        <v>202210</v>
      </c>
      <c r="F754">
        <v>1010021076</v>
      </c>
      <c r="G754" s="16">
        <v>0</v>
      </c>
      <c r="H754" s="16">
        <v>299.99</v>
      </c>
      <c r="I754" s="17"/>
      <c r="J754" s="14" t="str">
        <f t="shared" si="117"/>
        <v>2022-03-10</v>
      </c>
      <c r="K754" s="17"/>
      <c r="L754" s="18">
        <v>44837</v>
      </c>
      <c r="M754" s="17">
        <f t="shared" si="112"/>
        <v>0</v>
      </c>
      <c r="N754" s="17">
        <f t="shared" si="113"/>
        <v>1</v>
      </c>
      <c r="O754" s="17">
        <f t="shared" si="114"/>
        <v>1</v>
      </c>
    </row>
    <row r="755" spans="1:15">
      <c r="A755" s="13" t="s">
        <v>199</v>
      </c>
      <c r="B755" s="13">
        <v>147</v>
      </c>
      <c r="C755" t="s">
        <v>346</v>
      </c>
      <c r="D755" s="14" t="str">
        <f t="shared" si="115"/>
        <v>2022-10-03</v>
      </c>
      <c r="E755" s="15" t="str">
        <f t="shared" si="116"/>
        <v>202210</v>
      </c>
      <c r="F755">
        <v>202001211001</v>
      </c>
      <c r="G755" s="16">
        <v>250</v>
      </c>
      <c r="H755" s="16">
        <v>0</v>
      </c>
      <c r="I755" s="17"/>
      <c r="J755" s="14" t="str">
        <f t="shared" si="117"/>
        <v>2022-03-10</v>
      </c>
      <c r="K755" s="17"/>
      <c r="L755" s="18">
        <v>44837</v>
      </c>
      <c r="M755" s="17">
        <f t="shared" si="112"/>
        <v>1</v>
      </c>
      <c r="N755" s="17">
        <f t="shared" si="113"/>
        <v>0</v>
      </c>
      <c r="O755" s="17">
        <f t="shared" si="114"/>
        <v>1</v>
      </c>
    </row>
    <row r="756" spans="1:15">
      <c r="A756" s="13" t="s">
        <v>199</v>
      </c>
      <c r="B756" s="13">
        <v>147</v>
      </c>
      <c r="C756" t="s">
        <v>346</v>
      </c>
      <c r="D756" s="14" t="str">
        <f t="shared" si="115"/>
        <v>2022-10-03</v>
      </c>
      <c r="E756" s="15" t="str">
        <f t="shared" si="116"/>
        <v>202210</v>
      </c>
      <c r="F756">
        <v>1010021076</v>
      </c>
      <c r="G756" s="16">
        <v>0</v>
      </c>
      <c r="H756" s="16">
        <v>250</v>
      </c>
      <c r="I756" s="17"/>
      <c r="J756" s="14" t="str">
        <f t="shared" si="117"/>
        <v>2022-03-10</v>
      </c>
      <c r="K756" s="17"/>
      <c r="L756" s="18">
        <v>44837</v>
      </c>
      <c r="M756" s="17">
        <f t="shared" si="112"/>
        <v>0</v>
      </c>
      <c r="N756" s="17">
        <f t="shared" si="113"/>
        <v>1</v>
      </c>
      <c r="O756" s="17">
        <f t="shared" si="114"/>
        <v>1</v>
      </c>
    </row>
    <row r="757" spans="1:15">
      <c r="A757" s="13" t="s">
        <v>199</v>
      </c>
      <c r="B757" s="13">
        <v>148</v>
      </c>
      <c r="C757" t="s">
        <v>347</v>
      </c>
      <c r="D757" s="14" t="str">
        <f t="shared" si="115"/>
        <v>2022-10-03</v>
      </c>
      <c r="E757" s="15" t="str">
        <f t="shared" si="116"/>
        <v>202210</v>
      </c>
      <c r="F757">
        <v>202001211001</v>
      </c>
      <c r="G757" s="16">
        <v>350</v>
      </c>
      <c r="H757" s="16">
        <v>0</v>
      </c>
      <c r="I757" s="17"/>
      <c r="J757" s="14" t="str">
        <f t="shared" si="117"/>
        <v>2022-03-10</v>
      </c>
      <c r="K757" s="17"/>
      <c r="L757" s="18">
        <v>44837</v>
      </c>
      <c r="M757" s="17">
        <f t="shared" si="112"/>
        <v>1</v>
      </c>
      <c r="N757" s="17">
        <f t="shared" si="113"/>
        <v>0</v>
      </c>
      <c r="O757" s="17">
        <f t="shared" si="114"/>
        <v>1</v>
      </c>
    </row>
    <row r="758" spans="1:15">
      <c r="A758" s="13" t="s">
        <v>199</v>
      </c>
      <c r="B758" s="13">
        <v>148</v>
      </c>
      <c r="C758" t="s">
        <v>347</v>
      </c>
      <c r="D758" s="14" t="str">
        <f t="shared" si="115"/>
        <v>2022-10-03</v>
      </c>
      <c r="E758" s="15" t="str">
        <f t="shared" si="116"/>
        <v>202210</v>
      </c>
      <c r="F758">
        <v>1010021076</v>
      </c>
      <c r="G758" s="16">
        <v>0</v>
      </c>
      <c r="H758" s="16">
        <v>350</v>
      </c>
      <c r="I758" s="17"/>
      <c r="J758" s="14" t="str">
        <f t="shared" si="117"/>
        <v>2022-03-10</v>
      </c>
      <c r="K758" s="17"/>
      <c r="L758" s="18">
        <v>44837</v>
      </c>
      <c r="M758" s="17">
        <f t="shared" si="112"/>
        <v>0</v>
      </c>
      <c r="N758" s="17">
        <f t="shared" si="113"/>
        <v>1</v>
      </c>
      <c r="O758" s="17">
        <f t="shared" si="114"/>
        <v>1</v>
      </c>
    </row>
    <row r="759" spans="1:15">
      <c r="A759" s="13" t="s">
        <v>199</v>
      </c>
      <c r="B759" s="13">
        <v>149</v>
      </c>
      <c r="C759" t="s">
        <v>348</v>
      </c>
      <c r="D759" s="14" t="str">
        <f t="shared" si="115"/>
        <v>2022-10-03</v>
      </c>
      <c r="E759" s="15" t="str">
        <f t="shared" si="116"/>
        <v>202210</v>
      </c>
      <c r="F759">
        <v>202001211001</v>
      </c>
      <c r="G759" s="16">
        <v>275</v>
      </c>
      <c r="H759" s="16">
        <v>0</v>
      </c>
      <c r="I759" s="17"/>
      <c r="J759" s="14" t="str">
        <f t="shared" si="117"/>
        <v>2022-03-10</v>
      </c>
      <c r="K759" s="17"/>
      <c r="L759" s="18">
        <v>44837</v>
      </c>
      <c r="M759" s="17">
        <f t="shared" si="112"/>
        <v>1</v>
      </c>
      <c r="N759" s="17">
        <f t="shared" si="113"/>
        <v>0</v>
      </c>
      <c r="O759" s="17">
        <f t="shared" si="114"/>
        <v>1</v>
      </c>
    </row>
    <row r="760" spans="1:15">
      <c r="A760" s="13" t="s">
        <v>199</v>
      </c>
      <c r="B760" s="13">
        <v>149</v>
      </c>
      <c r="C760" t="s">
        <v>348</v>
      </c>
      <c r="D760" s="14" t="str">
        <f t="shared" si="115"/>
        <v>2022-10-03</v>
      </c>
      <c r="E760" s="15" t="str">
        <f t="shared" si="116"/>
        <v>202210</v>
      </c>
      <c r="F760">
        <v>1010021076</v>
      </c>
      <c r="G760" s="16">
        <v>0</v>
      </c>
      <c r="H760" s="16">
        <v>275</v>
      </c>
      <c r="I760" s="17"/>
      <c r="J760" s="14" t="str">
        <f t="shared" si="117"/>
        <v>2022-03-10</v>
      </c>
      <c r="K760" s="17"/>
      <c r="L760" s="18">
        <v>44837</v>
      </c>
      <c r="M760" s="17">
        <f t="shared" si="112"/>
        <v>0</v>
      </c>
      <c r="N760" s="17">
        <f t="shared" si="113"/>
        <v>1</v>
      </c>
      <c r="O760" s="17">
        <f t="shared" si="114"/>
        <v>1</v>
      </c>
    </row>
    <row r="761" spans="1:15">
      <c r="A761" s="13" t="s">
        <v>199</v>
      </c>
      <c r="B761" s="13">
        <v>150</v>
      </c>
      <c r="C761" t="s">
        <v>349</v>
      </c>
      <c r="D761" s="14" t="str">
        <f t="shared" si="115"/>
        <v>2022-10-03</v>
      </c>
      <c r="E761" s="15" t="str">
        <f t="shared" si="116"/>
        <v>202210</v>
      </c>
      <c r="F761">
        <v>202001211001</v>
      </c>
      <c r="G761" s="16">
        <v>450</v>
      </c>
      <c r="H761" s="16">
        <v>0</v>
      </c>
      <c r="I761" s="17"/>
      <c r="J761" s="14" t="str">
        <f t="shared" si="117"/>
        <v>2022-03-10</v>
      </c>
      <c r="K761" s="17"/>
      <c r="L761" s="18">
        <v>44837</v>
      </c>
      <c r="M761" s="17">
        <f t="shared" si="112"/>
        <v>1</v>
      </c>
      <c r="N761" s="17">
        <f t="shared" si="113"/>
        <v>0</v>
      </c>
      <c r="O761" s="17">
        <f t="shared" si="114"/>
        <v>1</v>
      </c>
    </row>
    <row r="762" spans="1:15">
      <c r="A762" s="13" t="s">
        <v>199</v>
      </c>
      <c r="B762" s="13">
        <v>150</v>
      </c>
      <c r="C762" t="s">
        <v>349</v>
      </c>
      <c r="D762" s="14" t="str">
        <f t="shared" si="115"/>
        <v>2022-10-03</v>
      </c>
      <c r="E762" s="15" t="str">
        <f t="shared" si="116"/>
        <v>202210</v>
      </c>
      <c r="F762">
        <v>1010021076</v>
      </c>
      <c r="G762" s="16">
        <v>0</v>
      </c>
      <c r="H762" s="16">
        <v>450</v>
      </c>
      <c r="I762" s="17"/>
      <c r="J762" s="14" t="str">
        <f t="shared" si="117"/>
        <v>2022-03-10</v>
      </c>
      <c r="K762" s="17"/>
      <c r="L762" s="18">
        <v>44837</v>
      </c>
      <c r="M762" s="17">
        <f t="shared" si="112"/>
        <v>0</v>
      </c>
      <c r="N762" s="17">
        <f t="shared" si="113"/>
        <v>1</v>
      </c>
      <c r="O762" s="17">
        <f t="shared" si="114"/>
        <v>1</v>
      </c>
    </row>
    <row r="763" spans="1:15">
      <c r="A763" s="13" t="s">
        <v>199</v>
      </c>
      <c r="B763" s="13">
        <v>151</v>
      </c>
      <c r="C763" t="s">
        <v>350</v>
      </c>
      <c r="D763" s="14" t="str">
        <f t="shared" si="115"/>
        <v>2022-10-03</v>
      </c>
      <c r="E763" s="15" t="str">
        <f t="shared" si="116"/>
        <v>202210</v>
      </c>
      <c r="F763">
        <v>202001211001</v>
      </c>
      <c r="G763" s="16">
        <v>399.99</v>
      </c>
      <c r="H763" s="16">
        <v>0</v>
      </c>
      <c r="I763" s="17"/>
      <c r="J763" s="14" t="str">
        <f t="shared" si="117"/>
        <v>2022-03-10</v>
      </c>
      <c r="K763" s="17"/>
      <c r="L763" s="18">
        <v>44837</v>
      </c>
      <c r="M763" s="17">
        <f t="shared" si="112"/>
        <v>1</v>
      </c>
      <c r="N763" s="17">
        <f t="shared" si="113"/>
        <v>0</v>
      </c>
      <c r="O763" s="17">
        <f t="shared" si="114"/>
        <v>1</v>
      </c>
    </row>
    <row r="764" spans="1:15">
      <c r="A764" s="13" t="s">
        <v>199</v>
      </c>
      <c r="B764" s="13">
        <v>151</v>
      </c>
      <c r="C764" t="s">
        <v>350</v>
      </c>
      <c r="D764" s="14" t="str">
        <f t="shared" si="115"/>
        <v>2022-10-03</v>
      </c>
      <c r="E764" s="15" t="str">
        <f t="shared" si="116"/>
        <v>202210</v>
      </c>
      <c r="F764">
        <v>1010021076</v>
      </c>
      <c r="G764" s="16">
        <v>0</v>
      </c>
      <c r="H764" s="16">
        <v>399.99</v>
      </c>
      <c r="I764" s="17"/>
      <c r="J764" s="14" t="str">
        <f t="shared" si="117"/>
        <v>2022-03-10</v>
      </c>
      <c r="K764" s="17"/>
      <c r="L764" s="18">
        <v>44837</v>
      </c>
      <c r="M764" s="17">
        <f t="shared" si="112"/>
        <v>0</v>
      </c>
      <c r="N764" s="17">
        <f t="shared" si="113"/>
        <v>1</v>
      </c>
      <c r="O764" s="17">
        <f t="shared" si="114"/>
        <v>1</v>
      </c>
    </row>
    <row r="765" spans="1:15">
      <c r="A765" s="13" t="s">
        <v>199</v>
      </c>
      <c r="B765" s="13">
        <v>152</v>
      </c>
      <c r="C765" t="s">
        <v>351</v>
      </c>
      <c r="D765" s="14" t="str">
        <f t="shared" si="115"/>
        <v>2022-10-03</v>
      </c>
      <c r="E765" s="15" t="str">
        <f t="shared" si="116"/>
        <v>202210</v>
      </c>
      <c r="F765">
        <v>202001211001</v>
      </c>
      <c r="G765" s="16">
        <v>250</v>
      </c>
      <c r="H765" s="16">
        <v>0</v>
      </c>
      <c r="I765" s="17"/>
      <c r="J765" s="14" t="str">
        <f t="shared" si="117"/>
        <v>2022-03-10</v>
      </c>
      <c r="K765" s="17"/>
      <c r="L765" s="18">
        <v>44837</v>
      </c>
      <c r="M765" s="17">
        <f t="shared" si="112"/>
        <v>1</v>
      </c>
      <c r="N765" s="17">
        <f t="shared" si="113"/>
        <v>0</v>
      </c>
      <c r="O765" s="17">
        <f t="shared" si="114"/>
        <v>1</v>
      </c>
    </row>
    <row r="766" spans="1:15">
      <c r="A766" s="13" t="s">
        <v>199</v>
      </c>
      <c r="B766" s="13">
        <v>152</v>
      </c>
      <c r="C766" t="s">
        <v>351</v>
      </c>
      <c r="D766" s="14" t="str">
        <f t="shared" si="115"/>
        <v>2022-10-03</v>
      </c>
      <c r="E766" s="15" t="str">
        <f t="shared" si="116"/>
        <v>202210</v>
      </c>
      <c r="F766">
        <v>1010021076</v>
      </c>
      <c r="G766" s="16">
        <v>0</v>
      </c>
      <c r="H766" s="16">
        <v>250</v>
      </c>
      <c r="I766" s="17"/>
      <c r="J766" s="14" t="str">
        <f t="shared" si="117"/>
        <v>2022-03-10</v>
      </c>
      <c r="K766" s="17"/>
      <c r="L766" s="18">
        <v>44837</v>
      </c>
      <c r="M766" s="17">
        <f t="shared" si="112"/>
        <v>0</v>
      </c>
      <c r="N766" s="17">
        <f t="shared" si="113"/>
        <v>1</v>
      </c>
      <c r="O766" s="17">
        <f t="shared" si="114"/>
        <v>1</v>
      </c>
    </row>
    <row r="767" spans="1:15">
      <c r="A767" s="13" t="s">
        <v>199</v>
      </c>
      <c r="B767" s="13">
        <v>153</v>
      </c>
      <c r="C767" t="s">
        <v>352</v>
      </c>
      <c r="D767" s="14" t="str">
        <f t="shared" si="115"/>
        <v>2022-10-03</v>
      </c>
      <c r="E767" s="15" t="str">
        <f t="shared" si="116"/>
        <v>202210</v>
      </c>
      <c r="F767">
        <v>202001211001</v>
      </c>
      <c r="G767" s="16">
        <v>399.99</v>
      </c>
      <c r="H767" s="16">
        <v>0</v>
      </c>
      <c r="I767" s="17"/>
      <c r="J767" s="14" t="str">
        <f t="shared" si="117"/>
        <v>2022-03-10</v>
      </c>
      <c r="K767" s="17"/>
      <c r="L767" s="18">
        <v>44837</v>
      </c>
      <c r="M767" s="17">
        <f t="shared" si="112"/>
        <v>1</v>
      </c>
      <c r="N767" s="17">
        <f t="shared" si="113"/>
        <v>0</v>
      </c>
      <c r="O767" s="17">
        <f t="shared" si="114"/>
        <v>1</v>
      </c>
    </row>
    <row r="768" spans="1:15">
      <c r="A768" s="13" t="s">
        <v>199</v>
      </c>
      <c r="B768" s="13">
        <v>153</v>
      </c>
      <c r="C768" t="s">
        <v>352</v>
      </c>
      <c r="D768" s="14" t="str">
        <f t="shared" si="115"/>
        <v>2022-10-03</v>
      </c>
      <c r="E768" s="15" t="str">
        <f t="shared" si="116"/>
        <v>202210</v>
      </c>
      <c r="F768">
        <v>1010021076</v>
      </c>
      <c r="G768" s="16">
        <v>0</v>
      </c>
      <c r="H768" s="16">
        <v>399.99</v>
      </c>
      <c r="I768" s="17"/>
      <c r="J768" s="14" t="str">
        <f t="shared" si="117"/>
        <v>2022-03-10</v>
      </c>
      <c r="K768" s="17"/>
      <c r="L768" s="18">
        <v>44837</v>
      </c>
      <c r="M768" s="17">
        <f t="shared" si="112"/>
        <v>0</v>
      </c>
      <c r="N768" s="17">
        <f t="shared" si="113"/>
        <v>1</v>
      </c>
      <c r="O768" s="17">
        <f t="shared" si="114"/>
        <v>1</v>
      </c>
    </row>
    <row r="769" spans="1:15">
      <c r="A769" s="13" t="s">
        <v>199</v>
      </c>
      <c r="B769" s="13">
        <v>154</v>
      </c>
      <c r="C769" t="s">
        <v>353</v>
      </c>
      <c r="D769" s="14" t="str">
        <f t="shared" si="115"/>
        <v>2022-10-03</v>
      </c>
      <c r="E769" s="15" t="str">
        <f t="shared" si="116"/>
        <v>202210</v>
      </c>
      <c r="F769">
        <v>202001211001</v>
      </c>
      <c r="G769" s="16">
        <v>199.99</v>
      </c>
      <c r="H769" s="16">
        <v>0</v>
      </c>
      <c r="I769" s="17"/>
      <c r="J769" s="14" t="str">
        <f t="shared" si="117"/>
        <v>2022-03-10</v>
      </c>
      <c r="K769" s="17"/>
      <c r="L769" s="18">
        <v>44837</v>
      </c>
      <c r="M769" s="17">
        <f t="shared" si="112"/>
        <v>1</v>
      </c>
      <c r="N769" s="17">
        <f t="shared" si="113"/>
        <v>0</v>
      </c>
      <c r="O769" s="17">
        <f t="shared" si="114"/>
        <v>1</v>
      </c>
    </row>
    <row r="770" spans="1:15">
      <c r="A770" s="13" t="s">
        <v>199</v>
      </c>
      <c r="B770" s="13">
        <v>154</v>
      </c>
      <c r="C770" t="s">
        <v>353</v>
      </c>
      <c r="D770" s="14" t="str">
        <f t="shared" si="115"/>
        <v>2022-10-03</v>
      </c>
      <c r="E770" s="15" t="str">
        <f t="shared" si="116"/>
        <v>202210</v>
      </c>
      <c r="F770">
        <v>1010021076</v>
      </c>
      <c r="G770" s="16">
        <v>0</v>
      </c>
      <c r="H770" s="16">
        <v>199.99</v>
      </c>
      <c r="I770" s="17"/>
      <c r="J770" s="14" t="str">
        <f t="shared" si="117"/>
        <v>2022-03-10</v>
      </c>
      <c r="K770" s="17"/>
      <c r="L770" s="18">
        <v>44837</v>
      </c>
      <c r="M770" s="17">
        <f t="shared" ref="M770:M833" si="118">IF(G770&gt;0,1,0)</f>
        <v>0</v>
      </c>
      <c r="N770" s="17">
        <f t="shared" ref="N770:N833" si="119">IF(H770&gt;0,1,0)</f>
        <v>1</v>
      </c>
      <c r="O770" s="17">
        <f t="shared" ref="O770:O833" si="120">+N770+M770</f>
        <v>1</v>
      </c>
    </row>
    <row r="771" spans="1:15">
      <c r="A771" s="13" t="s">
        <v>199</v>
      </c>
      <c r="B771" s="13">
        <v>155</v>
      </c>
      <c r="C771" t="s">
        <v>354</v>
      </c>
      <c r="D771" s="14" t="str">
        <f t="shared" si="115"/>
        <v>2022-10-03</v>
      </c>
      <c r="E771" s="15" t="str">
        <f t="shared" si="116"/>
        <v>202210</v>
      </c>
      <c r="F771">
        <v>202001211001</v>
      </c>
      <c r="G771" s="16">
        <v>125</v>
      </c>
      <c r="H771" s="16">
        <v>0</v>
      </c>
      <c r="I771" s="17"/>
      <c r="J771" s="14" t="str">
        <f t="shared" si="117"/>
        <v>2022-03-10</v>
      </c>
      <c r="K771" s="17"/>
      <c r="L771" s="18">
        <v>44837</v>
      </c>
      <c r="M771" s="17">
        <f t="shared" si="118"/>
        <v>1</v>
      </c>
      <c r="N771" s="17">
        <f t="shared" si="119"/>
        <v>0</v>
      </c>
      <c r="O771" s="17">
        <f t="shared" si="120"/>
        <v>1</v>
      </c>
    </row>
    <row r="772" spans="1:15">
      <c r="A772" s="13" t="s">
        <v>199</v>
      </c>
      <c r="B772" s="13">
        <v>155</v>
      </c>
      <c r="C772" t="s">
        <v>354</v>
      </c>
      <c r="D772" s="14" t="str">
        <f t="shared" si="115"/>
        <v>2022-10-03</v>
      </c>
      <c r="E772" s="15" t="str">
        <f t="shared" si="116"/>
        <v>202210</v>
      </c>
      <c r="F772">
        <v>1010021076</v>
      </c>
      <c r="G772" s="16">
        <v>0</v>
      </c>
      <c r="H772" s="16">
        <v>125</v>
      </c>
      <c r="I772" s="17"/>
      <c r="J772" s="14" t="str">
        <f t="shared" si="117"/>
        <v>2022-03-10</v>
      </c>
      <c r="K772" s="17"/>
      <c r="L772" s="18">
        <v>44837</v>
      </c>
      <c r="M772" s="17">
        <f t="shared" si="118"/>
        <v>0</v>
      </c>
      <c r="N772" s="17">
        <f t="shared" si="119"/>
        <v>1</v>
      </c>
      <c r="O772" s="17">
        <f t="shared" si="120"/>
        <v>1</v>
      </c>
    </row>
    <row r="773" spans="1:15">
      <c r="A773" s="13" t="s">
        <v>199</v>
      </c>
      <c r="B773" s="13">
        <v>156</v>
      </c>
      <c r="C773" t="s">
        <v>355</v>
      </c>
      <c r="D773" s="14" t="str">
        <f t="shared" si="115"/>
        <v>2022-10-03</v>
      </c>
      <c r="E773" s="15" t="str">
        <f t="shared" si="116"/>
        <v>202210</v>
      </c>
      <c r="F773">
        <v>202001211001</v>
      </c>
      <c r="G773" s="16">
        <v>275</v>
      </c>
      <c r="H773" s="16">
        <v>0</v>
      </c>
      <c r="I773" s="17"/>
      <c r="J773" s="14" t="str">
        <f t="shared" si="117"/>
        <v>2022-03-10</v>
      </c>
      <c r="K773" s="17"/>
      <c r="L773" s="18">
        <v>44837</v>
      </c>
      <c r="M773" s="17">
        <f t="shared" si="118"/>
        <v>1</v>
      </c>
      <c r="N773" s="17">
        <f t="shared" si="119"/>
        <v>0</v>
      </c>
      <c r="O773" s="17">
        <f t="shared" si="120"/>
        <v>1</v>
      </c>
    </row>
    <row r="774" spans="1:15">
      <c r="A774" s="13" t="s">
        <v>199</v>
      </c>
      <c r="B774" s="13">
        <v>156</v>
      </c>
      <c r="C774" t="s">
        <v>355</v>
      </c>
      <c r="D774" s="14" t="str">
        <f t="shared" si="115"/>
        <v>2022-10-03</v>
      </c>
      <c r="E774" s="15" t="str">
        <f t="shared" si="116"/>
        <v>202210</v>
      </c>
      <c r="F774">
        <v>1010021076</v>
      </c>
      <c r="G774" s="16">
        <v>0</v>
      </c>
      <c r="H774" s="16">
        <v>275</v>
      </c>
      <c r="I774" s="17"/>
      <c r="J774" s="14" t="str">
        <f t="shared" si="117"/>
        <v>2022-03-10</v>
      </c>
      <c r="K774" s="17"/>
      <c r="L774" s="18">
        <v>44837</v>
      </c>
      <c r="M774" s="17">
        <f t="shared" si="118"/>
        <v>0</v>
      </c>
      <c r="N774" s="17">
        <f t="shared" si="119"/>
        <v>1</v>
      </c>
      <c r="O774" s="17">
        <f t="shared" si="120"/>
        <v>1</v>
      </c>
    </row>
    <row r="775" spans="1:15">
      <c r="A775" s="13" t="s">
        <v>199</v>
      </c>
      <c r="B775" s="13">
        <v>157</v>
      </c>
      <c r="C775" t="s">
        <v>356</v>
      </c>
      <c r="D775" s="14" t="str">
        <f t="shared" si="115"/>
        <v>2022-10-03</v>
      </c>
      <c r="E775" s="15" t="str">
        <f t="shared" si="116"/>
        <v>202210</v>
      </c>
      <c r="F775">
        <v>202001211001</v>
      </c>
      <c r="G775" s="16">
        <v>350</v>
      </c>
      <c r="H775" s="16">
        <v>0</v>
      </c>
      <c r="I775" s="17"/>
      <c r="J775" s="14" t="str">
        <f t="shared" si="117"/>
        <v>2022-03-10</v>
      </c>
      <c r="K775" s="17"/>
      <c r="L775" s="18">
        <v>44837</v>
      </c>
      <c r="M775" s="17">
        <f t="shared" si="118"/>
        <v>1</v>
      </c>
      <c r="N775" s="17">
        <f t="shared" si="119"/>
        <v>0</v>
      </c>
      <c r="O775" s="17">
        <f t="shared" si="120"/>
        <v>1</v>
      </c>
    </row>
    <row r="776" spans="1:15">
      <c r="A776" s="13" t="s">
        <v>199</v>
      </c>
      <c r="B776" s="13">
        <v>157</v>
      </c>
      <c r="C776" t="s">
        <v>356</v>
      </c>
      <c r="D776" s="14" t="str">
        <f t="shared" si="115"/>
        <v>2022-10-03</v>
      </c>
      <c r="E776" s="15" t="str">
        <f t="shared" si="116"/>
        <v>202210</v>
      </c>
      <c r="F776">
        <v>1010021076</v>
      </c>
      <c r="G776" s="16">
        <v>0</v>
      </c>
      <c r="H776" s="16">
        <v>350</v>
      </c>
      <c r="I776" s="17"/>
      <c r="J776" s="14" t="str">
        <f t="shared" si="117"/>
        <v>2022-03-10</v>
      </c>
      <c r="K776" s="17"/>
      <c r="L776" s="18">
        <v>44837</v>
      </c>
      <c r="M776" s="17">
        <f t="shared" si="118"/>
        <v>0</v>
      </c>
      <c r="N776" s="17">
        <f t="shared" si="119"/>
        <v>1</v>
      </c>
      <c r="O776" s="17">
        <f t="shared" si="120"/>
        <v>1</v>
      </c>
    </row>
    <row r="777" spans="1:15">
      <c r="A777" s="13" t="s">
        <v>199</v>
      </c>
      <c r="B777" s="13">
        <v>158</v>
      </c>
      <c r="C777" t="s">
        <v>357</v>
      </c>
      <c r="D777" s="14" t="str">
        <f t="shared" si="115"/>
        <v>2022-10-03</v>
      </c>
      <c r="E777" s="15" t="str">
        <f t="shared" si="116"/>
        <v>202210</v>
      </c>
      <c r="F777">
        <v>202001211001</v>
      </c>
      <c r="G777" s="16">
        <v>299.99</v>
      </c>
      <c r="H777" s="16">
        <v>0</v>
      </c>
      <c r="I777" s="17"/>
      <c r="J777" s="14" t="str">
        <f t="shared" si="117"/>
        <v>2022-03-10</v>
      </c>
      <c r="K777" s="17"/>
      <c r="L777" s="18">
        <v>44837</v>
      </c>
      <c r="M777" s="17">
        <f t="shared" si="118"/>
        <v>1</v>
      </c>
      <c r="N777" s="17">
        <f t="shared" si="119"/>
        <v>0</v>
      </c>
      <c r="O777" s="17">
        <f t="shared" si="120"/>
        <v>1</v>
      </c>
    </row>
    <row r="778" spans="1:15">
      <c r="A778" s="13" t="s">
        <v>199</v>
      </c>
      <c r="B778" s="13">
        <v>158</v>
      </c>
      <c r="C778" t="s">
        <v>357</v>
      </c>
      <c r="D778" s="14" t="str">
        <f t="shared" si="115"/>
        <v>2022-10-03</v>
      </c>
      <c r="E778" s="15" t="str">
        <f t="shared" si="116"/>
        <v>202210</v>
      </c>
      <c r="F778">
        <v>1010021076</v>
      </c>
      <c r="G778" s="16">
        <v>0</v>
      </c>
      <c r="H778" s="16">
        <v>299.99</v>
      </c>
      <c r="I778" s="17"/>
      <c r="J778" s="14" t="str">
        <f t="shared" si="117"/>
        <v>2022-03-10</v>
      </c>
      <c r="K778" s="17"/>
      <c r="L778" s="18">
        <v>44837</v>
      </c>
      <c r="M778" s="17">
        <f t="shared" si="118"/>
        <v>0</v>
      </c>
      <c r="N778" s="17">
        <f t="shared" si="119"/>
        <v>1</v>
      </c>
      <c r="O778" s="17">
        <f t="shared" si="120"/>
        <v>1</v>
      </c>
    </row>
    <row r="779" spans="1:15">
      <c r="A779" s="13" t="s">
        <v>199</v>
      </c>
      <c r="B779" s="13">
        <v>159</v>
      </c>
      <c r="C779" t="s">
        <v>358</v>
      </c>
      <c r="D779" s="14" t="str">
        <f t="shared" si="115"/>
        <v>2022-10-03</v>
      </c>
      <c r="E779" s="15" t="str">
        <f t="shared" si="116"/>
        <v>202210</v>
      </c>
      <c r="F779">
        <v>202001211001</v>
      </c>
      <c r="G779" s="16">
        <v>350</v>
      </c>
      <c r="H779" s="16">
        <v>0</v>
      </c>
      <c r="I779" s="17"/>
      <c r="J779" s="14" t="str">
        <f t="shared" si="117"/>
        <v>2022-03-10</v>
      </c>
      <c r="K779" s="17"/>
      <c r="L779" s="18">
        <v>44837</v>
      </c>
      <c r="M779" s="17">
        <f t="shared" si="118"/>
        <v>1</v>
      </c>
      <c r="N779" s="17">
        <f t="shared" si="119"/>
        <v>0</v>
      </c>
      <c r="O779" s="17">
        <f t="shared" si="120"/>
        <v>1</v>
      </c>
    </row>
    <row r="780" spans="1:15">
      <c r="A780" s="13" t="s">
        <v>199</v>
      </c>
      <c r="B780" s="13">
        <v>159</v>
      </c>
      <c r="C780" t="s">
        <v>358</v>
      </c>
      <c r="D780" s="14" t="str">
        <f t="shared" si="115"/>
        <v>2022-10-03</v>
      </c>
      <c r="E780" s="15" t="str">
        <f t="shared" si="116"/>
        <v>202210</v>
      </c>
      <c r="F780">
        <v>1010021076</v>
      </c>
      <c r="G780" s="16">
        <v>0</v>
      </c>
      <c r="H780" s="16">
        <v>350</v>
      </c>
      <c r="I780" s="17"/>
      <c r="J780" s="14" t="str">
        <f t="shared" si="117"/>
        <v>2022-03-10</v>
      </c>
      <c r="K780" s="17"/>
      <c r="L780" s="18">
        <v>44837</v>
      </c>
      <c r="M780" s="17">
        <f t="shared" si="118"/>
        <v>0</v>
      </c>
      <c r="N780" s="17">
        <f t="shared" si="119"/>
        <v>1</v>
      </c>
      <c r="O780" s="17">
        <f t="shared" si="120"/>
        <v>1</v>
      </c>
    </row>
    <row r="781" spans="1:15">
      <c r="A781" s="13" t="s">
        <v>199</v>
      </c>
      <c r="B781" s="13">
        <v>160</v>
      </c>
      <c r="C781" t="s">
        <v>359</v>
      </c>
      <c r="D781" s="14" t="str">
        <f t="shared" si="115"/>
        <v>2022-10-03</v>
      </c>
      <c r="E781" s="15" t="str">
        <f t="shared" si="116"/>
        <v>202210</v>
      </c>
      <c r="F781">
        <v>202001211001</v>
      </c>
      <c r="G781" s="16">
        <v>320</v>
      </c>
      <c r="H781" s="16">
        <v>0</v>
      </c>
      <c r="I781" s="17"/>
      <c r="J781" s="14" t="str">
        <f t="shared" si="117"/>
        <v>2022-03-10</v>
      </c>
      <c r="K781" s="17"/>
      <c r="L781" s="18">
        <v>44837</v>
      </c>
      <c r="M781" s="17">
        <f t="shared" si="118"/>
        <v>1</v>
      </c>
      <c r="N781" s="17">
        <f t="shared" si="119"/>
        <v>0</v>
      </c>
      <c r="O781" s="17">
        <f t="shared" si="120"/>
        <v>1</v>
      </c>
    </row>
    <row r="782" spans="1:15">
      <c r="A782" s="13" t="s">
        <v>199</v>
      </c>
      <c r="B782" s="13">
        <v>160</v>
      </c>
      <c r="C782" t="s">
        <v>359</v>
      </c>
      <c r="D782" s="14" t="str">
        <f t="shared" si="115"/>
        <v>2022-10-03</v>
      </c>
      <c r="E782" s="15" t="str">
        <f t="shared" si="116"/>
        <v>202210</v>
      </c>
      <c r="F782">
        <v>1010021076</v>
      </c>
      <c r="G782" s="16">
        <v>0</v>
      </c>
      <c r="H782" s="16">
        <v>320</v>
      </c>
      <c r="I782" s="17"/>
      <c r="J782" s="14" t="str">
        <f t="shared" si="117"/>
        <v>2022-03-10</v>
      </c>
      <c r="K782" s="17"/>
      <c r="L782" s="18">
        <v>44837</v>
      </c>
      <c r="M782" s="17">
        <f t="shared" si="118"/>
        <v>0</v>
      </c>
      <c r="N782" s="17">
        <f t="shared" si="119"/>
        <v>1</v>
      </c>
      <c r="O782" s="17">
        <f t="shared" si="120"/>
        <v>1</v>
      </c>
    </row>
    <row r="783" spans="1:15">
      <c r="A783" s="13" t="s">
        <v>199</v>
      </c>
      <c r="B783" s="13">
        <v>161</v>
      </c>
      <c r="C783" t="s">
        <v>360</v>
      </c>
      <c r="D783" s="14" t="str">
        <f t="shared" si="115"/>
        <v>2022-10-03</v>
      </c>
      <c r="E783" s="15" t="str">
        <f t="shared" si="116"/>
        <v>202210</v>
      </c>
      <c r="F783">
        <v>202001211001</v>
      </c>
      <c r="G783" s="16">
        <v>249.99</v>
      </c>
      <c r="H783" s="16">
        <v>0</v>
      </c>
      <c r="I783" s="17"/>
      <c r="J783" s="14" t="str">
        <f t="shared" si="117"/>
        <v>2022-03-10</v>
      </c>
      <c r="K783" s="17"/>
      <c r="L783" s="18">
        <v>44837</v>
      </c>
      <c r="M783" s="17">
        <f t="shared" si="118"/>
        <v>1</v>
      </c>
      <c r="N783" s="17">
        <f t="shared" si="119"/>
        <v>0</v>
      </c>
      <c r="O783" s="17">
        <f t="shared" si="120"/>
        <v>1</v>
      </c>
    </row>
    <row r="784" spans="1:15">
      <c r="A784" s="13" t="s">
        <v>199</v>
      </c>
      <c r="B784" s="13">
        <v>161</v>
      </c>
      <c r="C784" t="s">
        <v>360</v>
      </c>
      <c r="D784" s="14" t="str">
        <f t="shared" si="115"/>
        <v>2022-10-03</v>
      </c>
      <c r="E784" s="15" t="str">
        <f t="shared" si="116"/>
        <v>202210</v>
      </c>
      <c r="F784">
        <v>1010021076</v>
      </c>
      <c r="G784" s="16">
        <v>0</v>
      </c>
      <c r="H784" s="16">
        <v>249.99</v>
      </c>
      <c r="I784" s="17"/>
      <c r="J784" s="14" t="str">
        <f t="shared" si="117"/>
        <v>2022-03-10</v>
      </c>
      <c r="K784" s="17"/>
      <c r="L784" s="18">
        <v>44837</v>
      </c>
      <c r="M784" s="17">
        <f t="shared" si="118"/>
        <v>0</v>
      </c>
      <c r="N784" s="17">
        <f t="shared" si="119"/>
        <v>1</v>
      </c>
      <c r="O784" s="17">
        <f t="shared" si="120"/>
        <v>1</v>
      </c>
    </row>
    <row r="785" spans="1:15">
      <c r="A785" s="13" t="s">
        <v>199</v>
      </c>
      <c r="B785" s="13">
        <v>162</v>
      </c>
      <c r="C785" t="s">
        <v>361</v>
      </c>
      <c r="D785" s="14" t="str">
        <f t="shared" si="115"/>
        <v>2022-10-03</v>
      </c>
      <c r="E785" s="15" t="str">
        <f t="shared" si="116"/>
        <v>202210</v>
      </c>
      <c r="F785">
        <v>202001211001</v>
      </c>
      <c r="G785" s="16">
        <v>250</v>
      </c>
      <c r="H785" s="16">
        <v>0</v>
      </c>
      <c r="I785" s="17"/>
      <c r="J785" s="14" t="str">
        <f t="shared" si="117"/>
        <v>2022-03-10</v>
      </c>
      <c r="K785" s="17"/>
      <c r="L785" s="18">
        <v>44837</v>
      </c>
      <c r="M785" s="17">
        <f t="shared" si="118"/>
        <v>1</v>
      </c>
      <c r="N785" s="17">
        <f t="shared" si="119"/>
        <v>0</v>
      </c>
      <c r="O785" s="17">
        <f t="shared" si="120"/>
        <v>1</v>
      </c>
    </row>
    <row r="786" spans="1:15">
      <c r="A786" s="13" t="s">
        <v>199</v>
      </c>
      <c r="B786" s="13">
        <v>162</v>
      </c>
      <c r="C786" t="s">
        <v>361</v>
      </c>
      <c r="D786" s="14" t="str">
        <f t="shared" si="115"/>
        <v>2022-10-03</v>
      </c>
      <c r="E786" s="15" t="str">
        <f t="shared" si="116"/>
        <v>202210</v>
      </c>
      <c r="F786">
        <v>1010021076</v>
      </c>
      <c r="G786" s="16">
        <v>0</v>
      </c>
      <c r="H786" s="16">
        <v>250</v>
      </c>
      <c r="I786" s="17"/>
      <c r="J786" s="14" t="str">
        <f t="shared" si="117"/>
        <v>2022-03-10</v>
      </c>
      <c r="K786" s="17"/>
      <c r="L786" s="18">
        <v>44837</v>
      </c>
      <c r="M786" s="17">
        <f t="shared" si="118"/>
        <v>0</v>
      </c>
      <c r="N786" s="17">
        <f t="shared" si="119"/>
        <v>1</v>
      </c>
      <c r="O786" s="17">
        <f t="shared" si="120"/>
        <v>1</v>
      </c>
    </row>
    <row r="787" spans="1:15">
      <c r="A787" s="13" t="s">
        <v>199</v>
      </c>
      <c r="B787" s="13">
        <v>163</v>
      </c>
      <c r="C787" t="s">
        <v>362</v>
      </c>
      <c r="D787" s="14" t="str">
        <f t="shared" si="115"/>
        <v>2022-10-03</v>
      </c>
      <c r="E787" s="15" t="str">
        <f t="shared" si="116"/>
        <v>202210</v>
      </c>
      <c r="F787">
        <v>202001211001</v>
      </c>
      <c r="G787" s="16">
        <v>250</v>
      </c>
      <c r="H787" s="16">
        <v>0</v>
      </c>
      <c r="I787" s="17"/>
      <c r="J787" s="14" t="str">
        <f t="shared" si="117"/>
        <v>2022-03-10</v>
      </c>
      <c r="K787" s="17"/>
      <c r="L787" s="18">
        <v>44837</v>
      </c>
      <c r="M787" s="17">
        <f t="shared" si="118"/>
        <v>1</v>
      </c>
      <c r="N787" s="17">
        <f t="shared" si="119"/>
        <v>0</v>
      </c>
      <c r="O787" s="17">
        <f t="shared" si="120"/>
        <v>1</v>
      </c>
    </row>
    <row r="788" spans="1:15">
      <c r="A788" s="13" t="s">
        <v>199</v>
      </c>
      <c r="B788" s="13">
        <v>163</v>
      </c>
      <c r="C788" t="s">
        <v>362</v>
      </c>
      <c r="D788" s="14" t="str">
        <f t="shared" si="115"/>
        <v>2022-10-03</v>
      </c>
      <c r="E788" s="15" t="str">
        <f t="shared" si="116"/>
        <v>202210</v>
      </c>
      <c r="F788">
        <v>1010021076</v>
      </c>
      <c r="G788" s="16">
        <v>0</v>
      </c>
      <c r="H788" s="16">
        <v>250</v>
      </c>
      <c r="I788" s="17"/>
      <c r="J788" s="14" t="str">
        <f t="shared" si="117"/>
        <v>2022-03-10</v>
      </c>
      <c r="K788" s="17"/>
      <c r="L788" s="18">
        <v>44837</v>
      </c>
      <c r="M788" s="17">
        <f t="shared" si="118"/>
        <v>0</v>
      </c>
      <c r="N788" s="17">
        <f t="shared" si="119"/>
        <v>1</v>
      </c>
      <c r="O788" s="17">
        <f t="shared" si="120"/>
        <v>1</v>
      </c>
    </row>
    <row r="789" spans="1:15">
      <c r="A789" s="13" t="s">
        <v>199</v>
      </c>
      <c r="B789" s="13">
        <v>164</v>
      </c>
      <c r="C789" t="s">
        <v>363</v>
      </c>
      <c r="D789" s="14" t="str">
        <f t="shared" si="115"/>
        <v>2022-10-03</v>
      </c>
      <c r="E789" s="15" t="str">
        <f t="shared" si="116"/>
        <v>202210</v>
      </c>
      <c r="F789">
        <v>202001211001</v>
      </c>
      <c r="G789" s="16">
        <v>324.99</v>
      </c>
      <c r="H789" s="16">
        <v>0</v>
      </c>
      <c r="I789" s="17"/>
      <c r="J789" s="14" t="str">
        <f t="shared" si="117"/>
        <v>2022-03-10</v>
      </c>
      <c r="K789" s="17"/>
      <c r="L789" s="18">
        <v>44837</v>
      </c>
      <c r="M789" s="17">
        <f t="shared" si="118"/>
        <v>1</v>
      </c>
      <c r="N789" s="17">
        <f t="shared" si="119"/>
        <v>0</v>
      </c>
      <c r="O789" s="17">
        <f t="shared" si="120"/>
        <v>1</v>
      </c>
    </row>
    <row r="790" spans="1:15">
      <c r="A790" s="13" t="s">
        <v>199</v>
      </c>
      <c r="B790" s="13">
        <v>164</v>
      </c>
      <c r="C790" t="s">
        <v>363</v>
      </c>
      <c r="D790" s="14" t="str">
        <f t="shared" si="115"/>
        <v>2022-10-03</v>
      </c>
      <c r="E790" s="15" t="str">
        <f t="shared" si="116"/>
        <v>202210</v>
      </c>
      <c r="F790">
        <v>1010021076</v>
      </c>
      <c r="G790" s="16">
        <v>0</v>
      </c>
      <c r="H790" s="16">
        <v>324.99</v>
      </c>
      <c r="I790" s="17"/>
      <c r="J790" s="14" t="str">
        <f t="shared" si="117"/>
        <v>2022-03-10</v>
      </c>
      <c r="K790" s="17"/>
      <c r="L790" s="18">
        <v>44837</v>
      </c>
      <c r="M790" s="17">
        <f t="shared" si="118"/>
        <v>0</v>
      </c>
      <c r="N790" s="17">
        <f t="shared" si="119"/>
        <v>1</v>
      </c>
      <c r="O790" s="17">
        <f t="shared" si="120"/>
        <v>1</v>
      </c>
    </row>
    <row r="791" spans="1:15">
      <c r="A791" s="13" t="s">
        <v>199</v>
      </c>
      <c r="B791" s="13">
        <v>165</v>
      </c>
      <c r="C791" t="s">
        <v>364</v>
      </c>
      <c r="D791" s="14" t="str">
        <f t="shared" si="115"/>
        <v>2022-10-03</v>
      </c>
      <c r="E791" s="15" t="str">
        <f t="shared" si="116"/>
        <v>202210</v>
      </c>
      <c r="F791">
        <v>202001211001</v>
      </c>
      <c r="G791" s="16">
        <v>250</v>
      </c>
      <c r="H791" s="16">
        <v>0</v>
      </c>
      <c r="I791" s="17"/>
      <c r="J791" s="14" t="str">
        <f t="shared" si="117"/>
        <v>2022-03-10</v>
      </c>
      <c r="K791" s="17"/>
      <c r="L791" s="18">
        <v>44837</v>
      </c>
      <c r="M791" s="17">
        <f t="shared" si="118"/>
        <v>1</v>
      </c>
      <c r="N791" s="17">
        <f t="shared" si="119"/>
        <v>0</v>
      </c>
      <c r="O791" s="17">
        <f t="shared" si="120"/>
        <v>1</v>
      </c>
    </row>
    <row r="792" spans="1:15">
      <c r="A792" s="13" t="s">
        <v>199</v>
      </c>
      <c r="B792" s="13">
        <v>165</v>
      </c>
      <c r="C792" t="s">
        <v>364</v>
      </c>
      <c r="D792" s="14" t="str">
        <f t="shared" si="115"/>
        <v>2022-10-03</v>
      </c>
      <c r="E792" s="15" t="str">
        <f t="shared" si="116"/>
        <v>202210</v>
      </c>
      <c r="F792">
        <v>1010021076</v>
      </c>
      <c r="G792" s="16">
        <v>0</v>
      </c>
      <c r="H792" s="16">
        <v>250</v>
      </c>
      <c r="I792" s="17"/>
      <c r="J792" s="14" t="str">
        <f t="shared" si="117"/>
        <v>2022-03-10</v>
      </c>
      <c r="K792" s="17"/>
      <c r="L792" s="18">
        <v>44837</v>
      </c>
      <c r="M792" s="17">
        <f t="shared" si="118"/>
        <v>0</v>
      </c>
      <c r="N792" s="17">
        <f t="shared" si="119"/>
        <v>1</v>
      </c>
      <c r="O792" s="17">
        <f t="shared" si="120"/>
        <v>1</v>
      </c>
    </row>
    <row r="793" spans="1:15">
      <c r="A793" s="13" t="s">
        <v>199</v>
      </c>
      <c r="B793" s="13">
        <v>166</v>
      </c>
      <c r="C793" t="s">
        <v>365</v>
      </c>
      <c r="D793" s="14" t="str">
        <f t="shared" si="115"/>
        <v>2022-10-03</v>
      </c>
      <c r="E793" s="15" t="str">
        <f t="shared" si="116"/>
        <v>202210</v>
      </c>
      <c r="F793">
        <v>202001211001</v>
      </c>
      <c r="G793" s="16">
        <v>299.99</v>
      </c>
      <c r="H793" s="16">
        <v>0</v>
      </c>
      <c r="I793" s="17"/>
      <c r="J793" s="14" t="str">
        <f t="shared" si="117"/>
        <v>2022-03-10</v>
      </c>
      <c r="K793" s="17"/>
      <c r="L793" s="18">
        <v>44837</v>
      </c>
      <c r="M793" s="17">
        <f t="shared" si="118"/>
        <v>1</v>
      </c>
      <c r="N793" s="17">
        <f t="shared" si="119"/>
        <v>0</v>
      </c>
      <c r="O793" s="17">
        <f t="shared" si="120"/>
        <v>1</v>
      </c>
    </row>
    <row r="794" spans="1:15">
      <c r="A794" s="13" t="s">
        <v>199</v>
      </c>
      <c r="B794" s="13">
        <v>166</v>
      </c>
      <c r="C794" t="s">
        <v>365</v>
      </c>
      <c r="D794" s="14" t="str">
        <f t="shared" si="115"/>
        <v>2022-10-03</v>
      </c>
      <c r="E794" s="15" t="str">
        <f t="shared" si="116"/>
        <v>202210</v>
      </c>
      <c r="F794">
        <v>1010021076</v>
      </c>
      <c r="G794" s="16">
        <v>0</v>
      </c>
      <c r="H794" s="16">
        <v>299.99</v>
      </c>
      <c r="I794" s="17"/>
      <c r="J794" s="14" t="str">
        <f t="shared" si="117"/>
        <v>2022-03-10</v>
      </c>
      <c r="K794" s="17"/>
      <c r="L794" s="18">
        <v>44837</v>
      </c>
      <c r="M794" s="17">
        <f t="shared" si="118"/>
        <v>0</v>
      </c>
      <c r="N794" s="17">
        <f t="shared" si="119"/>
        <v>1</v>
      </c>
      <c r="O794" s="17">
        <f t="shared" si="120"/>
        <v>1</v>
      </c>
    </row>
    <row r="795" spans="1:15">
      <c r="A795" s="13" t="s">
        <v>199</v>
      </c>
      <c r="B795" s="13">
        <v>167</v>
      </c>
      <c r="C795" t="s">
        <v>366</v>
      </c>
      <c r="D795" s="14" t="str">
        <f t="shared" si="115"/>
        <v>2022-10-03</v>
      </c>
      <c r="E795" s="15" t="str">
        <f t="shared" si="116"/>
        <v>202210</v>
      </c>
      <c r="F795">
        <v>202001211001</v>
      </c>
      <c r="G795" s="16">
        <v>275</v>
      </c>
      <c r="H795" s="16">
        <v>0</v>
      </c>
      <c r="I795" s="17"/>
      <c r="J795" s="14" t="str">
        <f t="shared" si="117"/>
        <v>2022-03-10</v>
      </c>
      <c r="K795" s="17"/>
      <c r="L795" s="18">
        <v>44837</v>
      </c>
      <c r="M795" s="17">
        <f t="shared" si="118"/>
        <v>1</v>
      </c>
      <c r="N795" s="17">
        <f t="shared" si="119"/>
        <v>0</v>
      </c>
      <c r="O795" s="17">
        <f t="shared" si="120"/>
        <v>1</v>
      </c>
    </row>
    <row r="796" spans="1:15">
      <c r="A796" s="13" t="s">
        <v>199</v>
      </c>
      <c r="B796" s="13">
        <v>167</v>
      </c>
      <c r="C796" t="s">
        <v>366</v>
      </c>
      <c r="D796" s="14" t="str">
        <f t="shared" si="115"/>
        <v>2022-10-03</v>
      </c>
      <c r="E796" s="15" t="str">
        <f t="shared" si="116"/>
        <v>202210</v>
      </c>
      <c r="F796">
        <v>1010021076</v>
      </c>
      <c r="G796" s="16">
        <v>0</v>
      </c>
      <c r="H796" s="16">
        <v>275</v>
      </c>
      <c r="I796" s="17"/>
      <c r="J796" s="14" t="str">
        <f t="shared" si="117"/>
        <v>2022-03-10</v>
      </c>
      <c r="K796" s="17"/>
      <c r="L796" s="18">
        <v>44837</v>
      </c>
      <c r="M796" s="17">
        <f t="shared" si="118"/>
        <v>0</v>
      </c>
      <c r="N796" s="17">
        <f t="shared" si="119"/>
        <v>1</v>
      </c>
      <c r="O796" s="17">
        <f t="shared" si="120"/>
        <v>1</v>
      </c>
    </row>
    <row r="797" spans="1:15">
      <c r="A797" s="13" t="s">
        <v>199</v>
      </c>
      <c r="B797" s="13">
        <v>168</v>
      </c>
      <c r="C797" t="s">
        <v>367</v>
      </c>
      <c r="D797" s="14" t="str">
        <f t="shared" si="115"/>
        <v>2022-10-03</v>
      </c>
      <c r="E797" s="15" t="str">
        <f t="shared" si="116"/>
        <v>202210</v>
      </c>
      <c r="F797">
        <v>202001211001</v>
      </c>
      <c r="G797" s="16">
        <v>249.99</v>
      </c>
      <c r="H797" s="16">
        <v>0</v>
      </c>
      <c r="I797" s="17"/>
      <c r="J797" s="14" t="str">
        <f t="shared" si="117"/>
        <v>2022-03-10</v>
      </c>
      <c r="K797" s="17"/>
      <c r="L797" s="18">
        <v>44837</v>
      </c>
      <c r="M797" s="17">
        <f t="shared" si="118"/>
        <v>1</v>
      </c>
      <c r="N797" s="17">
        <f t="shared" si="119"/>
        <v>0</v>
      </c>
      <c r="O797" s="17">
        <f t="shared" si="120"/>
        <v>1</v>
      </c>
    </row>
    <row r="798" spans="1:15">
      <c r="A798" s="13" t="s">
        <v>199</v>
      </c>
      <c r="B798" s="13">
        <v>168</v>
      </c>
      <c r="C798" t="s">
        <v>367</v>
      </c>
      <c r="D798" s="14" t="str">
        <f t="shared" si="115"/>
        <v>2022-10-03</v>
      </c>
      <c r="E798" s="15" t="str">
        <f t="shared" si="116"/>
        <v>202210</v>
      </c>
      <c r="F798">
        <v>1010021076</v>
      </c>
      <c r="G798" s="16">
        <v>0</v>
      </c>
      <c r="H798" s="16">
        <v>249.99</v>
      </c>
      <c r="I798" s="17"/>
      <c r="J798" s="14" t="str">
        <f t="shared" si="117"/>
        <v>2022-03-10</v>
      </c>
      <c r="K798" s="17"/>
      <c r="L798" s="18">
        <v>44837</v>
      </c>
      <c r="M798" s="17">
        <f t="shared" si="118"/>
        <v>0</v>
      </c>
      <c r="N798" s="17">
        <f t="shared" si="119"/>
        <v>1</v>
      </c>
      <c r="O798" s="17">
        <f t="shared" si="120"/>
        <v>1</v>
      </c>
    </row>
    <row r="799" spans="1:15">
      <c r="A799" s="13" t="s">
        <v>199</v>
      </c>
      <c r="B799" s="13">
        <v>169</v>
      </c>
      <c r="C799" t="s">
        <v>368</v>
      </c>
      <c r="D799" s="14" t="str">
        <f t="shared" si="115"/>
        <v>2022-10-03</v>
      </c>
      <c r="E799" s="15" t="str">
        <f t="shared" si="116"/>
        <v>202210</v>
      </c>
      <c r="F799">
        <v>202001211001</v>
      </c>
      <c r="G799" s="16">
        <v>350</v>
      </c>
      <c r="H799" s="16">
        <v>0</v>
      </c>
      <c r="I799" s="17"/>
      <c r="J799" s="14" t="str">
        <f t="shared" si="117"/>
        <v>2022-03-10</v>
      </c>
      <c r="K799" s="17"/>
      <c r="L799" s="18">
        <v>44837</v>
      </c>
      <c r="M799" s="17">
        <f t="shared" si="118"/>
        <v>1</v>
      </c>
      <c r="N799" s="17">
        <f t="shared" si="119"/>
        <v>0</v>
      </c>
      <c r="O799" s="17">
        <f t="shared" si="120"/>
        <v>1</v>
      </c>
    </row>
    <row r="800" spans="1:15">
      <c r="A800" s="13" t="s">
        <v>199</v>
      </c>
      <c r="B800" s="13">
        <v>169</v>
      </c>
      <c r="C800" t="s">
        <v>368</v>
      </c>
      <c r="D800" s="14" t="str">
        <f t="shared" si="115"/>
        <v>2022-10-03</v>
      </c>
      <c r="E800" s="15" t="str">
        <f t="shared" si="116"/>
        <v>202210</v>
      </c>
      <c r="F800">
        <v>1010021076</v>
      </c>
      <c r="G800" s="16">
        <v>0</v>
      </c>
      <c r="H800" s="16">
        <v>350</v>
      </c>
      <c r="I800" s="17"/>
      <c r="J800" s="14" t="str">
        <f t="shared" si="117"/>
        <v>2022-03-10</v>
      </c>
      <c r="K800" s="17"/>
      <c r="L800" s="18">
        <v>44837</v>
      </c>
      <c r="M800" s="17">
        <f t="shared" si="118"/>
        <v>0</v>
      </c>
      <c r="N800" s="17">
        <f t="shared" si="119"/>
        <v>1</v>
      </c>
      <c r="O800" s="17">
        <f t="shared" si="120"/>
        <v>1</v>
      </c>
    </row>
    <row r="801" spans="1:15">
      <c r="A801" s="13" t="s">
        <v>199</v>
      </c>
      <c r="B801" s="13">
        <v>170</v>
      </c>
      <c r="C801" t="s">
        <v>369</v>
      </c>
      <c r="D801" s="14" t="str">
        <f t="shared" si="115"/>
        <v>2022-10-03</v>
      </c>
      <c r="E801" s="15" t="str">
        <f t="shared" si="116"/>
        <v>202210</v>
      </c>
      <c r="F801">
        <v>202001211001</v>
      </c>
      <c r="G801" s="16">
        <v>250</v>
      </c>
      <c r="H801" s="16">
        <v>0</v>
      </c>
      <c r="I801" s="17"/>
      <c r="J801" s="14" t="str">
        <f t="shared" si="117"/>
        <v>2022-03-10</v>
      </c>
      <c r="K801" s="17"/>
      <c r="L801" s="18">
        <v>44837</v>
      </c>
      <c r="M801" s="17">
        <f t="shared" si="118"/>
        <v>1</v>
      </c>
      <c r="N801" s="17">
        <f t="shared" si="119"/>
        <v>0</v>
      </c>
      <c r="O801" s="17">
        <f t="shared" si="120"/>
        <v>1</v>
      </c>
    </row>
    <row r="802" spans="1:15">
      <c r="A802" s="13" t="s">
        <v>199</v>
      </c>
      <c r="B802" s="13">
        <v>170</v>
      </c>
      <c r="C802" t="s">
        <v>369</v>
      </c>
      <c r="D802" s="14" t="str">
        <f t="shared" si="115"/>
        <v>2022-10-03</v>
      </c>
      <c r="E802" s="15" t="str">
        <f t="shared" si="116"/>
        <v>202210</v>
      </c>
      <c r="F802">
        <v>1010021076</v>
      </c>
      <c r="G802" s="16">
        <v>0</v>
      </c>
      <c r="H802" s="16">
        <v>250</v>
      </c>
      <c r="I802" s="17"/>
      <c r="J802" s="14" t="str">
        <f t="shared" si="117"/>
        <v>2022-03-10</v>
      </c>
      <c r="K802" s="17"/>
      <c r="L802" s="18">
        <v>44837</v>
      </c>
      <c r="M802" s="17">
        <f t="shared" si="118"/>
        <v>0</v>
      </c>
      <c r="N802" s="17">
        <f t="shared" si="119"/>
        <v>1</v>
      </c>
      <c r="O802" s="17">
        <f t="shared" si="120"/>
        <v>1</v>
      </c>
    </row>
    <row r="803" spans="1:15">
      <c r="A803" s="13" t="s">
        <v>199</v>
      </c>
      <c r="B803" s="13">
        <v>171</v>
      </c>
      <c r="C803" t="s">
        <v>370</v>
      </c>
      <c r="D803" s="14" t="str">
        <f t="shared" ref="D803:D866" si="121">+TEXT(L803,"YYYY-MM-DD")</f>
        <v>2022-10-03</v>
      </c>
      <c r="E803" s="15" t="str">
        <f t="shared" ref="E803:E866" si="122">+TEXT(L803,"YYYYMM")</f>
        <v>202210</v>
      </c>
      <c r="F803">
        <v>202001211001</v>
      </c>
      <c r="G803" s="16">
        <v>125</v>
      </c>
      <c r="H803" s="16">
        <v>0</v>
      </c>
      <c r="I803" s="17"/>
      <c r="J803" s="14" t="str">
        <f t="shared" ref="J803:J866" si="123">+TEXT(L803,"YYYY-DD-MM")</f>
        <v>2022-03-10</v>
      </c>
      <c r="K803" s="17"/>
      <c r="L803" s="18">
        <v>44837</v>
      </c>
      <c r="M803" s="17">
        <f t="shared" si="118"/>
        <v>1</v>
      </c>
      <c r="N803" s="17">
        <f t="shared" si="119"/>
        <v>0</v>
      </c>
      <c r="O803" s="17">
        <f t="shared" si="120"/>
        <v>1</v>
      </c>
    </row>
    <row r="804" spans="1:15">
      <c r="A804" s="13" t="s">
        <v>199</v>
      </c>
      <c r="B804" s="13">
        <v>171</v>
      </c>
      <c r="C804" t="s">
        <v>370</v>
      </c>
      <c r="D804" s="14" t="str">
        <f t="shared" si="121"/>
        <v>2022-10-03</v>
      </c>
      <c r="E804" s="15" t="str">
        <f t="shared" si="122"/>
        <v>202210</v>
      </c>
      <c r="F804">
        <v>1010021076</v>
      </c>
      <c r="G804" s="16">
        <v>0</v>
      </c>
      <c r="H804" s="16">
        <v>125</v>
      </c>
      <c r="I804" s="17"/>
      <c r="J804" s="14" t="str">
        <f t="shared" si="123"/>
        <v>2022-03-10</v>
      </c>
      <c r="K804" s="17"/>
      <c r="L804" s="18">
        <v>44837</v>
      </c>
      <c r="M804" s="17">
        <f t="shared" si="118"/>
        <v>0</v>
      </c>
      <c r="N804" s="17">
        <f t="shared" si="119"/>
        <v>1</v>
      </c>
      <c r="O804" s="17">
        <f t="shared" si="120"/>
        <v>1</v>
      </c>
    </row>
    <row r="805" spans="1:15">
      <c r="A805" s="13" t="s">
        <v>199</v>
      </c>
      <c r="B805" s="13">
        <v>172</v>
      </c>
      <c r="C805" t="s">
        <v>371</v>
      </c>
      <c r="D805" s="14" t="str">
        <f t="shared" si="121"/>
        <v>2022-10-03</v>
      </c>
      <c r="E805" s="15" t="str">
        <f t="shared" si="122"/>
        <v>202210</v>
      </c>
      <c r="F805">
        <v>202001211001</v>
      </c>
      <c r="G805" s="16">
        <v>250</v>
      </c>
      <c r="H805" s="16">
        <v>0</v>
      </c>
      <c r="I805" s="17"/>
      <c r="J805" s="14" t="str">
        <f t="shared" si="123"/>
        <v>2022-03-10</v>
      </c>
      <c r="K805" s="17"/>
      <c r="L805" s="18">
        <v>44837</v>
      </c>
      <c r="M805" s="17">
        <f t="shared" si="118"/>
        <v>1</v>
      </c>
      <c r="N805" s="17">
        <f t="shared" si="119"/>
        <v>0</v>
      </c>
      <c r="O805" s="17">
        <f t="shared" si="120"/>
        <v>1</v>
      </c>
    </row>
    <row r="806" spans="1:15">
      <c r="A806" s="13" t="s">
        <v>199</v>
      </c>
      <c r="B806" s="13">
        <v>172</v>
      </c>
      <c r="C806" t="s">
        <v>371</v>
      </c>
      <c r="D806" s="14" t="str">
        <f t="shared" si="121"/>
        <v>2022-10-03</v>
      </c>
      <c r="E806" s="15" t="str">
        <f t="shared" si="122"/>
        <v>202210</v>
      </c>
      <c r="F806">
        <v>1010021076</v>
      </c>
      <c r="G806" s="16">
        <v>0</v>
      </c>
      <c r="H806" s="16">
        <v>250</v>
      </c>
      <c r="I806" s="17"/>
      <c r="J806" s="14" t="str">
        <f t="shared" si="123"/>
        <v>2022-03-10</v>
      </c>
      <c r="K806" s="17"/>
      <c r="L806" s="18">
        <v>44837</v>
      </c>
      <c r="M806" s="17">
        <f t="shared" si="118"/>
        <v>0</v>
      </c>
      <c r="N806" s="17">
        <f t="shared" si="119"/>
        <v>1</v>
      </c>
      <c r="O806" s="17">
        <f t="shared" si="120"/>
        <v>1</v>
      </c>
    </row>
    <row r="807" spans="1:15">
      <c r="A807" s="13" t="s">
        <v>199</v>
      </c>
      <c r="B807" s="13">
        <v>173</v>
      </c>
      <c r="C807" t="s">
        <v>372</v>
      </c>
      <c r="D807" s="14" t="str">
        <f t="shared" si="121"/>
        <v>2022-10-03</v>
      </c>
      <c r="E807" s="15" t="str">
        <f t="shared" si="122"/>
        <v>202210</v>
      </c>
      <c r="F807">
        <v>202001211001</v>
      </c>
      <c r="G807" s="16">
        <v>250</v>
      </c>
      <c r="H807" s="16">
        <v>0</v>
      </c>
      <c r="I807" s="17"/>
      <c r="J807" s="14" t="str">
        <f t="shared" si="123"/>
        <v>2022-03-10</v>
      </c>
      <c r="K807" s="17"/>
      <c r="L807" s="18">
        <v>44837</v>
      </c>
      <c r="M807" s="17">
        <f t="shared" si="118"/>
        <v>1</v>
      </c>
      <c r="N807" s="17">
        <f t="shared" si="119"/>
        <v>0</v>
      </c>
      <c r="O807" s="17">
        <f t="shared" si="120"/>
        <v>1</v>
      </c>
    </row>
    <row r="808" spans="1:15">
      <c r="A808" s="13" t="s">
        <v>199</v>
      </c>
      <c r="B808" s="13">
        <v>173</v>
      </c>
      <c r="C808" t="s">
        <v>372</v>
      </c>
      <c r="D808" s="14" t="str">
        <f t="shared" si="121"/>
        <v>2022-10-03</v>
      </c>
      <c r="E808" s="15" t="str">
        <f t="shared" si="122"/>
        <v>202210</v>
      </c>
      <c r="F808">
        <v>1010021076</v>
      </c>
      <c r="G808" s="16">
        <v>0</v>
      </c>
      <c r="H808" s="16">
        <v>250</v>
      </c>
      <c r="I808" s="17"/>
      <c r="J808" s="14" t="str">
        <f t="shared" si="123"/>
        <v>2022-03-10</v>
      </c>
      <c r="K808" s="17"/>
      <c r="L808" s="18">
        <v>44837</v>
      </c>
      <c r="M808" s="17">
        <f t="shared" si="118"/>
        <v>0</v>
      </c>
      <c r="N808" s="17">
        <f t="shared" si="119"/>
        <v>1</v>
      </c>
      <c r="O808" s="17">
        <f t="shared" si="120"/>
        <v>1</v>
      </c>
    </row>
    <row r="809" spans="1:15">
      <c r="A809" s="13" t="s">
        <v>199</v>
      </c>
      <c r="B809" s="13">
        <v>174</v>
      </c>
      <c r="C809" t="s">
        <v>373</v>
      </c>
      <c r="D809" s="14" t="str">
        <f t="shared" si="121"/>
        <v>2022-10-03</v>
      </c>
      <c r="E809" s="15" t="str">
        <f t="shared" si="122"/>
        <v>202210</v>
      </c>
      <c r="F809">
        <v>202001211001</v>
      </c>
      <c r="G809" s="16">
        <v>324.99</v>
      </c>
      <c r="H809" s="16">
        <v>0</v>
      </c>
      <c r="I809" s="17"/>
      <c r="J809" s="14" t="str">
        <f t="shared" si="123"/>
        <v>2022-03-10</v>
      </c>
      <c r="K809" s="17"/>
      <c r="L809" s="18">
        <v>44837</v>
      </c>
      <c r="M809" s="17">
        <f t="shared" si="118"/>
        <v>1</v>
      </c>
      <c r="N809" s="17">
        <f t="shared" si="119"/>
        <v>0</v>
      </c>
      <c r="O809" s="17">
        <f t="shared" si="120"/>
        <v>1</v>
      </c>
    </row>
    <row r="810" spans="1:15">
      <c r="A810" s="13" t="s">
        <v>199</v>
      </c>
      <c r="B810" s="13">
        <v>174</v>
      </c>
      <c r="C810" t="s">
        <v>373</v>
      </c>
      <c r="D810" s="14" t="str">
        <f t="shared" si="121"/>
        <v>2022-10-03</v>
      </c>
      <c r="E810" s="15" t="str">
        <f t="shared" si="122"/>
        <v>202210</v>
      </c>
      <c r="F810">
        <v>1010021076</v>
      </c>
      <c r="G810" s="16">
        <v>0</v>
      </c>
      <c r="H810" s="16">
        <v>324.99</v>
      </c>
      <c r="I810" s="17"/>
      <c r="J810" s="14" t="str">
        <f t="shared" si="123"/>
        <v>2022-03-10</v>
      </c>
      <c r="K810" s="17"/>
      <c r="L810" s="18">
        <v>44837</v>
      </c>
      <c r="M810" s="17">
        <f t="shared" si="118"/>
        <v>0</v>
      </c>
      <c r="N810" s="17">
        <f t="shared" si="119"/>
        <v>1</v>
      </c>
      <c r="O810" s="17">
        <f t="shared" si="120"/>
        <v>1</v>
      </c>
    </row>
    <row r="811" spans="1:15">
      <c r="A811" s="13" t="s">
        <v>199</v>
      </c>
      <c r="B811" s="13">
        <v>175</v>
      </c>
      <c r="C811" t="s">
        <v>374</v>
      </c>
      <c r="D811" s="14" t="str">
        <f t="shared" si="121"/>
        <v>2022-10-03</v>
      </c>
      <c r="E811" s="15" t="str">
        <f t="shared" si="122"/>
        <v>202210</v>
      </c>
      <c r="F811">
        <v>202001211001</v>
      </c>
      <c r="G811" s="16">
        <v>250</v>
      </c>
      <c r="H811" s="16">
        <v>0</v>
      </c>
      <c r="I811" s="17"/>
      <c r="J811" s="14" t="str">
        <f t="shared" si="123"/>
        <v>2022-03-10</v>
      </c>
      <c r="K811" s="17"/>
      <c r="L811" s="18">
        <v>44837</v>
      </c>
      <c r="M811" s="17">
        <f t="shared" si="118"/>
        <v>1</v>
      </c>
      <c r="N811" s="17">
        <f t="shared" si="119"/>
        <v>0</v>
      </c>
      <c r="O811" s="17">
        <f t="shared" si="120"/>
        <v>1</v>
      </c>
    </row>
    <row r="812" spans="1:15">
      <c r="A812" s="13" t="s">
        <v>199</v>
      </c>
      <c r="B812" s="13">
        <v>175</v>
      </c>
      <c r="C812" t="s">
        <v>374</v>
      </c>
      <c r="D812" s="14" t="str">
        <f t="shared" si="121"/>
        <v>2022-10-03</v>
      </c>
      <c r="E812" s="15" t="str">
        <f t="shared" si="122"/>
        <v>202210</v>
      </c>
      <c r="F812">
        <v>1010021076</v>
      </c>
      <c r="G812" s="16">
        <v>0</v>
      </c>
      <c r="H812" s="16">
        <v>250</v>
      </c>
      <c r="I812" s="17"/>
      <c r="J812" s="14" t="str">
        <f t="shared" si="123"/>
        <v>2022-03-10</v>
      </c>
      <c r="K812" s="17"/>
      <c r="L812" s="18">
        <v>44837</v>
      </c>
      <c r="M812" s="17">
        <f t="shared" si="118"/>
        <v>0</v>
      </c>
      <c r="N812" s="17">
        <f t="shared" si="119"/>
        <v>1</v>
      </c>
      <c r="O812" s="17">
        <f t="shared" si="120"/>
        <v>1</v>
      </c>
    </row>
    <row r="813" spans="1:15">
      <c r="A813" s="13" t="s">
        <v>199</v>
      </c>
      <c r="B813" s="13">
        <v>176</v>
      </c>
      <c r="C813" t="s">
        <v>375</v>
      </c>
      <c r="D813" s="14" t="str">
        <f t="shared" si="121"/>
        <v>2022-10-03</v>
      </c>
      <c r="E813" s="15" t="str">
        <f t="shared" si="122"/>
        <v>202210</v>
      </c>
      <c r="F813">
        <v>202001211001</v>
      </c>
      <c r="G813" s="16">
        <v>350</v>
      </c>
      <c r="H813" s="16">
        <v>0</v>
      </c>
      <c r="I813" s="17"/>
      <c r="J813" s="14" t="str">
        <f t="shared" si="123"/>
        <v>2022-03-10</v>
      </c>
      <c r="K813" s="17"/>
      <c r="L813" s="18">
        <v>44837</v>
      </c>
      <c r="M813" s="17">
        <f t="shared" si="118"/>
        <v>1</v>
      </c>
      <c r="N813" s="17">
        <f t="shared" si="119"/>
        <v>0</v>
      </c>
      <c r="O813" s="17">
        <f t="shared" si="120"/>
        <v>1</v>
      </c>
    </row>
    <row r="814" spans="1:15">
      <c r="A814" s="13" t="s">
        <v>199</v>
      </c>
      <c r="B814" s="13">
        <v>176</v>
      </c>
      <c r="C814" t="s">
        <v>375</v>
      </c>
      <c r="D814" s="14" t="str">
        <f t="shared" si="121"/>
        <v>2022-10-03</v>
      </c>
      <c r="E814" s="15" t="str">
        <f t="shared" si="122"/>
        <v>202210</v>
      </c>
      <c r="F814">
        <v>1010021076</v>
      </c>
      <c r="G814" s="16">
        <v>0</v>
      </c>
      <c r="H814" s="16">
        <v>350</v>
      </c>
      <c r="I814" s="17"/>
      <c r="J814" s="14" t="str">
        <f t="shared" si="123"/>
        <v>2022-03-10</v>
      </c>
      <c r="K814" s="17"/>
      <c r="L814" s="18">
        <v>44837</v>
      </c>
      <c r="M814" s="17">
        <f t="shared" si="118"/>
        <v>0</v>
      </c>
      <c r="N814" s="17">
        <f t="shared" si="119"/>
        <v>1</v>
      </c>
      <c r="O814" s="17">
        <f t="shared" si="120"/>
        <v>1</v>
      </c>
    </row>
    <row r="815" spans="1:15">
      <c r="A815" s="13" t="s">
        <v>199</v>
      </c>
      <c r="B815" s="13">
        <v>177</v>
      </c>
      <c r="C815" t="s">
        <v>376</v>
      </c>
      <c r="D815" s="14" t="str">
        <f t="shared" si="121"/>
        <v>2022-10-03</v>
      </c>
      <c r="E815" s="15" t="str">
        <f t="shared" si="122"/>
        <v>202210</v>
      </c>
      <c r="F815">
        <v>202001211001</v>
      </c>
      <c r="G815" s="16">
        <v>1099.99</v>
      </c>
      <c r="H815" s="16">
        <v>0</v>
      </c>
      <c r="I815" s="17"/>
      <c r="J815" s="14" t="str">
        <f t="shared" si="123"/>
        <v>2022-03-10</v>
      </c>
      <c r="K815" s="17"/>
      <c r="L815" s="18">
        <v>44837</v>
      </c>
      <c r="M815" s="17">
        <f t="shared" si="118"/>
        <v>1</v>
      </c>
      <c r="N815" s="17">
        <f t="shared" si="119"/>
        <v>0</v>
      </c>
      <c r="O815" s="17">
        <f t="shared" si="120"/>
        <v>1</v>
      </c>
    </row>
    <row r="816" spans="1:15">
      <c r="A816" s="13" t="s">
        <v>199</v>
      </c>
      <c r="B816" s="13">
        <v>177</v>
      </c>
      <c r="C816" t="s">
        <v>376</v>
      </c>
      <c r="D816" s="14" t="str">
        <f t="shared" si="121"/>
        <v>2022-10-03</v>
      </c>
      <c r="E816" s="15" t="str">
        <f t="shared" si="122"/>
        <v>202210</v>
      </c>
      <c r="F816">
        <v>1010021076</v>
      </c>
      <c r="G816" s="16">
        <v>0</v>
      </c>
      <c r="H816" s="16">
        <v>1099.99</v>
      </c>
      <c r="I816" s="17"/>
      <c r="J816" s="14" t="str">
        <f t="shared" si="123"/>
        <v>2022-03-10</v>
      </c>
      <c r="K816" s="17"/>
      <c r="L816" s="18">
        <v>44837</v>
      </c>
      <c r="M816" s="17">
        <f t="shared" si="118"/>
        <v>0</v>
      </c>
      <c r="N816" s="17">
        <f t="shared" si="119"/>
        <v>1</v>
      </c>
      <c r="O816" s="17">
        <f t="shared" si="120"/>
        <v>1</v>
      </c>
    </row>
    <row r="817" spans="1:15">
      <c r="A817" s="13" t="s">
        <v>199</v>
      </c>
      <c r="B817" s="13">
        <v>178</v>
      </c>
      <c r="C817" t="s">
        <v>377</v>
      </c>
      <c r="D817" s="14" t="str">
        <f t="shared" si="121"/>
        <v>2022-10-03</v>
      </c>
      <c r="E817" s="15" t="str">
        <f t="shared" si="122"/>
        <v>202210</v>
      </c>
      <c r="F817">
        <v>202001211001</v>
      </c>
      <c r="G817" s="16">
        <v>450</v>
      </c>
      <c r="H817" s="16">
        <v>0</v>
      </c>
      <c r="I817" s="17"/>
      <c r="J817" s="14" t="str">
        <f t="shared" si="123"/>
        <v>2022-03-10</v>
      </c>
      <c r="K817" s="17"/>
      <c r="L817" s="18">
        <v>44837</v>
      </c>
      <c r="M817" s="17">
        <f t="shared" si="118"/>
        <v>1</v>
      </c>
      <c r="N817" s="17">
        <f t="shared" si="119"/>
        <v>0</v>
      </c>
      <c r="O817" s="17">
        <f t="shared" si="120"/>
        <v>1</v>
      </c>
    </row>
    <row r="818" spans="1:15">
      <c r="A818" s="13" t="s">
        <v>199</v>
      </c>
      <c r="B818" s="13">
        <v>178</v>
      </c>
      <c r="C818" t="s">
        <v>377</v>
      </c>
      <c r="D818" s="14" t="str">
        <f t="shared" si="121"/>
        <v>2022-10-03</v>
      </c>
      <c r="E818" s="15" t="str">
        <f t="shared" si="122"/>
        <v>202210</v>
      </c>
      <c r="F818">
        <v>1010021076</v>
      </c>
      <c r="G818" s="16">
        <v>0</v>
      </c>
      <c r="H818" s="16">
        <v>450</v>
      </c>
      <c r="I818" s="17"/>
      <c r="J818" s="14" t="str">
        <f t="shared" si="123"/>
        <v>2022-03-10</v>
      </c>
      <c r="K818" s="17"/>
      <c r="L818" s="18">
        <v>44837</v>
      </c>
      <c r="M818" s="17">
        <f t="shared" si="118"/>
        <v>0</v>
      </c>
      <c r="N818" s="17">
        <f t="shared" si="119"/>
        <v>1</v>
      </c>
      <c r="O818" s="17">
        <f t="shared" si="120"/>
        <v>1</v>
      </c>
    </row>
    <row r="819" spans="1:15">
      <c r="A819" s="13" t="s">
        <v>199</v>
      </c>
      <c r="B819" s="13">
        <v>179</v>
      </c>
      <c r="C819" t="s">
        <v>378</v>
      </c>
      <c r="D819" s="14" t="str">
        <f t="shared" si="121"/>
        <v>2022-10-03</v>
      </c>
      <c r="E819" s="15" t="str">
        <f t="shared" si="122"/>
        <v>202210</v>
      </c>
      <c r="F819">
        <v>202001211001</v>
      </c>
      <c r="G819" s="16">
        <v>250</v>
      </c>
      <c r="H819" s="16">
        <v>0</v>
      </c>
      <c r="I819" s="17"/>
      <c r="J819" s="14" t="str">
        <f t="shared" si="123"/>
        <v>2022-03-10</v>
      </c>
      <c r="K819" s="17"/>
      <c r="L819" s="18">
        <v>44837</v>
      </c>
      <c r="M819" s="17">
        <f t="shared" si="118"/>
        <v>1</v>
      </c>
      <c r="N819" s="17">
        <f t="shared" si="119"/>
        <v>0</v>
      </c>
      <c r="O819" s="17">
        <f t="shared" si="120"/>
        <v>1</v>
      </c>
    </row>
    <row r="820" spans="1:15">
      <c r="A820" s="13" t="s">
        <v>199</v>
      </c>
      <c r="B820" s="13">
        <v>179</v>
      </c>
      <c r="C820" t="s">
        <v>378</v>
      </c>
      <c r="D820" s="14" t="str">
        <f t="shared" si="121"/>
        <v>2022-10-03</v>
      </c>
      <c r="E820" s="15" t="str">
        <f t="shared" si="122"/>
        <v>202210</v>
      </c>
      <c r="F820">
        <v>1010021076</v>
      </c>
      <c r="G820" s="16">
        <v>0</v>
      </c>
      <c r="H820" s="16">
        <v>250</v>
      </c>
      <c r="I820" s="17"/>
      <c r="J820" s="14" t="str">
        <f t="shared" si="123"/>
        <v>2022-03-10</v>
      </c>
      <c r="K820" s="17"/>
      <c r="L820" s="18">
        <v>44837</v>
      </c>
      <c r="M820" s="17">
        <f t="shared" si="118"/>
        <v>0</v>
      </c>
      <c r="N820" s="17">
        <f t="shared" si="119"/>
        <v>1</v>
      </c>
      <c r="O820" s="17">
        <f t="shared" si="120"/>
        <v>1</v>
      </c>
    </row>
    <row r="821" spans="1:15">
      <c r="A821" s="13" t="s">
        <v>199</v>
      </c>
      <c r="B821" s="13">
        <v>180</v>
      </c>
      <c r="C821" t="s">
        <v>379</v>
      </c>
      <c r="D821" s="14" t="str">
        <f t="shared" si="121"/>
        <v>2022-10-03</v>
      </c>
      <c r="E821" s="15" t="str">
        <f t="shared" si="122"/>
        <v>202210</v>
      </c>
      <c r="F821">
        <v>202001211001</v>
      </c>
      <c r="G821" s="16">
        <v>350</v>
      </c>
      <c r="H821" s="16">
        <v>0</v>
      </c>
      <c r="I821" s="17"/>
      <c r="J821" s="14" t="str">
        <f t="shared" si="123"/>
        <v>2022-03-10</v>
      </c>
      <c r="K821" s="17"/>
      <c r="L821" s="18">
        <v>44837</v>
      </c>
      <c r="M821" s="17">
        <f t="shared" si="118"/>
        <v>1</v>
      </c>
      <c r="N821" s="17">
        <f t="shared" si="119"/>
        <v>0</v>
      </c>
      <c r="O821" s="17">
        <f t="shared" si="120"/>
        <v>1</v>
      </c>
    </row>
    <row r="822" spans="1:15">
      <c r="A822" s="13" t="s">
        <v>199</v>
      </c>
      <c r="B822" s="13">
        <v>180</v>
      </c>
      <c r="C822" t="s">
        <v>379</v>
      </c>
      <c r="D822" s="14" t="str">
        <f t="shared" si="121"/>
        <v>2022-10-03</v>
      </c>
      <c r="E822" s="15" t="str">
        <f t="shared" si="122"/>
        <v>202210</v>
      </c>
      <c r="F822">
        <v>1010021076</v>
      </c>
      <c r="G822" s="16">
        <v>0</v>
      </c>
      <c r="H822" s="16">
        <v>350</v>
      </c>
      <c r="I822" s="17"/>
      <c r="J822" s="14" t="str">
        <f t="shared" si="123"/>
        <v>2022-03-10</v>
      </c>
      <c r="K822" s="17"/>
      <c r="L822" s="18">
        <v>44837</v>
      </c>
      <c r="M822" s="17">
        <f t="shared" si="118"/>
        <v>0</v>
      </c>
      <c r="N822" s="17">
        <f t="shared" si="119"/>
        <v>1</v>
      </c>
      <c r="O822" s="17">
        <f t="shared" si="120"/>
        <v>1</v>
      </c>
    </row>
    <row r="823" spans="1:15">
      <c r="A823" s="13" t="s">
        <v>199</v>
      </c>
      <c r="B823" s="13">
        <v>181</v>
      </c>
      <c r="C823" t="s">
        <v>380</v>
      </c>
      <c r="D823" s="14" t="str">
        <f t="shared" si="121"/>
        <v>2022-10-03</v>
      </c>
      <c r="E823" s="15" t="str">
        <f t="shared" si="122"/>
        <v>202210</v>
      </c>
      <c r="F823">
        <v>202001211001</v>
      </c>
      <c r="G823" s="16">
        <v>250</v>
      </c>
      <c r="H823" s="16">
        <v>0</v>
      </c>
      <c r="I823" s="17"/>
      <c r="J823" s="14" t="str">
        <f t="shared" si="123"/>
        <v>2022-03-10</v>
      </c>
      <c r="K823" s="17"/>
      <c r="L823" s="18">
        <v>44837</v>
      </c>
      <c r="M823" s="17">
        <f t="shared" si="118"/>
        <v>1</v>
      </c>
      <c r="N823" s="17">
        <f t="shared" si="119"/>
        <v>0</v>
      </c>
      <c r="O823" s="17">
        <f t="shared" si="120"/>
        <v>1</v>
      </c>
    </row>
    <row r="824" spans="1:15">
      <c r="A824" s="13" t="s">
        <v>199</v>
      </c>
      <c r="B824" s="13">
        <v>181</v>
      </c>
      <c r="C824" t="s">
        <v>380</v>
      </c>
      <c r="D824" s="14" t="str">
        <f t="shared" si="121"/>
        <v>2022-10-03</v>
      </c>
      <c r="E824" s="15" t="str">
        <f t="shared" si="122"/>
        <v>202210</v>
      </c>
      <c r="F824">
        <v>1010021076</v>
      </c>
      <c r="G824" s="16">
        <v>0</v>
      </c>
      <c r="H824" s="16">
        <v>250</v>
      </c>
      <c r="I824" s="17"/>
      <c r="J824" s="14" t="str">
        <f t="shared" si="123"/>
        <v>2022-03-10</v>
      </c>
      <c r="K824" s="17"/>
      <c r="L824" s="18">
        <v>44837</v>
      </c>
      <c r="M824" s="17">
        <f t="shared" si="118"/>
        <v>0</v>
      </c>
      <c r="N824" s="17">
        <f t="shared" si="119"/>
        <v>1</v>
      </c>
      <c r="O824" s="17">
        <f t="shared" si="120"/>
        <v>1</v>
      </c>
    </row>
    <row r="825" spans="1:15">
      <c r="A825" s="13" t="s">
        <v>199</v>
      </c>
      <c r="B825" s="13">
        <v>182</v>
      </c>
      <c r="C825" t="s">
        <v>381</v>
      </c>
      <c r="D825" s="14" t="str">
        <f t="shared" si="121"/>
        <v>2022-10-03</v>
      </c>
      <c r="E825" s="15" t="str">
        <f t="shared" si="122"/>
        <v>202210</v>
      </c>
      <c r="F825">
        <v>202001211001</v>
      </c>
      <c r="G825" s="16">
        <v>250</v>
      </c>
      <c r="H825" s="16">
        <v>0</v>
      </c>
      <c r="I825" s="17"/>
      <c r="J825" s="14" t="str">
        <f t="shared" si="123"/>
        <v>2022-03-10</v>
      </c>
      <c r="K825" s="17"/>
      <c r="L825" s="18">
        <v>44837</v>
      </c>
      <c r="M825" s="17">
        <f t="shared" si="118"/>
        <v>1</v>
      </c>
      <c r="N825" s="17">
        <f t="shared" si="119"/>
        <v>0</v>
      </c>
      <c r="O825" s="17">
        <f t="shared" si="120"/>
        <v>1</v>
      </c>
    </row>
    <row r="826" spans="1:15">
      <c r="A826" s="13" t="s">
        <v>199</v>
      </c>
      <c r="B826" s="13">
        <v>182</v>
      </c>
      <c r="C826" t="s">
        <v>381</v>
      </c>
      <c r="D826" s="14" t="str">
        <f t="shared" si="121"/>
        <v>2022-10-03</v>
      </c>
      <c r="E826" s="15" t="str">
        <f t="shared" si="122"/>
        <v>202210</v>
      </c>
      <c r="F826">
        <v>1010021076</v>
      </c>
      <c r="G826" s="16">
        <v>0</v>
      </c>
      <c r="H826" s="16">
        <v>250</v>
      </c>
      <c r="I826" s="17"/>
      <c r="J826" s="14" t="str">
        <f t="shared" si="123"/>
        <v>2022-03-10</v>
      </c>
      <c r="K826" s="17"/>
      <c r="L826" s="18">
        <v>44837</v>
      </c>
      <c r="M826" s="17">
        <f t="shared" si="118"/>
        <v>0</v>
      </c>
      <c r="N826" s="17">
        <f t="shared" si="119"/>
        <v>1</v>
      </c>
      <c r="O826" s="17">
        <f t="shared" si="120"/>
        <v>1</v>
      </c>
    </row>
    <row r="827" spans="1:15">
      <c r="A827" s="13" t="s">
        <v>199</v>
      </c>
      <c r="B827" s="13">
        <v>183</v>
      </c>
      <c r="C827" t="s">
        <v>382</v>
      </c>
      <c r="D827" s="14" t="str">
        <f t="shared" si="121"/>
        <v>2022-10-03</v>
      </c>
      <c r="E827" s="15" t="str">
        <f t="shared" si="122"/>
        <v>202210</v>
      </c>
      <c r="F827">
        <v>202001211001</v>
      </c>
      <c r="G827" s="16">
        <v>299.99</v>
      </c>
      <c r="H827" s="16">
        <v>0</v>
      </c>
      <c r="I827" s="17"/>
      <c r="J827" s="14" t="str">
        <f t="shared" si="123"/>
        <v>2022-03-10</v>
      </c>
      <c r="K827" s="17"/>
      <c r="L827" s="18">
        <v>44837</v>
      </c>
      <c r="M827" s="17">
        <f t="shared" si="118"/>
        <v>1</v>
      </c>
      <c r="N827" s="17">
        <f t="shared" si="119"/>
        <v>0</v>
      </c>
      <c r="O827" s="17">
        <f t="shared" si="120"/>
        <v>1</v>
      </c>
    </row>
    <row r="828" spans="1:15">
      <c r="A828" s="13" t="s">
        <v>199</v>
      </c>
      <c r="B828" s="13">
        <v>183</v>
      </c>
      <c r="C828" t="s">
        <v>382</v>
      </c>
      <c r="D828" s="14" t="str">
        <f t="shared" si="121"/>
        <v>2022-10-03</v>
      </c>
      <c r="E828" s="15" t="str">
        <f t="shared" si="122"/>
        <v>202210</v>
      </c>
      <c r="F828">
        <v>1010021076</v>
      </c>
      <c r="G828" s="16">
        <v>0</v>
      </c>
      <c r="H828" s="16">
        <v>299.99</v>
      </c>
      <c r="I828" s="17"/>
      <c r="J828" s="14" t="str">
        <f t="shared" si="123"/>
        <v>2022-03-10</v>
      </c>
      <c r="K828" s="17"/>
      <c r="L828" s="18">
        <v>44837</v>
      </c>
      <c r="M828" s="17">
        <f t="shared" si="118"/>
        <v>0</v>
      </c>
      <c r="N828" s="17">
        <f t="shared" si="119"/>
        <v>1</v>
      </c>
      <c r="O828" s="17">
        <f t="shared" si="120"/>
        <v>1</v>
      </c>
    </row>
    <row r="829" spans="1:15">
      <c r="A829" s="13" t="s">
        <v>199</v>
      </c>
      <c r="B829" s="13">
        <v>184</v>
      </c>
      <c r="C829" t="s">
        <v>383</v>
      </c>
      <c r="D829" s="14" t="str">
        <f t="shared" si="121"/>
        <v>2022-10-03</v>
      </c>
      <c r="E829" s="15" t="str">
        <f t="shared" si="122"/>
        <v>202210</v>
      </c>
      <c r="F829">
        <v>202001211001</v>
      </c>
      <c r="G829" s="16">
        <v>399.99</v>
      </c>
      <c r="H829" s="16">
        <v>0</v>
      </c>
      <c r="I829" s="17"/>
      <c r="J829" s="14" t="str">
        <f t="shared" si="123"/>
        <v>2022-03-10</v>
      </c>
      <c r="K829" s="17"/>
      <c r="L829" s="18">
        <v>44837</v>
      </c>
      <c r="M829" s="17">
        <f t="shared" si="118"/>
        <v>1</v>
      </c>
      <c r="N829" s="17">
        <f t="shared" si="119"/>
        <v>0</v>
      </c>
      <c r="O829" s="17">
        <f t="shared" si="120"/>
        <v>1</v>
      </c>
    </row>
    <row r="830" spans="1:15">
      <c r="A830" s="13" t="s">
        <v>199</v>
      </c>
      <c r="B830" s="13">
        <v>184</v>
      </c>
      <c r="C830" t="s">
        <v>383</v>
      </c>
      <c r="D830" s="14" t="str">
        <f t="shared" si="121"/>
        <v>2022-10-03</v>
      </c>
      <c r="E830" s="15" t="str">
        <f t="shared" si="122"/>
        <v>202210</v>
      </c>
      <c r="F830">
        <v>1010021076</v>
      </c>
      <c r="G830" s="16">
        <v>0</v>
      </c>
      <c r="H830" s="16">
        <v>399.99</v>
      </c>
      <c r="I830" s="17"/>
      <c r="J830" s="14" t="str">
        <f t="shared" si="123"/>
        <v>2022-03-10</v>
      </c>
      <c r="K830" s="17"/>
      <c r="L830" s="18">
        <v>44837</v>
      </c>
      <c r="M830" s="17">
        <f t="shared" si="118"/>
        <v>0</v>
      </c>
      <c r="N830" s="17">
        <f t="shared" si="119"/>
        <v>1</v>
      </c>
      <c r="O830" s="17">
        <f t="shared" si="120"/>
        <v>1</v>
      </c>
    </row>
    <row r="831" spans="1:15">
      <c r="A831" s="13" t="s">
        <v>199</v>
      </c>
      <c r="B831" s="13">
        <v>185</v>
      </c>
      <c r="C831" t="s">
        <v>384</v>
      </c>
      <c r="D831" s="14" t="str">
        <f t="shared" si="121"/>
        <v>2022-10-03</v>
      </c>
      <c r="E831" s="15" t="str">
        <f t="shared" si="122"/>
        <v>202210</v>
      </c>
      <c r="F831">
        <v>202001211001</v>
      </c>
      <c r="G831" s="16">
        <v>199.99</v>
      </c>
      <c r="H831" s="16">
        <v>0</v>
      </c>
      <c r="I831" s="17"/>
      <c r="J831" s="14" t="str">
        <f t="shared" si="123"/>
        <v>2022-03-10</v>
      </c>
      <c r="K831" s="17"/>
      <c r="L831" s="18">
        <v>44837</v>
      </c>
      <c r="M831" s="17">
        <f t="shared" si="118"/>
        <v>1</v>
      </c>
      <c r="N831" s="17">
        <f t="shared" si="119"/>
        <v>0</v>
      </c>
      <c r="O831" s="17">
        <f t="shared" si="120"/>
        <v>1</v>
      </c>
    </row>
    <row r="832" spans="1:15">
      <c r="A832" s="13" t="s">
        <v>199</v>
      </c>
      <c r="B832" s="13">
        <v>185</v>
      </c>
      <c r="C832" t="s">
        <v>384</v>
      </c>
      <c r="D832" s="14" t="str">
        <f t="shared" si="121"/>
        <v>2022-10-03</v>
      </c>
      <c r="E832" s="15" t="str">
        <f t="shared" si="122"/>
        <v>202210</v>
      </c>
      <c r="F832">
        <v>1010021076</v>
      </c>
      <c r="G832" s="16">
        <v>0</v>
      </c>
      <c r="H832" s="16">
        <v>199.99</v>
      </c>
      <c r="I832" s="17"/>
      <c r="J832" s="14" t="str">
        <f t="shared" si="123"/>
        <v>2022-03-10</v>
      </c>
      <c r="K832" s="17"/>
      <c r="L832" s="18">
        <v>44837</v>
      </c>
      <c r="M832" s="17">
        <f t="shared" si="118"/>
        <v>0</v>
      </c>
      <c r="N832" s="17">
        <f t="shared" si="119"/>
        <v>1</v>
      </c>
      <c r="O832" s="17">
        <f t="shared" si="120"/>
        <v>1</v>
      </c>
    </row>
    <row r="833" spans="1:15">
      <c r="A833" s="13" t="s">
        <v>199</v>
      </c>
      <c r="B833" s="13">
        <v>186</v>
      </c>
      <c r="C833" t="s">
        <v>385</v>
      </c>
      <c r="D833" s="14" t="str">
        <f t="shared" si="121"/>
        <v>2022-10-03</v>
      </c>
      <c r="E833" s="15" t="str">
        <f t="shared" si="122"/>
        <v>202210</v>
      </c>
      <c r="F833">
        <v>202001211001</v>
      </c>
      <c r="G833" s="16">
        <v>450</v>
      </c>
      <c r="H833" s="16">
        <v>0</v>
      </c>
      <c r="I833" s="17"/>
      <c r="J833" s="14" t="str">
        <f t="shared" si="123"/>
        <v>2022-03-10</v>
      </c>
      <c r="K833" s="17"/>
      <c r="L833" s="18">
        <v>44837</v>
      </c>
      <c r="M833" s="17">
        <f t="shared" si="118"/>
        <v>1</v>
      </c>
      <c r="N833" s="17">
        <f t="shared" si="119"/>
        <v>0</v>
      </c>
      <c r="O833" s="17">
        <f t="shared" si="120"/>
        <v>1</v>
      </c>
    </row>
    <row r="834" spans="1:15">
      <c r="A834" s="13" t="s">
        <v>199</v>
      </c>
      <c r="B834" s="13">
        <v>186</v>
      </c>
      <c r="C834" t="s">
        <v>385</v>
      </c>
      <c r="D834" s="14" t="str">
        <f t="shared" si="121"/>
        <v>2022-10-03</v>
      </c>
      <c r="E834" s="15" t="str">
        <f t="shared" si="122"/>
        <v>202210</v>
      </c>
      <c r="F834">
        <v>1010021076</v>
      </c>
      <c r="G834" s="16">
        <v>0</v>
      </c>
      <c r="H834" s="16">
        <v>450</v>
      </c>
      <c r="I834" s="17"/>
      <c r="J834" s="14" t="str">
        <f t="shared" si="123"/>
        <v>2022-03-10</v>
      </c>
      <c r="K834" s="17"/>
      <c r="L834" s="18">
        <v>44837</v>
      </c>
      <c r="M834" s="17">
        <f t="shared" ref="M834:M897" si="124">IF(G834&gt;0,1,0)</f>
        <v>0</v>
      </c>
      <c r="N834" s="17">
        <f t="shared" ref="N834:N897" si="125">IF(H834&gt;0,1,0)</f>
        <v>1</v>
      </c>
      <c r="O834" s="17">
        <f t="shared" ref="O834:O897" si="126">+N834+M834</f>
        <v>1</v>
      </c>
    </row>
    <row r="835" spans="1:15">
      <c r="A835" s="13" t="s">
        <v>199</v>
      </c>
      <c r="B835" s="13">
        <v>187</v>
      </c>
      <c r="C835" t="s">
        <v>386</v>
      </c>
      <c r="D835" s="14" t="str">
        <f t="shared" si="121"/>
        <v>2022-10-03</v>
      </c>
      <c r="E835" s="15" t="str">
        <f t="shared" si="122"/>
        <v>202210</v>
      </c>
      <c r="F835">
        <v>202001211001</v>
      </c>
      <c r="G835" s="16">
        <v>250</v>
      </c>
      <c r="H835" s="16">
        <v>0</v>
      </c>
      <c r="I835" s="17"/>
      <c r="J835" s="14" t="str">
        <f t="shared" si="123"/>
        <v>2022-03-10</v>
      </c>
      <c r="K835" s="17"/>
      <c r="L835" s="18">
        <v>44837</v>
      </c>
      <c r="M835" s="17">
        <f t="shared" si="124"/>
        <v>1</v>
      </c>
      <c r="N835" s="17">
        <f t="shared" si="125"/>
        <v>0</v>
      </c>
      <c r="O835" s="17">
        <f t="shared" si="126"/>
        <v>1</v>
      </c>
    </row>
    <row r="836" spans="1:15">
      <c r="A836" s="13" t="s">
        <v>199</v>
      </c>
      <c r="B836" s="13">
        <v>187</v>
      </c>
      <c r="C836" t="s">
        <v>386</v>
      </c>
      <c r="D836" s="14" t="str">
        <f t="shared" si="121"/>
        <v>2022-10-03</v>
      </c>
      <c r="E836" s="15" t="str">
        <f t="shared" si="122"/>
        <v>202210</v>
      </c>
      <c r="F836">
        <v>1010021076</v>
      </c>
      <c r="G836" s="16">
        <v>0</v>
      </c>
      <c r="H836" s="16">
        <v>250</v>
      </c>
      <c r="I836" s="17"/>
      <c r="J836" s="14" t="str">
        <f t="shared" si="123"/>
        <v>2022-03-10</v>
      </c>
      <c r="K836" s="17"/>
      <c r="L836" s="18">
        <v>44837</v>
      </c>
      <c r="M836" s="17">
        <f t="shared" si="124"/>
        <v>0</v>
      </c>
      <c r="N836" s="17">
        <f t="shared" si="125"/>
        <v>1</v>
      </c>
      <c r="O836" s="17">
        <f t="shared" si="126"/>
        <v>1</v>
      </c>
    </row>
    <row r="837" spans="1:15">
      <c r="A837" s="13" t="s">
        <v>199</v>
      </c>
      <c r="B837" s="13">
        <v>188</v>
      </c>
      <c r="C837" t="s">
        <v>387</v>
      </c>
      <c r="D837" s="14" t="str">
        <f t="shared" si="121"/>
        <v>2022-10-03</v>
      </c>
      <c r="E837" s="15" t="str">
        <f t="shared" si="122"/>
        <v>202210</v>
      </c>
      <c r="F837">
        <v>202001211001</v>
      </c>
      <c r="G837" s="16">
        <v>399.99</v>
      </c>
      <c r="H837" s="16">
        <v>0</v>
      </c>
      <c r="I837" s="17"/>
      <c r="J837" s="14" t="str">
        <f t="shared" si="123"/>
        <v>2022-03-10</v>
      </c>
      <c r="K837" s="17"/>
      <c r="L837" s="18">
        <v>44837</v>
      </c>
      <c r="M837" s="17">
        <f t="shared" si="124"/>
        <v>1</v>
      </c>
      <c r="N837" s="17">
        <f t="shared" si="125"/>
        <v>0</v>
      </c>
      <c r="O837" s="17">
        <f t="shared" si="126"/>
        <v>1</v>
      </c>
    </row>
    <row r="838" spans="1:15">
      <c r="A838" s="13" t="s">
        <v>199</v>
      </c>
      <c r="B838" s="13">
        <v>188</v>
      </c>
      <c r="C838" t="s">
        <v>387</v>
      </c>
      <c r="D838" s="14" t="str">
        <f t="shared" si="121"/>
        <v>2022-10-03</v>
      </c>
      <c r="E838" s="15" t="str">
        <f t="shared" si="122"/>
        <v>202210</v>
      </c>
      <c r="F838">
        <v>1010021076</v>
      </c>
      <c r="G838" s="16">
        <v>0</v>
      </c>
      <c r="H838" s="16">
        <v>399.99</v>
      </c>
      <c r="I838" s="17"/>
      <c r="J838" s="14" t="str">
        <f t="shared" si="123"/>
        <v>2022-03-10</v>
      </c>
      <c r="K838" s="17"/>
      <c r="L838" s="18">
        <v>44837</v>
      </c>
      <c r="M838" s="17">
        <f t="shared" si="124"/>
        <v>0</v>
      </c>
      <c r="N838" s="17">
        <f t="shared" si="125"/>
        <v>1</v>
      </c>
      <c r="O838" s="17">
        <f t="shared" si="126"/>
        <v>1</v>
      </c>
    </row>
    <row r="839" spans="1:15">
      <c r="A839" s="13" t="s">
        <v>199</v>
      </c>
      <c r="B839" s="13">
        <v>189</v>
      </c>
      <c r="C839" t="s">
        <v>388</v>
      </c>
      <c r="D839" s="14" t="str">
        <f t="shared" si="121"/>
        <v>2022-10-03</v>
      </c>
      <c r="E839" s="15" t="str">
        <f t="shared" si="122"/>
        <v>202210</v>
      </c>
      <c r="F839">
        <v>202001211001</v>
      </c>
      <c r="G839" s="16">
        <v>275</v>
      </c>
      <c r="H839" s="16">
        <v>0</v>
      </c>
      <c r="I839" s="17"/>
      <c r="J839" s="14" t="str">
        <f t="shared" si="123"/>
        <v>2022-03-10</v>
      </c>
      <c r="K839" s="17"/>
      <c r="L839" s="18">
        <v>44837</v>
      </c>
      <c r="M839" s="17">
        <f t="shared" si="124"/>
        <v>1</v>
      </c>
      <c r="N839" s="17">
        <f t="shared" si="125"/>
        <v>0</v>
      </c>
      <c r="O839" s="17">
        <f t="shared" si="126"/>
        <v>1</v>
      </c>
    </row>
    <row r="840" spans="1:15">
      <c r="A840" s="13" t="s">
        <v>199</v>
      </c>
      <c r="B840" s="13">
        <v>189</v>
      </c>
      <c r="C840" t="s">
        <v>388</v>
      </c>
      <c r="D840" s="14" t="str">
        <f t="shared" si="121"/>
        <v>2022-10-03</v>
      </c>
      <c r="E840" s="15" t="str">
        <f t="shared" si="122"/>
        <v>202210</v>
      </c>
      <c r="F840">
        <v>1010021076</v>
      </c>
      <c r="G840" s="16">
        <v>0</v>
      </c>
      <c r="H840" s="16">
        <v>275</v>
      </c>
      <c r="I840" s="17"/>
      <c r="J840" s="14" t="str">
        <f t="shared" si="123"/>
        <v>2022-03-10</v>
      </c>
      <c r="K840" s="17"/>
      <c r="L840" s="18">
        <v>44837</v>
      </c>
      <c r="M840" s="17">
        <f t="shared" si="124"/>
        <v>0</v>
      </c>
      <c r="N840" s="17">
        <f t="shared" si="125"/>
        <v>1</v>
      </c>
      <c r="O840" s="17">
        <f t="shared" si="126"/>
        <v>1</v>
      </c>
    </row>
    <row r="841" spans="1:15">
      <c r="A841" s="13" t="s">
        <v>199</v>
      </c>
      <c r="B841" s="13">
        <v>190</v>
      </c>
      <c r="C841" t="s">
        <v>389</v>
      </c>
      <c r="D841" s="14" t="str">
        <f t="shared" si="121"/>
        <v>2022-10-03</v>
      </c>
      <c r="E841" s="15" t="str">
        <f t="shared" si="122"/>
        <v>202210</v>
      </c>
      <c r="F841">
        <v>202001211001</v>
      </c>
      <c r="G841" s="16">
        <v>800</v>
      </c>
      <c r="H841" s="16">
        <v>0</v>
      </c>
      <c r="I841" s="17"/>
      <c r="J841" s="14" t="str">
        <f t="shared" si="123"/>
        <v>2022-03-10</v>
      </c>
      <c r="K841" s="17"/>
      <c r="L841" s="18">
        <v>44837</v>
      </c>
      <c r="M841" s="17">
        <f t="shared" si="124"/>
        <v>1</v>
      </c>
      <c r="N841" s="17">
        <f t="shared" si="125"/>
        <v>0</v>
      </c>
      <c r="O841" s="17">
        <f t="shared" si="126"/>
        <v>1</v>
      </c>
    </row>
    <row r="842" spans="1:15">
      <c r="A842" s="13" t="s">
        <v>199</v>
      </c>
      <c r="B842" s="13">
        <v>190</v>
      </c>
      <c r="C842" t="s">
        <v>389</v>
      </c>
      <c r="D842" s="14" t="str">
        <f t="shared" si="121"/>
        <v>2022-10-03</v>
      </c>
      <c r="E842" s="15" t="str">
        <f t="shared" si="122"/>
        <v>202210</v>
      </c>
      <c r="F842">
        <v>1010021076</v>
      </c>
      <c r="G842" s="16">
        <v>0</v>
      </c>
      <c r="H842" s="16">
        <v>800</v>
      </c>
      <c r="I842" s="17"/>
      <c r="J842" s="14" t="str">
        <f t="shared" si="123"/>
        <v>2022-03-10</v>
      </c>
      <c r="K842" s="17"/>
      <c r="L842" s="18">
        <v>44837</v>
      </c>
      <c r="M842" s="17">
        <f t="shared" si="124"/>
        <v>0</v>
      </c>
      <c r="N842" s="17">
        <f t="shared" si="125"/>
        <v>1</v>
      </c>
      <c r="O842" s="17">
        <f t="shared" si="126"/>
        <v>1</v>
      </c>
    </row>
    <row r="843" spans="1:15">
      <c r="A843" s="13" t="s">
        <v>199</v>
      </c>
      <c r="B843" s="13">
        <v>191</v>
      </c>
      <c r="C843" t="s">
        <v>390</v>
      </c>
      <c r="D843" s="14" t="str">
        <f t="shared" si="121"/>
        <v>2022-10-03</v>
      </c>
      <c r="E843" s="15" t="str">
        <f t="shared" si="122"/>
        <v>202210</v>
      </c>
      <c r="F843">
        <v>202001211001</v>
      </c>
      <c r="G843" s="16">
        <v>299.99</v>
      </c>
      <c r="H843" s="16">
        <v>0</v>
      </c>
      <c r="I843" s="17"/>
      <c r="J843" s="14" t="str">
        <f t="shared" si="123"/>
        <v>2022-03-10</v>
      </c>
      <c r="K843" s="17"/>
      <c r="L843" s="18">
        <v>44837</v>
      </c>
      <c r="M843" s="17">
        <f t="shared" si="124"/>
        <v>1</v>
      </c>
      <c r="N843" s="17">
        <f t="shared" si="125"/>
        <v>0</v>
      </c>
      <c r="O843" s="17">
        <f t="shared" si="126"/>
        <v>1</v>
      </c>
    </row>
    <row r="844" spans="1:15">
      <c r="A844" s="13" t="s">
        <v>199</v>
      </c>
      <c r="B844" s="13">
        <v>191</v>
      </c>
      <c r="C844" t="s">
        <v>390</v>
      </c>
      <c r="D844" s="14" t="str">
        <f t="shared" si="121"/>
        <v>2022-10-03</v>
      </c>
      <c r="E844" s="15" t="str">
        <f t="shared" si="122"/>
        <v>202210</v>
      </c>
      <c r="F844">
        <v>1010021076</v>
      </c>
      <c r="G844" s="16">
        <v>0</v>
      </c>
      <c r="H844" s="16">
        <v>299.99</v>
      </c>
      <c r="I844" s="17"/>
      <c r="J844" s="14" t="str">
        <f t="shared" si="123"/>
        <v>2022-03-10</v>
      </c>
      <c r="K844" s="17"/>
      <c r="L844" s="18">
        <v>44837</v>
      </c>
      <c r="M844" s="17">
        <f t="shared" si="124"/>
        <v>0</v>
      </c>
      <c r="N844" s="17">
        <f t="shared" si="125"/>
        <v>1</v>
      </c>
      <c r="O844" s="17">
        <f t="shared" si="126"/>
        <v>1</v>
      </c>
    </row>
    <row r="845" spans="1:15">
      <c r="A845" s="13" t="s">
        <v>199</v>
      </c>
      <c r="B845" s="13">
        <v>192</v>
      </c>
      <c r="C845" t="s">
        <v>391</v>
      </c>
      <c r="D845" s="14" t="str">
        <f t="shared" si="121"/>
        <v>2022-10-03</v>
      </c>
      <c r="E845" s="15" t="str">
        <f t="shared" si="122"/>
        <v>202210</v>
      </c>
      <c r="F845">
        <v>202001211001</v>
      </c>
      <c r="G845" s="16">
        <v>125</v>
      </c>
      <c r="H845" s="16">
        <v>0</v>
      </c>
      <c r="I845" s="17"/>
      <c r="J845" s="14" t="str">
        <f t="shared" si="123"/>
        <v>2022-03-10</v>
      </c>
      <c r="K845" s="17"/>
      <c r="L845" s="18">
        <v>44837</v>
      </c>
      <c r="M845" s="17">
        <f t="shared" si="124"/>
        <v>1</v>
      </c>
      <c r="N845" s="17">
        <f t="shared" si="125"/>
        <v>0</v>
      </c>
      <c r="O845" s="17">
        <f t="shared" si="126"/>
        <v>1</v>
      </c>
    </row>
    <row r="846" spans="1:15">
      <c r="A846" s="13" t="s">
        <v>199</v>
      </c>
      <c r="B846" s="13">
        <v>192</v>
      </c>
      <c r="C846" t="s">
        <v>391</v>
      </c>
      <c r="D846" s="14" t="str">
        <f t="shared" si="121"/>
        <v>2022-10-03</v>
      </c>
      <c r="E846" s="15" t="str">
        <f t="shared" si="122"/>
        <v>202210</v>
      </c>
      <c r="F846">
        <v>1010021076</v>
      </c>
      <c r="G846" s="16">
        <v>0</v>
      </c>
      <c r="H846" s="16">
        <v>125</v>
      </c>
      <c r="I846" s="17"/>
      <c r="J846" s="14" t="str">
        <f t="shared" si="123"/>
        <v>2022-03-10</v>
      </c>
      <c r="K846" s="17"/>
      <c r="L846" s="18">
        <v>44837</v>
      </c>
      <c r="M846" s="17">
        <f t="shared" si="124"/>
        <v>0</v>
      </c>
      <c r="N846" s="17">
        <f t="shared" si="125"/>
        <v>1</v>
      </c>
      <c r="O846" s="17">
        <f t="shared" si="126"/>
        <v>1</v>
      </c>
    </row>
    <row r="847" spans="1:15">
      <c r="A847" s="13" t="s">
        <v>199</v>
      </c>
      <c r="B847" s="13">
        <v>193</v>
      </c>
      <c r="C847" t="s">
        <v>392</v>
      </c>
      <c r="D847" s="14" t="str">
        <f t="shared" si="121"/>
        <v>2022-10-03</v>
      </c>
      <c r="E847" s="15" t="str">
        <f t="shared" si="122"/>
        <v>202210</v>
      </c>
      <c r="F847">
        <v>202001211001</v>
      </c>
      <c r="G847" s="16">
        <v>299.99</v>
      </c>
      <c r="H847" s="16">
        <v>0</v>
      </c>
      <c r="I847" s="17"/>
      <c r="J847" s="14" t="str">
        <f t="shared" si="123"/>
        <v>2022-03-10</v>
      </c>
      <c r="K847" s="17"/>
      <c r="L847" s="18">
        <v>44837</v>
      </c>
      <c r="M847" s="17">
        <f t="shared" si="124"/>
        <v>1</v>
      </c>
      <c r="N847" s="17">
        <f t="shared" si="125"/>
        <v>0</v>
      </c>
      <c r="O847" s="17">
        <f t="shared" si="126"/>
        <v>1</v>
      </c>
    </row>
    <row r="848" spans="1:15">
      <c r="A848" s="13" t="s">
        <v>199</v>
      </c>
      <c r="B848" s="13">
        <v>193</v>
      </c>
      <c r="C848" t="s">
        <v>392</v>
      </c>
      <c r="D848" s="14" t="str">
        <f t="shared" si="121"/>
        <v>2022-10-03</v>
      </c>
      <c r="E848" s="15" t="str">
        <f t="shared" si="122"/>
        <v>202210</v>
      </c>
      <c r="F848">
        <v>1010021076</v>
      </c>
      <c r="G848" s="16">
        <v>0</v>
      </c>
      <c r="H848" s="16">
        <v>299.99</v>
      </c>
      <c r="I848" s="17"/>
      <c r="J848" s="14" t="str">
        <f t="shared" si="123"/>
        <v>2022-03-10</v>
      </c>
      <c r="K848" s="17"/>
      <c r="L848" s="18">
        <v>44837</v>
      </c>
      <c r="M848" s="17">
        <f t="shared" si="124"/>
        <v>0</v>
      </c>
      <c r="N848" s="17">
        <f t="shared" si="125"/>
        <v>1</v>
      </c>
      <c r="O848" s="17">
        <f t="shared" si="126"/>
        <v>1</v>
      </c>
    </row>
    <row r="849" spans="1:15">
      <c r="A849" s="13" t="s">
        <v>199</v>
      </c>
      <c r="B849" s="13">
        <v>194</v>
      </c>
      <c r="C849" t="s">
        <v>393</v>
      </c>
      <c r="D849" s="14" t="str">
        <f t="shared" si="121"/>
        <v>2022-10-03</v>
      </c>
      <c r="E849" s="15" t="str">
        <f t="shared" si="122"/>
        <v>202210</v>
      </c>
      <c r="F849">
        <v>202001211001</v>
      </c>
      <c r="G849" s="16">
        <v>149.99</v>
      </c>
      <c r="H849" s="16">
        <v>0</v>
      </c>
      <c r="I849" s="17"/>
      <c r="J849" s="14" t="str">
        <f t="shared" si="123"/>
        <v>2022-03-10</v>
      </c>
      <c r="K849" s="17"/>
      <c r="L849" s="18">
        <v>44837</v>
      </c>
      <c r="M849" s="17">
        <f t="shared" si="124"/>
        <v>1</v>
      </c>
      <c r="N849" s="17">
        <f t="shared" si="125"/>
        <v>0</v>
      </c>
      <c r="O849" s="17">
        <f t="shared" si="126"/>
        <v>1</v>
      </c>
    </row>
    <row r="850" spans="1:15">
      <c r="A850" s="13" t="s">
        <v>199</v>
      </c>
      <c r="B850" s="13">
        <v>194</v>
      </c>
      <c r="C850" t="s">
        <v>393</v>
      </c>
      <c r="D850" s="14" t="str">
        <f t="shared" si="121"/>
        <v>2022-10-03</v>
      </c>
      <c r="E850" s="15" t="str">
        <f t="shared" si="122"/>
        <v>202210</v>
      </c>
      <c r="F850">
        <v>1010021076</v>
      </c>
      <c r="G850" s="16">
        <v>0</v>
      </c>
      <c r="H850" s="16">
        <v>149.99</v>
      </c>
      <c r="I850" s="17"/>
      <c r="J850" s="14" t="str">
        <f t="shared" si="123"/>
        <v>2022-03-10</v>
      </c>
      <c r="K850" s="17"/>
      <c r="L850" s="18">
        <v>44837</v>
      </c>
      <c r="M850" s="17">
        <f t="shared" si="124"/>
        <v>0</v>
      </c>
      <c r="N850" s="17">
        <f t="shared" si="125"/>
        <v>1</v>
      </c>
      <c r="O850" s="17">
        <f t="shared" si="126"/>
        <v>1</v>
      </c>
    </row>
    <row r="851" spans="1:15">
      <c r="A851" s="13" t="s">
        <v>199</v>
      </c>
      <c r="B851" s="13">
        <v>195</v>
      </c>
      <c r="C851" t="s">
        <v>394</v>
      </c>
      <c r="D851" s="14" t="str">
        <f t="shared" si="121"/>
        <v>2022-10-03</v>
      </c>
      <c r="E851" s="15" t="str">
        <f t="shared" si="122"/>
        <v>202210</v>
      </c>
      <c r="F851">
        <v>202001211001</v>
      </c>
      <c r="G851" s="16">
        <v>450</v>
      </c>
      <c r="H851" s="16">
        <v>0</v>
      </c>
      <c r="I851" s="17"/>
      <c r="J851" s="14" t="str">
        <f t="shared" si="123"/>
        <v>2022-03-10</v>
      </c>
      <c r="K851" s="17"/>
      <c r="L851" s="18">
        <v>44837</v>
      </c>
      <c r="M851" s="17">
        <f t="shared" si="124"/>
        <v>1</v>
      </c>
      <c r="N851" s="17">
        <f t="shared" si="125"/>
        <v>0</v>
      </c>
      <c r="O851" s="17">
        <f t="shared" si="126"/>
        <v>1</v>
      </c>
    </row>
    <row r="852" spans="1:15">
      <c r="A852" s="13" t="s">
        <v>199</v>
      </c>
      <c r="B852" s="13">
        <v>195</v>
      </c>
      <c r="C852" t="s">
        <v>394</v>
      </c>
      <c r="D852" s="14" t="str">
        <f t="shared" si="121"/>
        <v>2022-10-03</v>
      </c>
      <c r="E852" s="15" t="str">
        <f t="shared" si="122"/>
        <v>202210</v>
      </c>
      <c r="F852">
        <v>1010021076</v>
      </c>
      <c r="G852" s="16">
        <v>0</v>
      </c>
      <c r="H852" s="16">
        <v>450</v>
      </c>
      <c r="I852" s="17"/>
      <c r="J852" s="14" t="str">
        <f t="shared" si="123"/>
        <v>2022-03-10</v>
      </c>
      <c r="K852" s="17"/>
      <c r="L852" s="18">
        <v>44837</v>
      </c>
      <c r="M852" s="17">
        <f t="shared" si="124"/>
        <v>0</v>
      </c>
      <c r="N852" s="17">
        <f t="shared" si="125"/>
        <v>1</v>
      </c>
      <c r="O852" s="17">
        <f t="shared" si="126"/>
        <v>1</v>
      </c>
    </row>
    <row r="853" spans="1:15">
      <c r="A853" s="13" t="s">
        <v>199</v>
      </c>
      <c r="B853" s="13">
        <v>196</v>
      </c>
      <c r="C853" t="s">
        <v>395</v>
      </c>
      <c r="D853" s="14" t="str">
        <f t="shared" si="121"/>
        <v>2022-10-03</v>
      </c>
      <c r="E853" s="15" t="str">
        <f t="shared" si="122"/>
        <v>202210</v>
      </c>
      <c r="F853">
        <v>202001211001</v>
      </c>
      <c r="G853" s="16">
        <v>250</v>
      </c>
      <c r="H853" s="16">
        <v>0</v>
      </c>
      <c r="I853" s="17"/>
      <c r="J853" s="14" t="str">
        <f t="shared" si="123"/>
        <v>2022-03-10</v>
      </c>
      <c r="K853" s="17"/>
      <c r="L853" s="18">
        <v>44837</v>
      </c>
      <c r="M853" s="17">
        <f t="shared" si="124"/>
        <v>1</v>
      </c>
      <c r="N853" s="17">
        <f t="shared" si="125"/>
        <v>0</v>
      </c>
      <c r="O853" s="17">
        <f t="shared" si="126"/>
        <v>1</v>
      </c>
    </row>
    <row r="854" spans="1:15">
      <c r="A854" s="13" t="s">
        <v>199</v>
      </c>
      <c r="B854" s="13">
        <v>196</v>
      </c>
      <c r="C854" t="s">
        <v>395</v>
      </c>
      <c r="D854" s="14" t="str">
        <f t="shared" si="121"/>
        <v>2022-10-03</v>
      </c>
      <c r="E854" s="15" t="str">
        <f t="shared" si="122"/>
        <v>202210</v>
      </c>
      <c r="F854">
        <v>1010021076</v>
      </c>
      <c r="G854" s="16">
        <v>0</v>
      </c>
      <c r="H854" s="16">
        <v>250</v>
      </c>
      <c r="I854" s="17"/>
      <c r="J854" s="14" t="str">
        <f t="shared" si="123"/>
        <v>2022-03-10</v>
      </c>
      <c r="K854" s="17"/>
      <c r="L854" s="18">
        <v>44837</v>
      </c>
      <c r="M854" s="17">
        <f t="shared" si="124"/>
        <v>0</v>
      </c>
      <c r="N854" s="17">
        <f t="shared" si="125"/>
        <v>1</v>
      </c>
      <c r="O854" s="17">
        <f t="shared" si="126"/>
        <v>1</v>
      </c>
    </row>
    <row r="855" spans="1:15">
      <c r="A855" s="13" t="s">
        <v>199</v>
      </c>
      <c r="B855" s="13">
        <v>197</v>
      </c>
      <c r="C855" t="s">
        <v>396</v>
      </c>
      <c r="D855" s="14" t="str">
        <f t="shared" si="121"/>
        <v>2022-10-03</v>
      </c>
      <c r="E855" s="15" t="str">
        <f t="shared" si="122"/>
        <v>202210</v>
      </c>
      <c r="F855">
        <v>202001211001</v>
      </c>
      <c r="G855" s="16">
        <v>299.99</v>
      </c>
      <c r="H855" s="16">
        <v>0</v>
      </c>
      <c r="I855" s="17"/>
      <c r="J855" s="14" t="str">
        <f t="shared" si="123"/>
        <v>2022-03-10</v>
      </c>
      <c r="K855" s="17"/>
      <c r="L855" s="18">
        <v>44837</v>
      </c>
      <c r="M855" s="17">
        <f t="shared" si="124"/>
        <v>1</v>
      </c>
      <c r="N855" s="17">
        <f t="shared" si="125"/>
        <v>0</v>
      </c>
      <c r="O855" s="17">
        <f t="shared" si="126"/>
        <v>1</v>
      </c>
    </row>
    <row r="856" spans="1:15">
      <c r="A856" s="13" t="s">
        <v>199</v>
      </c>
      <c r="B856" s="13">
        <v>197</v>
      </c>
      <c r="C856" t="s">
        <v>396</v>
      </c>
      <c r="D856" s="14" t="str">
        <f t="shared" si="121"/>
        <v>2022-10-03</v>
      </c>
      <c r="E856" s="15" t="str">
        <f t="shared" si="122"/>
        <v>202210</v>
      </c>
      <c r="F856">
        <v>1010021076</v>
      </c>
      <c r="G856" s="16">
        <v>0</v>
      </c>
      <c r="H856" s="16">
        <v>299.99</v>
      </c>
      <c r="I856" s="17"/>
      <c r="J856" s="14" t="str">
        <f t="shared" si="123"/>
        <v>2022-03-10</v>
      </c>
      <c r="K856" s="17"/>
      <c r="L856" s="18">
        <v>44837</v>
      </c>
      <c r="M856" s="17">
        <f t="shared" si="124"/>
        <v>0</v>
      </c>
      <c r="N856" s="17">
        <f t="shared" si="125"/>
        <v>1</v>
      </c>
      <c r="O856" s="17">
        <f t="shared" si="126"/>
        <v>1</v>
      </c>
    </row>
    <row r="857" spans="1:15">
      <c r="A857" s="13" t="s">
        <v>199</v>
      </c>
      <c r="B857" s="13">
        <v>198</v>
      </c>
      <c r="C857" t="s">
        <v>397</v>
      </c>
      <c r="D857" s="14" t="str">
        <f t="shared" si="121"/>
        <v>2022-10-03</v>
      </c>
      <c r="E857" s="15" t="str">
        <f t="shared" si="122"/>
        <v>202210</v>
      </c>
      <c r="F857">
        <v>202001211001</v>
      </c>
      <c r="G857" s="16">
        <v>499.99</v>
      </c>
      <c r="H857" s="16">
        <v>0</v>
      </c>
      <c r="I857" s="17"/>
      <c r="J857" s="14" t="str">
        <f t="shared" si="123"/>
        <v>2022-03-10</v>
      </c>
      <c r="K857" s="17"/>
      <c r="L857" s="18">
        <v>44837</v>
      </c>
      <c r="M857" s="17">
        <f t="shared" si="124"/>
        <v>1</v>
      </c>
      <c r="N857" s="17">
        <f t="shared" si="125"/>
        <v>0</v>
      </c>
      <c r="O857" s="17">
        <f t="shared" si="126"/>
        <v>1</v>
      </c>
    </row>
    <row r="858" spans="1:15">
      <c r="A858" s="13" t="s">
        <v>199</v>
      </c>
      <c r="B858" s="13">
        <v>198</v>
      </c>
      <c r="C858" t="s">
        <v>397</v>
      </c>
      <c r="D858" s="14" t="str">
        <f t="shared" si="121"/>
        <v>2022-10-03</v>
      </c>
      <c r="E858" s="15" t="str">
        <f t="shared" si="122"/>
        <v>202210</v>
      </c>
      <c r="F858">
        <v>1010021076</v>
      </c>
      <c r="G858" s="16">
        <v>0</v>
      </c>
      <c r="H858" s="16">
        <v>499.99</v>
      </c>
      <c r="I858" s="17"/>
      <c r="J858" s="14" t="str">
        <f t="shared" si="123"/>
        <v>2022-03-10</v>
      </c>
      <c r="K858" s="17"/>
      <c r="L858" s="18">
        <v>44837</v>
      </c>
      <c r="M858" s="17">
        <f t="shared" si="124"/>
        <v>0</v>
      </c>
      <c r="N858" s="17">
        <f t="shared" si="125"/>
        <v>1</v>
      </c>
      <c r="O858" s="17">
        <f t="shared" si="126"/>
        <v>1</v>
      </c>
    </row>
    <row r="859" spans="1:15">
      <c r="A859" s="13" t="s">
        <v>199</v>
      </c>
      <c r="B859" s="13">
        <v>199</v>
      </c>
      <c r="C859" t="s">
        <v>398</v>
      </c>
      <c r="D859" s="14" t="str">
        <f t="shared" si="121"/>
        <v>2022-10-03</v>
      </c>
      <c r="E859" s="15" t="str">
        <f t="shared" si="122"/>
        <v>202210</v>
      </c>
      <c r="F859">
        <v>202001211001</v>
      </c>
      <c r="G859" s="16">
        <v>499.99</v>
      </c>
      <c r="H859" s="16">
        <v>0</v>
      </c>
      <c r="I859" s="17"/>
      <c r="J859" s="14" t="str">
        <f t="shared" si="123"/>
        <v>2022-03-10</v>
      </c>
      <c r="K859" s="17"/>
      <c r="L859" s="18">
        <v>44837</v>
      </c>
      <c r="M859" s="17">
        <f t="shared" si="124"/>
        <v>1</v>
      </c>
      <c r="N859" s="17">
        <f t="shared" si="125"/>
        <v>0</v>
      </c>
      <c r="O859" s="17">
        <f t="shared" si="126"/>
        <v>1</v>
      </c>
    </row>
    <row r="860" spans="1:15">
      <c r="A860" s="13" t="s">
        <v>199</v>
      </c>
      <c r="B860" s="13">
        <v>199</v>
      </c>
      <c r="C860" t="s">
        <v>398</v>
      </c>
      <c r="D860" s="14" t="str">
        <f t="shared" si="121"/>
        <v>2022-10-03</v>
      </c>
      <c r="E860" s="15" t="str">
        <f t="shared" si="122"/>
        <v>202210</v>
      </c>
      <c r="F860">
        <v>1010021076</v>
      </c>
      <c r="G860" s="16">
        <v>0</v>
      </c>
      <c r="H860" s="16">
        <v>499.99</v>
      </c>
      <c r="I860" s="17"/>
      <c r="J860" s="14" t="str">
        <f t="shared" si="123"/>
        <v>2022-03-10</v>
      </c>
      <c r="K860" s="17"/>
      <c r="L860" s="18">
        <v>44837</v>
      </c>
      <c r="M860" s="17">
        <f t="shared" si="124"/>
        <v>0</v>
      </c>
      <c r="N860" s="17">
        <f t="shared" si="125"/>
        <v>1</v>
      </c>
      <c r="O860" s="17">
        <f t="shared" si="126"/>
        <v>1</v>
      </c>
    </row>
    <row r="861" spans="1:15">
      <c r="A861" s="13" t="s">
        <v>199</v>
      </c>
      <c r="B861" s="13">
        <v>200</v>
      </c>
      <c r="C861" t="s">
        <v>399</v>
      </c>
      <c r="D861" s="14" t="str">
        <f t="shared" si="121"/>
        <v>2022-10-03</v>
      </c>
      <c r="E861" s="15" t="str">
        <f t="shared" si="122"/>
        <v>202210</v>
      </c>
      <c r="F861">
        <v>202001211001</v>
      </c>
      <c r="G861" s="16">
        <v>250</v>
      </c>
      <c r="H861" s="16">
        <v>0</v>
      </c>
      <c r="I861" s="17"/>
      <c r="J861" s="14" t="str">
        <f t="shared" si="123"/>
        <v>2022-03-10</v>
      </c>
      <c r="K861" s="17"/>
      <c r="L861" s="18">
        <v>44837</v>
      </c>
      <c r="M861" s="17">
        <f t="shared" si="124"/>
        <v>1</v>
      </c>
      <c r="N861" s="17">
        <f t="shared" si="125"/>
        <v>0</v>
      </c>
      <c r="O861" s="17">
        <f t="shared" si="126"/>
        <v>1</v>
      </c>
    </row>
    <row r="862" spans="1:15">
      <c r="A862" s="13" t="s">
        <v>199</v>
      </c>
      <c r="B862" s="13">
        <v>200</v>
      </c>
      <c r="C862" t="s">
        <v>399</v>
      </c>
      <c r="D862" s="14" t="str">
        <f t="shared" si="121"/>
        <v>2022-10-03</v>
      </c>
      <c r="E862" s="15" t="str">
        <f t="shared" si="122"/>
        <v>202210</v>
      </c>
      <c r="F862">
        <v>1010021076</v>
      </c>
      <c r="G862" s="16">
        <v>0</v>
      </c>
      <c r="H862" s="16">
        <v>250</v>
      </c>
      <c r="I862" s="17"/>
      <c r="J862" s="14" t="str">
        <f t="shared" si="123"/>
        <v>2022-03-10</v>
      </c>
      <c r="K862" s="17"/>
      <c r="L862" s="18">
        <v>44837</v>
      </c>
      <c r="M862" s="17">
        <f t="shared" si="124"/>
        <v>0</v>
      </c>
      <c r="N862" s="17">
        <f t="shared" si="125"/>
        <v>1</v>
      </c>
      <c r="O862" s="17">
        <f t="shared" si="126"/>
        <v>1</v>
      </c>
    </row>
    <row r="863" spans="1:15">
      <c r="A863" s="13" t="s">
        <v>199</v>
      </c>
      <c r="B863" s="13">
        <v>201</v>
      </c>
      <c r="C863" t="s">
        <v>400</v>
      </c>
      <c r="D863" s="14" t="str">
        <f t="shared" si="121"/>
        <v>2022-10-03</v>
      </c>
      <c r="E863" s="15" t="str">
        <f t="shared" si="122"/>
        <v>202210</v>
      </c>
      <c r="F863">
        <v>202001211001</v>
      </c>
      <c r="G863" s="16">
        <v>900</v>
      </c>
      <c r="H863" s="16">
        <v>0</v>
      </c>
      <c r="I863" s="17"/>
      <c r="J863" s="14" t="str">
        <f t="shared" si="123"/>
        <v>2022-03-10</v>
      </c>
      <c r="K863" s="17"/>
      <c r="L863" s="18">
        <v>44837</v>
      </c>
      <c r="M863" s="17">
        <f t="shared" si="124"/>
        <v>1</v>
      </c>
      <c r="N863" s="17">
        <f t="shared" si="125"/>
        <v>0</v>
      </c>
      <c r="O863" s="17">
        <f t="shared" si="126"/>
        <v>1</v>
      </c>
    </row>
    <row r="864" spans="1:15">
      <c r="A864" s="13" t="s">
        <v>199</v>
      </c>
      <c r="B864" s="13">
        <v>201</v>
      </c>
      <c r="C864" t="s">
        <v>400</v>
      </c>
      <c r="D864" s="14" t="str">
        <f t="shared" si="121"/>
        <v>2022-10-03</v>
      </c>
      <c r="E864" s="15" t="str">
        <f t="shared" si="122"/>
        <v>202210</v>
      </c>
      <c r="F864">
        <v>1010021076</v>
      </c>
      <c r="G864" s="16">
        <v>0</v>
      </c>
      <c r="H864" s="16">
        <v>900</v>
      </c>
      <c r="I864" s="17"/>
      <c r="J864" s="14" t="str">
        <f t="shared" si="123"/>
        <v>2022-03-10</v>
      </c>
      <c r="K864" s="17"/>
      <c r="L864" s="18">
        <v>44837</v>
      </c>
      <c r="M864" s="17">
        <f t="shared" si="124"/>
        <v>0</v>
      </c>
      <c r="N864" s="17">
        <f t="shared" si="125"/>
        <v>1</v>
      </c>
      <c r="O864" s="17">
        <f t="shared" si="126"/>
        <v>1</v>
      </c>
    </row>
    <row r="865" spans="1:15">
      <c r="A865" s="13" t="s">
        <v>199</v>
      </c>
      <c r="B865" s="13">
        <v>202</v>
      </c>
      <c r="C865" t="s">
        <v>401</v>
      </c>
      <c r="D865" s="14" t="str">
        <f t="shared" si="121"/>
        <v>2022-10-03</v>
      </c>
      <c r="E865" s="15" t="str">
        <f t="shared" si="122"/>
        <v>202210</v>
      </c>
      <c r="F865">
        <v>202001211001</v>
      </c>
      <c r="G865" s="16">
        <v>299.99</v>
      </c>
      <c r="H865" s="16">
        <v>0</v>
      </c>
      <c r="I865" s="17"/>
      <c r="J865" s="14" t="str">
        <f t="shared" si="123"/>
        <v>2022-03-10</v>
      </c>
      <c r="K865" s="17"/>
      <c r="L865" s="18">
        <v>44837</v>
      </c>
      <c r="M865" s="17">
        <f t="shared" si="124"/>
        <v>1</v>
      </c>
      <c r="N865" s="17">
        <f t="shared" si="125"/>
        <v>0</v>
      </c>
      <c r="O865" s="17">
        <f t="shared" si="126"/>
        <v>1</v>
      </c>
    </row>
    <row r="866" spans="1:15">
      <c r="A866" s="13" t="s">
        <v>199</v>
      </c>
      <c r="B866" s="13">
        <v>202</v>
      </c>
      <c r="C866" t="s">
        <v>401</v>
      </c>
      <c r="D866" s="14" t="str">
        <f t="shared" si="121"/>
        <v>2022-10-03</v>
      </c>
      <c r="E866" s="15" t="str">
        <f t="shared" si="122"/>
        <v>202210</v>
      </c>
      <c r="F866">
        <v>1010021076</v>
      </c>
      <c r="G866" s="16">
        <v>0</v>
      </c>
      <c r="H866" s="16">
        <v>299.99</v>
      </c>
      <c r="I866" s="17"/>
      <c r="J866" s="14" t="str">
        <f t="shared" si="123"/>
        <v>2022-03-10</v>
      </c>
      <c r="K866" s="17"/>
      <c r="L866" s="18">
        <v>44837</v>
      </c>
      <c r="M866" s="17">
        <f t="shared" si="124"/>
        <v>0</v>
      </c>
      <c r="N866" s="17">
        <f t="shared" si="125"/>
        <v>1</v>
      </c>
      <c r="O866" s="17">
        <f t="shared" si="126"/>
        <v>1</v>
      </c>
    </row>
    <row r="867" spans="1:15">
      <c r="A867" s="13" t="s">
        <v>199</v>
      </c>
      <c r="B867" s="13">
        <v>203</v>
      </c>
      <c r="C867" t="s">
        <v>402</v>
      </c>
      <c r="D867" s="14" t="str">
        <f t="shared" ref="D867:D930" si="127">+TEXT(L867,"YYYY-MM-DD")</f>
        <v>2022-10-03</v>
      </c>
      <c r="E867" s="15" t="str">
        <f t="shared" ref="E867:E930" si="128">+TEXT(L867,"YYYYMM")</f>
        <v>202210</v>
      </c>
      <c r="F867">
        <v>202001211001</v>
      </c>
      <c r="G867" s="16">
        <v>399.99</v>
      </c>
      <c r="H867" s="16">
        <v>0</v>
      </c>
      <c r="I867" s="17"/>
      <c r="J867" s="14" t="str">
        <f t="shared" ref="J867:J930" si="129">+TEXT(L867,"YYYY-DD-MM")</f>
        <v>2022-03-10</v>
      </c>
      <c r="K867" s="17"/>
      <c r="L867" s="18">
        <v>44837</v>
      </c>
      <c r="M867" s="17">
        <f t="shared" si="124"/>
        <v>1</v>
      </c>
      <c r="N867" s="17">
        <f t="shared" si="125"/>
        <v>0</v>
      </c>
      <c r="O867" s="17">
        <f t="shared" si="126"/>
        <v>1</v>
      </c>
    </row>
    <row r="868" spans="1:15">
      <c r="A868" s="13" t="s">
        <v>199</v>
      </c>
      <c r="B868" s="13">
        <v>203</v>
      </c>
      <c r="C868" t="s">
        <v>402</v>
      </c>
      <c r="D868" s="14" t="str">
        <f t="shared" si="127"/>
        <v>2022-10-03</v>
      </c>
      <c r="E868" s="15" t="str">
        <f t="shared" si="128"/>
        <v>202210</v>
      </c>
      <c r="F868">
        <v>1010021076</v>
      </c>
      <c r="G868" s="16">
        <v>0</v>
      </c>
      <c r="H868" s="16">
        <v>399.99</v>
      </c>
      <c r="I868" s="17"/>
      <c r="J868" s="14" t="str">
        <f t="shared" si="129"/>
        <v>2022-03-10</v>
      </c>
      <c r="K868" s="17"/>
      <c r="L868" s="18">
        <v>44837</v>
      </c>
      <c r="M868" s="17">
        <f t="shared" si="124"/>
        <v>0</v>
      </c>
      <c r="N868" s="17">
        <f t="shared" si="125"/>
        <v>1</v>
      </c>
      <c r="O868" s="17">
        <f t="shared" si="126"/>
        <v>1</v>
      </c>
    </row>
    <row r="869" spans="1:15">
      <c r="A869" s="13" t="s">
        <v>199</v>
      </c>
      <c r="B869" s="13">
        <v>204</v>
      </c>
      <c r="C869" t="s">
        <v>403</v>
      </c>
      <c r="D869" s="14" t="str">
        <f t="shared" si="127"/>
        <v>2022-10-03</v>
      </c>
      <c r="E869" s="15" t="str">
        <f t="shared" si="128"/>
        <v>202210</v>
      </c>
      <c r="F869">
        <v>202001211001</v>
      </c>
      <c r="G869" s="16">
        <v>349.99</v>
      </c>
      <c r="H869" s="16">
        <v>0</v>
      </c>
      <c r="I869" s="17"/>
      <c r="J869" s="14" t="str">
        <f t="shared" si="129"/>
        <v>2022-03-10</v>
      </c>
      <c r="K869" s="17"/>
      <c r="L869" s="18">
        <v>44837</v>
      </c>
      <c r="M869" s="17">
        <f t="shared" si="124"/>
        <v>1</v>
      </c>
      <c r="N869" s="17">
        <f t="shared" si="125"/>
        <v>0</v>
      </c>
      <c r="O869" s="17">
        <f t="shared" si="126"/>
        <v>1</v>
      </c>
    </row>
    <row r="870" spans="1:15">
      <c r="A870" s="13" t="s">
        <v>199</v>
      </c>
      <c r="B870" s="13">
        <v>204</v>
      </c>
      <c r="C870" t="s">
        <v>403</v>
      </c>
      <c r="D870" s="14" t="str">
        <f t="shared" si="127"/>
        <v>2022-10-03</v>
      </c>
      <c r="E870" s="15" t="str">
        <f t="shared" si="128"/>
        <v>202210</v>
      </c>
      <c r="F870">
        <v>1010021076</v>
      </c>
      <c r="G870" s="16">
        <v>0</v>
      </c>
      <c r="H870" s="16">
        <v>349.99</v>
      </c>
      <c r="I870" s="17"/>
      <c r="J870" s="14" t="str">
        <f t="shared" si="129"/>
        <v>2022-03-10</v>
      </c>
      <c r="K870" s="17"/>
      <c r="L870" s="18">
        <v>44837</v>
      </c>
      <c r="M870" s="17">
        <f t="shared" si="124"/>
        <v>0</v>
      </c>
      <c r="N870" s="17">
        <f t="shared" si="125"/>
        <v>1</v>
      </c>
      <c r="O870" s="17">
        <f t="shared" si="126"/>
        <v>1</v>
      </c>
    </row>
    <row r="871" spans="1:15">
      <c r="A871" s="13" t="s">
        <v>199</v>
      </c>
      <c r="B871" s="13">
        <v>205</v>
      </c>
      <c r="C871" t="s">
        <v>404</v>
      </c>
      <c r="D871" s="14" t="str">
        <f t="shared" si="127"/>
        <v>2022-10-03</v>
      </c>
      <c r="E871" s="15" t="str">
        <f t="shared" si="128"/>
        <v>202210</v>
      </c>
      <c r="F871">
        <v>202001211001</v>
      </c>
      <c r="G871" s="16">
        <v>350</v>
      </c>
      <c r="H871" s="16">
        <v>0</v>
      </c>
      <c r="I871" s="17"/>
      <c r="J871" s="14" t="str">
        <f t="shared" si="129"/>
        <v>2022-03-10</v>
      </c>
      <c r="K871" s="17"/>
      <c r="L871" s="18">
        <v>44837</v>
      </c>
      <c r="M871" s="17">
        <f t="shared" si="124"/>
        <v>1</v>
      </c>
      <c r="N871" s="17">
        <f t="shared" si="125"/>
        <v>0</v>
      </c>
      <c r="O871" s="17">
        <f t="shared" si="126"/>
        <v>1</v>
      </c>
    </row>
    <row r="872" spans="1:15">
      <c r="A872" s="13" t="s">
        <v>199</v>
      </c>
      <c r="B872" s="13">
        <v>205</v>
      </c>
      <c r="C872" t="s">
        <v>404</v>
      </c>
      <c r="D872" s="14" t="str">
        <f t="shared" si="127"/>
        <v>2022-10-03</v>
      </c>
      <c r="E872" s="15" t="str">
        <f t="shared" si="128"/>
        <v>202210</v>
      </c>
      <c r="F872">
        <v>1010021076</v>
      </c>
      <c r="G872" s="16">
        <v>0</v>
      </c>
      <c r="H872" s="16">
        <v>350</v>
      </c>
      <c r="I872" s="17"/>
      <c r="J872" s="14" t="str">
        <f t="shared" si="129"/>
        <v>2022-03-10</v>
      </c>
      <c r="K872" s="17"/>
      <c r="L872" s="18">
        <v>44837</v>
      </c>
      <c r="M872" s="17">
        <f t="shared" si="124"/>
        <v>0</v>
      </c>
      <c r="N872" s="17">
        <f t="shared" si="125"/>
        <v>1</v>
      </c>
      <c r="O872" s="17">
        <f t="shared" si="126"/>
        <v>1</v>
      </c>
    </row>
    <row r="873" spans="1:15">
      <c r="A873" s="13" t="s">
        <v>199</v>
      </c>
      <c r="B873" s="13">
        <v>206</v>
      </c>
      <c r="C873" t="s">
        <v>405</v>
      </c>
      <c r="D873" s="14" t="str">
        <f t="shared" si="127"/>
        <v>2022-10-03</v>
      </c>
      <c r="E873" s="15" t="str">
        <f t="shared" si="128"/>
        <v>202210</v>
      </c>
      <c r="F873">
        <v>202001211001</v>
      </c>
      <c r="G873" s="16">
        <v>299.99</v>
      </c>
      <c r="H873" s="16">
        <v>0</v>
      </c>
      <c r="I873" s="17"/>
      <c r="J873" s="14" t="str">
        <f t="shared" si="129"/>
        <v>2022-03-10</v>
      </c>
      <c r="K873" s="17"/>
      <c r="L873" s="18">
        <v>44837</v>
      </c>
      <c r="M873" s="17">
        <f t="shared" si="124"/>
        <v>1</v>
      </c>
      <c r="N873" s="17">
        <f t="shared" si="125"/>
        <v>0</v>
      </c>
      <c r="O873" s="17">
        <f t="shared" si="126"/>
        <v>1</v>
      </c>
    </row>
    <row r="874" spans="1:15">
      <c r="A874" s="13" t="s">
        <v>199</v>
      </c>
      <c r="B874" s="13">
        <v>206</v>
      </c>
      <c r="C874" t="s">
        <v>405</v>
      </c>
      <c r="D874" s="14" t="str">
        <f t="shared" si="127"/>
        <v>2022-10-03</v>
      </c>
      <c r="E874" s="15" t="str">
        <f t="shared" si="128"/>
        <v>202210</v>
      </c>
      <c r="F874">
        <v>1010021076</v>
      </c>
      <c r="G874" s="16">
        <v>0</v>
      </c>
      <c r="H874" s="16">
        <v>299.99</v>
      </c>
      <c r="I874" s="17"/>
      <c r="J874" s="14" t="str">
        <f t="shared" si="129"/>
        <v>2022-03-10</v>
      </c>
      <c r="K874" s="17"/>
      <c r="L874" s="18">
        <v>44837</v>
      </c>
      <c r="M874" s="17">
        <f t="shared" si="124"/>
        <v>0</v>
      </c>
      <c r="N874" s="17">
        <f t="shared" si="125"/>
        <v>1</v>
      </c>
      <c r="O874" s="17">
        <f t="shared" si="126"/>
        <v>1</v>
      </c>
    </row>
    <row r="875" spans="1:15">
      <c r="A875" s="13" t="s">
        <v>199</v>
      </c>
      <c r="B875" s="13">
        <v>207</v>
      </c>
      <c r="C875" t="s">
        <v>406</v>
      </c>
      <c r="D875" s="14" t="str">
        <f t="shared" si="127"/>
        <v>2022-10-03</v>
      </c>
      <c r="E875" s="15" t="str">
        <f t="shared" si="128"/>
        <v>202210</v>
      </c>
      <c r="F875">
        <v>202001211001</v>
      </c>
      <c r="G875" s="16">
        <v>299.99</v>
      </c>
      <c r="H875" s="16">
        <v>0</v>
      </c>
      <c r="I875" s="17"/>
      <c r="J875" s="14" t="str">
        <f t="shared" si="129"/>
        <v>2022-03-10</v>
      </c>
      <c r="K875" s="17"/>
      <c r="L875" s="18">
        <v>44837</v>
      </c>
      <c r="M875" s="17">
        <f t="shared" si="124"/>
        <v>1</v>
      </c>
      <c r="N875" s="17">
        <f t="shared" si="125"/>
        <v>0</v>
      </c>
      <c r="O875" s="17">
        <f t="shared" si="126"/>
        <v>1</v>
      </c>
    </row>
    <row r="876" spans="1:15">
      <c r="A876" s="13" t="s">
        <v>199</v>
      </c>
      <c r="B876" s="13">
        <v>207</v>
      </c>
      <c r="C876" t="s">
        <v>406</v>
      </c>
      <c r="D876" s="14" t="str">
        <f t="shared" si="127"/>
        <v>2022-10-03</v>
      </c>
      <c r="E876" s="15" t="str">
        <f t="shared" si="128"/>
        <v>202210</v>
      </c>
      <c r="F876">
        <v>1010021076</v>
      </c>
      <c r="G876" s="16">
        <v>0</v>
      </c>
      <c r="H876" s="16">
        <v>299.99</v>
      </c>
      <c r="I876" s="17"/>
      <c r="J876" s="14" t="str">
        <f t="shared" si="129"/>
        <v>2022-03-10</v>
      </c>
      <c r="K876" s="17"/>
      <c r="L876" s="18">
        <v>44837</v>
      </c>
      <c r="M876" s="17">
        <f t="shared" si="124"/>
        <v>0</v>
      </c>
      <c r="N876" s="17">
        <f t="shared" si="125"/>
        <v>1</v>
      </c>
      <c r="O876" s="17">
        <f t="shared" si="126"/>
        <v>1</v>
      </c>
    </row>
    <row r="877" spans="1:15">
      <c r="A877" s="13" t="s">
        <v>199</v>
      </c>
      <c r="B877" s="13">
        <v>208</v>
      </c>
      <c r="C877" t="s">
        <v>407</v>
      </c>
      <c r="D877" s="14" t="str">
        <f t="shared" si="127"/>
        <v>2022-10-03</v>
      </c>
      <c r="E877" s="15" t="str">
        <f t="shared" si="128"/>
        <v>202210</v>
      </c>
      <c r="F877">
        <v>202001211001</v>
      </c>
      <c r="G877" s="16">
        <v>699.99</v>
      </c>
      <c r="H877" s="16">
        <v>0</v>
      </c>
      <c r="I877" s="17"/>
      <c r="J877" s="14" t="str">
        <f t="shared" si="129"/>
        <v>2022-03-10</v>
      </c>
      <c r="K877" s="17"/>
      <c r="L877" s="18">
        <v>44837</v>
      </c>
      <c r="M877" s="17">
        <f t="shared" si="124"/>
        <v>1</v>
      </c>
      <c r="N877" s="17">
        <f t="shared" si="125"/>
        <v>0</v>
      </c>
      <c r="O877" s="17">
        <f t="shared" si="126"/>
        <v>1</v>
      </c>
    </row>
    <row r="878" spans="1:15">
      <c r="A878" s="13" t="s">
        <v>199</v>
      </c>
      <c r="B878" s="13">
        <v>208</v>
      </c>
      <c r="C878" t="s">
        <v>407</v>
      </c>
      <c r="D878" s="14" t="str">
        <f t="shared" si="127"/>
        <v>2022-10-03</v>
      </c>
      <c r="E878" s="15" t="str">
        <f t="shared" si="128"/>
        <v>202210</v>
      </c>
      <c r="F878">
        <v>1010021076</v>
      </c>
      <c r="G878" s="16">
        <v>0</v>
      </c>
      <c r="H878" s="16">
        <v>699.99</v>
      </c>
      <c r="I878" s="17"/>
      <c r="J878" s="14" t="str">
        <f t="shared" si="129"/>
        <v>2022-03-10</v>
      </c>
      <c r="K878" s="17"/>
      <c r="L878" s="18">
        <v>44837</v>
      </c>
      <c r="M878" s="17">
        <f t="shared" si="124"/>
        <v>0</v>
      </c>
      <c r="N878" s="17">
        <f t="shared" si="125"/>
        <v>1</v>
      </c>
      <c r="O878" s="17">
        <f t="shared" si="126"/>
        <v>1</v>
      </c>
    </row>
    <row r="879" spans="1:15">
      <c r="A879" s="13" t="s">
        <v>199</v>
      </c>
      <c r="B879" s="13">
        <v>209</v>
      </c>
      <c r="C879" t="s">
        <v>408</v>
      </c>
      <c r="D879" s="14" t="str">
        <f t="shared" si="127"/>
        <v>2022-10-03</v>
      </c>
      <c r="E879" s="15" t="str">
        <f t="shared" si="128"/>
        <v>202210</v>
      </c>
      <c r="F879">
        <v>202001211001</v>
      </c>
      <c r="G879" s="16">
        <v>299.99</v>
      </c>
      <c r="H879" s="16">
        <v>0</v>
      </c>
      <c r="I879" s="17"/>
      <c r="J879" s="14" t="str">
        <f t="shared" si="129"/>
        <v>2022-03-10</v>
      </c>
      <c r="K879" s="17"/>
      <c r="L879" s="18">
        <v>44837</v>
      </c>
      <c r="M879" s="17">
        <f t="shared" si="124"/>
        <v>1</v>
      </c>
      <c r="N879" s="17">
        <f t="shared" si="125"/>
        <v>0</v>
      </c>
      <c r="O879" s="17">
        <f t="shared" si="126"/>
        <v>1</v>
      </c>
    </row>
    <row r="880" spans="1:15">
      <c r="A880" s="13" t="s">
        <v>199</v>
      </c>
      <c r="B880" s="13">
        <v>209</v>
      </c>
      <c r="C880" t="s">
        <v>408</v>
      </c>
      <c r="D880" s="14" t="str">
        <f t="shared" si="127"/>
        <v>2022-10-03</v>
      </c>
      <c r="E880" s="15" t="str">
        <f t="shared" si="128"/>
        <v>202210</v>
      </c>
      <c r="F880">
        <v>1010021076</v>
      </c>
      <c r="G880" s="16">
        <v>0</v>
      </c>
      <c r="H880" s="16">
        <v>299.99</v>
      </c>
      <c r="I880" s="17"/>
      <c r="J880" s="14" t="str">
        <f t="shared" si="129"/>
        <v>2022-03-10</v>
      </c>
      <c r="K880" s="17"/>
      <c r="L880" s="18">
        <v>44837</v>
      </c>
      <c r="M880" s="17">
        <f t="shared" si="124"/>
        <v>0</v>
      </c>
      <c r="N880" s="17">
        <f t="shared" si="125"/>
        <v>1</v>
      </c>
      <c r="O880" s="17">
        <f t="shared" si="126"/>
        <v>1</v>
      </c>
    </row>
    <row r="881" spans="1:15">
      <c r="A881" s="13" t="s">
        <v>199</v>
      </c>
      <c r="B881" s="13">
        <v>210</v>
      </c>
      <c r="C881" t="s">
        <v>409</v>
      </c>
      <c r="D881" s="14" t="str">
        <f t="shared" si="127"/>
        <v>2022-10-03</v>
      </c>
      <c r="E881" s="15" t="str">
        <f t="shared" si="128"/>
        <v>202210</v>
      </c>
      <c r="F881">
        <v>202001211001</v>
      </c>
      <c r="G881" s="16">
        <v>399.99</v>
      </c>
      <c r="H881" s="16">
        <v>0</v>
      </c>
      <c r="I881" s="17"/>
      <c r="J881" s="14" t="str">
        <f t="shared" si="129"/>
        <v>2022-03-10</v>
      </c>
      <c r="K881" s="17"/>
      <c r="L881" s="18">
        <v>44837</v>
      </c>
      <c r="M881" s="17">
        <f t="shared" si="124"/>
        <v>1</v>
      </c>
      <c r="N881" s="17">
        <f t="shared" si="125"/>
        <v>0</v>
      </c>
      <c r="O881" s="17">
        <f t="shared" si="126"/>
        <v>1</v>
      </c>
    </row>
    <row r="882" spans="1:15">
      <c r="A882" s="13" t="s">
        <v>199</v>
      </c>
      <c r="B882" s="13">
        <v>210</v>
      </c>
      <c r="C882" t="s">
        <v>409</v>
      </c>
      <c r="D882" s="14" t="str">
        <f t="shared" si="127"/>
        <v>2022-10-03</v>
      </c>
      <c r="E882" s="15" t="str">
        <f t="shared" si="128"/>
        <v>202210</v>
      </c>
      <c r="F882">
        <v>1010021076</v>
      </c>
      <c r="G882" s="16">
        <v>0</v>
      </c>
      <c r="H882" s="16">
        <v>399.99</v>
      </c>
      <c r="I882" s="17"/>
      <c r="J882" s="14" t="str">
        <f t="shared" si="129"/>
        <v>2022-03-10</v>
      </c>
      <c r="K882" s="17"/>
      <c r="L882" s="18">
        <v>44837</v>
      </c>
      <c r="M882" s="17">
        <f t="shared" si="124"/>
        <v>0</v>
      </c>
      <c r="N882" s="17">
        <f t="shared" si="125"/>
        <v>1</v>
      </c>
      <c r="O882" s="17">
        <f t="shared" si="126"/>
        <v>1</v>
      </c>
    </row>
    <row r="883" spans="1:15">
      <c r="A883" s="13" t="s">
        <v>199</v>
      </c>
      <c r="B883" s="13">
        <v>211</v>
      </c>
      <c r="C883" t="s">
        <v>410</v>
      </c>
      <c r="D883" s="14" t="str">
        <f t="shared" si="127"/>
        <v>2022-10-03</v>
      </c>
      <c r="E883" s="15" t="str">
        <f t="shared" si="128"/>
        <v>202210</v>
      </c>
      <c r="F883">
        <v>202001211001</v>
      </c>
      <c r="G883" s="16">
        <v>900</v>
      </c>
      <c r="H883" s="16">
        <v>0</v>
      </c>
      <c r="I883" s="17"/>
      <c r="J883" s="14" t="str">
        <f t="shared" si="129"/>
        <v>2022-03-10</v>
      </c>
      <c r="K883" s="17"/>
      <c r="L883" s="18">
        <v>44837</v>
      </c>
      <c r="M883" s="17">
        <f t="shared" si="124"/>
        <v>1</v>
      </c>
      <c r="N883" s="17">
        <f t="shared" si="125"/>
        <v>0</v>
      </c>
      <c r="O883" s="17">
        <f t="shared" si="126"/>
        <v>1</v>
      </c>
    </row>
    <row r="884" spans="1:15">
      <c r="A884" s="13" t="s">
        <v>199</v>
      </c>
      <c r="B884" s="13">
        <v>211</v>
      </c>
      <c r="C884" t="s">
        <v>410</v>
      </c>
      <c r="D884" s="14" t="str">
        <f t="shared" si="127"/>
        <v>2022-10-03</v>
      </c>
      <c r="E884" s="15" t="str">
        <f t="shared" si="128"/>
        <v>202210</v>
      </c>
      <c r="F884">
        <v>1010021076</v>
      </c>
      <c r="G884" s="16">
        <v>0</v>
      </c>
      <c r="H884" s="16">
        <v>900</v>
      </c>
      <c r="I884" s="17"/>
      <c r="J884" s="14" t="str">
        <f t="shared" si="129"/>
        <v>2022-03-10</v>
      </c>
      <c r="K884" s="17"/>
      <c r="L884" s="18">
        <v>44837</v>
      </c>
      <c r="M884" s="17">
        <f t="shared" si="124"/>
        <v>0</v>
      </c>
      <c r="N884" s="17">
        <f t="shared" si="125"/>
        <v>1</v>
      </c>
      <c r="O884" s="17">
        <f t="shared" si="126"/>
        <v>1</v>
      </c>
    </row>
    <row r="885" spans="1:15">
      <c r="A885" s="13" t="s">
        <v>199</v>
      </c>
      <c r="B885" s="13">
        <v>212</v>
      </c>
      <c r="C885" t="s">
        <v>411</v>
      </c>
      <c r="D885" s="14" t="str">
        <f t="shared" si="127"/>
        <v>2022-10-03</v>
      </c>
      <c r="E885" s="15" t="str">
        <f t="shared" si="128"/>
        <v>202210</v>
      </c>
      <c r="F885">
        <v>202001211001</v>
      </c>
      <c r="G885" s="16">
        <v>500</v>
      </c>
      <c r="H885" s="16">
        <v>0</v>
      </c>
      <c r="I885" s="17"/>
      <c r="J885" s="14" t="str">
        <f t="shared" si="129"/>
        <v>2022-03-10</v>
      </c>
      <c r="K885" s="17"/>
      <c r="L885" s="18">
        <v>44837</v>
      </c>
      <c r="M885" s="17">
        <f t="shared" si="124"/>
        <v>1</v>
      </c>
      <c r="N885" s="17">
        <f t="shared" si="125"/>
        <v>0</v>
      </c>
      <c r="O885" s="17">
        <f t="shared" si="126"/>
        <v>1</v>
      </c>
    </row>
    <row r="886" spans="1:15">
      <c r="A886" s="13" t="s">
        <v>199</v>
      </c>
      <c r="B886" s="13">
        <v>212</v>
      </c>
      <c r="C886" t="s">
        <v>411</v>
      </c>
      <c r="D886" s="14" t="str">
        <f t="shared" si="127"/>
        <v>2022-10-03</v>
      </c>
      <c r="E886" s="15" t="str">
        <f t="shared" si="128"/>
        <v>202210</v>
      </c>
      <c r="F886">
        <v>1010021076</v>
      </c>
      <c r="G886" s="16">
        <v>0</v>
      </c>
      <c r="H886" s="16">
        <v>500</v>
      </c>
      <c r="I886" s="17"/>
      <c r="J886" s="14" t="str">
        <f t="shared" si="129"/>
        <v>2022-03-10</v>
      </c>
      <c r="K886" s="17"/>
      <c r="L886" s="18">
        <v>44837</v>
      </c>
      <c r="M886" s="17">
        <f t="shared" si="124"/>
        <v>0</v>
      </c>
      <c r="N886" s="17">
        <f t="shared" si="125"/>
        <v>1</v>
      </c>
      <c r="O886" s="17">
        <f t="shared" si="126"/>
        <v>1</v>
      </c>
    </row>
    <row r="887" spans="1:15">
      <c r="A887" s="13" t="s">
        <v>199</v>
      </c>
      <c r="B887" s="13">
        <v>213</v>
      </c>
      <c r="C887" t="s">
        <v>412</v>
      </c>
      <c r="D887" s="14" t="str">
        <f t="shared" si="127"/>
        <v>2022-10-03</v>
      </c>
      <c r="E887" s="15" t="str">
        <f t="shared" si="128"/>
        <v>202210</v>
      </c>
      <c r="F887">
        <v>202001211001</v>
      </c>
      <c r="G887" s="16">
        <v>350</v>
      </c>
      <c r="H887" s="16">
        <v>0</v>
      </c>
      <c r="I887" s="17"/>
      <c r="J887" s="14" t="str">
        <f t="shared" si="129"/>
        <v>2022-03-10</v>
      </c>
      <c r="K887" s="17"/>
      <c r="L887" s="18">
        <v>44837</v>
      </c>
      <c r="M887" s="17">
        <f t="shared" si="124"/>
        <v>1</v>
      </c>
      <c r="N887" s="17">
        <f t="shared" si="125"/>
        <v>0</v>
      </c>
      <c r="O887" s="17">
        <f t="shared" si="126"/>
        <v>1</v>
      </c>
    </row>
    <row r="888" spans="1:15">
      <c r="A888" s="13" t="s">
        <v>199</v>
      </c>
      <c r="B888" s="13">
        <v>213</v>
      </c>
      <c r="C888" t="s">
        <v>412</v>
      </c>
      <c r="D888" s="14" t="str">
        <f t="shared" si="127"/>
        <v>2022-10-03</v>
      </c>
      <c r="E888" s="15" t="str">
        <f t="shared" si="128"/>
        <v>202210</v>
      </c>
      <c r="F888">
        <v>1010021076</v>
      </c>
      <c r="G888" s="16">
        <v>0</v>
      </c>
      <c r="H888" s="16">
        <v>350</v>
      </c>
      <c r="I888" s="17"/>
      <c r="J888" s="14" t="str">
        <f t="shared" si="129"/>
        <v>2022-03-10</v>
      </c>
      <c r="K888" s="17"/>
      <c r="L888" s="18">
        <v>44837</v>
      </c>
      <c r="M888" s="17">
        <f t="shared" si="124"/>
        <v>0</v>
      </c>
      <c r="N888" s="17">
        <f t="shared" si="125"/>
        <v>1</v>
      </c>
      <c r="O888" s="17">
        <f t="shared" si="126"/>
        <v>1</v>
      </c>
    </row>
    <row r="889" spans="1:15">
      <c r="A889" s="13" t="s">
        <v>199</v>
      </c>
      <c r="B889" s="13">
        <v>214</v>
      </c>
      <c r="C889" t="s">
        <v>413</v>
      </c>
      <c r="D889" s="14" t="str">
        <f t="shared" si="127"/>
        <v>2022-10-03</v>
      </c>
      <c r="E889" s="15" t="str">
        <f t="shared" si="128"/>
        <v>202210</v>
      </c>
      <c r="F889">
        <v>202001211001</v>
      </c>
      <c r="G889" s="16">
        <v>250</v>
      </c>
      <c r="H889" s="16">
        <v>0</v>
      </c>
      <c r="I889" s="17"/>
      <c r="J889" s="14" t="str">
        <f t="shared" si="129"/>
        <v>2022-03-10</v>
      </c>
      <c r="K889" s="17"/>
      <c r="L889" s="18">
        <v>44837</v>
      </c>
      <c r="M889" s="17">
        <f t="shared" si="124"/>
        <v>1</v>
      </c>
      <c r="N889" s="17">
        <f t="shared" si="125"/>
        <v>0</v>
      </c>
      <c r="O889" s="17">
        <f t="shared" si="126"/>
        <v>1</v>
      </c>
    </row>
    <row r="890" spans="1:15">
      <c r="A890" s="13" t="s">
        <v>199</v>
      </c>
      <c r="B890" s="13">
        <v>214</v>
      </c>
      <c r="C890" t="s">
        <v>413</v>
      </c>
      <c r="D890" s="14" t="str">
        <f t="shared" si="127"/>
        <v>2022-10-03</v>
      </c>
      <c r="E890" s="15" t="str">
        <f t="shared" si="128"/>
        <v>202210</v>
      </c>
      <c r="F890">
        <v>1010021076</v>
      </c>
      <c r="G890" s="16">
        <v>0</v>
      </c>
      <c r="H890" s="16">
        <v>250</v>
      </c>
      <c r="I890" s="17"/>
      <c r="J890" s="14" t="str">
        <f t="shared" si="129"/>
        <v>2022-03-10</v>
      </c>
      <c r="K890" s="17"/>
      <c r="L890" s="18">
        <v>44837</v>
      </c>
      <c r="M890" s="17">
        <f t="shared" si="124"/>
        <v>0</v>
      </c>
      <c r="N890" s="17">
        <f t="shared" si="125"/>
        <v>1</v>
      </c>
      <c r="O890" s="17">
        <f t="shared" si="126"/>
        <v>1</v>
      </c>
    </row>
    <row r="891" spans="1:15">
      <c r="A891" s="13" t="s">
        <v>199</v>
      </c>
      <c r="B891" s="13">
        <v>215</v>
      </c>
      <c r="C891" t="s">
        <v>414</v>
      </c>
      <c r="D891" s="14" t="str">
        <f t="shared" si="127"/>
        <v>2022-10-03</v>
      </c>
      <c r="E891" s="15" t="str">
        <f t="shared" si="128"/>
        <v>202210</v>
      </c>
      <c r="F891">
        <v>202001211001</v>
      </c>
      <c r="G891" s="16">
        <v>399.99</v>
      </c>
      <c r="H891" s="16">
        <v>0</v>
      </c>
      <c r="I891" s="17"/>
      <c r="J891" s="14" t="str">
        <f t="shared" si="129"/>
        <v>2022-03-10</v>
      </c>
      <c r="K891" s="17"/>
      <c r="L891" s="18">
        <v>44837</v>
      </c>
      <c r="M891" s="17">
        <f t="shared" si="124"/>
        <v>1</v>
      </c>
      <c r="N891" s="17">
        <f t="shared" si="125"/>
        <v>0</v>
      </c>
      <c r="O891" s="17">
        <f t="shared" si="126"/>
        <v>1</v>
      </c>
    </row>
    <row r="892" spans="1:15">
      <c r="A892" s="13" t="s">
        <v>199</v>
      </c>
      <c r="B892" s="13">
        <v>215</v>
      </c>
      <c r="C892" t="s">
        <v>414</v>
      </c>
      <c r="D892" s="14" t="str">
        <f t="shared" si="127"/>
        <v>2022-10-03</v>
      </c>
      <c r="E892" s="15" t="str">
        <f t="shared" si="128"/>
        <v>202210</v>
      </c>
      <c r="F892">
        <v>1010021076</v>
      </c>
      <c r="G892" s="16">
        <v>0</v>
      </c>
      <c r="H892" s="16">
        <v>399.99</v>
      </c>
      <c r="I892" s="17"/>
      <c r="J892" s="14" t="str">
        <f t="shared" si="129"/>
        <v>2022-03-10</v>
      </c>
      <c r="K892" s="17"/>
      <c r="L892" s="18">
        <v>44837</v>
      </c>
      <c r="M892" s="17">
        <f t="shared" si="124"/>
        <v>0</v>
      </c>
      <c r="N892" s="17">
        <f t="shared" si="125"/>
        <v>1</v>
      </c>
      <c r="O892" s="17">
        <f t="shared" si="126"/>
        <v>1</v>
      </c>
    </row>
    <row r="893" spans="1:15">
      <c r="A893" s="13" t="s">
        <v>199</v>
      </c>
      <c r="B893" s="13">
        <v>216</v>
      </c>
      <c r="C893" t="s">
        <v>415</v>
      </c>
      <c r="D893" s="14" t="str">
        <f t="shared" si="127"/>
        <v>2022-10-03</v>
      </c>
      <c r="E893" s="15" t="str">
        <f t="shared" si="128"/>
        <v>202210</v>
      </c>
      <c r="F893">
        <v>202001211001</v>
      </c>
      <c r="G893" s="16">
        <v>199.99</v>
      </c>
      <c r="H893" s="16">
        <v>0</v>
      </c>
      <c r="I893" s="17"/>
      <c r="J893" s="14" t="str">
        <f t="shared" si="129"/>
        <v>2022-03-10</v>
      </c>
      <c r="K893" s="17"/>
      <c r="L893" s="18">
        <v>44837</v>
      </c>
      <c r="M893" s="17">
        <f t="shared" si="124"/>
        <v>1</v>
      </c>
      <c r="N893" s="17">
        <f t="shared" si="125"/>
        <v>0</v>
      </c>
      <c r="O893" s="17">
        <f t="shared" si="126"/>
        <v>1</v>
      </c>
    </row>
    <row r="894" spans="1:15">
      <c r="A894" s="13" t="s">
        <v>199</v>
      </c>
      <c r="B894" s="13">
        <v>216</v>
      </c>
      <c r="C894" t="s">
        <v>415</v>
      </c>
      <c r="D894" s="14" t="str">
        <f t="shared" si="127"/>
        <v>2022-10-03</v>
      </c>
      <c r="E894" s="15" t="str">
        <f t="shared" si="128"/>
        <v>202210</v>
      </c>
      <c r="F894">
        <v>1010021076</v>
      </c>
      <c r="G894" s="16">
        <v>0</v>
      </c>
      <c r="H894" s="16">
        <v>199.99</v>
      </c>
      <c r="I894" s="17"/>
      <c r="J894" s="14" t="str">
        <f t="shared" si="129"/>
        <v>2022-03-10</v>
      </c>
      <c r="K894" s="17"/>
      <c r="L894" s="18">
        <v>44837</v>
      </c>
      <c r="M894" s="17">
        <f t="shared" si="124"/>
        <v>0</v>
      </c>
      <c r="N894" s="17">
        <f t="shared" si="125"/>
        <v>1</v>
      </c>
      <c r="O894" s="17">
        <f t="shared" si="126"/>
        <v>1</v>
      </c>
    </row>
    <row r="895" spans="1:15">
      <c r="A895" s="13" t="s">
        <v>199</v>
      </c>
      <c r="B895" s="13">
        <v>217</v>
      </c>
      <c r="C895" t="s">
        <v>416</v>
      </c>
      <c r="D895" s="14" t="str">
        <f t="shared" si="127"/>
        <v>2022-10-03</v>
      </c>
      <c r="E895" s="15" t="str">
        <f t="shared" si="128"/>
        <v>202210</v>
      </c>
      <c r="F895">
        <v>202001211001</v>
      </c>
      <c r="G895" s="16">
        <v>250</v>
      </c>
      <c r="H895" s="16">
        <v>0</v>
      </c>
      <c r="I895" s="17"/>
      <c r="J895" s="14" t="str">
        <f t="shared" si="129"/>
        <v>2022-03-10</v>
      </c>
      <c r="K895" s="17"/>
      <c r="L895" s="18">
        <v>44837</v>
      </c>
      <c r="M895" s="17">
        <f t="shared" si="124"/>
        <v>1</v>
      </c>
      <c r="N895" s="17">
        <f t="shared" si="125"/>
        <v>0</v>
      </c>
      <c r="O895" s="17">
        <f t="shared" si="126"/>
        <v>1</v>
      </c>
    </row>
    <row r="896" spans="1:15">
      <c r="A896" s="13" t="s">
        <v>199</v>
      </c>
      <c r="B896" s="13">
        <v>217</v>
      </c>
      <c r="C896" t="s">
        <v>416</v>
      </c>
      <c r="D896" s="14" t="str">
        <f t="shared" si="127"/>
        <v>2022-10-03</v>
      </c>
      <c r="E896" s="15" t="str">
        <f t="shared" si="128"/>
        <v>202210</v>
      </c>
      <c r="F896">
        <v>1010021076</v>
      </c>
      <c r="G896" s="16">
        <v>0</v>
      </c>
      <c r="H896" s="16">
        <v>250</v>
      </c>
      <c r="I896" s="17"/>
      <c r="J896" s="14" t="str">
        <f t="shared" si="129"/>
        <v>2022-03-10</v>
      </c>
      <c r="K896" s="17"/>
      <c r="L896" s="18">
        <v>44837</v>
      </c>
      <c r="M896" s="17">
        <f t="shared" si="124"/>
        <v>0</v>
      </c>
      <c r="N896" s="17">
        <f t="shared" si="125"/>
        <v>1</v>
      </c>
      <c r="O896" s="17">
        <f t="shared" si="126"/>
        <v>1</v>
      </c>
    </row>
    <row r="897" spans="1:15">
      <c r="A897" s="13" t="s">
        <v>199</v>
      </c>
      <c r="B897" s="13">
        <v>218</v>
      </c>
      <c r="C897" t="s">
        <v>417</v>
      </c>
      <c r="D897" s="14" t="str">
        <f t="shared" si="127"/>
        <v>2022-10-03</v>
      </c>
      <c r="E897" s="15" t="str">
        <f t="shared" si="128"/>
        <v>202210</v>
      </c>
      <c r="F897">
        <v>202001211001</v>
      </c>
      <c r="G897" s="16">
        <v>319.99</v>
      </c>
      <c r="H897" s="16">
        <v>0</v>
      </c>
      <c r="I897" s="17"/>
      <c r="J897" s="14" t="str">
        <f t="shared" si="129"/>
        <v>2022-03-10</v>
      </c>
      <c r="K897" s="17"/>
      <c r="L897" s="18">
        <v>44837</v>
      </c>
      <c r="M897" s="17">
        <f t="shared" si="124"/>
        <v>1</v>
      </c>
      <c r="N897" s="17">
        <f t="shared" si="125"/>
        <v>0</v>
      </c>
      <c r="O897" s="17">
        <f t="shared" si="126"/>
        <v>1</v>
      </c>
    </row>
    <row r="898" spans="1:15">
      <c r="A898" s="13" t="s">
        <v>199</v>
      </c>
      <c r="B898" s="13">
        <v>218</v>
      </c>
      <c r="C898" t="s">
        <v>417</v>
      </c>
      <c r="D898" s="14" t="str">
        <f t="shared" si="127"/>
        <v>2022-10-03</v>
      </c>
      <c r="E898" s="15" t="str">
        <f t="shared" si="128"/>
        <v>202210</v>
      </c>
      <c r="F898">
        <v>1010021076</v>
      </c>
      <c r="G898" s="16">
        <v>0</v>
      </c>
      <c r="H898" s="16">
        <v>319.99</v>
      </c>
      <c r="I898" s="17"/>
      <c r="J898" s="14" t="str">
        <f t="shared" si="129"/>
        <v>2022-03-10</v>
      </c>
      <c r="K898" s="17"/>
      <c r="L898" s="18">
        <v>44837</v>
      </c>
      <c r="M898" s="17">
        <f t="shared" ref="M898:M961" si="130">IF(G898&gt;0,1,0)</f>
        <v>0</v>
      </c>
      <c r="N898" s="17">
        <f t="shared" ref="N898:N961" si="131">IF(H898&gt;0,1,0)</f>
        <v>1</v>
      </c>
      <c r="O898" s="17">
        <f t="shared" ref="O898:O961" si="132">+N898+M898</f>
        <v>1</v>
      </c>
    </row>
    <row r="899" spans="1:15">
      <c r="A899" s="13" t="s">
        <v>199</v>
      </c>
      <c r="B899" s="13">
        <v>219</v>
      </c>
      <c r="C899" t="s">
        <v>418</v>
      </c>
      <c r="D899" s="14" t="str">
        <f t="shared" si="127"/>
        <v>2022-10-03</v>
      </c>
      <c r="E899" s="15" t="str">
        <f t="shared" si="128"/>
        <v>202210</v>
      </c>
      <c r="F899">
        <v>202001211001</v>
      </c>
      <c r="G899" s="16">
        <v>444.45</v>
      </c>
      <c r="H899" s="16">
        <v>0</v>
      </c>
      <c r="I899" s="17"/>
      <c r="J899" s="14" t="str">
        <f t="shared" si="129"/>
        <v>2022-03-10</v>
      </c>
      <c r="K899" s="17"/>
      <c r="L899" s="18">
        <v>44837</v>
      </c>
      <c r="M899" s="17">
        <f t="shared" si="130"/>
        <v>1</v>
      </c>
      <c r="N899" s="17">
        <f t="shared" si="131"/>
        <v>0</v>
      </c>
      <c r="O899" s="17">
        <f t="shared" si="132"/>
        <v>1</v>
      </c>
    </row>
    <row r="900" spans="1:15">
      <c r="A900" s="13" t="s">
        <v>199</v>
      </c>
      <c r="B900" s="13">
        <v>219</v>
      </c>
      <c r="C900" t="s">
        <v>418</v>
      </c>
      <c r="D900" s="14" t="str">
        <f t="shared" si="127"/>
        <v>2022-10-03</v>
      </c>
      <c r="E900" s="15" t="str">
        <f t="shared" si="128"/>
        <v>202210</v>
      </c>
      <c r="F900">
        <v>1010021076</v>
      </c>
      <c r="G900" s="16">
        <v>0</v>
      </c>
      <c r="H900" s="16">
        <v>444.45</v>
      </c>
      <c r="I900" s="17"/>
      <c r="J900" s="14" t="str">
        <f t="shared" si="129"/>
        <v>2022-03-10</v>
      </c>
      <c r="K900" s="17"/>
      <c r="L900" s="18">
        <v>44837</v>
      </c>
      <c r="M900" s="17">
        <f t="shared" si="130"/>
        <v>0</v>
      </c>
      <c r="N900" s="17">
        <f t="shared" si="131"/>
        <v>1</v>
      </c>
      <c r="O900" s="17">
        <f t="shared" si="132"/>
        <v>1</v>
      </c>
    </row>
    <row r="901" spans="1:15">
      <c r="A901" s="13" t="s">
        <v>199</v>
      </c>
      <c r="B901" s="13">
        <v>220</v>
      </c>
      <c r="C901" t="s">
        <v>419</v>
      </c>
      <c r="D901" s="14" t="str">
        <f t="shared" si="127"/>
        <v>2022-10-03</v>
      </c>
      <c r="E901" s="15" t="str">
        <f t="shared" si="128"/>
        <v>202210</v>
      </c>
      <c r="F901">
        <v>202001211001</v>
      </c>
      <c r="G901" s="16">
        <v>299.99</v>
      </c>
      <c r="H901" s="16">
        <v>0</v>
      </c>
      <c r="I901" s="17"/>
      <c r="J901" s="14" t="str">
        <f t="shared" si="129"/>
        <v>2022-03-10</v>
      </c>
      <c r="K901" s="17"/>
      <c r="L901" s="18">
        <v>44837</v>
      </c>
      <c r="M901" s="17">
        <f t="shared" si="130"/>
        <v>1</v>
      </c>
      <c r="N901" s="17">
        <f t="shared" si="131"/>
        <v>0</v>
      </c>
      <c r="O901" s="17">
        <f t="shared" si="132"/>
        <v>1</v>
      </c>
    </row>
    <row r="902" spans="1:15">
      <c r="A902" s="13" t="s">
        <v>199</v>
      </c>
      <c r="B902" s="13">
        <v>220</v>
      </c>
      <c r="C902" t="s">
        <v>419</v>
      </c>
      <c r="D902" s="14" t="str">
        <f t="shared" si="127"/>
        <v>2022-10-03</v>
      </c>
      <c r="E902" s="15" t="str">
        <f t="shared" si="128"/>
        <v>202210</v>
      </c>
      <c r="F902">
        <v>1010021076</v>
      </c>
      <c r="G902" s="16">
        <v>0</v>
      </c>
      <c r="H902" s="16">
        <v>299.99</v>
      </c>
      <c r="I902" s="17"/>
      <c r="J902" s="14" t="str">
        <f t="shared" si="129"/>
        <v>2022-03-10</v>
      </c>
      <c r="K902" s="17"/>
      <c r="L902" s="18">
        <v>44837</v>
      </c>
      <c r="M902" s="17">
        <f t="shared" si="130"/>
        <v>0</v>
      </c>
      <c r="N902" s="17">
        <f t="shared" si="131"/>
        <v>1</v>
      </c>
      <c r="O902" s="17">
        <f t="shared" si="132"/>
        <v>1</v>
      </c>
    </row>
    <row r="903" spans="1:15">
      <c r="A903" s="13" t="s">
        <v>199</v>
      </c>
      <c r="B903" s="13">
        <v>221</v>
      </c>
      <c r="C903" t="s">
        <v>420</v>
      </c>
      <c r="D903" s="14" t="str">
        <f t="shared" si="127"/>
        <v>2022-10-03</v>
      </c>
      <c r="E903" s="15" t="str">
        <f t="shared" si="128"/>
        <v>202210</v>
      </c>
      <c r="F903">
        <v>202001211001</v>
      </c>
      <c r="G903" s="16">
        <v>450</v>
      </c>
      <c r="H903" s="16">
        <v>0</v>
      </c>
      <c r="I903" s="17"/>
      <c r="J903" s="14" t="str">
        <f t="shared" si="129"/>
        <v>2022-03-10</v>
      </c>
      <c r="K903" s="17"/>
      <c r="L903" s="18">
        <v>44837</v>
      </c>
      <c r="M903" s="17">
        <f t="shared" si="130"/>
        <v>1</v>
      </c>
      <c r="N903" s="17">
        <f t="shared" si="131"/>
        <v>0</v>
      </c>
      <c r="O903" s="17">
        <f t="shared" si="132"/>
        <v>1</v>
      </c>
    </row>
    <row r="904" spans="1:15">
      <c r="A904" s="13" t="s">
        <v>199</v>
      </c>
      <c r="B904" s="13">
        <v>221</v>
      </c>
      <c r="C904" t="s">
        <v>420</v>
      </c>
      <c r="D904" s="14" t="str">
        <f t="shared" si="127"/>
        <v>2022-10-03</v>
      </c>
      <c r="E904" s="15" t="str">
        <f t="shared" si="128"/>
        <v>202210</v>
      </c>
      <c r="F904">
        <v>1010021076</v>
      </c>
      <c r="G904" s="16">
        <v>0</v>
      </c>
      <c r="H904" s="16">
        <v>450</v>
      </c>
      <c r="I904" s="17"/>
      <c r="J904" s="14" t="str">
        <f t="shared" si="129"/>
        <v>2022-03-10</v>
      </c>
      <c r="K904" s="17"/>
      <c r="L904" s="18">
        <v>44837</v>
      </c>
      <c r="M904" s="17">
        <f t="shared" si="130"/>
        <v>0</v>
      </c>
      <c r="N904" s="17">
        <f t="shared" si="131"/>
        <v>1</v>
      </c>
      <c r="O904" s="17">
        <f t="shared" si="132"/>
        <v>1</v>
      </c>
    </row>
    <row r="905" spans="1:15">
      <c r="A905" s="13" t="s">
        <v>199</v>
      </c>
      <c r="B905" s="13">
        <v>222</v>
      </c>
      <c r="C905" t="s">
        <v>421</v>
      </c>
      <c r="D905" s="14" t="str">
        <f t="shared" si="127"/>
        <v>2022-10-03</v>
      </c>
      <c r="E905" s="15" t="str">
        <f t="shared" si="128"/>
        <v>202210</v>
      </c>
      <c r="F905">
        <v>202001211001</v>
      </c>
      <c r="G905" s="16">
        <v>549.99</v>
      </c>
      <c r="H905" s="16">
        <v>0</v>
      </c>
      <c r="I905" s="17"/>
      <c r="J905" s="14" t="str">
        <f t="shared" si="129"/>
        <v>2022-03-10</v>
      </c>
      <c r="K905" s="17"/>
      <c r="L905" s="18">
        <v>44837</v>
      </c>
      <c r="M905" s="17">
        <f t="shared" si="130"/>
        <v>1</v>
      </c>
      <c r="N905" s="17">
        <f t="shared" si="131"/>
        <v>0</v>
      </c>
      <c r="O905" s="17">
        <f t="shared" si="132"/>
        <v>1</v>
      </c>
    </row>
    <row r="906" spans="1:15">
      <c r="A906" s="13" t="s">
        <v>199</v>
      </c>
      <c r="B906" s="13">
        <v>222</v>
      </c>
      <c r="C906" t="s">
        <v>421</v>
      </c>
      <c r="D906" s="14" t="str">
        <f t="shared" si="127"/>
        <v>2022-10-03</v>
      </c>
      <c r="E906" s="15" t="str">
        <f t="shared" si="128"/>
        <v>202210</v>
      </c>
      <c r="F906">
        <v>1010021076</v>
      </c>
      <c r="G906" s="16">
        <v>0</v>
      </c>
      <c r="H906" s="16">
        <v>549.99</v>
      </c>
      <c r="I906" s="17"/>
      <c r="J906" s="14" t="str">
        <f t="shared" si="129"/>
        <v>2022-03-10</v>
      </c>
      <c r="K906" s="17"/>
      <c r="L906" s="18">
        <v>44837</v>
      </c>
      <c r="M906" s="17">
        <f t="shared" si="130"/>
        <v>0</v>
      </c>
      <c r="N906" s="17">
        <f t="shared" si="131"/>
        <v>1</v>
      </c>
      <c r="O906" s="17">
        <f t="shared" si="132"/>
        <v>1</v>
      </c>
    </row>
    <row r="907" spans="1:15">
      <c r="A907" s="13" t="s">
        <v>199</v>
      </c>
      <c r="B907" s="13">
        <v>223</v>
      </c>
      <c r="C907" t="s">
        <v>422</v>
      </c>
      <c r="D907" s="14" t="str">
        <f t="shared" si="127"/>
        <v>2022-10-03</v>
      </c>
      <c r="E907" s="15" t="str">
        <f t="shared" si="128"/>
        <v>202210</v>
      </c>
      <c r="F907">
        <v>202001211001</v>
      </c>
      <c r="G907" s="16">
        <v>350</v>
      </c>
      <c r="H907" s="16">
        <v>0</v>
      </c>
      <c r="I907" s="17"/>
      <c r="J907" s="14" t="str">
        <f t="shared" si="129"/>
        <v>2022-03-10</v>
      </c>
      <c r="K907" s="17"/>
      <c r="L907" s="18">
        <v>44837</v>
      </c>
      <c r="M907" s="17">
        <f t="shared" si="130"/>
        <v>1</v>
      </c>
      <c r="N907" s="17">
        <f t="shared" si="131"/>
        <v>0</v>
      </c>
      <c r="O907" s="17">
        <f t="shared" si="132"/>
        <v>1</v>
      </c>
    </row>
    <row r="908" spans="1:15">
      <c r="A908" s="13" t="s">
        <v>199</v>
      </c>
      <c r="B908" s="13">
        <v>223</v>
      </c>
      <c r="C908" t="s">
        <v>422</v>
      </c>
      <c r="D908" s="14" t="str">
        <f t="shared" si="127"/>
        <v>2022-10-03</v>
      </c>
      <c r="E908" s="15" t="str">
        <f t="shared" si="128"/>
        <v>202210</v>
      </c>
      <c r="F908">
        <v>1010021076</v>
      </c>
      <c r="G908" s="16">
        <v>0</v>
      </c>
      <c r="H908" s="16">
        <v>350</v>
      </c>
      <c r="I908" s="17"/>
      <c r="J908" s="14" t="str">
        <f t="shared" si="129"/>
        <v>2022-03-10</v>
      </c>
      <c r="K908" s="17"/>
      <c r="L908" s="18">
        <v>44837</v>
      </c>
      <c r="M908" s="17">
        <f t="shared" si="130"/>
        <v>0</v>
      </c>
      <c r="N908" s="17">
        <f t="shared" si="131"/>
        <v>1</v>
      </c>
      <c r="O908" s="17">
        <f t="shared" si="132"/>
        <v>1</v>
      </c>
    </row>
    <row r="909" spans="1:15">
      <c r="A909" s="13" t="s">
        <v>199</v>
      </c>
      <c r="B909" s="13">
        <v>224</v>
      </c>
      <c r="C909" t="s">
        <v>423</v>
      </c>
      <c r="D909" s="14" t="str">
        <f t="shared" si="127"/>
        <v>2022-10-03</v>
      </c>
      <c r="E909" s="15" t="str">
        <f t="shared" si="128"/>
        <v>202210</v>
      </c>
      <c r="F909">
        <v>202001211001</v>
      </c>
      <c r="G909" s="16">
        <v>299.99</v>
      </c>
      <c r="H909" s="16">
        <v>0</v>
      </c>
      <c r="I909" s="17"/>
      <c r="J909" s="14" t="str">
        <f t="shared" si="129"/>
        <v>2022-03-10</v>
      </c>
      <c r="K909" s="17"/>
      <c r="L909" s="18">
        <v>44837</v>
      </c>
      <c r="M909" s="17">
        <f t="shared" si="130"/>
        <v>1</v>
      </c>
      <c r="N909" s="17">
        <f t="shared" si="131"/>
        <v>0</v>
      </c>
      <c r="O909" s="17">
        <f t="shared" si="132"/>
        <v>1</v>
      </c>
    </row>
    <row r="910" spans="1:15">
      <c r="A910" s="13" t="s">
        <v>199</v>
      </c>
      <c r="B910" s="13">
        <v>224</v>
      </c>
      <c r="C910" t="s">
        <v>423</v>
      </c>
      <c r="D910" s="14" t="str">
        <f t="shared" si="127"/>
        <v>2022-10-03</v>
      </c>
      <c r="E910" s="15" t="str">
        <f t="shared" si="128"/>
        <v>202210</v>
      </c>
      <c r="F910">
        <v>1010021076</v>
      </c>
      <c r="G910" s="16">
        <v>0</v>
      </c>
      <c r="H910" s="16">
        <v>299.99</v>
      </c>
      <c r="I910" s="17"/>
      <c r="J910" s="14" t="str">
        <f t="shared" si="129"/>
        <v>2022-03-10</v>
      </c>
      <c r="K910" s="17"/>
      <c r="L910" s="18">
        <v>44837</v>
      </c>
      <c r="M910" s="17">
        <f t="shared" si="130"/>
        <v>0</v>
      </c>
      <c r="N910" s="17">
        <f t="shared" si="131"/>
        <v>1</v>
      </c>
      <c r="O910" s="17">
        <f t="shared" si="132"/>
        <v>1</v>
      </c>
    </row>
    <row r="911" spans="1:15">
      <c r="A911" s="13" t="s">
        <v>199</v>
      </c>
      <c r="B911" s="13">
        <v>225</v>
      </c>
      <c r="C911" t="s">
        <v>424</v>
      </c>
      <c r="D911" s="14" t="str">
        <f t="shared" si="127"/>
        <v>2022-10-03</v>
      </c>
      <c r="E911" s="15" t="str">
        <f t="shared" si="128"/>
        <v>202210</v>
      </c>
      <c r="F911">
        <v>202001211001</v>
      </c>
      <c r="G911" s="16">
        <v>600</v>
      </c>
      <c r="H911" s="16">
        <v>0</v>
      </c>
      <c r="I911" s="17"/>
      <c r="J911" s="14" t="str">
        <f t="shared" si="129"/>
        <v>2022-03-10</v>
      </c>
      <c r="K911" s="17"/>
      <c r="L911" s="18">
        <v>44837</v>
      </c>
      <c r="M911" s="17">
        <f t="shared" si="130"/>
        <v>1</v>
      </c>
      <c r="N911" s="17">
        <f t="shared" si="131"/>
        <v>0</v>
      </c>
      <c r="O911" s="17">
        <f t="shared" si="132"/>
        <v>1</v>
      </c>
    </row>
    <row r="912" spans="1:15">
      <c r="A912" s="13" t="s">
        <v>199</v>
      </c>
      <c r="B912" s="13">
        <v>225</v>
      </c>
      <c r="C912" t="s">
        <v>424</v>
      </c>
      <c r="D912" s="14" t="str">
        <f t="shared" si="127"/>
        <v>2022-10-03</v>
      </c>
      <c r="E912" s="15" t="str">
        <f t="shared" si="128"/>
        <v>202210</v>
      </c>
      <c r="F912">
        <v>1010021076</v>
      </c>
      <c r="G912" s="16">
        <v>0</v>
      </c>
      <c r="H912" s="16">
        <v>600</v>
      </c>
      <c r="I912" s="17"/>
      <c r="J912" s="14" t="str">
        <f t="shared" si="129"/>
        <v>2022-03-10</v>
      </c>
      <c r="K912" s="17"/>
      <c r="L912" s="18">
        <v>44837</v>
      </c>
      <c r="M912" s="17">
        <f t="shared" si="130"/>
        <v>0</v>
      </c>
      <c r="N912" s="17">
        <f t="shared" si="131"/>
        <v>1</v>
      </c>
      <c r="O912" s="17">
        <f t="shared" si="132"/>
        <v>1</v>
      </c>
    </row>
    <row r="913" spans="1:15">
      <c r="A913" s="13" t="s">
        <v>199</v>
      </c>
      <c r="B913" s="13">
        <v>226</v>
      </c>
      <c r="C913" t="s">
        <v>425</v>
      </c>
      <c r="D913" s="14" t="str">
        <f t="shared" si="127"/>
        <v>2022-10-03</v>
      </c>
      <c r="E913" s="15" t="str">
        <f t="shared" si="128"/>
        <v>202210</v>
      </c>
      <c r="F913">
        <v>202001211001</v>
      </c>
      <c r="G913" s="16">
        <v>350</v>
      </c>
      <c r="H913" s="16">
        <v>0</v>
      </c>
      <c r="I913" s="17"/>
      <c r="J913" s="14" t="str">
        <f t="shared" si="129"/>
        <v>2022-03-10</v>
      </c>
      <c r="K913" s="17"/>
      <c r="L913" s="18">
        <v>44837</v>
      </c>
      <c r="M913" s="17">
        <f t="shared" si="130"/>
        <v>1</v>
      </c>
      <c r="N913" s="17">
        <f t="shared" si="131"/>
        <v>0</v>
      </c>
      <c r="O913" s="17">
        <f t="shared" si="132"/>
        <v>1</v>
      </c>
    </row>
    <row r="914" spans="1:15">
      <c r="A914" s="13" t="s">
        <v>199</v>
      </c>
      <c r="B914" s="13">
        <v>226</v>
      </c>
      <c r="C914" t="s">
        <v>425</v>
      </c>
      <c r="D914" s="14" t="str">
        <f t="shared" si="127"/>
        <v>2022-10-03</v>
      </c>
      <c r="E914" s="15" t="str">
        <f t="shared" si="128"/>
        <v>202210</v>
      </c>
      <c r="F914">
        <v>1010021076</v>
      </c>
      <c r="G914" s="16">
        <v>0</v>
      </c>
      <c r="H914" s="16">
        <v>350</v>
      </c>
      <c r="I914" s="17"/>
      <c r="J914" s="14" t="str">
        <f t="shared" si="129"/>
        <v>2022-03-10</v>
      </c>
      <c r="K914" s="17"/>
      <c r="L914" s="18">
        <v>44837</v>
      </c>
      <c r="M914" s="17">
        <f t="shared" si="130"/>
        <v>0</v>
      </c>
      <c r="N914" s="17">
        <f t="shared" si="131"/>
        <v>1</v>
      </c>
      <c r="O914" s="17">
        <f t="shared" si="132"/>
        <v>1</v>
      </c>
    </row>
    <row r="915" spans="1:15">
      <c r="A915" s="13" t="s">
        <v>199</v>
      </c>
      <c r="B915" s="13">
        <v>227</v>
      </c>
      <c r="C915" t="s">
        <v>426</v>
      </c>
      <c r="D915" s="14" t="str">
        <f t="shared" si="127"/>
        <v>2022-10-03</v>
      </c>
      <c r="E915" s="15" t="str">
        <f t="shared" si="128"/>
        <v>202210</v>
      </c>
      <c r="F915">
        <v>202001211001</v>
      </c>
      <c r="G915" s="16">
        <v>599.99</v>
      </c>
      <c r="H915" s="16">
        <v>0</v>
      </c>
      <c r="I915" s="17"/>
      <c r="J915" s="14" t="str">
        <f t="shared" si="129"/>
        <v>2022-03-10</v>
      </c>
      <c r="K915" s="17"/>
      <c r="L915" s="18">
        <v>44837</v>
      </c>
      <c r="M915" s="17">
        <f t="shared" si="130"/>
        <v>1</v>
      </c>
      <c r="N915" s="17">
        <f t="shared" si="131"/>
        <v>0</v>
      </c>
      <c r="O915" s="17">
        <f t="shared" si="132"/>
        <v>1</v>
      </c>
    </row>
    <row r="916" spans="1:15">
      <c r="A916" s="13" t="s">
        <v>199</v>
      </c>
      <c r="B916" s="13">
        <v>227</v>
      </c>
      <c r="C916" t="s">
        <v>426</v>
      </c>
      <c r="D916" s="14" t="str">
        <f t="shared" si="127"/>
        <v>2022-10-03</v>
      </c>
      <c r="E916" s="15" t="str">
        <f t="shared" si="128"/>
        <v>202210</v>
      </c>
      <c r="F916">
        <v>1010021076</v>
      </c>
      <c r="G916" s="16">
        <v>0</v>
      </c>
      <c r="H916" s="16">
        <v>599.99</v>
      </c>
      <c r="I916" s="17"/>
      <c r="J916" s="14" t="str">
        <f t="shared" si="129"/>
        <v>2022-03-10</v>
      </c>
      <c r="K916" s="17"/>
      <c r="L916" s="18">
        <v>44837</v>
      </c>
      <c r="M916" s="17">
        <f t="shared" si="130"/>
        <v>0</v>
      </c>
      <c r="N916" s="17">
        <f t="shared" si="131"/>
        <v>1</v>
      </c>
      <c r="O916" s="17">
        <f t="shared" si="132"/>
        <v>1</v>
      </c>
    </row>
    <row r="917" spans="1:15">
      <c r="A917" s="13" t="s">
        <v>199</v>
      </c>
      <c r="B917" s="13">
        <v>228</v>
      </c>
      <c r="C917" t="s">
        <v>427</v>
      </c>
      <c r="D917" s="14" t="str">
        <f t="shared" si="127"/>
        <v>2022-10-03</v>
      </c>
      <c r="E917" s="15" t="str">
        <f t="shared" si="128"/>
        <v>202210</v>
      </c>
      <c r="F917">
        <v>202001211001</v>
      </c>
      <c r="G917" s="16">
        <v>495</v>
      </c>
      <c r="H917" s="16">
        <v>0</v>
      </c>
      <c r="I917" s="17"/>
      <c r="J917" s="14" t="str">
        <f t="shared" si="129"/>
        <v>2022-03-10</v>
      </c>
      <c r="K917" s="17"/>
      <c r="L917" s="18">
        <v>44837</v>
      </c>
      <c r="M917" s="17">
        <f t="shared" si="130"/>
        <v>1</v>
      </c>
      <c r="N917" s="17">
        <f t="shared" si="131"/>
        <v>0</v>
      </c>
      <c r="O917" s="17">
        <f t="shared" si="132"/>
        <v>1</v>
      </c>
    </row>
    <row r="918" spans="1:15">
      <c r="A918" s="13" t="s">
        <v>199</v>
      </c>
      <c r="B918" s="13">
        <v>228</v>
      </c>
      <c r="C918" t="s">
        <v>427</v>
      </c>
      <c r="D918" s="14" t="str">
        <f t="shared" si="127"/>
        <v>2022-10-03</v>
      </c>
      <c r="E918" s="15" t="str">
        <f t="shared" si="128"/>
        <v>202210</v>
      </c>
      <c r="F918">
        <v>1010021076</v>
      </c>
      <c r="G918" s="16">
        <v>0</v>
      </c>
      <c r="H918" s="16">
        <v>495</v>
      </c>
      <c r="I918" s="17"/>
      <c r="J918" s="14" t="str">
        <f t="shared" si="129"/>
        <v>2022-03-10</v>
      </c>
      <c r="K918" s="17"/>
      <c r="L918" s="18">
        <v>44837</v>
      </c>
      <c r="M918" s="17">
        <f t="shared" si="130"/>
        <v>0</v>
      </c>
      <c r="N918" s="17">
        <f t="shared" si="131"/>
        <v>1</v>
      </c>
      <c r="O918" s="17">
        <f t="shared" si="132"/>
        <v>1</v>
      </c>
    </row>
    <row r="919" spans="1:15">
      <c r="A919" s="13" t="s">
        <v>199</v>
      </c>
      <c r="B919" s="13">
        <v>229</v>
      </c>
      <c r="C919" t="s">
        <v>428</v>
      </c>
      <c r="D919" s="14" t="str">
        <f t="shared" si="127"/>
        <v>2022-10-03</v>
      </c>
      <c r="E919" s="15" t="str">
        <f t="shared" si="128"/>
        <v>202210</v>
      </c>
      <c r="F919">
        <v>202001211001</v>
      </c>
      <c r="G919" s="16">
        <v>659.99</v>
      </c>
      <c r="H919" s="16">
        <v>0</v>
      </c>
      <c r="I919" s="17"/>
      <c r="J919" s="14" t="str">
        <f t="shared" si="129"/>
        <v>2022-03-10</v>
      </c>
      <c r="K919" s="17"/>
      <c r="L919" s="18">
        <v>44837</v>
      </c>
      <c r="M919" s="17">
        <f t="shared" si="130"/>
        <v>1</v>
      </c>
      <c r="N919" s="17">
        <f t="shared" si="131"/>
        <v>0</v>
      </c>
      <c r="O919" s="17">
        <f t="shared" si="132"/>
        <v>1</v>
      </c>
    </row>
    <row r="920" spans="1:15">
      <c r="A920" s="13" t="s">
        <v>199</v>
      </c>
      <c r="B920" s="13">
        <v>229</v>
      </c>
      <c r="C920" t="s">
        <v>428</v>
      </c>
      <c r="D920" s="14" t="str">
        <f t="shared" si="127"/>
        <v>2022-10-03</v>
      </c>
      <c r="E920" s="15" t="str">
        <f t="shared" si="128"/>
        <v>202210</v>
      </c>
      <c r="F920">
        <v>1010021076</v>
      </c>
      <c r="G920" s="16">
        <v>0</v>
      </c>
      <c r="H920" s="16">
        <v>659.99</v>
      </c>
      <c r="I920" s="17"/>
      <c r="J920" s="14" t="str">
        <f t="shared" si="129"/>
        <v>2022-03-10</v>
      </c>
      <c r="K920" s="17"/>
      <c r="L920" s="18">
        <v>44837</v>
      </c>
      <c r="M920" s="17">
        <f t="shared" si="130"/>
        <v>0</v>
      </c>
      <c r="N920" s="17">
        <f t="shared" si="131"/>
        <v>1</v>
      </c>
      <c r="O920" s="17">
        <f t="shared" si="132"/>
        <v>1</v>
      </c>
    </row>
    <row r="921" spans="1:15">
      <c r="A921" s="13" t="s">
        <v>199</v>
      </c>
      <c r="B921" s="13">
        <v>230</v>
      </c>
      <c r="C921" t="s">
        <v>429</v>
      </c>
      <c r="D921" s="14" t="str">
        <f t="shared" si="127"/>
        <v>2022-10-03</v>
      </c>
      <c r="E921" s="15" t="str">
        <f t="shared" si="128"/>
        <v>202210</v>
      </c>
      <c r="F921">
        <v>202001211001</v>
      </c>
      <c r="G921" s="16">
        <v>299.99</v>
      </c>
      <c r="H921" s="16">
        <v>0</v>
      </c>
      <c r="I921" s="17"/>
      <c r="J921" s="14" t="str">
        <f t="shared" si="129"/>
        <v>2022-03-10</v>
      </c>
      <c r="K921" s="17"/>
      <c r="L921" s="18">
        <v>44837</v>
      </c>
      <c r="M921" s="17">
        <f t="shared" si="130"/>
        <v>1</v>
      </c>
      <c r="N921" s="17">
        <f t="shared" si="131"/>
        <v>0</v>
      </c>
      <c r="O921" s="17">
        <f t="shared" si="132"/>
        <v>1</v>
      </c>
    </row>
    <row r="922" spans="1:15">
      <c r="A922" s="13" t="s">
        <v>199</v>
      </c>
      <c r="B922" s="13">
        <v>230</v>
      </c>
      <c r="C922" t="s">
        <v>429</v>
      </c>
      <c r="D922" s="14" t="str">
        <f t="shared" si="127"/>
        <v>2022-10-03</v>
      </c>
      <c r="E922" s="15" t="str">
        <f t="shared" si="128"/>
        <v>202210</v>
      </c>
      <c r="F922">
        <v>1010021076</v>
      </c>
      <c r="G922" s="16">
        <v>0</v>
      </c>
      <c r="H922" s="16">
        <v>299.99</v>
      </c>
      <c r="I922" s="17"/>
      <c r="J922" s="14" t="str">
        <f t="shared" si="129"/>
        <v>2022-03-10</v>
      </c>
      <c r="K922" s="17"/>
      <c r="L922" s="18">
        <v>44837</v>
      </c>
      <c r="M922" s="17">
        <f t="shared" si="130"/>
        <v>0</v>
      </c>
      <c r="N922" s="17">
        <f t="shared" si="131"/>
        <v>1</v>
      </c>
      <c r="O922" s="17">
        <f t="shared" si="132"/>
        <v>1</v>
      </c>
    </row>
    <row r="923" spans="1:15">
      <c r="A923" s="13" t="s">
        <v>199</v>
      </c>
      <c r="B923" s="13">
        <v>231</v>
      </c>
      <c r="C923" t="s">
        <v>430</v>
      </c>
      <c r="D923" s="14" t="str">
        <f t="shared" si="127"/>
        <v>2022-10-03</v>
      </c>
      <c r="E923" s="15" t="str">
        <f t="shared" si="128"/>
        <v>202210</v>
      </c>
      <c r="F923">
        <v>202001211001</v>
      </c>
      <c r="G923" s="16">
        <v>399.99</v>
      </c>
      <c r="H923" s="16">
        <v>0</v>
      </c>
      <c r="I923" s="17"/>
      <c r="J923" s="14" t="str">
        <f t="shared" si="129"/>
        <v>2022-03-10</v>
      </c>
      <c r="K923" s="17"/>
      <c r="L923" s="18">
        <v>44837</v>
      </c>
      <c r="M923" s="17">
        <f t="shared" si="130"/>
        <v>1</v>
      </c>
      <c r="N923" s="17">
        <f t="shared" si="131"/>
        <v>0</v>
      </c>
      <c r="O923" s="17">
        <f t="shared" si="132"/>
        <v>1</v>
      </c>
    </row>
    <row r="924" spans="1:15">
      <c r="A924" s="13" t="s">
        <v>199</v>
      </c>
      <c r="B924" s="13">
        <v>231</v>
      </c>
      <c r="C924" t="s">
        <v>430</v>
      </c>
      <c r="D924" s="14" t="str">
        <f t="shared" si="127"/>
        <v>2022-10-03</v>
      </c>
      <c r="E924" s="15" t="str">
        <f t="shared" si="128"/>
        <v>202210</v>
      </c>
      <c r="F924">
        <v>1010021076</v>
      </c>
      <c r="G924" s="16">
        <v>0</v>
      </c>
      <c r="H924" s="16">
        <v>399.99</v>
      </c>
      <c r="I924" s="17"/>
      <c r="J924" s="14" t="str">
        <f t="shared" si="129"/>
        <v>2022-03-10</v>
      </c>
      <c r="K924" s="17"/>
      <c r="L924" s="18">
        <v>44837</v>
      </c>
      <c r="M924" s="17">
        <f t="shared" si="130"/>
        <v>0</v>
      </c>
      <c r="N924" s="17">
        <f t="shared" si="131"/>
        <v>1</v>
      </c>
      <c r="O924" s="17">
        <f t="shared" si="132"/>
        <v>1</v>
      </c>
    </row>
    <row r="925" spans="1:15">
      <c r="A925" s="13" t="s">
        <v>199</v>
      </c>
      <c r="B925" s="13">
        <v>232</v>
      </c>
      <c r="C925" t="s">
        <v>431</v>
      </c>
      <c r="D925" s="14" t="str">
        <f t="shared" si="127"/>
        <v>2022-10-03</v>
      </c>
      <c r="E925" s="15" t="str">
        <f t="shared" si="128"/>
        <v>202210</v>
      </c>
      <c r="F925">
        <v>202001211001</v>
      </c>
      <c r="G925" s="16">
        <v>999.9</v>
      </c>
      <c r="H925" s="16">
        <v>0</v>
      </c>
      <c r="I925" s="17"/>
      <c r="J925" s="14" t="str">
        <f t="shared" si="129"/>
        <v>2022-03-10</v>
      </c>
      <c r="K925" s="17"/>
      <c r="L925" s="18">
        <v>44837</v>
      </c>
      <c r="M925" s="17">
        <f t="shared" si="130"/>
        <v>1</v>
      </c>
      <c r="N925" s="17">
        <f t="shared" si="131"/>
        <v>0</v>
      </c>
      <c r="O925" s="17">
        <f t="shared" si="132"/>
        <v>1</v>
      </c>
    </row>
    <row r="926" spans="1:15">
      <c r="A926" s="13" t="s">
        <v>199</v>
      </c>
      <c r="B926" s="13">
        <v>232</v>
      </c>
      <c r="C926" t="s">
        <v>431</v>
      </c>
      <c r="D926" s="14" t="str">
        <f t="shared" si="127"/>
        <v>2022-10-03</v>
      </c>
      <c r="E926" s="15" t="str">
        <f t="shared" si="128"/>
        <v>202210</v>
      </c>
      <c r="F926">
        <v>1010021076</v>
      </c>
      <c r="G926" s="16">
        <v>0</v>
      </c>
      <c r="H926" s="16">
        <v>999.9</v>
      </c>
      <c r="I926" s="17"/>
      <c r="J926" s="14" t="str">
        <f t="shared" si="129"/>
        <v>2022-03-10</v>
      </c>
      <c r="K926" s="17"/>
      <c r="L926" s="18">
        <v>44837</v>
      </c>
      <c r="M926" s="17">
        <f t="shared" si="130"/>
        <v>0</v>
      </c>
      <c r="N926" s="17">
        <f t="shared" si="131"/>
        <v>1</v>
      </c>
      <c r="O926" s="17">
        <f t="shared" si="132"/>
        <v>1</v>
      </c>
    </row>
    <row r="927" spans="1:15">
      <c r="A927" s="13" t="s">
        <v>199</v>
      </c>
      <c r="B927" s="13">
        <v>233</v>
      </c>
      <c r="C927" t="s">
        <v>432</v>
      </c>
      <c r="D927" s="14" t="str">
        <f t="shared" si="127"/>
        <v>2022-10-03</v>
      </c>
      <c r="E927" s="15" t="str">
        <f t="shared" si="128"/>
        <v>202210</v>
      </c>
      <c r="F927">
        <v>202001211001</v>
      </c>
      <c r="G927" s="16">
        <v>2344.4</v>
      </c>
      <c r="H927" s="16">
        <v>0</v>
      </c>
      <c r="I927" s="17"/>
      <c r="J927" s="14" t="str">
        <f t="shared" si="129"/>
        <v>2022-03-10</v>
      </c>
      <c r="K927" s="17"/>
      <c r="L927" s="18">
        <v>44837</v>
      </c>
      <c r="M927" s="17">
        <f t="shared" si="130"/>
        <v>1</v>
      </c>
      <c r="N927" s="17">
        <f t="shared" si="131"/>
        <v>0</v>
      </c>
      <c r="O927" s="17">
        <f t="shared" si="132"/>
        <v>1</v>
      </c>
    </row>
    <row r="928" spans="1:15">
      <c r="A928" s="13" t="s">
        <v>199</v>
      </c>
      <c r="B928" s="13">
        <v>233</v>
      </c>
      <c r="C928" t="s">
        <v>432</v>
      </c>
      <c r="D928" s="14" t="str">
        <f t="shared" si="127"/>
        <v>2022-10-03</v>
      </c>
      <c r="E928" s="15" t="str">
        <f t="shared" si="128"/>
        <v>202210</v>
      </c>
      <c r="F928">
        <v>1010021076</v>
      </c>
      <c r="G928" s="16">
        <v>0</v>
      </c>
      <c r="H928" s="16">
        <v>2344.4</v>
      </c>
      <c r="I928" s="17"/>
      <c r="J928" s="14" t="str">
        <f t="shared" si="129"/>
        <v>2022-03-10</v>
      </c>
      <c r="K928" s="17"/>
      <c r="L928" s="18">
        <v>44837</v>
      </c>
      <c r="M928" s="17">
        <f t="shared" si="130"/>
        <v>0</v>
      </c>
      <c r="N928" s="17">
        <f t="shared" si="131"/>
        <v>1</v>
      </c>
      <c r="O928" s="17">
        <f t="shared" si="132"/>
        <v>1</v>
      </c>
    </row>
    <row r="929" spans="1:15">
      <c r="A929" s="13" t="s">
        <v>199</v>
      </c>
      <c r="B929" s="13">
        <v>234</v>
      </c>
      <c r="C929" t="s">
        <v>433</v>
      </c>
      <c r="D929" s="14" t="str">
        <f t="shared" si="127"/>
        <v>2022-10-03</v>
      </c>
      <c r="E929" s="15" t="str">
        <f t="shared" si="128"/>
        <v>202210</v>
      </c>
      <c r="F929">
        <v>202001211001</v>
      </c>
      <c r="G929" s="16">
        <v>2099.9899999999998</v>
      </c>
      <c r="H929" s="16">
        <v>0</v>
      </c>
      <c r="I929" s="17"/>
      <c r="J929" s="14" t="str">
        <f t="shared" si="129"/>
        <v>2022-03-10</v>
      </c>
      <c r="K929" s="17"/>
      <c r="L929" s="18">
        <v>44837</v>
      </c>
      <c r="M929" s="17">
        <f t="shared" si="130"/>
        <v>1</v>
      </c>
      <c r="N929" s="17">
        <f t="shared" si="131"/>
        <v>0</v>
      </c>
      <c r="O929" s="17">
        <f t="shared" si="132"/>
        <v>1</v>
      </c>
    </row>
    <row r="930" spans="1:15">
      <c r="A930" s="13" t="s">
        <v>199</v>
      </c>
      <c r="B930" s="13">
        <v>234</v>
      </c>
      <c r="C930" t="s">
        <v>433</v>
      </c>
      <c r="D930" s="14" t="str">
        <f t="shared" si="127"/>
        <v>2022-10-03</v>
      </c>
      <c r="E930" s="15" t="str">
        <f t="shared" si="128"/>
        <v>202210</v>
      </c>
      <c r="F930">
        <v>1010021076</v>
      </c>
      <c r="G930" s="16">
        <v>0</v>
      </c>
      <c r="H930" s="16">
        <v>2099.9899999999998</v>
      </c>
      <c r="I930" s="17"/>
      <c r="J930" s="14" t="str">
        <f t="shared" si="129"/>
        <v>2022-03-10</v>
      </c>
      <c r="K930" s="17"/>
      <c r="L930" s="18">
        <v>44837</v>
      </c>
      <c r="M930" s="17">
        <f t="shared" si="130"/>
        <v>0</v>
      </c>
      <c r="N930" s="17">
        <f t="shared" si="131"/>
        <v>1</v>
      </c>
      <c r="O930" s="17">
        <f t="shared" si="132"/>
        <v>1</v>
      </c>
    </row>
    <row r="931" spans="1:15">
      <c r="A931" s="13" t="s">
        <v>199</v>
      </c>
      <c r="B931" s="13">
        <v>235</v>
      </c>
      <c r="C931" t="s">
        <v>434</v>
      </c>
      <c r="D931" s="14" t="str">
        <f t="shared" ref="D931:D994" si="133">+TEXT(L931,"YYYY-MM-DD")</f>
        <v>2022-10-03</v>
      </c>
      <c r="E931" s="15" t="str">
        <f t="shared" ref="E931:E994" si="134">+TEXT(L931,"YYYYMM")</f>
        <v>202210</v>
      </c>
      <c r="F931">
        <v>202001211001</v>
      </c>
      <c r="G931" s="16">
        <v>540</v>
      </c>
      <c r="H931" s="16">
        <v>0</v>
      </c>
      <c r="I931" s="17"/>
      <c r="J931" s="14" t="str">
        <f t="shared" ref="J931:J994" si="135">+TEXT(L931,"YYYY-DD-MM")</f>
        <v>2022-03-10</v>
      </c>
      <c r="K931" s="17"/>
      <c r="L931" s="18">
        <v>44837</v>
      </c>
      <c r="M931" s="17">
        <f t="shared" si="130"/>
        <v>1</v>
      </c>
      <c r="N931" s="17">
        <f t="shared" si="131"/>
        <v>0</v>
      </c>
      <c r="O931" s="17">
        <f t="shared" si="132"/>
        <v>1</v>
      </c>
    </row>
    <row r="932" spans="1:15">
      <c r="A932" s="13" t="s">
        <v>199</v>
      </c>
      <c r="B932" s="13">
        <v>235</v>
      </c>
      <c r="C932" t="s">
        <v>434</v>
      </c>
      <c r="D932" s="14" t="str">
        <f t="shared" si="133"/>
        <v>2022-10-03</v>
      </c>
      <c r="E932" s="15" t="str">
        <f t="shared" si="134"/>
        <v>202210</v>
      </c>
      <c r="F932">
        <v>1010021076</v>
      </c>
      <c r="G932" s="16">
        <v>0</v>
      </c>
      <c r="H932" s="16">
        <v>540</v>
      </c>
      <c r="I932" s="17"/>
      <c r="J932" s="14" t="str">
        <f t="shared" si="135"/>
        <v>2022-03-10</v>
      </c>
      <c r="K932" s="17"/>
      <c r="L932" s="18">
        <v>44837</v>
      </c>
      <c r="M932" s="17">
        <f t="shared" si="130"/>
        <v>0</v>
      </c>
      <c r="N932" s="17">
        <f t="shared" si="131"/>
        <v>1</v>
      </c>
      <c r="O932" s="17">
        <f t="shared" si="132"/>
        <v>1</v>
      </c>
    </row>
    <row r="933" spans="1:15">
      <c r="A933" s="13" t="s">
        <v>199</v>
      </c>
      <c r="B933" s="13">
        <v>236</v>
      </c>
      <c r="C933" t="s">
        <v>435</v>
      </c>
      <c r="D933" s="14" t="str">
        <f t="shared" si="133"/>
        <v>2022-10-03</v>
      </c>
      <c r="E933" s="15" t="str">
        <f t="shared" si="134"/>
        <v>202210</v>
      </c>
      <c r="F933">
        <v>202001211001</v>
      </c>
      <c r="G933" s="16">
        <v>270</v>
      </c>
      <c r="H933" s="16">
        <v>0</v>
      </c>
      <c r="I933" s="17"/>
      <c r="J933" s="14" t="str">
        <f t="shared" si="135"/>
        <v>2022-03-10</v>
      </c>
      <c r="K933" s="17"/>
      <c r="L933" s="18">
        <v>44837</v>
      </c>
      <c r="M933" s="17">
        <f t="shared" si="130"/>
        <v>1</v>
      </c>
      <c r="N933" s="17">
        <f t="shared" si="131"/>
        <v>0</v>
      </c>
      <c r="O933" s="17">
        <f t="shared" si="132"/>
        <v>1</v>
      </c>
    </row>
    <row r="934" spans="1:15">
      <c r="A934" s="13" t="s">
        <v>199</v>
      </c>
      <c r="B934" s="13">
        <v>236</v>
      </c>
      <c r="C934" t="s">
        <v>435</v>
      </c>
      <c r="D934" s="14" t="str">
        <f t="shared" si="133"/>
        <v>2022-10-03</v>
      </c>
      <c r="E934" s="15" t="str">
        <f t="shared" si="134"/>
        <v>202210</v>
      </c>
      <c r="F934">
        <v>1010021076</v>
      </c>
      <c r="G934" s="16">
        <v>0</v>
      </c>
      <c r="H934" s="16">
        <v>270</v>
      </c>
      <c r="I934" s="17"/>
      <c r="J934" s="14" t="str">
        <f t="shared" si="135"/>
        <v>2022-03-10</v>
      </c>
      <c r="K934" s="17"/>
      <c r="L934" s="18">
        <v>44837</v>
      </c>
      <c r="M934" s="17">
        <f t="shared" si="130"/>
        <v>0</v>
      </c>
      <c r="N934" s="17">
        <f t="shared" si="131"/>
        <v>1</v>
      </c>
      <c r="O934" s="17">
        <f t="shared" si="132"/>
        <v>1</v>
      </c>
    </row>
    <row r="935" spans="1:15">
      <c r="A935" s="13" t="s">
        <v>199</v>
      </c>
      <c r="B935" s="13">
        <v>237</v>
      </c>
      <c r="C935" t="s">
        <v>436</v>
      </c>
      <c r="D935" s="14" t="str">
        <f t="shared" si="133"/>
        <v>2022-10-03</v>
      </c>
      <c r="E935" s="15" t="str">
        <f t="shared" si="134"/>
        <v>202210</v>
      </c>
      <c r="F935">
        <v>202001211001</v>
      </c>
      <c r="G935" s="16">
        <v>274.99</v>
      </c>
      <c r="H935" s="16">
        <v>0</v>
      </c>
      <c r="I935" s="17"/>
      <c r="J935" s="14" t="str">
        <f t="shared" si="135"/>
        <v>2022-03-10</v>
      </c>
      <c r="K935" s="17"/>
      <c r="L935" s="18">
        <v>44837</v>
      </c>
      <c r="M935" s="17">
        <f t="shared" si="130"/>
        <v>1</v>
      </c>
      <c r="N935" s="17">
        <f t="shared" si="131"/>
        <v>0</v>
      </c>
      <c r="O935" s="17">
        <f t="shared" si="132"/>
        <v>1</v>
      </c>
    </row>
    <row r="936" spans="1:15">
      <c r="A936" s="13" t="s">
        <v>199</v>
      </c>
      <c r="B936" s="13">
        <v>237</v>
      </c>
      <c r="C936" t="s">
        <v>436</v>
      </c>
      <c r="D936" s="14" t="str">
        <f t="shared" si="133"/>
        <v>2022-10-03</v>
      </c>
      <c r="E936" s="15" t="str">
        <f t="shared" si="134"/>
        <v>202210</v>
      </c>
      <c r="F936">
        <v>1010021076</v>
      </c>
      <c r="G936" s="16">
        <v>0</v>
      </c>
      <c r="H936" s="16">
        <v>274.99</v>
      </c>
      <c r="I936" s="17"/>
      <c r="J936" s="14" t="str">
        <f t="shared" si="135"/>
        <v>2022-03-10</v>
      </c>
      <c r="K936" s="17"/>
      <c r="L936" s="18">
        <v>44837</v>
      </c>
      <c r="M936" s="17">
        <f t="shared" si="130"/>
        <v>0</v>
      </c>
      <c r="N936" s="17">
        <f t="shared" si="131"/>
        <v>1</v>
      </c>
      <c r="O936" s="17">
        <f t="shared" si="132"/>
        <v>1</v>
      </c>
    </row>
    <row r="937" spans="1:15">
      <c r="A937" s="13" t="s">
        <v>199</v>
      </c>
      <c r="B937" s="13">
        <v>238</v>
      </c>
      <c r="C937" t="s">
        <v>437</v>
      </c>
      <c r="D937" s="14" t="str">
        <f t="shared" si="133"/>
        <v>2022-10-03</v>
      </c>
      <c r="E937" s="15" t="str">
        <f t="shared" si="134"/>
        <v>202210</v>
      </c>
      <c r="F937">
        <v>202001211001</v>
      </c>
      <c r="G937" s="16">
        <v>250</v>
      </c>
      <c r="H937" s="16">
        <v>0</v>
      </c>
      <c r="I937" s="17"/>
      <c r="J937" s="14" t="str">
        <f t="shared" si="135"/>
        <v>2022-03-10</v>
      </c>
      <c r="K937" s="17"/>
      <c r="L937" s="18">
        <v>44837</v>
      </c>
      <c r="M937" s="17">
        <f t="shared" si="130"/>
        <v>1</v>
      </c>
      <c r="N937" s="17">
        <f t="shared" si="131"/>
        <v>0</v>
      </c>
      <c r="O937" s="17">
        <f t="shared" si="132"/>
        <v>1</v>
      </c>
    </row>
    <row r="938" spans="1:15">
      <c r="A938" s="13" t="s">
        <v>199</v>
      </c>
      <c r="B938" s="13">
        <v>238</v>
      </c>
      <c r="C938" t="s">
        <v>437</v>
      </c>
      <c r="D938" s="14" t="str">
        <f t="shared" si="133"/>
        <v>2022-10-03</v>
      </c>
      <c r="E938" s="15" t="str">
        <f t="shared" si="134"/>
        <v>202210</v>
      </c>
      <c r="F938">
        <v>1010021076</v>
      </c>
      <c r="G938" s="16">
        <v>0</v>
      </c>
      <c r="H938" s="16">
        <v>250</v>
      </c>
      <c r="I938" s="17"/>
      <c r="J938" s="14" t="str">
        <f t="shared" si="135"/>
        <v>2022-03-10</v>
      </c>
      <c r="K938" s="17"/>
      <c r="L938" s="18">
        <v>44837</v>
      </c>
      <c r="M938" s="17">
        <f t="shared" si="130"/>
        <v>0</v>
      </c>
      <c r="N938" s="17">
        <f t="shared" si="131"/>
        <v>1</v>
      </c>
      <c r="O938" s="17">
        <f t="shared" si="132"/>
        <v>1</v>
      </c>
    </row>
    <row r="939" spans="1:15">
      <c r="A939" s="13" t="s">
        <v>199</v>
      </c>
      <c r="B939" s="13">
        <v>239</v>
      </c>
      <c r="C939" t="s">
        <v>438</v>
      </c>
      <c r="D939" s="14" t="str">
        <f t="shared" si="133"/>
        <v>2022-10-03</v>
      </c>
      <c r="E939" s="15" t="str">
        <f t="shared" si="134"/>
        <v>202210</v>
      </c>
      <c r="F939">
        <v>202001211001</v>
      </c>
      <c r="G939" s="16">
        <v>274.99</v>
      </c>
      <c r="H939" s="16">
        <v>0</v>
      </c>
      <c r="I939" s="17"/>
      <c r="J939" s="14" t="str">
        <f t="shared" si="135"/>
        <v>2022-03-10</v>
      </c>
      <c r="K939" s="17"/>
      <c r="L939" s="18">
        <v>44837</v>
      </c>
      <c r="M939" s="17">
        <f t="shared" si="130"/>
        <v>1</v>
      </c>
      <c r="N939" s="17">
        <f t="shared" si="131"/>
        <v>0</v>
      </c>
      <c r="O939" s="17">
        <f t="shared" si="132"/>
        <v>1</v>
      </c>
    </row>
    <row r="940" spans="1:15">
      <c r="A940" s="13" t="s">
        <v>199</v>
      </c>
      <c r="B940" s="13">
        <v>239</v>
      </c>
      <c r="C940" t="s">
        <v>438</v>
      </c>
      <c r="D940" s="14" t="str">
        <f t="shared" si="133"/>
        <v>2022-10-03</v>
      </c>
      <c r="E940" s="15" t="str">
        <f t="shared" si="134"/>
        <v>202210</v>
      </c>
      <c r="F940">
        <v>1010021076</v>
      </c>
      <c r="G940" s="16">
        <v>0</v>
      </c>
      <c r="H940" s="16">
        <v>274.99</v>
      </c>
      <c r="I940" s="17"/>
      <c r="J940" s="14" t="str">
        <f t="shared" si="135"/>
        <v>2022-03-10</v>
      </c>
      <c r="K940" s="17"/>
      <c r="L940" s="18">
        <v>44837</v>
      </c>
      <c r="M940" s="17">
        <f t="shared" si="130"/>
        <v>0</v>
      </c>
      <c r="N940" s="17">
        <f t="shared" si="131"/>
        <v>1</v>
      </c>
      <c r="O940" s="17">
        <f t="shared" si="132"/>
        <v>1</v>
      </c>
    </row>
    <row r="941" spans="1:15">
      <c r="A941" s="13" t="s">
        <v>199</v>
      </c>
      <c r="B941" s="13">
        <v>240</v>
      </c>
      <c r="C941" t="s">
        <v>439</v>
      </c>
      <c r="D941" s="14" t="str">
        <f t="shared" si="133"/>
        <v>2022-10-03</v>
      </c>
      <c r="E941" s="15" t="str">
        <f t="shared" si="134"/>
        <v>202210</v>
      </c>
      <c r="F941">
        <v>202001211001</v>
      </c>
      <c r="G941" s="16">
        <v>99.99</v>
      </c>
      <c r="H941" s="16">
        <v>0</v>
      </c>
      <c r="I941" s="17"/>
      <c r="J941" s="14" t="str">
        <f t="shared" si="135"/>
        <v>2022-03-10</v>
      </c>
      <c r="K941" s="17"/>
      <c r="L941" s="18">
        <v>44837</v>
      </c>
      <c r="M941" s="17">
        <f t="shared" si="130"/>
        <v>1</v>
      </c>
      <c r="N941" s="17">
        <f t="shared" si="131"/>
        <v>0</v>
      </c>
      <c r="O941" s="17">
        <f t="shared" si="132"/>
        <v>1</v>
      </c>
    </row>
    <row r="942" spans="1:15">
      <c r="A942" s="13" t="s">
        <v>199</v>
      </c>
      <c r="B942" s="13">
        <v>240</v>
      </c>
      <c r="C942" t="s">
        <v>439</v>
      </c>
      <c r="D942" s="14" t="str">
        <f t="shared" si="133"/>
        <v>2022-10-03</v>
      </c>
      <c r="E942" s="15" t="str">
        <f t="shared" si="134"/>
        <v>202210</v>
      </c>
      <c r="F942">
        <v>1010021076</v>
      </c>
      <c r="G942" s="16">
        <v>0</v>
      </c>
      <c r="H942" s="16">
        <v>99.99</v>
      </c>
      <c r="I942" s="17"/>
      <c r="J942" s="14" t="str">
        <f t="shared" si="135"/>
        <v>2022-03-10</v>
      </c>
      <c r="K942" s="17"/>
      <c r="L942" s="18">
        <v>44837</v>
      </c>
      <c r="M942" s="17">
        <f t="shared" si="130"/>
        <v>0</v>
      </c>
      <c r="N942" s="17">
        <f t="shared" si="131"/>
        <v>1</v>
      </c>
      <c r="O942" s="17">
        <f t="shared" si="132"/>
        <v>1</v>
      </c>
    </row>
    <row r="943" spans="1:15">
      <c r="A943" s="13" t="s">
        <v>199</v>
      </c>
      <c r="B943" s="13">
        <v>241</v>
      </c>
      <c r="C943" t="s">
        <v>440</v>
      </c>
      <c r="D943" s="14" t="str">
        <f t="shared" si="133"/>
        <v>2022-10-03</v>
      </c>
      <c r="E943" s="15" t="str">
        <f t="shared" si="134"/>
        <v>202210</v>
      </c>
      <c r="F943">
        <v>202001211001</v>
      </c>
      <c r="G943" s="16">
        <v>99.99</v>
      </c>
      <c r="H943" s="16">
        <v>0</v>
      </c>
      <c r="I943" s="17"/>
      <c r="J943" s="14" t="str">
        <f t="shared" si="135"/>
        <v>2022-03-10</v>
      </c>
      <c r="K943" s="17"/>
      <c r="L943" s="18">
        <v>44837</v>
      </c>
      <c r="M943" s="17">
        <f t="shared" si="130"/>
        <v>1</v>
      </c>
      <c r="N943" s="17">
        <f t="shared" si="131"/>
        <v>0</v>
      </c>
      <c r="O943" s="17">
        <f t="shared" si="132"/>
        <v>1</v>
      </c>
    </row>
    <row r="944" spans="1:15">
      <c r="A944" s="13" t="s">
        <v>199</v>
      </c>
      <c r="B944" s="13">
        <v>241</v>
      </c>
      <c r="C944" t="s">
        <v>440</v>
      </c>
      <c r="D944" s="14" t="str">
        <f t="shared" si="133"/>
        <v>2022-10-03</v>
      </c>
      <c r="E944" s="15" t="str">
        <f t="shared" si="134"/>
        <v>202210</v>
      </c>
      <c r="F944">
        <v>1010021076</v>
      </c>
      <c r="G944" s="16">
        <v>0</v>
      </c>
      <c r="H944" s="16">
        <v>99.99</v>
      </c>
      <c r="I944" s="17"/>
      <c r="J944" s="14" t="str">
        <f t="shared" si="135"/>
        <v>2022-03-10</v>
      </c>
      <c r="K944" s="17"/>
      <c r="L944" s="18">
        <v>44837</v>
      </c>
      <c r="M944" s="17">
        <f t="shared" si="130"/>
        <v>0</v>
      </c>
      <c r="N944" s="17">
        <f t="shared" si="131"/>
        <v>1</v>
      </c>
      <c r="O944" s="17">
        <f t="shared" si="132"/>
        <v>1</v>
      </c>
    </row>
    <row r="945" spans="1:15">
      <c r="A945" s="13" t="s">
        <v>199</v>
      </c>
      <c r="B945" s="13">
        <v>242</v>
      </c>
      <c r="C945" t="s">
        <v>441</v>
      </c>
      <c r="D945" s="14" t="str">
        <f t="shared" si="133"/>
        <v>2022-10-03</v>
      </c>
      <c r="E945" s="15" t="str">
        <f t="shared" si="134"/>
        <v>202210</v>
      </c>
      <c r="F945">
        <v>202001211001</v>
      </c>
      <c r="G945" s="16">
        <v>99.99</v>
      </c>
      <c r="H945" s="16">
        <v>0</v>
      </c>
      <c r="I945" s="17"/>
      <c r="J945" s="14" t="str">
        <f t="shared" si="135"/>
        <v>2022-03-10</v>
      </c>
      <c r="K945" s="17"/>
      <c r="L945" s="18">
        <v>44837</v>
      </c>
      <c r="M945" s="17">
        <f t="shared" si="130"/>
        <v>1</v>
      </c>
      <c r="N945" s="17">
        <f t="shared" si="131"/>
        <v>0</v>
      </c>
      <c r="O945" s="17">
        <f t="shared" si="132"/>
        <v>1</v>
      </c>
    </row>
    <row r="946" spans="1:15">
      <c r="A946" s="13" t="s">
        <v>199</v>
      </c>
      <c r="B946" s="13">
        <v>242</v>
      </c>
      <c r="C946" t="s">
        <v>441</v>
      </c>
      <c r="D946" s="14" t="str">
        <f t="shared" si="133"/>
        <v>2022-10-03</v>
      </c>
      <c r="E946" s="15" t="str">
        <f t="shared" si="134"/>
        <v>202210</v>
      </c>
      <c r="F946">
        <v>1010021076</v>
      </c>
      <c r="G946" s="16">
        <v>0</v>
      </c>
      <c r="H946" s="16">
        <v>99.99</v>
      </c>
      <c r="I946" s="17"/>
      <c r="J946" s="14" t="str">
        <f t="shared" si="135"/>
        <v>2022-03-10</v>
      </c>
      <c r="K946" s="17"/>
      <c r="L946" s="18">
        <v>44837</v>
      </c>
      <c r="M946" s="17">
        <f t="shared" si="130"/>
        <v>0</v>
      </c>
      <c r="N946" s="17">
        <f t="shared" si="131"/>
        <v>1</v>
      </c>
      <c r="O946" s="17">
        <f t="shared" si="132"/>
        <v>1</v>
      </c>
    </row>
    <row r="947" spans="1:15">
      <c r="A947" s="13" t="s">
        <v>199</v>
      </c>
      <c r="B947" s="13">
        <v>243</v>
      </c>
      <c r="C947" t="s">
        <v>442</v>
      </c>
      <c r="D947" s="14" t="str">
        <f t="shared" si="133"/>
        <v>2022-10-03</v>
      </c>
      <c r="E947" s="15" t="str">
        <f t="shared" si="134"/>
        <v>202210</v>
      </c>
      <c r="F947">
        <v>202001211001</v>
      </c>
      <c r="G947" s="16">
        <v>299.99</v>
      </c>
      <c r="H947" s="16">
        <v>0</v>
      </c>
      <c r="I947" s="17"/>
      <c r="J947" s="14" t="str">
        <f t="shared" si="135"/>
        <v>2022-03-10</v>
      </c>
      <c r="K947" s="17"/>
      <c r="L947" s="18">
        <v>44837</v>
      </c>
      <c r="M947" s="17">
        <f t="shared" si="130"/>
        <v>1</v>
      </c>
      <c r="N947" s="17">
        <f t="shared" si="131"/>
        <v>0</v>
      </c>
      <c r="O947" s="17">
        <f t="shared" si="132"/>
        <v>1</v>
      </c>
    </row>
    <row r="948" spans="1:15">
      <c r="A948" s="13" t="s">
        <v>199</v>
      </c>
      <c r="B948" s="13">
        <v>243</v>
      </c>
      <c r="C948" t="s">
        <v>442</v>
      </c>
      <c r="D948" s="14" t="str">
        <f t="shared" si="133"/>
        <v>2022-10-03</v>
      </c>
      <c r="E948" s="15" t="str">
        <f t="shared" si="134"/>
        <v>202210</v>
      </c>
      <c r="F948">
        <v>1010021076</v>
      </c>
      <c r="G948" s="16">
        <v>0</v>
      </c>
      <c r="H948" s="16">
        <v>299.99</v>
      </c>
      <c r="I948" s="17"/>
      <c r="J948" s="14" t="str">
        <f t="shared" si="135"/>
        <v>2022-03-10</v>
      </c>
      <c r="K948" s="17"/>
      <c r="L948" s="18">
        <v>44837</v>
      </c>
      <c r="M948" s="17">
        <f t="shared" si="130"/>
        <v>0</v>
      </c>
      <c r="N948" s="17">
        <f t="shared" si="131"/>
        <v>1</v>
      </c>
      <c r="O948" s="17">
        <f t="shared" si="132"/>
        <v>1</v>
      </c>
    </row>
    <row r="949" spans="1:15">
      <c r="A949" s="13" t="s">
        <v>199</v>
      </c>
      <c r="B949" s="13">
        <v>244</v>
      </c>
      <c r="C949" t="s">
        <v>443</v>
      </c>
      <c r="D949" s="14" t="str">
        <f t="shared" si="133"/>
        <v>2022-10-03</v>
      </c>
      <c r="E949" s="15" t="str">
        <f t="shared" si="134"/>
        <v>202210</v>
      </c>
      <c r="F949">
        <v>202001211001</v>
      </c>
      <c r="G949" s="16">
        <v>960.05</v>
      </c>
      <c r="H949" s="16">
        <v>0</v>
      </c>
      <c r="I949" s="17"/>
      <c r="J949" s="14" t="str">
        <f t="shared" si="135"/>
        <v>2022-03-10</v>
      </c>
      <c r="K949" s="17"/>
      <c r="L949" s="18">
        <v>44837</v>
      </c>
      <c r="M949" s="17">
        <f t="shared" si="130"/>
        <v>1</v>
      </c>
      <c r="N949" s="17">
        <f t="shared" si="131"/>
        <v>0</v>
      </c>
      <c r="O949" s="17">
        <f t="shared" si="132"/>
        <v>1</v>
      </c>
    </row>
    <row r="950" spans="1:15">
      <c r="A950" s="13" t="s">
        <v>199</v>
      </c>
      <c r="B950" s="13">
        <v>244</v>
      </c>
      <c r="C950" t="s">
        <v>443</v>
      </c>
      <c r="D950" s="14" t="str">
        <f t="shared" si="133"/>
        <v>2022-10-03</v>
      </c>
      <c r="E950" s="15" t="str">
        <f t="shared" si="134"/>
        <v>202210</v>
      </c>
      <c r="F950">
        <v>1010021076</v>
      </c>
      <c r="G950" s="16">
        <v>0</v>
      </c>
      <c r="H950" s="16">
        <v>960.05</v>
      </c>
      <c r="I950" s="17"/>
      <c r="J950" s="14" t="str">
        <f t="shared" si="135"/>
        <v>2022-03-10</v>
      </c>
      <c r="K950" s="17"/>
      <c r="L950" s="18">
        <v>44837</v>
      </c>
      <c r="M950" s="17">
        <f t="shared" si="130"/>
        <v>0</v>
      </c>
      <c r="N950" s="17">
        <f t="shared" si="131"/>
        <v>1</v>
      </c>
      <c r="O950" s="17">
        <f t="shared" si="132"/>
        <v>1</v>
      </c>
    </row>
    <row r="951" spans="1:15">
      <c r="A951" s="13" t="s">
        <v>199</v>
      </c>
      <c r="B951" s="13">
        <v>245</v>
      </c>
      <c r="C951" t="s">
        <v>444</v>
      </c>
      <c r="D951" s="14" t="str">
        <f t="shared" si="133"/>
        <v>2022-10-03</v>
      </c>
      <c r="E951" s="15" t="str">
        <f t="shared" si="134"/>
        <v>202210</v>
      </c>
      <c r="F951">
        <v>202001211001</v>
      </c>
      <c r="G951" s="16">
        <v>350</v>
      </c>
      <c r="H951" s="16">
        <v>0</v>
      </c>
      <c r="I951" s="17"/>
      <c r="J951" s="14" t="str">
        <f t="shared" si="135"/>
        <v>2022-03-10</v>
      </c>
      <c r="K951" s="17"/>
      <c r="L951" s="18">
        <v>44837</v>
      </c>
      <c r="M951" s="17">
        <f t="shared" si="130"/>
        <v>1</v>
      </c>
      <c r="N951" s="17">
        <f t="shared" si="131"/>
        <v>0</v>
      </c>
      <c r="O951" s="17">
        <f t="shared" si="132"/>
        <v>1</v>
      </c>
    </row>
    <row r="952" spans="1:15">
      <c r="A952" s="13" t="s">
        <v>199</v>
      </c>
      <c r="B952" s="13">
        <v>245</v>
      </c>
      <c r="C952" t="s">
        <v>444</v>
      </c>
      <c r="D952" s="14" t="str">
        <f t="shared" si="133"/>
        <v>2022-10-03</v>
      </c>
      <c r="E952" s="15" t="str">
        <f t="shared" si="134"/>
        <v>202210</v>
      </c>
      <c r="F952">
        <v>1010021076</v>
      </c>
      <c r="G952" s="16">
        <v>0</v>
      </c>
      <c r="H952" s="16">
        <v>350</v>
      </c>
      <c r="I952" s="17"/>
      <c r="J952" s="14" t="str">
        <f t="shared" si="135"/>
        <v>2022-03-10</v>
      </c>
      <c r="K952" s="17"/>
      <c r="L952" s="18">
        <v>44837</v>
      </c>
      <c r="M952" s="17">
        <f t="shared" si="130"/>
        <v>0</v>
      </c>
      <c r="N952" s="17">
        <f t="shared" si="131"/>
        <v>1</v>
      </c>
      <c r="O952" s="17">
        <f t="shared" si="132"/>
        <v>1</v>
      </c>
    </row>
    <row r="953" spans="1:15">
      <c r="A953" s="13" t="s">
        <v>199</v>
      </c>
      <c r="B953" s="13">
        <v>246</v>
      </c>
      <c r="C953" t="s">
        <v>445</v>
      </c>
      <c r="D953" s="14" t="str">
        <f t="shared" si="133"/>
        <v>2022-10-03</v>
      </c>
      <c r="E953" s="15" t="str">
        <f t="shared" si="134"/>
        <v>202210</v>
      </c>
      <c r="F953">
        <v>202001211001</v>
      </c>
      <c r="G953" s="16">
        <v>399.99</v>
      </c>
      <c r="H953" s="16">
        <v>0</v>
      </c>
      <c r="I953" s="17"/>
      <c r="J953" s="14" t="str">
        <f t="shared" si="135"/>
        <v>2022-03-10</v>
      </c>
      <c r="K953" s="17"/>
      <c r="L953" s="18">
        <v>44837</v>
      </c>
      <c r="M953" s="17">
        <f t="shared" si="130"/>
        <v>1</v>
      </c>
      <c r="N953" s="17">
        <f t="shared" si="131"/>
        <v>0</v>
      </c>
      <c r="O953" s="17">
        <f t="shared" si="132"/>
        <v>1</v>
      </c>
    </row>
    <row r="954" spans="1:15">
      <c r="A954" s="13" t="s">
        <v>199</v>
      </c>
      <c r="B954" s="13">
        <v>246</v>
      </c>
      <c r="C954" t="s">
        <v>445</v>
      </c>
      <c r="D954" s="14" t="str">
        <f t="shared" si="133"/>
        <v>2022-10-03</v>
      </c>
      <c r="E954" s="15" t="str">
        <f t="shared" si="134"/>
        <v>202210</v>
      </c>
      <c r="F954">
        <v>1010021076</v>
      </c>
      <c r="G954" s="16">
        <v>0</v>
      </c>
      <c r="H954" s="16">
        <v>399.99</v>
      </c>
      <c r="I954" s="17"/>
      <c r="J954" s="14" t="str">
        <f t="shared" si="135"/>
        <v>2022-03-10</v>
      </c>
      <c r="K954" s="17"/>
      <c r="L954" s="18">
        <v>44837</v>
      </c>
      <c r="M954" s="17">
        <f t="shared" si="130"/>
        <v>0</v>
      </c>
      <c r="N954" s="17">
        <f t="shared" si="131"/>
        <v>1</v>
      </c>
      <c r="O954" s="17">
        <f t="shared" si="132"/>
        <v>1</v>
      </c>
    </row>
    <row r="955" spans="1:15">
      <c r="A955" s="13" t="s">
        <v>199</v>
      </c>
      <c r="B955" s="13">
        <v>247</v>
      </c>
      <c r="C955" t="s">
        <v>446</v>
      </c>
      <c r="D955" s="14" t="str">
        <f t="shared" si="133"/>
        <v>2022-10-03</v>
      </c>
      <c r="E955" s="15" t="str">
        <f t="shared" si="134"/>
        <v>202210</v>
      </c>
      <c r="F955">
        <v>202001211001</v>
      </c>
      <c r="G955" s="16">
        <v>700</v>
      </c>
      <c r="H955" s="16">
        <v>0</v>
      </c>
      <c r="I955" s="17"/>
      <c r="J955" s="14" t="str">
        <f t="shared" si="135"/>
        <v>2022-03-10</v>
      </c>
      <c r="K955" s="17"/>
      <c r="L955" s="18">
        <v>44837</v>
      </c>
      <c r="M955" s="17">
        <f t="shared" si="130"/>
        <v>1</v>
      </c>
      <c r="N955" s="17">
        <f t="shared" si="131"/>
        <v>0</v>
      </c>
      <c r="O955" s="17">
        <f t="shared" si="132"/>
        <v>1</v>
      </c>
    </row>
    <row r="956" spans="1:15">
      <c r="A956" s="13" t="s">
        <v>199</v>
      </c>
      <c r="B956" s="13">
        <v>247</v>
      </c>
      <c r="C956" t="s">
        <v>446</v>
      </c>
      <c r="D956" s="14" t="str">
        <f t="shared" si="133"/>
        <v>2022-10-03</v>
      </c>
      <c r="E956" s="15" t="str">
        <f t="shared" si="134"/>
        <v>202210</v>
      </c>
      <c r="F956">
        <v>1010021076</v>
      </c>
      <c r="G956" s="16">
        <v>0</v>
      </c>
      <c r="H956" s="16">
        <v>700</v>
      </c>
      <c r="I956" s="17"/>
      <c r="J956" s="14" t="str">
        <f t="shared" si="135"/>
        <v>2022-03-10</v>
      </c>
      <c r="K956" s="17"/>
      <c r="L956" s="18">
        <v>44837</v>
      </c>
      <c r="M956" s="17">
        <f t="shared" si="130"/>
        <v>0</v>
      </c>
      <c r="N956" s="17">
        <f t="shared" si="131"/>
        <v>1</v>
      </c>
      <c r="O956" s="17">
        <f t="shared" si="132"/>
        <v>1</v>
      </c>
    </row>
    <row r="957" spans="1:15">
      <c r="A957" s="13" t="s">
        <v>199</v>
      </c>
      <c r="B957" s="13">
        <v>248</v>
      </c>
      <c r="C957" t="s">
        <v>447</v>
      </c>
      <c r="D957" s="14" t="str">
        <f t="shared" si="133"/>
        <v>2022-10-03</v>
      </c>
      <c r="E957" s="15" t="str">
        <f t="shared" si="134"/>
        <v>202210</v>
      </c>
      <c r="F957">
        <v>202001211001</v>
      </c>
      <c r="G957" s="16">
        <v>199.99</v>
      </c>
      <c r="H957" s="16">
        <v>0</v>
      </c>
      <c r="I957" s="17"/>
      <c r="J957" s="14" t="str">
        <f t="shared" si="135"/>
        <v>2022-03-10</v>
      </c>
      <c r="K957" s="17"/>
      <c r="L957" s="18">
        <v>44837</v>
      </c>
      <c r="M957" s="17">
        <f t="shared" si="130"/>
        <v>1</v>
      </c>
      <c r="N957" s="17">
        <f t="shared" si="131"/>
        <v>0</v>
      </c>
      <c r="O957" s="17">
        <f t="shared" si="132"/>
        <v>1</v>
      </c>
    </row>
    <row r="958" spans="1:15">
      <c r="A958" s="13" t="s">
        <v>199</v>
      </c>
      <c r="B958" s="13">
        <v>248</v>
      </c>
      <c r="C958" t="s">
        <v>447</v>
      </c>
      <c r="D958" s="14" t="str">
        <f t="shared" si="133"/>
        <v>2022-10-03</v>
      </c>
      <c r="E958" s="15" t="str">
        <f t="shared" si="134"/>
        <v>202210</v>
      </c>
      <c r="F958">
        <v>1010021076</v>
      </c>
      <c r="G958" s="16">
        <v>0</v>
      </c>
      <c r="H958" s="16">
        <v>199.99</v>
      </c>
      <c r="I958" s="17"/>
      <c r="J958" s="14" t="str">
        <f t="shared" si="135"/>
        <v>2022-03-10</v>
      </c>
      <c r="K958" s="17"/>
      <c r="L958" s="18">
        <v>44837</v>
      </c>
      <c r="M958" s="17">
        <f t="shared" si="130"/>
        <v>0</v>
      </c>
      <c r="N958" s="17">
        <f t="shared" si="131"/>
        <v>1</v>
      </c>
      <c r="O958" s="17">
        <f t="shared" si="132"/>
        <v>1</v>
      </c>
    </row>
    <row r="959" spans="1:15">
      <c r="A959" s="13" t="s">
        <v>199</v>
      </c>
      <c r="B959" s="13">
        <v>249</v>
      </c>
      <c r="C959" t="s">
        <v>448</v>
      </c>
      <c r="D959" s="14" t="str">
        <f t="shared" si="133"/>
        <v>2022-10-03</v>
      </c>
      <c r="E959" s="15" t="str">
        <f t="shared" si="134"/>
        <v>202210</v>
      </c>
      <c r="F959">
        <v>202001211001</v>
      </c>
      <c r="G959" s="16">
        <v>450</v>
      </c>
      <c r="H959" s="16">
        <v>0</v>
      </c>
      <c r="I959" s="17"/>
      <c r="J959" s="14" t="str">
        <f t="shared" si="135"/>
        <v>2022-03-10</v>
      </c>
      <c r="K959" s="17"/>
      <c r="L959" s="18">
        <v>44837</v>
      </c>
      <c r="M959" s="17">
        <f t="shared" si="130"/>
        <v>1</v>
      </c>
      <c r="N959" s="17">
        <f t="shared" si="131"/>
        <v>0</v>
      </c>
      <c r="O959" s="17">
        <f t="shared" si="132"/>
        <v>1</v>
      </c>
    </row>
    <row r="960" spans="1:15">
      <c r="A960" s="13" t="s">
        <v>199</v>
      </c>
      <c r="B960" s="13">
        <v>249</v>
      </c>
      <c r="C960" t="s">
        <v>448</v>
      </c>
      <c r="D960" s="14" t="str">
        <f t="shared" si="133"/>
        <v>2022-10-03</v>
      </c>
      <c r="E960" s="15" t="str">
        <f t="shared" si="134"/>
        <v>202210</v>
      </c>
      <c r="F960">
        <v>1010021076</v>
      </c>
      <c r="G960" s="16">
        <v>0</v>
      </c>
      <c r="H960" s="16">
        <v>450</v>
      </c>
      <c r="I960" s="17"/>
      <c r="J960" s="14" t="str">
        <f t="shared" si="135"/>
        <v>2022-03-10</v>
      </c>
      <c r="K960" s="17"/>
      <c r="L960" s="18">
        <v>44837</v>
      </c>
      <c r="M960" s="17">
        <f t="shared" si="130"/>
        <v>0</v>
      </c>
      <c r="N960" s="17">
        <f t="shared" si="131"/>
        <v>1</v>
      </c>
      <c r="O960" s="17">
        <f t="shared" si="132"/>
        <v>1</v>
      </c>
    </row>
    <row r="961" spans="1:15">
      <c r="A961" s="13" t="s">
        <v>199</v>
      </c>
      <c r="B961" s="13">
        <v>250</v>
      </c>
      <c r="C961" t="s">
        <v>449</v>
      </c>
      <c r="D961" s="14" t="str">
        <f t="shared" si="133"/>
        <v>2022-10-03</v>
      </c>
      <c r="E961" s="15" t="str">
        <f t="shared" si="134"/>
        <v>202210</v>
      </c>
      <c r="F961">
        <v>202001211001</v>
      </c>
      <c r="G961" s="16">
        <v>500</v>
      </c>
      <c r="H961" s="16">
        <v>0</v>
      </c>
      <c r="I961" s="17"/>
      <c r="J961" s="14" t="str">
        <f t="shared" si="135"/>
        <v>2022-03-10</v>
      </c>
      <c r="K961" s="17"/>
      <c r="L961" s="18">
        <v>44837</v>
      </c>
      <c r="M961" s="17">
        <f t="shared" si="130"/>
        <v>1</v>
      </c>
      <c r="N961" s="17">
        <f t="shared" si="131"/>
        <v>0</v>
      </c>
      <c r="O961" s="17">
        <f t="shared" si="132"/>
        <v>1</v>
      </c>
    </row>
    <row r="962" spans="1:15">
      <c r="A962" s="13" t="s">
        <v>199</v>
      </c>
      <c r="B962" s="13">
        <v>250</v>
      </c>
      <c r="C962" t="s">
        <v>449</v>
      </c>
      <c r="D962" s="14" t="str">
        <f t="shared" si="133"/>
        <v>2022-10-03</v>
      </c>
      <c r="E962" s="15" t="str">
        <f t="shared" si="134"/>
        <v>202210</v>
      </c>
      <c r="F962">
        <v>1010021076</v>
      </c>
      <c r="G962" s="16">
        <v>0</v>
      </c>
      <c r="H962" s="16">
        <v>500</v>
      </c>
      <c r="I962" s="17"/>
      <c r="J962" s="14" t="str">
        <f t="shared" si="135"/>
        <v>2022-03-10</v>
      </c>
      <c r="K962" s="17"/>
      <c r="L962" s="18">
        <v>44837</v>
      </c>
      <c r="M962" s="17">
        <f t="shared" ref="M962:M1025" si="136">IF(G962&gt;0,1,0)</f>
        <v>0</v>
      </c>
      <c r="N962" s="17">
        <f t="shared" ref="N962:N1025" si="137">IF(H962&gt;0,1,0)</f>
        <v>1</v>
      </c>
      <c r="O962" s="17">
        <f t="shared" ref="O962:O1025" si="138">+N962+M962</f>
        <v>1</v>
      </c>
    </row>
    <row r="963" spans="1:15">
      <c r="A963" s="13" t="s">
        <v>199</v>
      </c>
      <c r="B963" s="13">
        <v>251</v>
      </c>
      <c r="C963" t="s">
        <v>450</v>
      </c>
      <c r="D963" s="14" t="str">
        <f t="shared" si="133"/>
        <v>2022-10-03</v>
      </c>
      <c r="E963" s="15" t="str">
        <f t="shared" si="134"/>
        <v>202210</v>
      </c>
      <c r="F963">
        <v>202001211001</v>
      </c>
      <c r="G963" s="16">
        <v>277.76</v>
      </c>
      <c r="H963" s="16">
        <v>0</v>
      </c>
      <c r="I963" s="17"/>
      <c r="J963" s="14" t="str">
        <f t="shared" si="135"/>
        <v>2022-03-10</v>
      </c>
      <c r="K963" s="17"/>
      <c r="L963" s="18">
        <v>44837</v>
      </c>
      <c r="M963" s="17">
        <f t="shared" si="136"/>
        <v>1</v>
      </c>
      <c r="N963" s="17">
        <f t="shared" si="137"/>
        <v>0</v>
      </c>
      <c r="O963" s="17">
        <f t="shared" si="138"/>
        <v>1</v>
      </c>
    </row>
    <row r="964" spans="1:15">
      <c r="A964" s="13" t="s">
        <v>199</v>
      </c>
      <c r="B964" s="13">
        <v>251</v>
      </c>
      <c r="C964" t="s">
        <v>450</v>
      </c>
      <c r="D964" s="14" t="str">
        <f t="shared" si="133"/>
        <v>2022-10-03</v>
      </c>
      <c r="E964" s="15" t="str">
        <f t="shared" si="134"/>
        <v>202210</v>
      </c>
      <c r="F964">
        <v>1010021076</v>
      </c>
      <c r="G964" s="16">
        <v>0</v>
      </c>
      <c r="H964" s="16">
        <v>277.76</v>
      </c>
      <c r="I964" s="17"/>
      <c r="J964" s="14" t="str">
        <f t="shared" si="135"/>
        <v>2022-03-10</v>
      </c>
      <c r="K964" s="17"/>
      <c r="L964" s="18">
        <v>44837</v>
      </c>
      <c r="M964" s="17">
        <f t="shared" si="136"/>
        <v>0</v>
      </c>
      <c r="N964" s="17">
        <f t="shared" si="137"/>
        <v>1</v>
      </c>
      <c r="O964" s="17">
        <f t="shared" si="138"/>
        <v>1</v>
      </c>
    </row>
    <row r="965" spans="1:15">
      <c r="A965" s="13" t="s">
        <v>199</v>
      </c>
      <c r="B965" s="13">
        <v>252</v>
      </c>
      <c r="C965" t="s">
        <v>451</v>
      </c>
      <c r="D965" s="14" t="str">
        <f t="shared" si="133"/>
        <v>2022-10-03</v>
      </c>
      <c r="E965" s="15" t="str">
        <f t="shared" si="134"/>
        <v>202210</v>
      </c>
      <c r="F965">
        <v>202001211001</v>
      </c>
      <c r="G965" s="16">
        <v>275</v>
      </c>
      <c r="H965" s="16">
        <v>0</v>
      </c>
      <c r="I965" s="17"/>
      <c r="J965" s="14" t="str">
        <f t="shared" si="135"/>
        <v>2022-03-10</v>
      </c>
      <c r="K965" s="17"/>
      <c r="L965" s="18">
        <v>44837</v>
      </c>
      <c r="M965" s="17">
        <f t="shared" si="136"/>
        <v>1</v>
      </c>
      <c r="N965" s="17">
        <f t="shared" si="137"/>
        <v>0</v>
      </c>
      <c r="O965" s="17">
        <f t="shared" si="138"/>
        <v>1</v>
      </c>
    </row>
    <row r="966" spans="1:15">
      <c r="A966" s="13" t="s">
        <v>199</v>
      </c>
      <c r="B966" s="13">
        <v>252</v>
      </c>
      <c r="C966" t="s">
        <v>451</v>
      </c>
      <c r="D966" s="14" t="str">
        <f t="shared" si="133"/>
        <v>2022-10-03</v>
      </c>
      <c r="E966" s="15" t="str">
        <f t="shared" si="134"/>
        <v>202210</v>
      </c>
      <c r="F966">
        <v>1010021076</v>
      </c>
      <c r="G966" s="16">
        <v>0</v>
      </c>
      <c r="H966" s="16">
        <v>275</v>
      </c>
      <c r="I966" s="17"/>
      <c r="J966" s="14" t="str">
        <f t="shared" si="135"/>
        <v>2022-03-10</v>
      </c>
      <c r="K966" s="17"/>
      <c r="L966" s="18">
        <v>44837</v>
      </c>
      <c r="M966" s="17">
        <f t="shared" si="136"/>
        <v>0</v>
      </c>
      <c r="N966" s="17">
        <f t="shared" si="137"/>
        <v>1</v>
      </c>
      <c r="O966" s="17">
        <f t="shared" si="138"/>
        <v>1</v>
      </c>
    </row>
    <row r="967" spans="1:15">
      <c r="A967" s="13" t="s">
        <v>199</v>
      </c>
      <c r="B967" s="13">
        <v>253</v>
      </c>
      <c r="C967" t="s">
        <v>452</v>
      </c>
      <c r="D967" s="14" t="str">
        <f t="shared" si="133"/>
        <v>2022-10-03</v>
      </c>
      <c r="E967" s="15" t="str">
        <f t="shared" si="134"/>
        <v>202210</v>
      </c>
      <c r="F967">
        <v>202001211001</v>
      </c>
      <c r="G967" s="16">
        <v>274.95</v>
      </c>
      <c r="H967" s="16">
        <v>0</v>
      </c>
      <c r="I967" s="17"/>
      <c r="J967" s="14" t="str">
        <f t="shared" si="135"/>
        <v>2022-03-10</v>
      </c>
      <c r="K967" s="17"/>
      <c r="L967" s="18">
        <v>44837</v>
      </c>
      <c r="M967" s="17">
        <f t="shared" si="136"/>
        <v>1</v>
      </c>
      <c r="N967" s="17">
        <f t="shared" si="137"/>
        <v>0</v>
      </c>
      <c r="O967" s="17">
        <f t="shared" si="138"/>
        <v>1</v>
      </c>
    </row>
    <row r="968" spans="1:15">
      <c r="A968" s="13" t="s">
        <v>199</v>
      </c>
      <c r="B968" s="13">
        <v>253</v>
      </c>
      <c r="C968" t="s">
        <v>452</v>
      </c>
      <c r="D968" s="14" t="str">
        <f t="shared" si="133"/>
        <v>2022-10-03</v>
      </c>
      <c r="E968" s="15" t="str">
        <f t="shared" si="134"/>
        <v>202210</v>
      </c>
      <c r="F968">
        <v>1010021076</v>
      </c>
      <c r="G968" s="16">
        <v>0</v>
      </c>
      <c r="H968" s="16">
        <v>274.95</v>
      </c>
      <c r="I968" s="17"/>
      <c r="J968" s="14" t="str">
        <f t="shared" si="135"/>
        <v>2022-03-10</v>
      </c>
      <c r="K968" s="17"/>
      <c r="L968" s="18">
        <v>44837</v>
      </c>
      <c r="M968" s="17">
        <f t="shared" si="136"/>
        <v>0</v>
      </c>
      <c r="N968" s="17">
        <f t="shared" si="137"/>
        <v>1</v>
      </c>
      <c r="O968" s="17">
        <f t="shared" si="138"/>
        <v>1</v>
      </c>
    </row>
    <row r="969" spans="1:15">
      <c r="A969" s="13" t="s">
        <v>199</v>
      </c>
      <c r="B969" s="13">
        <v>254</v>
      </c>
      <c r="C969" t="s">
        <v>453</v>
      </c>
      <c r="D969" s="14" t="str">
        <f t="shared" si="133"/>
        <v>2022-10-03</v>
      </c>
      <c r="E969" s="15" t="str">
        <f t="shared" si="134"/>
        <v>202210</v>
      </c>
      <c r="F969">
        <v>202001211001</v>
      </c>
      <c r="G969" s="16">
        <v>275</v>
      </c>
      <c r="H969" s="16">
        <v>0</v>
      </c>
      <c r="I969" s="17"/>
      <c r="J969" s="14" t="str">
        <f t="shared" si="135"/>
        <v>2022-03-10</v>
      </c>
      <c r="K969" s="17"/>
      <c r="L969" s="18">
        <v>44837</v>
      </c>
      <c r="M969" s="17">
        <f t="shared" si="136"/>
        <v>1</v>
      </c>
      <c r="N969" s="17">
        <f t="shared" si="137"/>
        <v>0</v>
      </c>
      <c r="O969" s="17">
        <f t="shared" si="138"/>
        <v>1</v>
      </c>
    </row>
    <row r="970" spans="1:15">
      <c r="A970" s="13" t="s">
        <v>199</v>
      </c>
      <c r="B970" s="13">
        <v>254</v>
      </c>
      <c r="C970" t="s">
        <v>453</v>
      </c>
      <c r="D970" s="14" t="str">
        <f t="shared" si="133"/>
        <v>2022-10-03</v>
      </c>
      <c r="E970" s="15" t="str">
        <f t="shared" si="134"/>
        <v>202210</v>
      </c>
      <c r="F970">
        <v>1010021076</v>
      </c>
      <c r="G970" s="16">
        <v>0</v>
      </c>
      <c r="H970" s="16">
        <v>275</v>
      </c>
      <c r="I970" s="17"/>
      <c r="J970" s="14" t="str">
        <f t="shared" si="135"/>
        <v>2022-03-10</v>
      </c>
      <c r="K970" s="17"/>
      <c r="L970" s="18">
        <v>44837</v>
      </c>
      <c r="M970" s="17">
        <f t="shared" si="136"/>
        <v>0</v>
      </c>
      <c r="N970" s="17">
        <f t="shared" si="137"/>
        <v>1</v>
      </c>
      <c r="O970" s="17">
        <f t="shared" si="138"/>
        <v>1</v>
      </c>
    </row>
    <row r="971" spans="1:15">
      <c r="A971" s="13" t="s">
        <v>199</v>
      </c>
      <c r="B971" s="13">
        <v>255</v>
      </c>
      <c r="C971" t="s">
        <v>454</v>
      </c>
      <c r="D971" s="14" t="str">
        <f t="shared" si="133"/>
        <v>2022-10-03</v>
      </c>
      <c r="E971" s="15" t="str">
        <f t="shared" si="134"/>
        <v>202210</v>
      </c>
      <c r="F971">
        <v>202001211001</v>
      </c>
      <c r="G971" s="16">
        <v>150</v>
      </c>
      <c r="H971" s="16">
        <v>0</v>
      </c>
      <c r="I971" s="17"/>
      <c r="J971" s="14" t="str">
        <f t="shared" si="135"/>
        <v>2022-03-10</v>
      </c>
      <c r="K971" s="17"/>
      <c r="L971" s="18">
        <v>44837</v>
      </c>
      <c r="M971" s="17">
        <f t="shared" si="136"/>
        <v>1</v>
      </c>
      <c r="N971" s="17">
        <f t="shared" si="137"/>
        <v>0</v>
      </c>
      <c r="O971" s="17">
        <f t="shared" si="138"/>
        <v>1</v>
      </c>
    </row>
    <row r="972" spans="1:15">
      <c r="A972" s="13" t="s">
        <v>199</v>
      </c>
      <c r="B972" s="13">
        <v>255</v>
      </c>
      <c r="C972" t="s">
        <v>454</v>
      </c>
      <c r="D972" s="14" t="str">
        <f t="shared" si="133"/>
        <v>2022-10-03</v>
      </c>
      <c r="E972" s="15" t="str">
        <f t="shared" si="134"/>
        <v>202210</v>
      </c>
      <c r="F972">
        <v>1010021076</v>
      </c>
      <c r="G972" s="16">
        <v>0</v>
      </c>
      <c r="H972" s="16">
        <v>150</v>
      </c>
      <c r="I972" s="17"/>
      <c r="J972" s="14" t="str">
        <f t="shared" si="135"/>
        <v>2022-03-10</v>
      </c>
      <c r="K972" s="17"/>
      <c r="L972" s="18">
        <v>44837</v>
      </c>
      <c r="M972" s="17">
        <f t="shared" si="136"/>
        <v>0</v>
      </c>
      <c r="N972" s="17">
        <f t="shared" si="137"/>
        <v>1</v>
      </c>
      <c r="O972" s="17">
        <f t="shared" si="138"/>
        <v>1</v>
      </c>
    </row>
    <row r="973" spans="1:15">
      <c r="A973" s="13" t="s">
        <v>199</v>
      </c>
      <c r="B973" s="13">
        <v>256</v>
      </c>
      <c r="C973" t="s">
        <v>455</v>
      </c>
      <c r="D973" s="14" t="str">
        <f t="shared" si="133"/>
        <v>2022-10-03</v>
      </c>
      <c r="E973" s="15" t="str">
        <f t="shared" si="134"/>
        <v>202210</v>
      </c>
      <c r="F973">
        <v>202001211001</v>
      </c>
      <c r="G973" s="16">
        <v>83.33</v>
      </c>
      <c r="H973" s="16">
        <v>0</v>
      </c>
      <c r="I973" s="17"/>
      <c r="J973" s="14" t="str">
        <f t="shared" si="135"/>
        <v>2022-03-10</v>
      </c>
      <c r="K973" s="17"/>
      <c r="L973" s="18">
        <v>44837</v>
      </c>
      <c r="M973" s="17">
        <f t="shared" si="136"/>
        <v>1</v>
      </c>
      <c r="N973" s="17">
        <f t="shared" si="137"/>
        <v>0</v>
      </c>
      <c r="O973" s="17">
        <f t="shared" si="138"/>
        <v>1</v>
      </c>
    </row>
    <row r="974" spans="1:15">
      <c r="A974" s="13" t="s">
        <v>199</v>
      </c>
      <c r="B974" s="13">
        <v>256</v>
      </c>
      <c r="C974" t="s">
        <v>455</v>
      </c>
      <c r="D974" s="14" t="str">
        <f t="shared" si="133"/>
        <v>2022-10-03</v>
      </c>
      <c r="E974" s="15" t="str">
        <f t="shared" si="134"/>
        <v>202210</v>
      </c>
      <c r="F974">
        <v>1010021076</v>
      </c>
      <c r="G974" s="16">
        <v>0</v>
      </c>
      <c r="H974" s="16">
        <v>83.33</v>
      </c>
      <c r="I974" s="17"/>
      <c r="J974" s="14" t="str">
        <f t="shared" si="135"/>
        <v>2022-03-10</v>
      </c>
      <c r="K974" s="17"/>
      <c r="L974" s="18">
        <v>44837</v>
      </c>
      <c r="M974" s="17">
        <f t="shared" si="136"/>
        <v>0</v>
      </c>
      <c r="N974" s="17">
        <f t="shared" si="137"/>
        <v>1</v>
      </c>
      <c r="O974" s="17">
        <f t="shared" si="138"/>
        <v>1</v>
      </c>
    </row>
    <row r="975" spans="1:15">
      <c r="A975" s="13" t="s">
        <v>199</v>
      </c>
      <c r="B975" s="13">
        <v>257</v>
      </c>
      <c r="C975" t="s">
        <v>456</v>
      </c>
      <c r="D975" s="14" t="str">
        <f t="shared" si="133"/>
        <v>2022-10-03</v>
      </c>
      <c r="E975" s="15" t="str">
        <f t="shared" si="134"/>
        <v>202210</v>
      </c>
      <c r="F975">
        <v>202001211001</v>
      </c>
      <c r="G975" s="16">
        <v>83.34</v>
      </c>
      <c r="H975" s="16">
        <v>0</v>
      </c>
      <c r="I975" s="17"/>
      <c r="J975" s="14" t="str">
        <f t="shared" si="135"/>
        <v>2022-03-10</v>
      </c>
      <c r="K975" s="17"/>
      <c r="L975" s="18">
        <v>44837</v>
      </c>
      <c r="M975" s="17">
        <f t="shared" si="136"/>
        <v>1</v>
      </c>
      <c r="N975" s="17">
        <f t="shared" si="137"/>
        <v>0</v>
      </c>
      <c r="O975" s="17">
        <f t="shared" si="138"/>
        <v>1</v>
      </c>
    </row>
    <row r="976" spans="1:15">
      <c r="A976" s="13" t="s">
        <v>199</v>
      </c>
      <c r="B976" s="13">
        <v>257</v>
      </c>
      <c r="C976" t="s">
        <v>456</v>
      </c>
      <c r="D976" s="14" t="str">
        <f t="shared" si="133"/>
        <v>2022-10-03</v>
      </c>
      <c r="E976" s="15" t="str">
        <f t="shared" si="134"/>
        <v>202210</v>
      </c>
      <c r="F976">
        <v>1010021076</v>
      </c>
      <c r="G976" s="16">
        <v>0</v>
      </c>
      <c r="H976" s="16">
        <v>83.34</v>
      </c>
      <c r="I976" s="17"/>
      <c r="J976" s="14" t="str">
        <f t="shared" si="135"/>
        <v>2022-03-10</v>
      </c>
      <c r="K976" s="17"/>
      <c r="L976" s="18">
        <v>44837</v>
      </c>
      <c r="M976" s="17">
        <f t="shared" si="136"/>
        <v>0</v>
      </c>
      <c r="N976" s="17">
        <f t="shared" si="137"/>
        <v>1</v>
      </c>
      <c r="O976" s="17">
        <f t="shared" si="138"/>
        <v>1</v>
      </c>
    </row>
    <row r="977" spans="1:15">
      <c r="A977" s="13" t="s">
        <v>199</v>
      </c>
      <c r="B977" s="13">
        <v>258</v>
      </c>
      <c r="C977" t="s">
        <v>457</v>
      </c>
      <c r="D977" s="14" t="str">
        <f t="shared" si="133"/>
        <v>2022-10-03</v>
      </c>
      <c r="E977" s="15" t="str">
        <f t="shared" si="134"/>
        <v>202210</v>
      </c>
      <c r="F977">
        <v>202001211001</v>
      </c>
      <c r="G977" s="16">
        <v>500</v>
      </c>
      <c r="H977" s="16">
        <v>0</v>
      </c>
      <c r="I977" s="17"/>
      <c r="J977" s="14" t="str">
        <f t="shared" si="135"/>
        <v>2022-03-10</v>
      </c>
      <c r="K977" s="17"/>
      <c r="L977" s="18">
        <v>44837</v>
      </c>
      <c r="M977" s="17">
        <f t="shared" si="136"/>
        <v>1</v>
      </c>
      <c r="N977" s="17">
        <f t="shared" si="137"/>
        <v>0</v>
      </c>
      <c r="O977" s="17">
        <f t="shared" si="138"/>
        <v>1</v>
      </c>
    </row>
    <row r="978" spans="1:15">
      <c r="A978" s="13" t="s">
        <v>199</v>
      </c>
      <c r="B978" s="13">
        <v>258</v>
      </c>
      <c r="C978" t="s">
        <v>457</v>
      </c>
      <c r="D978" s="14" t="str">
        <f t="shared" si="133"/>
        <v>2022-10-03</v>
      </c>
      <c r="E978" s="15" t="str">
        <f t="shared" si="134"/>
        <v>202210</v>
      </c>
      <c r="F978">
        <v>1010021076</v>
      </c>
      <c r="G978" s="16">
        <v>0</v>
      </c>
      <c r="H978" s="16">
        <v>500</v>
      </c>
      <c r="I978" s="17"/>
      <c r="J978" s="14" t="str">
        <f t="shared" si="135"/>
        <v>2022-03-10</v>
      </c>
      <c r="K978" s="17"/>
      <c r="L978" s="18">
        <v>44837</v>
      </c>
      <c r="M978" s="17">
        <f t="shared" si="136"/>
        <v>0</v>
      </c>
      <c r="N978" s="17">
        <f t="shared" si="137"/>
        <v>1</v>
      </c>
      <c r="O978" s="17">
        <f t="shared" si="138"/>
        <v>1</v>
      </c>
    </row>
    <row r="979" spans="1:15">
      <c r="A979" s="13" t="s">
        <v>199</v>
      </c>
      <c r="B979" s="13">
        <v>259</v>
      </c>
      <c r="C979" t="s">
        <v>458</v>
      </c>
      <c r="D979" s="14" t="str">
        <f t="shared" si="133"/>
        <v>2022-10-03</v>
      </c>
      <c r="E979" s="15" t="str">
        <f t="shared" si="134"/>
        <v>202210</v>
      </c>
      <c r="F979">
        <v>202001211001</v>
      </c>
      <c r="G979" s="16">
        <v>299.99</v>
      </c>
      <c r="H979" s="16">
        <v>0</v>
      </c>
      <c r="I979" s="17"/>
      <c r="J979" s="14" t="str">
        <f t="shared" si="135"/>
        <v>2022-03-10</v>
      </c>
      <c r="K979" s="17"/>
      <c r="L979" s="18">
        <v>44837</v>
      </c>
      <c r="M979" s="17">
        <f t="shared" si="136"/>
        <v>1</v>
      </c>
      <c r="N979" s="17">
        <f t="shared" si="137"/>
        <v>0</v>
      </c>
      <c r="O979" s="17">
        <f t="shared" si="138"/>
        <v>1</v>
      </c>
    </row>
    <row r="980" spans="1:15">
      <c r="A980" s="13" t="s">
        <v>199</v>
      </c>
      <c r="B980" s="13">
        <v>259</v>
      </c>
      <c r="C980" t="s">
        <v>458</v>
      </c>
      <c r="D980" s="14" t="str">
        <f t="shared" si="133"/>
        <v>2022-10-03</v>
      </c>
      <c r="E980" s="15" t="str">
        <f t="shared" si="134"/>
        <v>202210</v>
      </c>
      <c r="F980">
        <v>1010021076</v>
      </c>
      <c r="G980" s="16">
        <v>0</v>
      </c>
      <c r="H980" s="16">
        <v>299.99</v>
      </c>
      <c r="I980" s="17"/>
      <c r="J980" s="14" t="str">
        <f t="shared" si="135"/>
        <v>2022-03-10</v>
      </c>
      <c r="K980" s="17"/>
      <c r="L980" s="18">
        <v>44837</v>
      </c>
      <c r="M980" s="17">
        <f t="shared" si="136"/>
        <v>0</v>
      </c>
      <c r="N980" s="17">
        <f t="shared" si="137"/>
        <v>1</v>
      </c>
      <c r="O980" s="17">
        <f t="shared" si="138"/>
        <v>1</v>
      </c>
    </row>
    <row r="981" spans="1:15">
      <c r="A981" s="13" t="s">
        <v>199</v>
      </c>
      <c r="B981" s="13">
        <v>260</v>
      </c>
      <c r="C981" t="s">
        <v>459</v>
      </c>
      <c r="D981" s="14" t="str">
        <f t="shared" si="133"/>
        <v>2022-10-03</v>
      </c>
      <c r="E981" s="15" t="str">
        <f t="shared" si="134"/>
        <v>202210</v>
      </c>
      <c r="F981">
        <v>202001211001</v>
      </c>
      <c r="G981" s="16">
        <v>749.99</v>
      </c>
      <c r="H981" s="16">
        <v>0</v>
      </c>
      <c r="I981" s="17"/>
      <c r="J981" s="14" t="str">
        <f t="shared" si="135"/>
        <v>2022-03-10</v>
      </c>
      <c r="K981" s="17"/>
      <c r="L981" s="18">
        <v>44837</v>
      </c>
      <c r="M981" s="17">
        <f t="shared" si="136"/>
        <v>1</v>
      </c>
      <c r="N981" s="17">
        <f t="shared" si="137"/>
        <v>0</v>
      </c>
      <c r="O981" s="17">
        <f t="shared" si="138"/>
        <v>1</v>
      </c>
    </row>
    <row r="982" spans="1:15">
      <c r="A982" s="13" t="s">
        <v>199</v>
      </c>
      <c r="B982" s="13">
        <v>260</v>
      </c>
      <c r="C982" t="s">
        <v>459</v>
      </c>
      <c r="D982" s="14" t="str">
        <f t="shared" si="133"/>
        <v>2022-10-03</v>
      </c>
      <c r="E982" s="15" t="str">
        <f t="shared" si="134"/>
        <v>202210</v>
      </c>
      <c r="F982">
        <v>1010021076</v>
      </c>
      <c r="G982" s="16">
        <v>0</v>
      </c>
      <c r="H982" s="16">
        <v>749.99</v>
      </c>
      <c r="I982" s="17"/>
      <c r="J982" s="14" t="str">
        <f t="shared" si="135"/>
        <v>2022-03-10</v>
      </c>
      <c r="K982" s="17"/>
      <c r="L982" s="18">
        <v>44837</v>
      </c>
      <c r="M982" s="17">
        <f t="shared" si="136"/>
        <v>0</v>
      </c>
      <c r="N982" s="17">
        <f t="shared" si="137"/>
        <v>1</v>
      </c>
      <c r="O982" s="17">
        <f t="shared" si="138"/>
        <v>1</v>
      </c>
    </row>
    <row r="983" spans="1:15">
      <c r="A983" s="13" t="s">
        <v>199</v>
      </c>
      <c r="B983" s="13">
        <v>261</v>
      </c>
      <c r="C983" t="s">
        <v>460</v>
      </c>
      <c r="D983" s="14" t="str">
        <f t="shared" si="133"/>
        <v>2022-10-03</v>
      </c>
      <c r="E983" s="15" t="str">
        <f t="shared" si="134"/>
        <v>202210</v>
      </c>
      <c r="F983">
        <v>202001211001</v>
      </c>
      <c r="G983" s="16">
        <v>319.99</v>
      </c>
      <c r="H983" s="16">
        <v>0</v>
      </c>
      <c r="I983" s="17"/>
      <c r="J983" s="14" t="str">
        <f t="shared" si="135"/>
        <v>2022-03-10</v>
      </c>
      <c r="K983" s="17"/>
      <c r="L983" s="18">
        <v>44837</v>
      </c>
      <c r="M983" s="17">
        <f t="shared" si="136"/>
        <v>1</v>
      </c>
      <c r="N983" s="17">
        <f t="shared" si="137"/>
        <v>0</v>
      </c>
      <c r="O983" s="17">
        <f t="shared" si="138"/>
        <v>1</v>
      </c>
    </row>
    <row r="984" spans="1:15">
      <c r="A984" s="13" t="s">
        <v>199</v>
      </c>
      <c r="B984" s="13">
        <v>261</v>
      </c>
      <c r="C984" t="s">
        <v>460</v>
      </c>
      <c r="D984" s="14" t="str">
        <f t="shared" si="133"/>
        <v>2022-10-03</v>
      </c>
      <c r="E984" s="15" t="str">
        <f t="shared" si="134"/>
        <v>202210</v>
      </c>
      <c r="F984">
        <v>1010021076</v>
      </c>
      <c r="G984" s="16">
        <v>0</v>
      </c>
      <c r="H984" s="16">
        <v>319.99</v>
      </c>
      <c r="I984" s="17"/>
      <c r="J984" s="14" t="str">
        <f t="shared" si="135"/>
        <v>2022-03-10</v>
      </c>
      <c r="K984" s="17"/>
      <c r="L984" s="18">
        <v>44837</v>
      </c>
      <c r="M984" s="17">
        <f t="shared" si="136"/>
        <v>0</v>
      </c>
      <c r="N984" s="17">
        <f t="shared" si="137"/>
        <v>1</v>
      </c>
      <c r="O984" s="17">
        <f t="shared" si="138"/>
        <v>1</v>
      </c>
    </row>
    <row r="985" spans="1:15">
      <c r="A985" s="13" t="s">
        <v>199</v>
      </c>
      <c r="B985" s="13">
        <v>262</v>
      </c>
      <c r="C985" t="s">
        <v>461</v>
      </c>
      <c r="D985" s="14" t="str">
        <f t="shared" si="133"/>
        <v>2022-10-03</v>
      </c>
      <c r="E985" s="15" t="str">
        <f t="shared" si="134"/>
        <v>202210</v>
      </c>
      <c r="F985">
        <v>202001211001</v>
      </c>
      <c r="G985" s="16">
        <v>442.8</v>
      </c>
      <c r="H985" s="16">
        <v>0</v>
      </c>
      <c r="I985" s="17"/>
      <c r="J985" s="14" t="str">
        <f t="shared" si="135"/>
        <v>2022-03-10</v>
      </c>
      <c r="K985" s="17"/>
      <c r="L985" s="18">
        <v>44837</v>
      </c>
      <c r="M985" s="17">
        <f t="shared" si="136"/>
        <v>1</v>
      </c>
      <c r="N985" s="17">
        <f t="shared" si="137"/>
        <v>0</v>
      </c>
      <c r="O985" s="17">
        <f t="shared" si="138"/>
        <v>1</v>
      </c>
    </row>
    <row r="986" spans="1:15">
      <c r="A986" s="13" t="s">
        <v>199</v>
      </c>
      <c r="B986" s="13">
        <v>262</v>
      </c>
      <c r="C986" t="s">
        <v>461</v>
      </c>
      <c r="D986" s="14" t="str">
        <f t="shared" si="133"/>
        <v>2022-10-03</v>
      </c>
      <c r="E986" s="15" t="str">
        <f t="shared" si="134"/>
        <v>202210</v>
      </c>
      <c r="F986">
        <v>1010021076</v>
      </c>
      <c r="G986" s="16">
        <v>0</v>
      </c>
      <c r="H986" s="16">
        <v>442.8</v>
      </c>
      <c r="I986" s="17"/>
      <c r="J986" s="14" t="str">
        <f t="shared" si="135"/>
        <v>2022-03-10</v>
      </c>
      <c r="K986" s="17"/>
      <c r="L986" s="18">
        <v>44837</v>
      </c>
      <c r="M986" s="17">
        <f t="shared" si="136"/>
        <v>0</v>
      </c>
      <c r="N986" s="17">
        <f t="shared" si="137"/>
        <v>1</v>
      </c>
      <c r="O986" s="17">
        <f t="shared" si="138"/>
        <v>1</v>
      </c>
    </row>
    <row r="987" spans="1:15">
      <c r="A987" s="13" t="s">
        <v>199</v>
      </c>
      <c r="B987" s="13">
        <v>263</v>
      </c>
      <c r="C987" t="s">
        <v>462</v>
      </c>
      <c r="D987" s="14" t="str">
        <f t="shared" si="133"/>
        <v>2022-10-03</v>
      </c>
      <c r="E987" s="15" t="str">
        <f t="shared" si="134"/>
        <v>202210</v>
      </c>
      <c r="F987">
        <v>202001211001</v>
      </c>
      <c r="G987" s="16">
        <v>250</v>
      </c>
      <c r="H987" s="16">
        <v>0</v>
      </c>
      <c r="I987" s="17"/>
      <c r="J987" s="14" t="str">
        <f t="shared" si="135"/>
        <v>2022-03-10</v>
      </c>
      <c r="K987" s="17"/>
      <c r="L987" s="18">
        <v>44837</v>
      </c>
      <c r="M987" s="17">
        <f t="shared" si="136"/>
        <v>1</v>
      </c>
      <c r="N987" s="17">
        <f t="shared" si="137"/>
        <v>0</v>
      </c>
      <c r="O987" s="17">
        <f t="shared" si="138"/>
        <v>1</v>
      </c>
    </row>
    <row r="988" spans="1:15">
      <c r="A988" s="13" t="s">
        <v>199</v>
      </c>
      <c r="B988" s="13">
        <v>263</v>
      </c>
      <c r="C988" t="s">
        <v>462</v>
      </c>
      <c r="D988" s="14" t="str">
        <f t="shared" si="133"/>
        <v>2022-10-03</v>
      </c>
      <c r="E988" s="15" t="str">
        <f t="shared" si="134"/>
        <v>202210</v>
      </c>
      <c r="F988">
        <v>1010021076</v>
      </c>
      <c r="G988" s="16">
        <v>0</v>
      </c>
      <c r="H988" s="16">
        <v>250</v>
      </c>
      <c r="I988" s="17"/>
      <c r="J988" s="14" t="str">
        <f t="shared" si="135"/>
        <v>2022-03-10</v>
      </c>
      <c r="K988" s="17"/>
      <c r="L988" s="18">
        <v>44837</v>
      </c>
      <c r="M988" s="17">
        <f t="shared" si="136"/>
        <v>0</v>
      </c>
      <c r="N988" s="17">
        <f t="shared" si="137"/>
        <v>1</v>
      </c>
      <c r="O988" s="17">
        <f t="shared" si="138"/>
        <v>1</v>
      </c>
    </row>
    <row r="989" spans="1:15">
      <c r="A989" s="13" t="s">
        <v>199</v>
      </c>
      <c r="B989" s="13">
        <v>264</v>
      </c>
      <c r="C989" t="s">
        <v>463</v>
      </c>
      <c r="D989" s="14" t="str">
        <f t="shared" si="133"/>
        <v>2022-10-03</v>
      </c>
      <c r="E989" s="15" t="str">
        <f t="shared" si="134"/>
        <v>202210</v>
      </c>
      <c r="F989">
        <v>202001211001</v>
      </c>
      <c r="G989" s="16">
        <v>299.99</v>
      </c>
      <c r="H989" s="16">
        <v>0</v>
      </c>
      <c r="I989" s="17"/>
      <c r="J989" s="14" t="str">
        <f t="shared" si="135"/>
        <v>2022-03-10</v>
      </c>
      <c r="K989" s="17"/>
      <c r="L989" s="18">
        <v>44837</v>
      </c>
      <c r="M989" s="17">
        <f t="shared" si="136"/>
        <v>1</v>
      </c>
      <c r="N989" s="17">
        <f t="shared" si="137"/>
        <v>0</v>
      </c>
      <c r="O989" s="17">
        <f t="shared" si="138"/>
        <v>1</v>
      </c>
    </row>
    <row r="990" spans="1:15">
      <c r="A990" s="13" t="s">
        <v>199</v>
      </c>
      <c r="B990" s="13">
        <v>264</v>
      </c>
      <c r="C990" t="s">
        <v>463</v>
      </c>
      <c r="D990" s="14" t="str">
        <f t="shared" si="133"/>
        <v>2022-10-03</v>
      </c>
      <c r="E990" s="15" t="str">
        <f t="shared" si="134"/>
        <v>202210</v>
      </c>
      <c r="F990">
        <v>1010021076</v>
      </c>
      <c r="G990" s="16">
        <v>0</v>
      </c>
      <c r="H990" s="16">
        <v>299.99</v>
      </c>
      <c r="I990" s="17"/>
      <c r="J990" s="14" t="str">
        <f t="shared" si="135"/>
        <v>2022-03-10</v>
      </c>
      <c r="K990" s="17"/>
      <c r="L990" s="18">
        <v>44837</v>
      </c>
      <c r="M990" s="17">
        <f t="shared" si="136"/>
        <v>0</v>
      </c>
      <c r="N990" s="17">
        <f t="shared" si="137"/>
        <v>1</v>
      </c>
      <c r="O990" s="17">
        <f t="shared" si="138"/>
        <v>1</v>
      </c>
    </row>
    <row r="991" spans="1:15">
      <c r="A991" s="13" t="s">
        <v>199</v>
      </c>
      <c r="B991" s="13">
        <v>265</v>
      </c>
      <c r="C991" t="s">
        <v>464</v>
      </c>
      <c r="D991" s="14" t="str">
        <f t="shared" si="133"/>
        <v>2022-10-03</v>
      </c>
      <c r="E991" s="15" t="str">
        <f t="shared" si="134"/>
        <v>202210</v>
      </c>
      <c r="F991">
        <v>202001211001</v>
      </c>
      <c r="G991" s="16">
        <v>99.99</v>
      </c>
      <c r="H991" s="16">
        <v>0</v>
      </c>
      <c r="I991" s="17"/>
      <c r="J991" s="14" t="str">
        <f t="shared" si="135"/>
        <v>2022-03-10</v>
      </c>
      <c r="K991" s="17"/>
      <c r="L991" s="18">
        <v>44837</v>
      </c>
      <c r="M991" s="17">
        <f t="shared" si="136"/>
        <v>1</v>
      </c>
      <c r="N991" s="17">
        <f t="shared" si="137"/>
        <v>0</v>
      </c>
      <c r="O991" s="17">
        <f t="shared" si="138"/>
        <v>1</v>
      </c>
    </row>
    <row r="992" spans="1:15">
      <c r="A992" s="13" t="s">
        <v>199</v>
      </c>
      <c r="B992" s="13">
        <v>265</v>
      </c>
      <c r="C992" t="s">
        <v>464</v>
      </c>
      <c r="D992" s="14" t="str">
        <f t="shared" si="133"/>
        <v>2022-10-03</v>
      </c>
      <c r="E992" s="15" t="str">
        <f t="shared" si="134"/>
        <v>202210</v>
      </c>
      <c r="F992">
        <v>1010021076</v>
      </c>
      <c r="G992" s="16">
        <v>0</v>
      </c>
      <c r="H992" s="16">
        <v>99.99</v>
      </c>
      <c r="I992" s="17"/>
      <c r="J992" s="14" t="str">
        <f t="shared" si="135"/>
        <v>2022-03-10</v>
      </c>
      <c r="K992" s="17"/>
      <c r="L992" s="18">
        <v>44837</v>
      </c>
      <c r="M992" s="17">
        <f t="shared" si="136"/>
        <v>0</v>
      </c>
      <c r="N992" s="17">
        <f t="shared" si="137"/>
        <v>1</v>
      </c>
      <c r="O992" s="17">
        <f t="shared" si="138"/>
        <v>1</v>
      </c>
    </row>
    <row r="993" spans="1:15">
      <c r="A993" s="13" t="s">
        <v>199</v>
      </c>
      <c r="B993" s="13">
        <v>266</v>
      </c>
      <c r="C993" t="s">
        <v>465</v>
      </c>
      <c r="D993" s="14" t="str">
        <f t="shared" si="133"/>
        <v>2022-10-03</v>
      </c>
      <c r="E993" s="15" t="str">
        <f t="shared" si="134"/>
        <v>202210</v>
      </c>
      <c r="F993">
        <v>202001211001</v>
      </c>
      <c r="G993" s="16">
        <v>399.99</v>
      </c>
      <c r="H993" s="16">
        <v>0</v>
      </c>
      <c r="I993" s="17"/>
      <c r="J993" s="14" t="str">
        <f t="shared" si="135"/>
        <v>2022-03-10</v>
      </c>
      <c r="K993" s="17"/>
      <c r="L993" s="18">
        <v>44837</v>
      </c>
      <c r="M993" s="17">
        <f t="shared" si="136"/>
        <v>1</v>
      </c>
      <c r="N993" s="17">
        <f t="shared" si="137"/>
        <v>0</v>
      </c>
      <c r="O993" s="17">
        <f t="shared" si="138"/>
        <v>1</v>
      </c>
    </row>
    <row r="994" spans="1:15">
      <c r="A994" s="13" t="s">
        <v>199</v>
      </c>
      <c r="B994" s="13">
        <v>266</v>
      </c>
      <c r="C994" t="s">
        <v>465</v>
      </c>
      <c r="D994" s="14" t="str">
        <f t="shared" si="133"/>
        <v>2022-10-03</v>
      </c>
      <c r="E994" s="15" t="str">
        <f t="shared" si="134"/>
        <v>202210</v>
      </c>
      <c r="F994">
        <v>1010021076</v>
      </c>
      <c r="G994" s="16">
        <v>0</v>
      </c>
      <c r="H994" s="16">
        <v>399.99</v>
      </c>
      <c r="I994" s="17"/>
      <c r="J994" s="14" t="str">
        <f t="shared" si="135"/>
        <v>2022-03-10</v>
      </c>
      <c r="K994" s="17"/>
      <c r="L994" s="18">
        <v>44837</v>
      </c>
      <c r="M994" s="17">
        <f t="shared" si="136"/>
        <v>0</v>
      </c>
      <c r="N994" s="17">
        <f t="shared" si="137"/>
        <v>1</v>
      </c>
      <c r="O994" s="17">
        <f t="shared" si="138"/>
        <v>1</v>
      </c>
    </row>
    <row r="995" spans="1:15">
      <c r="A995" s="13" t="s">
        <v>199</v>
      </c>
      <c r="B995" s="13">
        <v>267</v>
      </c>
      <c r="C995" t="s">
        <v>466</v>
      </c>
      <c r="D995" s="14" t="str">
        <f t="shared" ref="D995:D1058" si="139">+TEXT(L995,"YYYY-MM-DD")</f>
        <v>2022-10-03</v>
      </c>
      <c r="E995" s="15" t="str">
        <f t="shared" ref="E995:E1058" si="140">+TEXT(L995,"YYYYMM")</f>
        <v>202210</v>
      </c>
      <c r="F995">
        <v>202001211001</v>
      </c>
      <c r="G995" s="16">
        <v>199.99</v>
      </c>
      <c r="H995" s="16">
        <v>0</v>
      </c>
      <c r="I995" s="17"/>
      <c r="J995" s="14" t="str">
        <f t="shared" ref="J995:J1058" si="141">+TEXT(L995,"YYYY-DD-MM")</f>
        <v>2022-03-10</v>
      </c>
      <c r="K995" s="17"/>
      <c r="L995" s="18">
        <v>44837</v>
      </c>
      <c r="M995" s="17">
        <f t="shared" si="136"/>
        <v>1</v>
      </c>
      <c r="N995" s="17">
        <f t="shared" si="137"/>
        <v>0</v>
      </c>
      <c r="O995" s="17">
        <f t="shared" si="138"/>
        <v>1</v>
      </c>
    </row>
    <row r="996" spans="1:15">
      <c r="A996" s="13" t="s">
        <v>199</v>
      </c>
      <c r="B996" s="13">
        <v>267</v>
      </c>
      <c r="C996" t="s">
        <v>466</v>
      </c>
      <c r="D996" s="14" t="str">
        <f t="shared" si="139"/>
        <v>2022-10-03</v>
      </c>
      <c r="E996" s="15" t="str">
        <f t="shared" si="140"/>
        <v>202210</v>
      </c>
      <c r="F996">
        <v>1010021076</v>
      </c>
      <c r="G996" s="16">
        <v>0</v>
      </c>
      <c r="H996" s="16">
        <v>199.99</v>
      </c>
      <c r="I996" s="17"/>
      <c r="J996" s="14" t="str">
        <f t="shared" si="141"/>
        <v>2022-03-10</v>
      </c>
      <c r="K996" s="17"/>
      <c r="L996" s="18">
        <v>44837</v>
      </c>
      <c r="M996" s="17">
        <f t="shared" si="136"/>
        <v>0</v>
      </c>
      <c r="N996" s="17">
        <f t="shared" si="137"/>
        <v>1</v>
      </c>
      <c r="O996" s="17">
        <f t="shared" si="138"/>
        <v>1</v>
      </c>
    </row>
    <row r="997" spans="1:15">
      <c r="A997" s="13" t="s">
        <v>199</v>
      </c>
      <c r="B997" s="13">
        <v>268</v>
      </c>
      <c r="C997" t="s">
        <v>467</v>
      </c>
      <c r="D997" s="14" t="str">
        <f t="shared" si="139"/>
        <v>2022-10-03</v>
      </c>
      <c r="E997" s="15" t="str">
        <f t="shared" si="140"/>
        <v>202210</v>
      </c>
      <c r="F997">
        <v>202001211001</v>
      </c>
      <c r="G997" s="16">
        <v>1280.07</v>
      </c>
      <c r="H997" s="16">
        <v>0</v>
      </c>
      <c r="I997" s="17"/>
      <c r="J997" s="14" t="str">
        <f t="shared" si="141"/>
        <v>2022-03-10</v>
      </c>
      <c r="K997" s="17"/>
      <c r="L997" s="18">
        <v>44837</v>
      </c>
      <c r="M997" s="17">
        <f t="shared" si="136"/>
        <v>1</v>
      </c>
      <c r="N997" s="17">
        <f t="shared" si="137"/>
        <v>0</v>
      </c>
      <c r="O997" s="17">
        <f t="shared" si="138"/>
        <v>1</v>
      </c>
    </row>
    <row r="998" spans="1:15">
      <c r="A998" s="13" t="s">
        <v>199</v>
      </c>
      <c r="B998" s="13">
        <v>268</v>
      </c>
      <c r="C998" t="s">
        <v>467</v>
      </c>
      <c r="D998" s="14" t="str">
        <f t="shared" si="139"/>
        <v>2022-10-03</v>
      </c>
      <c r="E998" s="15" t="str">
        <f t="shared" si="140"/>
        <v>202210</v>
      </c>
      <c r="F998">
        <v>1010021076</v>
      </c>
      <c r="G998" s="16">
        <v>0</v>
      </c>
      <c r="H998" s="16">
        <v>1280.07</v>
      </c>
      <c r="I998" s="17"/>
      <c r="J998" s="14" t="str">
        <f t="shared" si="141"/>
        <v>2022-03-10</v>
      </c>
      <c r="K998" s="17"/>
      <c r="L998" s="18">
        <v>44837</v>
      </c>
      <c r="M998" s="17">
        <f t="shared" si="136"/>
        <v>0</v>
      </c>
      <c r="N998" s="17">
        <f t="shared" si="137"/>
        <v>1</v>
      </c>
      <c r="O998" s="17">
        <f t="shared" si="138"/>
        <v>1</v>
      </c>
    </row>
    <row r="999" spans="1:15">
      <c r="A999" s="13" t="s">
        <v>199</v>
      </c>
      <c r="B999" s="13">
        <v>269</v>
      </c>
      <c r="C999" t="s">
        <v>468</v>
      </c>
      <c r="D999" s="14" t="str">
        <f t="shared" si="139"/>
        <v>2022-10-03</v>
      </c>
      <c r="E999" s="15" t="str">
        <f t="shared" si="140"/>
        <v>202210</v>
      </c>
      <c r="F999">
        <v>202001211001</v>
      </c>
      <c r="G999" s="16">
        <v>399.6</v>
      </c>
      <c r="H999" s="16">
        <v>0</v>
      </c>
      <c r="I999" s="17"/>
      <c r="J999" s="14" t="str">
        <f t="shared" si="141"/>
        <v>2022-03-10</v>
      </c>
      <c r="K999" s="17"/>
      <c r="L999" s="18">
        <v>44837</v>
      </c>
      <c r="M999" s="17">
        <f t="shared" si="136"/>
        <v>1</v>
      </c>
      <c r="N999" s="17">
        <f t="shared" si="137"/>
        <v>0</v>
      </c>
      <c r="O999" s="17">
        <f t="shared" si="138"/>
        <v>1</v>
      </c>
    </row>
    <row r="1000" spans="1:15">
      <c r="A1000" s="13" t="s">
        <v>199</v>
      </c>
      <c r="B1000" s="13">
        <v>269</v>
      </c>
      <c r="C1000" t="s">
        <v>468</v>
      </c>
      <c r="D1000" s="14" t="str">
        <f t="shared" si="139"/>
        <v>2022-10-03</v>
      </c>
      <c r="E1000" s="15" t="str">
        <f t="shared" si="140"/>
        <v>202210</v>
      </c>
      <c r="F1000">
        <v>1010021076</v>
      </c>
      <c r="G1000" s="16">
        <v>0</v>
      </c>
      <c r="H1000" s="16">
        <v>399.6</v>
      </c>
      <c r="I1000" s="17"/>
      <c r="J1000" s="14" t="str">
        <f t="shared" si="141"/>
        <v>2022-03-10</v>
      </c>
      <c r="K1000" s="17"/>
      <c r="L1000" s="18">
        <v>44837</v>
      </c>
      <c r="M1000" s="17">
        <f t="shared" si="136"/>
        <v>0</v>
      </c>
      <c r="N1000" s="17">
        <f t="shared" si="137"/>
        <v>1</v>
      </c>
      <c r="O1000" s="17">
        <f t="shared" si="138"/>
        <v>1</v>
      </c>
    </row>
    <row r="1001" spans="1:15">
      <c r="A1001" s="13" t="s">
        <v>199</v>
      </c>
      <c r="B1001" s="13">
        <v>270</v>
      </c>
      <c r="C1001" t="s">
        <v>469</v>
      </c>
      <c r="D1001" s="14" t="str">
        <f t="shared" si="139"/>
        <v>2022-10-03</v>
      </c>
      <c r="E1001" s="15" t="str">
        <f t="shared" si="140"/>
        <v>202210</v>
      </c>
      <c r="F1001">
        <v>202001211001</v>
      </c>
      <c r="G1001" s="16">
        <v>299.99</v>
      </c>
      <c r="H1001" s="16">
        <v>0</v>
      </c>
      <c r="I1001" s="17"/>
      <c r="J1001" s="14" t="str">
        <f t="shared" si="141"/>
        <v>2022-03-10</v>
      </c>
      <c r="K1001" s="17"/>
      <c r="L1001" s="18">
        <v>44837</v>
      </c>
      <c r="M1001" s="17">
        <f t="shared" si="136"/>
        <v>1</v>
      </c>
      <c r="N1001" s="17">
        <f t="shared" si="137"/>
        <v>0</v>
      </c>
      <c r="O1001" s="17">
        <f t="shared" si="138"/>
        <v>1</v>
      </c>
    </row>
    <row r="1002" spans="1:15">
      <c r="A1002" s="13" t="s">
        <v>199</v>
      </c>
      <c r="B1002" s="13">
        <v>270</v>
      </c>
      <c r="C1002" t="s">
        <v>469</v>
      </c>
      <c r="D1002" s="14" t="str">
        <f t="shared" si="139"/>
        <v>2022-10-03</v>
      </c>
      <c r="E1002" s="15" t="str">
        <f t="shared" si="140"/>
        <v>202210</v>
      </c>
      <c r="F1002">
        <v>1010021076</v>
      </c>
      <c r="G1002" s="16">
        <v>0</v>
      </c>
      <c r="H1002" s="16">
        <v>299.99</v>
      </c>
      <c r="I1002" s="17"/>
      <c r="J1002" s="14" t="str">
        <f t="shared" si="141"/>
        <v>2022-03-10</v>
      </c>
      <c r="K1002" s="17"/>
      <c r="L1002" s="18">
        <v>44837</v>
      </c>
      <c r="M1002" s="17">
        <f t="shared" si="136"/>
        <v>0</v>
      </c>
      <c r="N1002" s="17">
        <f t="shared" si="137"/>
        <v>1</v>
      </c>
      <c r="O1002" s="17">
        <f t="shared" si="138"/>
        <v>1</v>
      </c>
    </row>
    <row r="1003" spans="1:15">
      <c r="A1003" s="13" t="s">
        <v>199</v>
      </c>
      <c r="B1003" s="13">
        <v>271</v>
      </c>
      <c r="C1003" t="s">
        <v>470</v>
      </c>
      <c r="D1003" s="14" t="str">
        <f t="shared" si="139"/>
        <v>2022-10-03</v>
      </c>
      <c r="E1003" s="15" t="str">
        <f t="shared" si="140"/>
        <v>202210</v>
      </c>
      <c r="F1003">
        <v>202001211001</v>
      </c>
      <c r="G1003" s="16">
        <v>700</v>
      </c>
      <c r="H1003" s="16">
        <v>0</v>
      </c>
      <c r="I1003" s="17"/>
      <c r="J1003" s="14" t="str">
        <f t="shared" si="141"/>
        <v>2022-03-10</v>
      </c>
      <c r="K1003" s="17"/>
      <c r="L1003" s="18">
        <v>44837</v>
      </c>
      <c r="M1003" s="17">
        <f t="shared" si="136"/>
        <v>1</v>
      </c>
      <c r="N1003" s="17">
        <f t="shared" si="137"/>
        <v>0</v>
      </c>
      <c r="O1003" s="17">
        <f t="shared" si="138"/>
        <v>1</v>
      </c>
    </row>
    <row r="1004" spans="1:15">
      <c r="A1004" s="13" t="s">
        <v>199</v>
      </c>
      <c r="B1004" s="13">
        <v>271</v>
      </c>
      <c r="C1004" t="s">
        <v>470</v>
      </c>
      <c r="D1004" s="14" t="str">
        <f t="shared" si="139"/>
        <v>2022-10-03</v>
      </c>
      <c r="E1004" s="15" t="str">
        <f t="shared" si="140"/>
        <v>202210</v>
      </c>
      <c r="F1004">
        <v>1010021076</v>
      </c>
      <c r="G1004" s="16">
        <v>0</v>
      </c>
      <c r="H1004" s="16">
        <v>700</v>
      </c>
      <c r="I1004" s="17"/>
      <c r="J1004" s="14" t="str">
        <f t="shared" si="141"/>
        <v>2022-03-10</v>
      </c>
      <c r="K1004" s="17"/>
      <c r="L1004" s="18">
        <v>44837</v>
      </c>
      <c r="M1004" s="17">
        <f t="shared" si="136"/>
        <v>0</v>
      </c>
      <c r="N1004" s="17">
        <f t="shared" si="137"/>
        <v>1</v>
      </c>
      <c r="O1004" s="17">
        <f t="shared" si="138"/>
        <v>1</v>
      </c>
    </row>
    <row r="1005" spans="1:15">
      <c r="A1005" s="13" t="s">
        <v>199</v>
      </c>
      <c r="B1005" s="13">
        <v>272</v>
      </c>
      <c r="C1005" t="s">
        <v>471</v>
      </c>
      <c r="D1005" s="14" t="str">
        <f t="shared" si="139"/>
        <v>2022-10-03</v>
      </c>
      <c r="E1005" s="15" t="str">
        <f t="shared" si="140"/>
        <v>202210</v>
      </c>
      <c r="F1005">
        <v>202001211001</v>
      </c>
      <c r="G1005" s="16">
        <v>350</v>
      </c>
      <c r="H1005" s="16">
        <v>0</v>
      </c>
      <c r="I1005" s="17"/>
      <c r="J1005" s="14" t="str">
        <f t="shared" si="141"/>
        <v>2022-03-10</v>
      </c>
      <c r="K1005" s="17"/>
      <c r="L1005" s="18">
        <v>44837</v>
      </c>
      <c r="M1005" s="17">
        <f t="shared" si="136"/>
        <v>1</v>
      </c>
      <c r="N1005" s="17">
        <f t="shared" si="137"/>
        <v>0</v>
      </c>
      <c r="O1005" s="17">
        <f t="shared" si="138"/>
        <v>1</v>
      </c>
    </row>
    <row r="1006" spans="1:15">
      <c r="A1006" s="13" t="s">
        <v>199</v>
      </c>
      <c r="B1006" s="13">
        <v>272</v>
      </c>
      <c r="C1006" t="s">
        <v>471</v>
      </c>
      <c r="D1006" s="14" t="str">
        <f t="shared" si="139"/>
        <v>2022-10-03</v>
      </c>
      <c r="E1006" s="15" t="str">
        <f t="shared" si="140"/>
        <v>202210</v>
      </c>
      <c r="F1006">
        <v>1010021076</v>
      </c>
      <c r="G1006" s="16">
        <v>0</v>
      </c>
      <c r="H1006" s="16">
        <v>350</v>
      </c>
      <c r="I1006" s="17"/>
      <c r="J1006" s="14" t="str">
        <f t="shared" si="141"/>
        <v>2022-03-10</v>
      </c>
      <c r="K1006" s="17"/>
      <c r="L1006" s="18">
        <v>44837</v>
      </c>
      <c r="M1006" s="17">
        <f t="shared" si="136"/>
        <v>0</v>
      </c>
      <c r="N1006" s="17">
        <f t="shared" si="137"/>
        <v>1</v>
      </c>
      <c r="O1006" s="17">
        <f t="shared" si="138"/>
        <v>1</v>
      </c>
    </row>
    <row r="1007" spans="1:15">
      <c r="A1007" s="13" t="s">
        <v>199</v>
      </c>
      <c r="B1007" s="13">
        <v>273</v>
      </c>
      <c r="C1007" t="s">
        <v>472</v>
      </c>
      <c r="D1007" s="14" t="str">
        <f t="shared" si="139"/>
        <v>2022-10-03</v>
      </c>
      <c r="E1007" s="15" t="str">
        <f t="shared" si="140"/>
        <v>202210</v>
      </c>
      <c r="F1007">
        <v>202001211001</v>
      </c>
      <c r="G1007" s="16">
        <v>612.04999999999995</v>
      </c>
      <c r="H1007" s="16">
        <v>0</v>
      </c>
      <c r="I1007" s="17"/>
      <c r="J1007" s="14" t="str">
        <f t="shared" si="141"/>
        <v>2022-03-10</v>
      </c>
      <c r="K1007" s="17"/>
      <c r="L1007" s="18">
        <v>44837</v>
      </c>
      <c r="M1007" s="17">
        <f t="shared" si="136"/>
        <v>1</v>
      </c>
      <c r="N1007" s="17">
        <f t="shared" si="137"/>
        <v>0</v>
      </c>
      <c r="O1007" s="17">
        <f t="shared" si="138"/>
        <v>1</v>
      </c>
    </row>
    <row r="1008" spans="1:15">
      <c r="A1008" s="13" t="s">
        <v>199</v>
      </c>
      <c r="B1008" s="13">
        <v>273</v>
      </c>
      <c r="C1008" t="s">
        <v>472</v>
      </c>
      <c r="D1008" s="14" t="str">
        <f t="shared" si="139"/>
        <v>2022-10-03</v>
      </c>
      <c r="E1008" s="15" t="str">
        <f t="shared" si="140"/>
        <v>202210</v>
      </c>
      <c r="F1008">
        <v>1010021076</v>
      </c>
      <c r="G1008" s="16">
        <v>0</v>
      </c>
      <c r="H1008" s="16">
        <v>612.04999999999995</v>
      </c>
      <c r="I1008" s="17"/>
      <c r="J1008" s="14" t="str">
        <f t="shared" si="141"/>
        <v>2022-03-10</v>
      </c>
      <c r="K1008" s="17"/>
      <c r="L1008" s="18">
        <v>44837</v>
      </c>
      <c r="M1008" s="17">
        <f t="shared" si="136"/>
        <v>0</v>
      </c>
      <c r="N1008" s="17">
        <f t="shared" si="137"/>
        <v>1</v>
      </c>
      <c r="O1008" s="17">
        <f t="shared" si="138"/>
        <v>1</v>
      </c>
    </row>
    <row r="1009" spans="1:15">
      <c r="A1009" s="13" t="s">
        <v>199</v>
      </c>
      <c r="B1009" s="13">
        <v>274</v>
      </c>
      <c r="C1009" t="s">
        <v>473</v>
      </c>
      <c r="D1009" s="14" t="str">
        <f t="shared" si="139"/>
        <v>2022-10-03</v>
      </c>
      <c r="E1009" s="15" t="str">
        <f t="shared" si="140"/>
        <v>202210</v>
      </c>
      <c r="F1009">
        <v>202001211001</v>
      </c>
      <c r="G1009" s="16">
        <v>299.99</v>
      </c>
      <c r="H1009" s="16">
        <v>0</v>
      </c>
      <c r="I1009" s="17"/>
      <c r="J1009" s="14" t="str">
        <f t="shared" si="141"/>
        <v>2022-03-10</v>
      </c>
      <c r="K1009" s="17"/>
      <c r="L1009" s="18">
        <v>44837</v>
      </c>
      <c r="M1009" s="17">
        <f t="shared" si="136"/>
        <v>1</v>
      </c>
      <c r="N1009" s="17">
        <f t="shared" si="137"/>
        <v>0</v>
      </c>
      <c r="O1009" s="17">
        <f t="shared" si="138"/>
        <v>1</v>
      </c>
    </row>
    <row r="1010" spans="1:15">
      <c r="A1010" s="13" t="s">
        <v>199</v>
      </c>
      <c r="B1010" s="13">
        <v>274</v>
      </c>
      <c r="C1010" t="s">
        <v>473</v>
      </c>
      <c r="D1010" s="14" t="str">
        <f t="shared" si="139"/>
        <v>2022-10-03</v>
      </c>
      <c r="E1010" s="15" t="str">
        <f t="shared" si="140"/>
        <v>202210</v>
      </c>
      <c r="F1010">
        <v>1010021076</v>
      </c>
      <c r="G1010" s="16">
        <v>0</v>
      </c>
      <c r="H1010" s="16">
        <v>299.99</v>
      </c>
      <c r="I1010" s="17"/>
      <c r="J1010" s="14" t="str">
        <f t="shared" si="141"/>
        <v>2022-03-10</v>
      </c>
      <c r="K1010" s="17"/>
      <c r="L1010" s="18">
        <v>44837</v>
      </c>
      <c r="M1010" s="17">
        <f t="shared" si="136"/>
        <v>0</v>
      </c>
      <c r="N1010" s="17">
        <f t="shared" si="137"/>
        <v>1</v>
      </c>
      <c r="O1010" s="17">
        <f t="shared" si="138"/>
        <v>1</v>
      </c>
    </row>
    <row r="1011" spans="1:15">
      <c r="A1011" s="13" t="s">
        <v>199</v>
      </c>
      <c r="B1011" s="13">
        <v>275</v>
      </c>
      <c r="C1011" t="s">
        <v>474</v>
      </c>
      <c r="D1011" s="14" t="str">
        <f t="shared" si="139"/>
        <v>2022-10-03</v>
      </c>
      <c r="E1011" s="15" t="str">
        <f t="shared" si="140"/>
        <v>202210</v>
      </c>
      <c r="F1011">
        <v>202001211001</v>
      </c>
      <c r="G1011" s="16">
        <v>33.31</v>
      </c>
      <c r="H1011" s="16">
        <v>0</v>
      </c>
      <c r="I1011" s="17"/>
      <c r="J1011" s="14" t="str">
        <f t="shared" si="141"/>
        <v>2022-03-10</v>
      </c>
      <c r="K1011" s="17"/>
      <c r="L1011" s="18">
        <v>44837</v>
      </c>
      <c r="M1011" s="17">
        <f t="shared" si="136"/>
        <v>1</v>
      </c>
      <c r="N1011" s="17">
        <f t="shared" si="137"/>
        <v>0</v>
      </c>
      <c r="O1011" s="17">
        <f t="shared" si="138"/>
        <v>1</v>
      </c>
    </row>
    <row r="1012" spans="1:15">
      <c r="A1012" s="13" t="s">
        <v>199</v>
      </c>
      <c r="B1012" s="13">
        <v>275</v>
      </c>
      <c r="C1012" t="s">
        <v>474</v>
      </c>
      <c r="D1012" s="14" t="str">
        <f t="shared" si="139"/>
        <v>2022-10-03</v>
      </c>
      <c r="E1012" s="15" t="str">
        <f t="shared" si="140"/>
        <v>202210</v>
      </c>
      <c r="F1012">
        <v>1010021076</v>
      </c>
      <c r="G1012" s="16">
        <v>0</v>
      </c>
      <c r="H1012" s="16">
        <v>33.31</v>
      </c>
      <c r="I1012" s="17"/>
      <c r="J1012" s="14" t="str">
        <f t="shared" si="141"/>
        <v>2022-03-10</v>
      </c>
      <c r="K1012" s="17"/>
      <c r="L1012" s="18">
        <v>44837</v>
      </c>
      <c r="M1012" s="17">
        <f t="shared" si="136"/>
        <v>0</v>
      </c>
      <c r="N1012" s="17">
        <f t="shared" si="137"/>
        <v>1</v>
      </c>
      <c r="O1012" s="17">
        <f t="shared" si="138"/>
        <v>1</v>
      </c>
    </row>
    <row r="1013" spans="1:15">
      <c r="A1013" s="13" t="s">
        <v>199</v>
      </c>
      <c r="B1013" s="13">
        <v>276</v>
      </c>
      <c r="C1013" t="s">
        <v>475</v>
      </c>
      <c r="D1013" s="14" t="str">
        <f t="shared" si="139"/>
        <v>2022-10-03</v>
      </c>
      <c r="E1013" s="15" t="str">
        <f t="shared" si="140"/>
        <v>202210</v>
      </c>
      <c r="F1013">
        <v>202001211001</v>
      </c>
      <c r="G1013" s="16">
        <v>66.66</v>
      </c>
      <c r="H1013" s="16">
        <v>0</v>
      </c>
      <c r="I1013" s="17"/>
      <c r="J1013" s="14" t="str">
        <f t="shared" si="141"/>
        <v>2022-03-10</v>
      </c>
      <c r="K1013" s="17"/>
      <c r="L1013" s="18">
        <v>44837</v>
      </c>
      <c r="M1013" s="17">
        <f t="shared" si="136"/>
        <v>1</v>
      </c>
      <c r="N1013" s="17">
        <f t="shared" si="137"/>
        <v>0</v>
      </c>
      <c r="O1013" s="17">
        <f t="shared" si="138"/>
        <v>1</v>
      </c>
    </row>
    <row r="1014" spans="1:15">
      <c r="A1014" s="13" t="s">
        <v>199</v>
      </c>
      <c r="B1014" s="13">
        <v>276</v>
      </c>
      <c r="C1014" t="s">
        <v>475</v>
      </c>
      <c r="D1014" s="14" t="str">
        <f t="shared" si="139"/>
        <v>2022-10-03</v>
      </c>
      <c r="E1014" s="15" t="str">
        <f t="shared" si="140"/>
        <v>202210</v>
      </c>
      <c r="F1014">
        <v>1010021076</v>
      </c>
      <c r="G1014" s="16">
        <v>0</v>
      </c>
      <c r="H1014" s="16">
        <v>66.66</v>
      </c>
      <c r="I1014" s="17"/>
      <c r="J1014" s="14" t="str">
        <f t="shared" si="141"/>
        <v>2022-03-10</v>
      </c>
      <c r="K1014" s="17"/>
      <c r="L1014" s="18">
        <v>44837</v>
      </c>
      <c r="M1014" s="17">
        <f t="shared" si="136"/>
        <v>0</v>
      </c>
      <c r="N1014" s="17">
        <f t="shared" si="137"/>
        <v>1</v>
      </c>
      <c r="O1014" s="17">
        <f t="shared" si="138"/>
        <v>1</v>
      </c>
    </row>
    <row r="1015" spans="1:15">
      <c r="A1015" s="13" t="s">
        <v>199</v>
      </c>
      <c r="B1015" s="13">
        <v>277</v>
      </c>
      <c r="C1015" t="s">
        <v>476</v>
      </c>
      <c r="D1015" s="14" t="str">
        <f t="shared" si="139"/>
        <v>2022-10-03</v>
      </c>
      <c r="E1015" s="15" t="str">
        <f t="shared" si="140"/>
        <v>202210</v>
      </c>
      <c r="F1015">
        <v>202001211001</v>
      </c>
      <c r="G1015" s="16">
        <v>66.680000000000007</v>
      </c>
      <c r="H1015" s="16">
        <v>0</v>
      </c>
      <c r="I1015" s="17"/>
      <c r="J1015" s="14" t="str">
        <f t="shared" si="141"/>
        <v>2022-03-10</v>
      </c>
      <c r="K1015" s="17"/>
      <c r="L1015" s="18">
        <v>44837</v>
      </c>
      <c r="M1015" s="17">
        <f t="shared" si="136"/>
        <v>1</v>
      </c>
      <c r="N1015" s="17">
        <f t="shared" si="137"/>
        <v>0</v>
      </c>
      <c r="O1015" s="17">
        <f t="shared" si="138"/>
        <v>1</v>
      </c>
    </row>
    <row r="1016" spans="1:15">
      <c r="A1016" s="13" t="s">
        <v>199</v>
      </c>
      <c r="B1016" s="13">
        <v>277</v>
      </c>
      <c r="C1016" t="s">
        <v>476</v>
      </c>
      <c r="D1016" s="14" t="str">
        <f t="shared" si="139"/>
        <v>2022-10-03</v>
      </c>
      <c r="E1016" s="15" t="str">
        <f t="shared" si="140"/>
        <v>202210</v>
      </c>
      <c r="F1016">
        <v>1010021076</v>
      </c>
      <c r="G1016" s="16">
        <v>0</v>
      </c>
      <c r="H1016" s="16">
        <v>66.680000000000007</v>
      </c>
      <c r="I1016" s="17"/>
      <c r="J1016" s="14" t="str">
        <f t="shared" si="141"/>
        <v>2022-03-10</v>
      </c>
      <c r="K1016" s="17"/>
      <c r="L1016" s="18">
        <v>44837</v>
      </c>
      <c r="M1016" s="17">
        <f t="shared" si="136"/>
        <v>0</v>
      </c>
      <c r="N1016" s="17">
        <f t="shared" si="137"/>
        <v>1</v>
      </c>
      <c r="O1016" s="17">
        <f t="shared" si="138"/>
        <v>1</v>
      </c>
    </row>
    <row r="1017" spans="1:15">
      <c r="A1017" s="13" t="s">
        <v>199</v>
      </c>
      <c r="B1017" s="13">
        <v>278</v>
      </c>
      <c r="C1017" t="s">
        <v>477</v>
      </c>
      <c r="D1017" s="14" t="str">
        <f t="shared" si="139"/>
        <v>2022-10-03</v>
      </c>
      <c r="E1017" s="15" t="str">
        <f t="shared" si="140"/>
        <v>202210</v>
      </c>
      <c r="F1017">
        <v>202001211001</v>
      </c>
      <c r="G1017" s="16">
        <v>33.31</v>
      </c>
      <c r="H1017" s="16">
        <v>0</v>
      </c>
      <c r="I1017" s="17"/>
      <c r="J1017" s="14" t="str">
        <f t="shared" si="141"/>
        <v>2022-03-10</v>
      </c>
      <c r="K1017" s="17"/>
      <c r="L1017" s="18">
        <v>44837</v>
      </c>
      <c r="M1017" s="17">
        <f t="shared" si="136"/>
        <v>1</v>
      </c>
      <c r="N1017" s="17">
        <f t="shared" si="137"/>
        <v>0</v>
      </c>
      <c r="O1017" s="17">
        <f t="shared" si="138"/>
        <v>1</v>
      </c>
    </row>
    <row r="1018" spans="1:15">
      <c r="A1018" s="13" t="s">
        <v>199</v>
      </c>
      <c r="B1018" s="13">
        <v>278</v>
      </c>
      <c r="C1018" t="s">
        <v>477</v>
      </c>
      <c r="D1018" s="14" t="str">
        <f t="shared" si="139"/>
        <v>2022-10-03</v>
      </c>
      <c r="E1018" s="15" t="str">
        <f t="shared" si="140"/>
        <v>202210</v>
      </c>
      <c r="F1018">
        <v>1010021076</v>
      </c>
      <c r="G1018" s="16">
        <v>0</v>
      </c>
      <c r="H1018" s="16">
        <v>33.31</v>
      </c>
      <c r="I1018" s="17"/>
      <c r="J1018" s="14" t="str">
        <f t="shared" si="141"/>
        <v>2022-03-10</v>
      </c>
      <c r="K1018" s="17"/>
      <c r="L1018" s="18">
        <v>44837</v>
      </c>
      <c r="M1018" s="17">
        <f t="shared" si="136"/>
        <v>0</v>
      </c>
      <c r="N1018" s="17">
        <f t="shared" si="137"/>
        <v>1</v>
      </c>
      <c r="O1018" s="17">
        <f t="shared" si="138"/>
        <v>1</v>
      </c>
    </row>
    <row r="1019" spans="1:15">
      <c r="A1019" s="13" t="s">
        <v>199</v>
      </c>
      <c r="B1019" s="13">
        <v>279</v>
      </c>
      <c r="C1019" t="s">
        <v>478</v>
      </c>
      <c r="D1019" s="14" t="str">
        <f t="shared" si="139"/>
        <v>2022-10-03</v>
      </c>
      <c r="E1019" s="15" t="str">
        <f t="shared" si="140"/>
        <v>202210</v>
      </c>
      <c r="F1019">
        <v>202001211001</v>
      </c>
      <c r="G1019" s="16">
        <v>33.31</v>
      </c>
      <c r="H1019" s="16">
        <v>0</v>
      </c>
      <c r="I1019" s="17"/>
      <c r="J1019" s="14" t="str">
        <f t="shared" si="141"/>
        <v>2022-03-10</v>
      </c>
      <c r="K1019" s="17"/>
      <c r="L1019" s="18">
        <v>44837</v>
      </c>
      <c r="M1019" s="17">
        <f t="shared" si="136"/>
        <v>1</v>
      </c>
      <c r="N1019" s="17">
        <f t="shared" si="137"/>
        <v>0</v>
      </c>
      <c r="O1019" s="17">
        <f t="shared" si="138"/>
        <v>1</v>
      </c>
    </row>
    <row r="1020" spans="1:15">
      <c r="A1020" s="13" t="s">
        <v>199</v>
      </c>
      <c r="B1020" s="13">
        <v>279</v>
      </c>
      <c r="C1020" t="s">
        <v>478</v>
      </c>
      <c r="D1020" s="14" t="str">
        <f t="shared" si="139"/>
        <v>2022-10-03</v>
      </c>
      <c r="E1020" s="15" t="str">
        <f t="shared" si="140"/>
        <v>202210</v>
      </c>
      <c r="F1020">
        <v>1010021076</v>
      </c>
      <c r="G1020" s="16">
        <v>0</v>
      </c>
      <c r="H1020" s="16">
        <v>33.31</v>
      </c>
      <c r="I1020" s="17"/>
      <c r="J1020" s="14" t="str">
        <f t="shared" si="141"/>
        <v>2022-03-10</v>
      </c>
      <c r="K1020" s="17"/>
      <c r="L1020" s="18">
        <v>44837</v>
      </c>
      <c r="M1020" s="17">
        <f t="shared" si="136"/>
        <v>0</v>
      </c>
      <c r="N1020" s="17">
        <f t="shared" si="137"/>
        <v>1</v>
      </c>
      <c r="O1020" s="17">
        <f t="shared" si="138"/>
        <v>1</v>
      </c>
    </row>
    <row r="1021" spans="1:15">
      <c r="A1021" s="13" t="s">
        <v>199</v>
      </c>
      <c r="B1021" s="13">
        <v>280</v>
      </c>
      <c r="C1021" t="s">
        <v>479</v>
      </c>
      <c r="D1021" s="14" t="str">
        <f t="shared" si="139"/>
        <v>2022-10-03</v>
      </c>
      <c r="E1021" s="15" t="str">
        <f t="shared" si="140"/>
        <v>202210</v>
      </c>
      <c r="F1021">
        <v>202001211001</v>
      </c>
      <c r="G1021" s="16">
        <v>33.36</v>
      </c>
      <c r="H1021" s="16">
        <v>0</v>
      </c>
      <c r="I1021" s="17"/>
      <c r="J1021" s="14" t="str">
        <f t="shared" si="141"/>
        <v>2022-03-10</v>
      </c>
      <c r="K1021" s="17"/>
      <c r="L1021" s="18">
        <v>44837</v>
      </c>
      <c r="M1021" s="17">
        <f t="shared" si="136"/>
        <v>1</v>
      </c>
      <c r="N1021" s="17">
        <f t="shared" si="137"/>
        <v>0</v>
      </c>
      <c r="O1021" s="17">
        <f t="shared" si="138"/>
        <v>1</v>
      </c>
    </row>
    <row r="1022" spans="1:15">
      <c r="A1022" s="13" t="s">
        <v>199</v>
      </c>
      <c r="B1022" s="13">
        <v>280</v>
      </c>
      <c r="C1022" t="s">
        <v>479</v>
      </c>
      <c r="D1022" s="14" t="str">
        <f t="shared" si="139"/>
        <v>2022-10-03</v>
      </c>
      <c r="E1022" s="15" t="str">
        <f t="shared" si="140"/>
        <v>202210</v>
      </c>
      <c r="F1022">
        <v>1010021076</v>
      </c>
      <c r="G1022" s="16">
        <v>0</v>
      </c>
      <c r="H1022" s="16">
        <v>33.36</v>
      </c>
      <c r="I1022" s="17"/>
      <c r="J1022" s="14" t="str">
        <f t="shared" si="141"/>
        <v>2022-03-10</v>
      </c>
      <c r="K1022" s="17"/>
      <c r="L1022" s="18">
        <v>44837</v>
      </c>
      <c r="M1022" s="17">
        <f t="shared" si="136"/>
        <v>0</v>
      </c>
      <c r="N1022" s="17">
        <f t="shared" si="137"/>
        <v>1</v>
      </c>
      <c r="O1022" s="17">
        <f t="shared" si="138"/>
        <v>1</v>
      </c>
    </row>
    <row r="1023" spans="1:15">
      <c r="A1023" s="13" t="s">
        <v>199</v>
      </c>
      <c r="B1023" s="13">
        <v>281</v>
      </c>
      <c r="C1023" t="s">
        <v>480</v>
      </c>
      <c r="D1023" s="14" t="str">
        <f t="shared" si="139"/>
        <v>2022-10-03</v>
      </c>
      <c r="E1023" s="15" t="str">
        <f t="shared" si="140"/>
        <v>202210</v>
      </c>
      <c r="F1023">
        <v>202001211001</v>
      </c>
      <c r="G1023" s="16">
        <v>299.99</v>
      </c>
      <c r="H1023" s="16">
        <v>0</v>
      </c>
      <c r="I1023" s="17"/>
      <c r="J1023" s="14" t="str">
        <f t="shared" si="141"/>
        <v>2022-03-10</v>
      </c>
      <c r="K1023" s="17"/>
      <c r="L1023" s="18">
        <v>44837</v>
      </c>
      <c r="M1023" s="17">
        <f t="shared" si="136"/>
        <v>1</v>
      </c>
      <c r="N1023" s="17">
        <f t="shared" si="137"/>
        <v>0</v>
      </c>
      <c r="O1023" s="17">
        <f t="shared" si="138"/>
        <v>1</v>
      </c>
    </row>
    <row r="1024" spans="1:15">
      <c r="A1024" s="13" t="s">
        <v>199</v>
      </c>
      <c r="B1024" s="13">
        <v>281</v>
      </c>
      <c r="C1024" t="s">
        <v>480</v>
      </c>
      <c r="D1024" s="14" t="str">
        <f t="shared" si="139"/>
        <v>2022-10-03</v>
      </c>
      <c r="E1024" s="15" t="str">
        <f t="shared" si="140"/>
        <v>202210</v>
      </c>
      <c r="F1024">
        <v>1010021076</v>
      </c>
      <c r="G1024" s="16">
        <v>0</v>
      </c>
      <c r="H1024" s="16">
        <v>299.99</v>
      </c>
      <c r="I1024" s="17"/>
      <c r="J1024" s="14" t="str">
        <f t="shared" si="141"/>
        <v>2022-03-10</v>
      </c>
      <c r="K1024" s="17"/>
      <c r="L1024" s="18">
        <v>44837</v>
      </c>
      <c r="M1024" s="17">
        <f t="shared" si="136"/>
        <v>0</v>
      </c>
      <c r="N1024" s="17">
        <f t="shared" si="137"/>
        <v>1</v>
      </c>
      <c r="O1024" s="17">
        <f t="shared" si="138"/>
        <v>1</v>
      </c>
    </row>
    <row r="1025" spans="1:15">
      <c r="A1025" s="13" t="s">
        <v>199</v>
      </c>
      <c r="B1025" s="13">
        <v>282</v>
      </c>
      <c r="C1025" t="s">
        <v>481</v>
      </c>
      <c r="D1025" s="14" t="str">
        <f t="shared" si="139"/>
        <v>2022-10-03</v>
      </c>
      <c r="E1025" s="15" t="str">
        <f t="shared" si="140"/>
        <v>202210</v>
      </c>
      <c r="F1025">
        <v>202001211001</v>
      </c>
      <c r="G1025" s="16">
        <v>66.66</v>
      </c>
      <c r="H1025" s="16">
        <v>0</v>
      </c>
      <c r="I1025" s="17"/>
      <c r="J1025" s="14" t="str">
        <f t="shared" si="141"/>
        <v>2022-03-10</v>
      </c>
      <c r="K1025" s="17"/>
      <c r="L1025" s="18">
        <v>44837</v>
      </c>
      <c r="M1025" s="17">
        <f t="shared" si="136"/>
        <v>1</v>
      </c>
      <c r="N1025" s="17">
        <f t="shared" si="137"/>
        <v>0</v>
      </c>
      <c r="O1025" s="17">
        <f t="shared" si="138"/>
        <v>1</v>
      </c>
    </row>
    <row r="1026" spans="1:15">
      <c r="A1026" s="13" t="s">
        <v>199</v>
      </c>
      <c r="B1026" s="13">
        <v>282</v>
      </c>
      <c r="C1026" t="s">
        <v>481</v>
      </c>
      <c r="D1026" s="14" t="str">
        <f t="shared" si="139"/>
        <v>2022-10-03</v>
      </c>
      <c r="E1026" s="15" t="str">
        <f t="shared" si="140"/>
        <v>202210</v>
      </c>
      <c r="F1026">
        <v>1010021076</v>
      </c>
      <c r="G1026" s="16">
        <v>0</v>
      </c>
      <c r="H1026" s="16">
        <v>66.66</v>
      </c>
      <c r="I1026" s="17"/>
      <c r="J1026" s="14" t="str">
        <f t="shared" si="141"/>
        <v>2022-03-10</v>
      </c>
      <c r="K1026" s="17"/>
      <c r="L1026" s="18">
        <v>44837</v>
      </c>
      <c r="M1026" s="17">
        <f t="shared" ref="M1026:M1089" si="142">IF(G1026&gt;0,1,0)</f>
        <v>0</v>
      </c>
      <c r="N1026" s="17">
        <f t="shared" ref="N1026:N1089" si="143">IF(H1026&gt;0,1,0)</f>
        <v>1</v>
      </c>
      <c r="O1026" s="17">
        <f t="shared" ref="O1026:O1089" si="144">+N1026+M1026</f>
        <v>1</v>
      </c>
    </row>
    <row r="1027" spans="1:15">
      <c r="A1027" s="13" t="s">
        <v>199</v>
      </c>
      <c r="B1027" s="13">
        <v>283</v>
      </c>
      <c r="C1027" t="s">
        <v>482</v>
      </c>
      <c r="D1027" s="14" t="str">
        <f t="shared" si="139"/>
        <v>2022-10-03</v>
      </c>
      <c r="E1027" s="15" t="str">
        <f t="shared" si="140"/>
        <v>202210</v>
      </c>
      <c r="F1027">
        <v>202001211001</v>
      </c>
      <c r="G1027" s="16">
        <v>250</v>
      </c>
      <c r="H1027" s="16">
        <v>0</v>
      </c>
      <c r="I1027" s="17"/>
      <c r="J1027" s="14" t="str">
        <f t="shared" si="141"/>
        <v>2022-03-10</v>
      </c>
      <c r="K1027" s="17"/>
      <c r="L1027" s="18">
        <v>44837</v>
      </c>
      <c r="M1027" s="17">
        <f t="shared" si="142"/>
        <v>1</v>
      </c>
      <c r="N1027" s="17">
        <f t="shared" si="143"/>
        <v>0</v>
      </c>
      <c r="O1027" s="17">
        <f t="shared" si="144"/>
        <v>1</v>
      </c>
    </row>
    <row r="1028" spans="1:15">
      <c r="A1028" s="13" t="s">
        <v>199</v>
      </c>
      <c r="B1028" s="13">
        <v>283</v>
      </c>
      <c r="C1028" t="s">
        <v>482</v>
      </c>
      <c r="D1028" s="14" t="str">
        <f t="shared" si="139"/>
        <v>2022-10-03</v>
      </c>
      <c r="E1028" s="15" t="str">
        <f t="shared" si="140"/>
        <v>202210</v>
      </c>
      <c r="F1028">
        <v>1010021076</v>
      </c>
      <c r="G1028" s="16">
        <v>0</v>
      </c>
      <c r="H1028" s="16">
        <v>250</v>
      </c>
      <c r="I1028" s="17"/>
      <c r="J1028" s="14" t="str">
        <f t="shared" si="141"/>
        <v>2022-03-10</v>
      </c>
      <c r="K1028" s="17"/>
      <c r="L1028" s="18">
        <v>44837</v>
      </c>
      <c r="M1028" s="17">
        <f t="shared" si="142"/>
        <v>0</v>
      </c>
      <c r="N1028" s="17">
        <f t="shared" si="143"/>
        <v>1</v>
      </c>
      <c r="O1028" s="17">
        <f t="shared" si="144"/>
        <v>1</v>
      </c>
    </row>
    <row r="1029" spans="1:15">
      <c r="A1029" s="13" t="s">
        <v>199</v>
      </c>
      <c r="B1029" s="13">
        <v>284</v>
      </c>
      <c r="C1029" t="s">
        <v>483</v>
      </c>
      <c r="D1029" s="14" t="str">
        <f t="shared" si="139"/>
        <v>2022-10-03</v>
      </c>
      <c r="E1029" s="15" t="str">
        <f t="shared" si="140"/>
        <v>202210</v>
      </c>
      <c r="F1029">
        <v>202001211001</v>
      </c>
      <c r="G1029" s="16">
        <v>299.99</v>
      </c>
      <c r="H1029" s="16">
        <v>0</v>
      </c>
      <c r="I1029" s="17"/>
      <c r="J1029" s="14" t="str">
        <f t="shared" si="141"/>
        <v>2022-03-10</v>
      </c>
      <c r="K1029" s="17"/>
      <c r="L1029" s="18">
        <v>44837</v>
      </c>
      <c r="M1029" s="17">
        <f t="shared" si="142"/>
        <v>1</v>
      </c>
      <c r="N1029" s="17">
        <f t="shared" si="143"/>
        <v>0</v>
      </c>
      <c r="O1029" s="17">
        <f t="shared" si="144"/>
        <v>1</v>
      </c>
    </row>
    <row r="1030" spans="1:15">
      <c r="A1030" s="13" t="s">
        <v>199</v>
      </c>
      <c r="B1030" s="13">
        <v>284</v>
      </c>
      <c r="C1030" t="s">
        <v>483</v>
      </c>
      <c r="D1030" s="14" t="str">
        <f t="shared" si="139"/>
        <v>2022-10-03</v>
      </c>
      <c r="E1030" s="15" t="str">
        <f t="shared" si="140"/>
        <v>202210</v>
      </c>
      <c r="F1030">
        <v>1010021076</v>
      </c>
      <c r="G1030" s="16">
        <v>0</v>
      </c>
      <c r="H1030" s="16">
        <v>299.99</v>
      </c>
      <c r="I1030" s="17"/>
      <c r="J1030" s="14" t="str">
        <f t="shared" si="141"/>
        <v>2022-03-10</v>
      </c>
      <c r="K1030" s="17"/>
      <c r="L1030" s="18">
        <v>44837</v>
      </c>
      <c r="M1030" s="17">
        <f t="shared" si="142"/>
        <v>0</v>
      </c>
      <c r="N1030" s="17">
        <f t="shared" si="143"/>
        <v>1</v>
      </c>
      <c r="O1030" s="17">
        <f t="shared" si="144"/>
        <v>1</v>
      </c>
    </row>
    <row r="1031" spans="1:15">
      <c r="A1031" s="13" t="s">
        <v>199</v>
      </c>
      <c r="B1031" s="13">
        <v>285</v>
      </c>
      <c r="C1031" t="s">
        <v>484</v>
      </c>
      <c r="D1031" s="14" t="str">
        <f t="shared" si="139"/>
        <v>2022-10-03</v>
      </c>
      <c r="E1031" s="15" t="str">
        <f t="shared" si="140"/>
        <v>202210</v>
      </c>
      <c r="F1031">
        <v>202001211001</v>
      </c>
      <c r="G1031" s="16">
        <v>299.99</v>
      </c>
      <c r="H1031" s="16">
        <v>0</v>
      </c>
      <c r="I1031" s="17"/>
      <c r="J1031" s="14" t="str">
        <f t="shared" si="141"/>
        <v>2022-03-10</v>
      </c>
      <c r="K1031" s="17"/>
      <c r="L1031" s="18">
        <v>44837</v>
      </c>
      <c r="M1031" s="17">
        <f t="shared" si="142"/>
        <v>1</v>
      </c>
      <c r="N1031" s="17">
        <f t="shared" si="143"/>
        <v>0</v>
      </c>
      <c r="O1031" s="17">
        <f t="shared" si="144"/>
        <v>1</v>
      </c>
    </row>
    <row r="1032" spans="1:15">
      <c r="A1032" s="13" t="s">
        <v>199</v>
      </c>
      <c r="B1032" s="13">
        <v>285</v>
      </c>
      <c r="C1032" t="s">
        <v>484</v>
      </c>
      <c r="D1032" s="14" t="str">
        <f t="shared" si="139"/>
        <v>2022-10-03</v>
      </c>
      <c r="E1032" s="15" t="str">
        <f t="shared" si="140"/>
        <v>202210</v>
      </c>
      <c r="F1032">
        <v>1010021076</v>
      </c>
      <c r="G1032" s="16">
        <v>0</v>
      </c>
      <c r="H1032" s="16">
        <v>299.99</v>
      </c>
      <c r="I1032" s="17"/>
      <c r="J1032" s="14" t="str">
        <f t="shared" si="141"/>
        <v>2022-03-10</v>
      </c>
      <c r="K1032" s="17"/>
      <c r="L1032" s="18">
        <v>44837</v>
      </c>
      <c r="M1032" s="17">
        <f t="shared" si="142"/>
        <v>0</v>
      </c>
      <c r="N1032" s="17">
        <f t="shared" si="143"/>
        <v>1</v>
      </c>
      <c r="O1032" s="17">
        <f t="shared" si="144"/>
        <v>1</v>
      </c>
    </row>
    <row r="1033" spans="1:15">
      <c r="A1033" s="13" t="s">
        <v>199</v>
      </c>
      <c r="B1033" s="13">
        <v>286</v>
      </c>
      <c r="C1033" t="s">
        <v>485</v>
      </c>
      <c r="D1033" s="14" t="str">
        <f t="shared" si="139"/>
        <v>2022-10-03</v>
      </c>
      <c r="E1033" s="15" t="str">
        <f t="shared" si="140"/>
        <v>202210</v>
      </c>
      <c r="F1033">
        <v>202001211001</v>
      </c>
      <c r="G1033" s="16">
        <v>299.99</v>
      </c>
      <c r="H1033" s="16">
        <v>0</v>
      </c>
      <c r="I1033" s="17"/>
      <c r="J1033" s="14" t="str">
        <f t="shared" si="141"/>
        <v>2022-03-10</v>
      </c>
      <c r="K1033" s="17"/>
      <c r="L1033" s="18">
        <v>44837</v>
      </c>
      <c r="M1033" s="17">
        <f t="shared" si="142"/>
        <v>1</v>
      </c>
      <c r="N1033" s="17">
        <f t="shared" si="143"/>
        <v>0</v>
      </c>
      <c r="O1033" s="17">
        <f t="shared" si="144"/>
        <v>1</v>
      </c>
    </row>
    <row r="1034" spans="1:15">
      <c r="A1034" s="13" t="s">
        <v>199</v>
      </c>
      <c r="B1034" s="13">
        <v>286</v>
      </c>
      <c r="C1034" t="s">
        <v>485</v>
      </c>
      <c r="D1034" s="14" t="str">
        <f t="shared" si="139"/>
        <v>2022-10-03</v>
      </c>
      <c r="E1034" s="15" t="str">
        <f t="shared" si="140"/>
        <v>202210</v>
      </c>
      <c r="F1034">
        <v>1010021076</v>
      </c>
      <c r="G1034" s="16">
        <v>0</v>
      </c>
      <c r="H1034" s="16">
        <v>299.99</v>
      </c>
      <c r="I1034" s="17"/>
      <c r="J1034" s="14" t="str">
        <f t="shared" si="141"/>
        <v>2022-03-10</v>
      </c>
      <c r="K1034" s="17"/>
      <c r="L1034" s="18">
        <v>44837</v>
      </c>
      <c r="M1034" s="17">
        <f t="shared" si="142"/>
        <v>0</v>
      </c>
      <c r="N1034" s="17">
        <f t="shared" si="143"/>
        <v>1</v>
      </c>
      <c r="O1034" s="17">
        <f t="shared" si="144"/>
        <v>1</v>
      </c>
    </row>
    <row r="1035" spans="1:15">
      <c r="A1035" s="13" t="s">
        <v>199</v>
      </c>
      <c r="B1035" s="13">
        <v>287</v>
      </c>
      <c r="C1035" t="s">
        <v>486</v>
      </c>
      <c r="D1035" s="14" t="str">
        <f t="shared" si="139"/>
        <v>2022-10-03</v>
      </c>
      <c r="E1035" s="15" t="str">
        <f t="shared" si="140"/>
        <v>202210</v>
      </c>
      <c r="F1035">
        <v>202001211001</v>
      </c>
      <c r="G1035" s="16">
        <v>350</v>
      </c>
      <c r="H1035" s="16">
        <v>0</v>
      </c>
      <c r="I1035" s="17"/>
      <c r="J1035" s="14" t="str">
        <f t="shared" si="141"/>
        <v>2022-03-10</v>
      </c>
      <c r="K1035" s="17"/>
      <c r="L1035" s="18">
        <v>44837</v>
      </c>
      <c r="M1035" s="17">
        <f t="shared" si="142"/>
        <v>1</v>
      </c>
      <c r="N1035" s="17">
        <f t="shared" si="143"/>
        <v>0</v>
      </c>
      <c r="O1035" s="17">
        <f t="shared" si="144"/>
        <v>1</v>
      </c>
    </row>
    <row r="1036" spans="1:15">
      <c r="A1036" s="13" t="s">
        <v>199</v>
      </c>
      <c r="B1036" s="13">
        <v>287</v>
      </c>
      <c r="C1036" t="s">
        <v>486</v>
      </c>
      <c r="D1036" s="14" t="str">
        <f t="shared" si="139"/>
        <v>2022-10-03</v>
      </c>
      <c r="E1036" s="15" t="str">
        <f t="shared" si="140"/>
        <v>202210</v>
      </c>
      <c r="F1036">
        <v>1010021076</v>
      </c>
      <c r="G1036" s="16">
        <v>0</v>
      </c>
      <c r="H1036" s="16">
        <v>350</v>
      </c>
      <c r="I1036" s="17"/>
      <c r="J1036" s="14" t="str">
        <f t="shared" si="141"/>
        <v>2022-03-10</v>
      </c>
      <c r="K1036" s="17"/>
      <c r="L1036" s="18">
        <v>44837</v>
      </c>
      <c r="M1036" s="17">
        <f t="shared" si="142"/>
        <v>0</v>
      </c>
      <c r="N1036" s="17">
        <f t="shared" si="143"/>
        <v>1</v>
      </c>
      <c r="O1036" s="17">
        <f t="shared" si="144"/>
        <v>1</v>
      </c>
    </row>
    <row r="1037" spans="1:15">
      <c r="A1037" s="13" t="s">
        <v>199</v>
      </c>
      <c r="B1037" s="13">
        <v>288</v>
      </c>
      <c r="C1037" t="s">
        <v>487</v>
      </c>
      <c r="D1037" s="14" t="str">
        <f t="shared" si="139"/>
        <v>2022-10-03</v>
      </c>
      <c r="E1037" s="15" t="str">
        <f t="shared" si="140"/>
        <v>202210</v>
      </c>
      <c r="F1037">
        <v>202001211001</v>
      </c>
      <c r="G1037" s="16">
        <v>896.31</v>
      </c>
      <c r="H1037" s="16">
        <v>0</v>
      </c>
      <c r="I1037" s="17"/>
      <c r="J1037" s="14" t="str">
        <f t="shared" si="141"/>
        <v>2022-03-10</v>
      </c>
      <c r="K1037" s="17"/>
      <c r="L1037" s="18">
        <v>44837</v>
      </c>
      <c r="M1037" s="17">
        <f t="shared" si="142"/>
        <v>1</v>
      </c>
      <c r="N1037" s="17">
        <f t="shared" si="143"/>
        <v>0</v>
      </c>
      <c r="O1037" s="17">
        <f t="shared" si="144"/>
        <v>1</v>
      </c>
    </row>
    <row r="1038" spans="1:15">
      <c r="A1038" s="13" t="s">
        <v>199</v>
      </c>
      <c r="B1038" s="13">
        <v>288</v>
      </c>
      <c r="C1038" t="s">
        <v>487</v>
      </c>
      <c r="D1038" s="14" t="str">
        <f t="shared" si="139"/>
        <v>2022-10-03</v>
      </c>
      <c r="E1038" s="15" t="str">
        <f t="shared" si="140"/>
        <v>202210</v>
      </c>
      <c r="F1038">
        <v>1010021076</v>
      </c>
      <c r="G1038" s="16">
        <v>0</v>
      </c>
      <c r="H1038" s="16">
        <v>896.31</v>
      </c>
      <c r="I1038" s="17"/>
      <c r="J1038" s="14" t="str">
        <f t="shared" si="141"/>
        <v>2022-03-10</v>
      </c>
      <c r="K1038" s="17"/>
      <c r="L1038" s="18">
        <v>44837</v>
      </c>
      <c r="M1038" s="17">
        <f t="shared" si="142"/>
        <v>0</v>
      </c>
      <c r="N1038" s="17">
        <f t="shared" si="143"/>
        <v>1</v>
      </c>
      <c r="O1038" s="17">
        <f t="shared" si="144"/>
        <v>1</v>
      </c>
    </row>
    <row r="1039" spans="1:15">
      <c r="A1039" s="13" t="s">
        <v>199</v>
      </c>
      <c r="B1039" s="13">
        <v>289</v>
      </c>
      <c r="C1039" t="s">
        <v>488</v>
      </c>
      <c r="D1039" s="14" t="str">
        <f t="shared" si="139"/>
        <v>2022-10-03</v>
      </c>
      <c r="E1039" s="15" t="str">
        <f t="shared" si="140"/>
        <v>202210</v>
      </c>
      <c r="F1039">
        <v>202001211001</v>
      </c>
      <c r="G1039" s="16">
        <v>274.99</v>
      </c>
      <c r="H1039" s="16">
        <v>0</v>
      </c>
      <c r="I1039" s="17"/>
      <c r="J1039" s="14" t="str">
        <f t="shared" si="141"/>
        <v>2022-03-10</v>
      </c>
      <c r="K1039" s="17"/>
      <c r="L1039" s="18">
        <v>44837</v>
      </c>
      <c r="M1039" s="17">
        <f t="shared" si="142"/>
        <v>1</v>
      </c>
      <c r="N1039" s="17">
        <f t="shared" si="143"/>
        <v>0</v>
      </c>
      <c r="O1039" s="17">
        <f t="shared" si="144"/>
        <v>1</v>
      </c>
    </row>
    <row r="1040" spans="1:15">
      <c r="A1040" s="13" t="s">
        <v>199</v>
      </c>
      <c r="B1040" s="13">
        <v>289</v>
      </c>
      <c r="C1040" t="s">
        <v>488</v>
      </c>
      <c r="D1040" s="14" t="str">
        <f t="shared" si="139"/>
        <v>2022-10-03</v>
      </c>
      <c r="E1040" s="15" t="str">
        <f t="shared" si="140"/>
        <v>202210</v>
      </c>
      <c r="F1040">
        <v>1010021076</v>
      </c>
      <c r="G1040" s="16">
        <v>0</v>
      </c>
      <c r="H1040" s="16">
        <v>274.99</v>
      </c>
      <c r="I1040" s="17"/>
      <c r="J1040" s="14" t="str">
        <f t="shared" si="141"/>
        <v>2022-03-10</v>
      </c>
      <c r="K1040" s="17"/>
      <c r="L1040" s="18">
        <v>44837</v>
      </c>
      <c r="M1040" s="17">
        <f t="shared" si="142"/>
        <v>0</v>
      </c>
      <c r="N1040" s="17">
        <f t="shared" si="143"/>
        <v>1</v>
      </c>
      <c r="O1040" s="17">
        <f t="shared" si="144"/>
        <v>1</v>
      </c>
    </row>
    <row r="1041" spans="1:15">
      <c r="A1041" s="13" t="s">
        <v>199</v>
      </c>
      <c r="B1041" s="13">
        <v>290</v>
      </c>
      <c r="C1041" t="s">
        <v>489</v>
      </c>
      <c r="D1041" s="14" t="str">
        <f t="shared" si="139"/>
        <v>2022-10-03</v>
      </c>
      <c r="E1041" s="15" t="str">
        <f t="shared" si="140"/>
        <v>202210</v>
      </c>
      <c r="F1041">
        <v>202001211001</v>
      </c>
      <c r="G1041" s="16">
        <v>839.38</v>
      </c>
      <c r="H1041" s="16">
        <v>0</v>
      </c>
      <c r="I1041" s="17"/>
      <c r="J1041" s="14" t="str">
        <f t="shared" si="141"/>
        <v>2022-03-10</v>
      </c>
      <c r="K1041" s="17"/>
      <c r="L1041" s="18">
        <v>44837</v>
      </c>
      <c r="M1041" s="17">
        <f t="shared" si="142"/>
        <v>1</v>
      </c>
      <c r="N1041" s="17">
        <f t="shared" si="143"/>
        <v>0</v>
      </c>
      <c r="O1041" s="17">
        <f t="shared" si="144"/>
        <v>1</v>
      </c>
    </row>
    <row r="1042" spans="1:15">
      <c r="A1042" s="13" t="s">
        <v>199</v>
      </c>
      <c r="B1042" s="13">
        <v>290</v>
      </c>
      <c r="C1042" t="s">
        <v>489</v>
      </c>
      <c r="D1042" s="14" t="str">
        <f t="shared" si="139"/>
        <v>2022-10-03</v>
      </c>
      <c r="E1042" s="15" t="str">
        <f t="shared" si="140"/>
        <v>202210</v>
      </c>
      <c r="F1042">
        <v>1010021076</v>
      </c>
      <c r="G1042" s="16">
        <v>0</v>
      </c>
      <c r="H1042" s="16">
        <v>839.38</v>
      </c>
      <c r="I1042" s="17"/>
      <c r="J1042" s="14" t="str">
        <f t="shared" si="141"/>
        <v>2022-03-10</v>
      </c>
      <c r="K1042" s="17"/>
      <c r="L1042" s="18">
        <v>44837</v>
      </c>
      <c r="M1042" s="17">
        <f t="shared" si="142"/>
        <v>0</v>
      </c>
      <c r="N1042" s="17">
        <f t="shared" si="143"/>
        <v>1</v>
      </c>
      <c r="O1042" s="17">
        <f t="shared" si="144"/>
        <v>1</v>
      </c>
    </row>
    <row r="1043" spans="1:15">
      <c r="A1043" s="13" t="s">
        <v>199</v>
      </c>
      <c r="B1043" s="13">
        <v>291</v>
      </c>
      <c r="C1043" t="s">
        <v>490</v>
      </c>
      <c r="D1043" s="14" t="str">
        <f t="shared" si="139"/>
        <v>2022-10-03</v>
      </c>
      <c r="E1043" s="15" t="str">
        <f t="shared" si="140"/>
        <v>202210</v>
      </c>
      <c r="F1043">
        <v>202001211001</v>
      </c>
      <c r="G1043" s="16">
        <v>358.53</v>
      </c>
      <c r="H1043" s="16">
        <v>0</v>
      </c>
      <c r="I1043" s="17"/>
      <c r="J1043" s="14" t="str">
        <f t="shared" si="141"/>
        <v>2022-03-10</v>
      </c>
      <c r="K1043" s="17"/>
      <c r="L1043" s="18">
        <v>44837</v>
      </c>
      <c r="M1043" s="17">
        <f t="shared" si="142"/>
        <v>1</v>
      </c>
      <c r="N1043" s="17">
        <f t="shared" si="143"/>
        <v>0</v>
      </c>
      <c r="O1043" s="17">
        <f t="shared" si="144"/>
        <v>1</v>
      </c>
    </row>
    <row r="1044" spans="1:15">
      <c r="A1044" s="13" t="s">
        <v>199</v>
      </c>
      <c r="B1044" s="13">
        <v>291</v>
      </c>
      <c r="C1044" t="s">
        <v>490</v>
      </c>
      <c r="D1044" s="14" t="str">
        <f t="shared" si="139"/>
        <v>2022-10-03</v>
      </c>
      <c r="E1044" s="15" t="str">
        <f t="shared" si="140"/>
        <v>202210</v>
      </c>
      <c r="F1044">
        <v>1010021076</v>
      </c>
      <c r="G1044" s="16">
        <v>0</v>
      </c>
      <c r="H1044" s="16">
        <v>358.53</v>
      </c>
      <c r="I1044" s="17"/>
      <c r="J1044" s="14" t="str">
        <f t="shared" si="141"/>
        <v>2022-03-10</v>
      </c>
      <c r="K1044" s="17"/>
      <c r="L1044" s="18">
        <v>44837</v>
      </c>
      <c r="M1044" s="17">
        <f t="shared" si="142"/>
        <v>0</v>
      </c>
      <c r="N1044" s="17">
        <f t="shared" si="143"/>
        <v>1</v>
      </c>
      <c r="O1044" s="17">
        <f t="shared" si="144"/>
        <v>1</v>
      </c>
    </row>
    <row r="1045" spans="1:15">
      <c r="A1045" s="13" t="s">
        <v>199</v>
      </c>
      <c r="B1045" s="13">
        <v>292</v>
      </c>
      <c r="C1045" t="s">
        <v>491</v>
      </c>
      <c r="D1045" s="14" t="str">
        <f t="shared" si="139"/>
        <v>2022-10-03</v>
      </c>
      <c r="E1045" s="15" t="str">
        <f t="shared" si="140"/>
        <v>202210</v>
      </c>
      <c r="F1045">
        <v>202001211001</v>
      </c>
      <c r="G1045" s="16">
        <v>373.02</v>
      </c>
      <c r="H1045" s="16">
        <v>0</v>
      </c>
      <c r="I1045" s="17"/>
      <c r="J1045" s="14" t="str">
        <f t="shared" si="141"/>
        <v>2022-03-10</v>
      </c>
      <c r="K1045" s="17"/>
      <c r="L1045" s="18">
        <v>44837</v>
      </c>
      <c r="M1045" s="17">
        <f t="shared" si="142"/>
        <v>1</v>
      </c>
      <c r="N1045" s="17">
        <f t="shared" si="143"/>
        <v>0</v>
      </c>
      <c r="O1045" s="17">
        <f t="shared" si="144"/>
        <v>1</v>
      </c>
    </row>
    <row r="1046" spans="1:15">
      <c r="A1046" s="13" t="s">
        <v>199</v>
      </c>
      <c r="B1046" s="13">
        <v>292</v>
      </c>
      <c r="C1046" t="s">
        <v>491</v>
      </c>
      <c r="D1046" s="14" t="str">
        <f t="shared" si="139"/>
        <v>2022-10-03</v>
      </c>
      <c r="E1046" s="15" t="str">
        <f t="shared" si="140"/>
        <v>202210</v>
      </c>
      <c r="F1046">
        <v>1010021076</v>
      </c>
      <c r="G1046" s="16">
        <v>0</v>
      </c>
      <c r="H1046" s="16">
        <v>373.02</v>
      </c>
      <c r="I1046" s="17"/>
      <c r="J1046" s="14" t="str">
        <f t="shared" si="141"/>
        <v>2022-03-10</v>
      </c>
      <c r="K1046" s="17"/>
      <c r="L1046" s="18">
        <v>44837</v>
      </c>
      <c r="M1046" s="17">
        <f t="shared" si="142"/>
        <v>0</v>
      </c>
      <c r="N1046" s="17">
        <f t="shared" si="143"/>
        <v>1</v>
      </c>
      <c r="O1046" s="17">
        <f t="shared" si="144"/>
        <v>1</v>
      </c>
    </row>
    <row r="1047" spans="1:15">
      <c r="A1047" s="13" t="s">
        <v>199</v>
      </c>
      <c r="B1047" s="13">
        <v>293</v>
      </c>
      <c r="C1047" t="s">
        <v>492</v>
      </c>
      <c r="D1047" s="14" t="str">
        <f t="shared" si="139"/>
        <v>2022-10-03</v>
      </c>
      <c r="E1047" s="15" t="str">
        <f t="shared" si="140"/>
        <v>202210</v>
      </c>
      <c r="F1047">
        <v>202001211001</v>
      </c>
      <c r="G1047" s="16">
        <v>374.54</v>
      </c>
      <c r="H1047" s="16">
        <v>0</v>
      </c>
      <c r="I1047" s="17"/>
      <c r="J1047" s="14" t="str">
        <f t="shared" si="141"/>
        <v>2022-03-10</v>
      </c>
      <c r="K1047" s="17"/>
      <c r="L1047" s="18">
        <v>44837</v>
      </c>
      <c r="M1047" s="17">
        <f t="shared" si="142"/>
        <v>1</v>
      </c>
      <c r="N1047" s="17">
        <f t="shared" si="143"/>
        <v>0</v>
      </c>
      <c r="O1047" s="17">
        <f t="shared" si="144"/>
        <v>1</v>
      </c>
    </row>
    <row r="1048" spans="1:15">
      <c r="A1048" s="13" t="s">
        <v>199</v>
      </c>
      <c r="B1048" s="13">
        <v>293</v>
      </c>
      <c r="C1048" t="s">
        <v>492</v>
      </c>
      <c r="D1048" s="14" t="str">
        <f t="shared" si="139"/>
        <v>2022-10-03</v>
      </c>
      <c r="E1048" s="15" t="str">
        <f t="shared" si="140"/>
        <v>202210</v>
      </c>
      <c r="F1048">
        <v>1010021076</v>
      </c>
      <c r="G1048" s="16">
        <v>0</v>
      </c>
      <c r="H1048" s="16">
        <v>374.54</v>
      </c>
      <c r="I1048" s="17"/>
      <c r="J1048" s="14" t="str">
        <f t="shared" si="141"/>
        <v>2022-03-10</v>
      </c>
      <c r="K1048" s="17"/>
      <c r="L1048" s="18">
        <v>44837</v>
      </c>
      <c r="M1048" s="17">
        <f t="shared" si="142"/>
        <v>0</v>
      </c>
      <c r="N1048" s="17">
        <f t="shared" si="143"/>
        <v>1</v>
      </c>
      <c r="O1048" s="17">
        <f t="shared" si="144"/>
        <v>1</v>
      </c>
    </row>
    <row r="1049" spans="1:15">
      <c r="A1049" s="13" t="s">
        <v>199</v>
      </c>
      <c r="B1049" s="13">
        <v>294</v>
      </c>
      <c r="C1049" t="s">
        <v>493</v>
      </c>
      <c r="D1049" s="14" t="str">
        <f t="shared" si="139"/>
        <v>2022-10-03</v>
      </c>
      <c r="E1049" s="15" t="str">
        <f t="shared" si="140"/>
        <v>202210</v>
      </c>
      <c r="F1049">
        <v>202001211001</v>
      </c>
      <c r="G1049" s="16">
        <v>399.99</v>
      </c>
      <c r="H1049" s="16">
        <v>0</v>
      </c>
      <c r="I1049" s="17"/>
      <c r="J1049" s="14" t="str">
        <f t="shared" si="141"/>
        <v>2022-03-10</v>
      </c>
      <c r="K1049" s="17"/>
      <c r="L1049" s="18">
        <v>44837</v>
      </c>
      <c r="M1049" s="17">
        <f t="shared" si="142"/>
        <v>1</v>
      </c>
      <c r="N1049" s="17">
        <f t="shared" si="143"/>
        <v>0</v>
      </c>
      <c r="O1049" s="17">
        <f t="shared" si="144"/>
        <v>1</v>
      </c>
    </row>
    <row r="1050" spans="1:15">
      <c r="A1050" s="13" t="s">
        <v>199</v>
      </c>
      <c r="B1050" s="13">
        <v>294</v>
      </c>
      <c r="C1050" t="s">
        <v>493</v>
      </c>
      <c r="D1050" s="14" t="str">
        <f t="shared" si="139"/>
        <v>2022-10-03</v>
      </c>
      <c r="E1050" s="15" t="str">
        <f t="shared" si="140"/>
        <v>202210</v>
      </c>
      <c r="F1050">
        <v>1010021076</v>
      </c>
      <c r="G1050" s="16">
        <v>0</v>
      </c>
      <c r="H1050" s="16">
        <v>399.99</v>
      </c>
      <c r="I1050" s="17"/>
      <c r="J1050" s="14" t="str">
        <f t="shared" si="141"/>
        <v>2022-03-10</v>
      </c>
      <c r="K1050" s="17"/>
      <c r="L1050" s="18">
        <v>44837</v>
      </c>
      <c r="M1050" s="17">
        <f t="shared" si="142"/>
        <v>0</v>
      </c>
      <c r="N1050" s="17">
        <f t="shared" si="143"/>
        <v>1</v>
      </c>
      <c r="O1050" s="17">
        <f t="shared" si="144"/>
        <v>1</v>
      </c>
    </row>
    <row r="1051" spans="1:15">
      <c r="A1051" s="13" t="s">
        <v>199</v>
      </c>
      <c r="B1051" s="13">
        <v>295</v>
      </c>
      <c r="C1051" t="s">
        <v>494</v>
      </c>
      <c r="D1051" s="14" t="str">
        <f t="shared" si="139"/>
        <v>2022-10-03</v>
      </c>
      <c r="E1051" s="15" t="str">
        <f t="shared" si="140"/>
        <v>202210</v>
      </c>
      <c r="F1051">
        <v>202001211001</v>
      </c>
      <c r="G1051" s="16">
        <v>250</v>
      </c>
      <c r="H1051" s="16">
        <v>0</v>
      </c>
      <c r="I1051" s="17"/>
      <c r="J1051" s="14" t="str">
        <f t="shared" si="141"/>
        <v>2022-03-10</v>
      </c>
      <c r="K1051" s="17"/>
      <c r="L1051" s="18">
        <v>44837</v>
      </c>
      <c r="M1051" s="17">
        <f t="shared" si="142"/>
        <v>1</v>
      </c>
      <c r="N1051" s="17">
        <f t="shared" si="143"/>
        <v>0</v>
      </c>
      <c r="O1051" s="17">
        <f t="shared" si="144"/>
        <v>1</v>
      </c>
    </row>
    <row r="1052" spans="1:15">
      <c r="A1052" s="13" t="s">
        <v>199</v>
      </c>
      <c r="B1052" s="13">
        <v>295</v>
      </c>
      <c r="C1052" t="s">
        <v>494</v>
      </c>
      <c r="D1052" s="14" t="str">
        <f t="shared" si="139"/>
        <v>2022-10-03</v>
      </c>
      <c r="E1052" s="15" t="str">
        <f t="shared" si="140"/>
        <v>202210</v>
      </c>
      <c r="F1052">
        <v>1010021076</v>
      </c>
      <c r="G1052" s="16">
        <v>0</v>
      </c>
      <c r="H1052" s="16">
        <v>250</v>
      </c>
      <c r="I1052" s="17"/>
      <c r="J1052" s="14" t="str">
        <f t="shared" si="141"/>
        <v>2022-03-10</v>
      </c>
      <c r="K1052" s="17"/>
      <c r="L1052" s="18">
        <v>44837</v>
      </c>
      <c r="M1052" s="17">
        <f t="shared" si="142"/>
        <v>0</v>
      </c>
      <c r="N1052" s="17">
        <f t="shared" si="143"/>
        <v>1</v>
      </c>
      <c r="O1052" s="17">
        <f t="shared" si="144"/>
        <v>1</v>
      </c>
    </row>
    <row r="1053" spans="1:15">
      <c r="A1053" s="13" t="s">
        <v>199</v>
      </c>
      <c r="B1053" s="13">
        <v>296</v>
      </c>
      <c r="C1053" t="s">
        <v>495</v>
      </c>
      <c r="D1053" s="14" t="str">
        <f t="shared" si="139"/>
        <v>2022-10-03</v>
      </c>
      <c r="E1053" s="15" t="str">
        <f t="shared" si="140"/>
        <v>202210</v>
      </c>
      <c r="F1053">
        <v>202001211001</v>
      </c>
      <c r="G1053" s="16">
        <v>699.98</v>
      </c>
      <c r="H1053" s="16">
        <v>0</v>
      </c>
      <c r="I1053" s="17"/>
      <c r="J1053" s="14" t="str">
        <f t="shared" si="141"/>
        <v>2022-03-10</v>
      </c>
      <c r="K1053" s="17"/>
      <c r="L1053" s="18">
        <v>44837</v>
      </c>
      <c r="M1053" s="17">
        <f t="shared" si="142"/>
        <v>1</v>
      </c>
      <c r="N1053" s="17">
        <f t="shared" si="143"/>
        <v>0</v>
      </c>
      <c r="O1053" s="17">
        <f t="shared" si="144"/>
        <v>1</v>
      </c>
    </row>
    <row r="1054" spans="1:15">
      <c r="A1054" s="13" t="s">
        <v>199</v>
      </c>
      <c r="B1054" s="13">
        <v>296</v>
      </c>
      <c r="C1054" t="s">
        <v>495</v>
      </c>
      <c r="D1054" s="14" t="str">
        <f t="shared" si="139"/>
        <v>2022-10-03</v>
      </c>
      <c r="E1054" s="15" t="str">
        <f t="shared" si="140"/>
        <v>202210</v>
      </c>
      <c r="F1054">
        <v>1010021076</v>
      </c>
      <c r="G1054" s="16">
        <v>0</v>
      </c>
      <c r="H1054" s="16">
        <v>699.98</v>
      </c>
      <c r="I1054" s="17"/>
      <c r="J1054" s="14" t="str">
        <f t="shared" si="141"/>
        <v>2022-03-10</v>
      </c>
      <c r="K1054" s="17"/>
      <c r="L1054" s="18">
        <v>44837</v>
      </c>
      <c r="M1054" s="17">
        <f t="shared" si="142"/>
        <v>0</v>
      </c>
      <c r="N1054" s="17">
        <f t="shared" si="143"/>
        <v>1</v>
      </c>
      <c r="O1054" s="17">
        <f t="shared" si="144"/>
        <v>1</v>
      </c>
    </row>
    <row r="1055" spans="1:15">
      <c r="A1055" s="13" t="s">
        <v>199</v>
      </c>
      <c r="B1055" s="13">
        <v>297</v>
      </c>
      <c r="C1055" t="s">
        <v>496</v>
      </c>
      <c r="D1055" s="14" t="str">
        <f t="shared" si="139"/>
        <v>2022-10-03</v>
      </c>
      <c r="E1055" s="15" t="str">
        <f t="shared" si="140"/>
        <v>202210</v>
      </c>
      <c r="F1055">
        <v>202001211001</v>
      </c>
      <c r="G1055" s="16">
        <v>770</v>
      </c>
      <c r="H1055" s="16">
        <v>0</v>
      </c>
      <c r="I1055" s="17"/>
      <c r="J1055" s="14" t="str">
        <f t="shared" si="141"/>
        <v>2022-03-10</v>
      </c>
      <c r="K1055" s="17"/>
      <c r="L1055" s="18">
        <v>44837</v>
      </c>
      <c r="M1055" s="17">
        <f t="shared" si="142"/>
        <v>1</v>
      </c>
      <c r="N1055" s="17">
        <f t="shared" si="143"/>
        <v>0</v>
      </c>
      <c r="O1055" s="17">
        <f t="shared" si="144"/>
        <v>1</v>
      </c>
    </row>
    <row r="1056" spans="1:15">
      <c r="A1056" s="13" t="s">
        <v>199</v>
      </c>
      <c r="B1056" s="13">
        <v>297</v>
      </c>
      <c r="C1056" t="s">
        <v>496</v>
      </c>
      <c r="D1056" s="14" t="str">
        <f t="shared" si="139"/>
        <v>2022-10-03</v>
      </c>
      <c r="E1056" s="15" t="str">
        <f t="shared" si="140"/>
        <v>202210</v>
      </c>
      <c r="F1056">
        <v>1010021076</v>
      </c>
      <c r="G1056" s="16">
        <v>0</v>
      </c>
      <c r="H1056" s="16">
        <v>770</v>
      </c>
      <c r="I1056" s="17"/>
      <c r="J1056" s="14" t="str">
        <f t="shared" si="141"/>
        <v>2022-03-10</v>
      </c>
      <c r="K1056" s="17"/>
      <c r="L1056" s="18">
        <v>44837</v>
      </c>
      <c r="M1056" s="17">
        <f t="shared" si="142"/>
        <v>0</v>
      </c>
      <c r="N1056" s="17">
        <f t="shared" si="143"/>
        <v>1</v>
      </c>
      <c r="O1056" s="17">
        <f t="shared" si="144"/>
        <v>1</v>
      </c>
    </row>
    <row r="1057" spans="1:15">
      <c r="A1057" s="13" t="s">
        <v>199</v>
      </c>
      <c r="B1057" s="13">
        <v>298</v>
      </c>
      <c r="C1057" t="s">
        <v>497</v>
      </c>
      <c r="D1057" s="14" t="str">
        <f t="shared" si="139"/>
        <v>2022-10-03</v>
      </c>
      <c r="E1057" s="15" t="str">
        <f t="shared" si="140"/>
        <v>202210</v>
      </c>
      <c r="F1057">
        <v>202001211001</v>
      </c>
      <c r="G1057" s="16">
        <v>399.99</v>
      </c>
      <c r="H1057" s="16">
        <v>0</v>
      </c>
      <c r="I1057" s="17"/>
      <c r="J1057" s="14" t="str">
        <f t="shared" si="141"/>
        <v>2022-03-10</v>
      </c>
      <c r="K1057" s="17"/>
      <c r="L1057" s="18">
        <v>44837</v>
      </c>
      <c r="M1057" s="17">
        <f t="shared" si="142"/>
        <v>1</v>
      </c>
      <c r="N1057" s="17">
        <f t="shared" si="143"/>
        <v>0</v>
      </c>
      <c r="O1057" s="17">
        <f t="shared" si="144"/>
        <v>1</v>
      </c>
    </row>
    <row r="1058" spans="1:15">
      <c r="A1058" s="13" t="s">
        <v>199</v>
      </c>
      <c r="B1058" s="13">
        <v>298</v>
      </c>
      <c r="C1058" t="s">
        <v>497</v>
      </c>
      <c r="D1058" s="14" t="str">
        <f t="shared" si="139"/>
        <v>2022-10-03</v>
      </c>
      <c r="E1058" s="15" t="str">
        <f t="shared" si="140"/>
        <v>202210</v>
      </c>
      <c r="F1058">
        <v>1010021076</v>
      </c>
      <c r="G1058" s="16">
        <v>0</v>
      </c>
      <c r="H1058" s="16">
        <v>399.99</v>
      </c>
      <c r="I1058" s="17"/>
      <c r="J1058" s="14" t="str">
        <f t="shared" si="141"/>
        <v>2022-03-10</v>
      </c>
      <c r="K1058" s="17"/>
      <c r="L1058" s="18">
        <v>44837</v>
      </c>
      <c r="M1058" s="17">
        <f t="shared" si="142"/>
        <v>0</v>
      </c>
      <c r="N1058" s="17">
        <f t="shared" si="143"/>
        <v>1</v>
      </c>
      <c r="O1058" s="17">
        <f t="shared" si="144"/>
        <v>1</v>
      </c>
    </row>
    <row r="1059" spans="1:15">
      <c r="A1059" s="13" t="s">
        <v>199</v>
      </c>
      <c r="B1059" s="13">
        <v>299</v>
      </c>
      <c r="C1059" t="s">
        <v>498</v>
      </c>
      <c r="D1059" s="14" t="str">
        <f t="shared" ref="D1059:D1122" si="145">+TEXT(L1059,"YYYY-MM-DD")</f>
        <v>2022-10-03</v>
      </c>
      <c r="E1059" s="15" t="str">
        <f t="shared" ref="E1059:E1122" si="146">+TEXT(L1059,"YYYYMM")</f>
        <v>202210</v>
      </c>
      <c r="F1059">
        <v>202001211001</v>
      </c>
      <c r="G1059" s="16">
        <v>399.99</v>
      </c>
      <c r="H1059" s="16">
        <v>0</v>
      </c>
      <c r="I1059" s="17"/>
      <c r="J1059" s="14" t="str">
        <f t="shared" ref="J1059:J1122" si="147">+TEXT(L1059,"YYYY-DD-MM")</f>
        <v>2022-03-10</v>
      </c>
      <c r="K1059" s="17"/>
      <c r="L1059" s="18">
        <v>44837</v>
      </c>
      <c r="M1059" s="17">
        <f t="shared" si="142"/>
        <v>1</v>
      </c>
      <c r="N1059" s="17">
        <f t="shared" si="143"/>
        <v>0</v>
      </c>
      <c r="O1059" s="17">
        <f t="shared" si="144"/>
        <v>1</v>
      </c>
    </row>
    <row r="1060" spans="1:15">
      <c r="A1060" s="13" t="s">
        <v>199</v>
      </c>
      <c r="B1060" s="13">
        <v>299</v>
      </c>
      <c r="C1060" t="s">
        <v>498</v>
      </c>
      <c r="D1060" s="14" t="str">
        <f t="shared" si="145"/>
        <v>2022-10-03</v>
      </c>
      <c r="E1060" s="15" t="str">
        <f t="shared" si="146"/>
        <v>202210</v>
      </c>
      <c r="F1060">
        <v>1010021076</v>
      </c>
      <c r="G1060" s="16">
        <v>0</v>
      </c>
      <c r="H1060" s="16">
        <v>399.99</v>
      </c>
      <c r="I1060" s="17"/>
      <c r="J1060" s="14" t="str">
        <f t="shared" si="147"/>
        <v>2022-03-10</v>
      </c>
      <c r="K1060" s="17"/>
      <c r="L1060" s="18">
        <v>44837</v>
      </c>
      <c r="M1060" s="17">
        <f t="shared" si="142"/>
        <v>0</v>
      </c>
      <c r="N1060" s="17">
        <f t="shared" si="143"/>
        <v>1</v>
      </c>
      <c r="O1060" s="17">
        <f t="shared" si="144"/>
        <v>1</v>
      </c>
    </row>
    <row r="1061" spans="1:15">
      <c r="A1061" s="13" t="s">
        <v>199</v>
      </c>
      <c r="B1061" s="13">
        <v>300</v>
      </c>
      <c r="C1061" t="s">
        <v>499</v>
      </c>
      <c r="D1061" s="14" t="str">
        <f t="shared" si="145"/>
        <v>2022-10-03</v>
      </c>
      <c r="E1061" s="15" t="str">
        <f t="shared" si="146"/>
        <v>202210</v>
      </c>
      <c r="F1061">
        <v>202001211001</v>
      </c>
      <c r="G1061" s="16">
        <v>600</v>
      </c>
      <c r="H1061" s="16">
        <v>0</v>
      </c>
      <c r="I1061" s="17"/>
      <c r="J1061" s="14" t="str">
        <f t="shared" si="147"/>
        <v>2022-03-10</v>
      </c>
      <c r="K1061" s="17"/>
      <c r="L1061" s="18">
        <v>44837</v>
      </c>
      <c r="M1061" s="17">
        <f t="shared" si="142"/>
        <v>1</v>
      </c>
      <c r="N1061" s="17">
        <f t="shared" si="143"/>
        <v>0</v>
      </c>
      <c r="O1061" s="17">
        <f t="shared" si="144"/>
        <v>1</v>
      </c>
    </row>
    <row r="1062" spans="1:15">
      <c r="A1062" s="13" t="s">
        <v>199</v>
      </c>
      <c r="B1062" s="13">
        <v>300</v>
      </c>
      <c r="C1062" t="s">
        <v>499</v>
      </c>
      <c r="D1062" s="14" t="str">
        <f t="shared" si="145"/>
        <v>2022-10-03</v>
      </c>
      <c r="E1062" s="15" t="str">
        <f t="shared" si="146"/>
        <v>202210</v>
      </c>
      <c r="F1062">
        <v>1010021076</v>
      </c>
      <c r="G1062" s="16">
        <v>0</v>
      </c>
      <c r="H1062" s="16">
        <v>600</v>
      </c>
      <c r="I1062" s="17"/>
      <c r="J1062" s="14" t="str">
        <f t="shared" si="147"/>
        <v>2022-03-10</v>
      </c>
      <c r="K1062" s="17"/>
      <c r="L1062" s="18">
        <v>44837</v>
      </c>
      <c r="M1062" s="17">
        <f t="shared" si="142"/>
        <v>0</v>
      </c>
      <c r="N1062" s="17">
        <f t="shared" si="143"/>
        <v>1</v>
      </c>
      <c r="O1062" s="17">
        <f t="shared" si="144"/>
        <v>1</v>
      </c>
    </row>
    <row r="1063" spans="1:15">
      <c r="A1063" s="13" t="s">
        <v>199</v>
      </c>
      <c r="B1063" s="13">
        <v>301</v>
      </c>
      <c r="C1063" t="s">
        <v>500</v>
      </c>
      <c r="D1063" s="14" t="str">
        <f t="shared" si="145"/>
        <v>2022-10-03</v>
      </c>
      <c r="E1063" s="15" t="str">
        <f t="shared" si="146"/>
        <v>202210</v>
      </c>
      <c r="F1063">
        <v>202001211001</v>
      </c>
      <c r="G1063" s="16">
        <v>197.07</v>
      </c>
      <c r="H1063" s="16">
        <v>0</v>
      </c>
      <c r="I1063" s="17"/>
      <c r="J1063" s="14" t="str">
        <f t="shared" si="147"/>
        <v>2022-03-10</v>
      </c>
      <c r="K1063" s="17"/>
      <c r="L1063" s="18">
        <v>44837</v>
      </c>
      <c r="M1063" s="17">
        <f t="shared" si="142"/>
        <v>1</v>
      </c>
      <c r="N1063" s="17">
        <f t="shared" si="143"/>
        <v>0</v>
      </c>
      <c r="O1063" s="17">
        <f t="shared" si="144"/>
        <v>1</v>
      </c>
    </row>
    <row r="1064" spans="1:15">
      <c r="A1064" s="13" t="s">
        <v>199</v>
      </c>
      <c r="B1064" s="13">
        <v>301</v>
      </c>
      <c r="C1064" t="s">
        <v>500</v>
      </c>
      <c r="D1064" s="14" t="str">
        <f t="shared" si="145"/>
        <v>2022-10-03</v>
      </c>
      <c r="E1064" s="15" t="str">
        <f t="shared" si="146"/>
        <v>202210</v>
      </c>
      <c r="F1064">
        <v>1010021076</v>
      </c>
      <c r="G1064" s="16">
        <v>0</v>
      </c>
      <c r="H1064" s="16">
        <v>197.07</v>
      </c>
      <c r="I1064" s="17"/>
      <c r="J1064" s="14" t="str">
        <f t="shared" si="147"/>
        <v>2022-03-10</v>
      </c>
      <c r="K1064" s="17"/>
      <c r="L1064" s="18">
        <v>44837</v>
      </c>
      <c r="M1064" s="17">
        <f t="shared" si="142"/>
        <v>0</v>
      </c>
      <c r="N1064" s="17">
        <f t="shared" si="143"/>
        <v>1</v>
      </c>
      <c r="O1064" s="17">
        <f t="shared" si="144"/>
        <v>1</v>
      </c>
    </row>
    <row r="1065" spans="1:15">
      <c r="A1065" s="13" t="s">
        <v>199</v>
      </c>
      <c r="B1065" s="13">
        <v>302</v>
      </c>
      <c r="C1065" t="s">
        <v>501</v>
      </c>
      <c r="D1065" s="14" t="str">
        <f t="shared" si="145"/>
        <v>2022-10-03</v>
      </c>
      <c r="E1065" s="15" t="str">
        <f t="shared" si="146"/>
        <v>202210</v>
      </c>
      <c r="F1065">
        <v>202001211001</v>
      </c>
      <c r="G1065" s="16">
        <v>197.08</v>
      </c>
      <c r="H1065" s="16">
        <v>0</v>
      </c>
      <c r="I1065" s="17"/>
      <c r="J1065" s="14" t="str">
        <f t="shared" si="147"/>
        <v>2022-03-10</v>
      </c>
      <c r="K1065" s="17"/>
      <c r="L1065" s="18">
        <v>44837</v>
      </c>
      <c r="M1065" s="17">
        <f t="shared" si="142"/>
        <v>1</v>
      </c>
      <c r="N1065" s="17">
        <f t="shared" si="143"/>
        <v>0</v>
      </c>
      <c r="O1065" s="17">
        <f t="shared" si="144"/>
        <v>1</v>
      </c>
    </row>
    <row r="1066" spans="1:15">
      <c r="A1066" s="13" t="s">
        <v>199</v>
      </c>
      <c r="B1066" s="13">
        <v>302</v>
      </c>
      <c r="C1066" t="s">
        <v>501</v>
      </c>
      <c r="D1066" s="14" t="str">
        <f t="shared" si="145"/>
        <v>2022-10-03</v>
      </c>
      <c r="E1066" s="15" t="str">
        <f t="shared" si="146"/>
        <v>202210</v>
      </c>
      <c r="F1066">
        <v>1010021076</v>
      </c>
      <c r="G1066" s="16">
        <v>0</v>
      </c>
      <c r="H1066" s="16">
        <v>197.08</v>
      </c>
      <c r="I1066" s="17"/>
      <c r="J1066" s="14" t="str">
        <f t="shared" si="147"/>
        <v>2022-03-10</v>
      </c>
      <c r="K1066" s="17"/>
      <c r="L1066" s="18">
        <v>44837</v>
      </c>
      <c r="M1066" s="17">
        <f t="shared" si="142"/>
        <v>0</v>
      </c>
      <c r="N1066" s="17">
        <f t="shared" si="143"/>
        <v>1</v>
      </c>
      <c r="O1066" s="17">
        <f t="shared" si="144"/>
        <v>1</v>
      </c>
    </row>
    <row r="1067" spans="1:15">
      <c r="A1067" s="13" t="s">
        <v>199</v>
      </c>
      <c r="B1067" s="13">
        <v>303</v>
      </c>
      <c r="C1067" t="s">
        <v>502</v>
      </c>
      <c r="D1067" s="14" t="str">
        <f t="shared" si="145"/>
        <v>2022-10-03</v>
      </c>
      <c r="E1067" s="15" t="str">
        <f t="shared" si="146"/>
        <v>202210</v>
      </c>
      <c r="F1067">
        <v>202001211001</v>
      </c>
      <c r="G1067" s="16">
        <v>250</v>
      </c>
      <c r="H1067" s="16">
        <v>0</v>
      </c>
      <c r="I1067" s="17"/>
      <c r="J1067" s="14" t="str">
        <f t="shared" si="147"/>
        <v>2022-03-10</v>
      </c>
      <c r="K1067" s="17"/>
      <c r="L1067" s="18">
        <v>44837</v>
      </c>
      <c r="M1067" s="17">
        <f t="shared" si="142"/>
        <v>1</v>
      </c>
      <c r="N1067" s="17">
        <f t="shared" si="143"/>
        <v>0</v>
      </c>
      <c r="O1067" s="17">
        <f t="shared" si="144"/>
        <v>1</v>
      </c>
    </row>
    <row r="1068" spans="1:15">
      <c r="A1068" s="13" t="s">
        <v>199</v>
      </c>
      <c r="B1068" s="13">
        <v>303</v>
      </c>
      <c r="C1068" t="s">
        <v>502</v>
      </c>
      <c r="D1068" s="14" t="str">
        <f t="shared" si="145"/>
        <v>2022-10-03</v>
      </c>
      <c r="E1068" s="15" t="str">
        <f t="shared" si="146"/>
        <v>202210</v>
      </c>
      <c r="F1068">
        <v>1010021076</v>
      </c>
      <c r="G1068" s="16">
        <v>0</v>
      </c>
      <c r="H1068" s="16">
        <v>250</v>
      </c>
      <c r="I1068" s="17"/>
      <c r="J1068" s="14" t="str">
        <f t="shared" si="147"/>
        <v>2022-03-10</v>
      </c>
      <c r="K1068" s="17"/>
      <c r="L1068" s="18">
        <v>44837</v>
      </c>
      <c r="M1068" s="17">
        <f t="shared" si="142"/>
        <v>0</v>
      </c>
      <c r="N1068" s="17">
        <f t="shared" si="143"/>
        <v>1</v>
      </c>
      <c r="O1068" s="17">
        <f t="shared" si="144"/>
        <v>1</v>
      </c>
    </row>
    <row r="1069" spans="1:15">
      <c r="A1069" s="13" t="s">
        <v>199</v>
      </c>
      <c r="B1069" s="13">
        <v>304</v>
      </c>
      <c r="C1069" t="s">
        <v>503</v>
      </c>
      <c r="D1069" s="14" t="str">
        <f t="shared" si="145"/>
        <v>2022-10-03</v>
      </c>
      <c r="E1069" s="15" t="str">
        <f t="shared" si="146"/>
        <v>202210</v>
      </c>
      <c r="F1069">
        <v>202001211001</v>
      </c>
      <c r="G1069" s="16">
        <v>315</v>
      </c>
      <c r="H1069" s="16">
        <v>0</v>
      </c>
      <c r="I1069" s="17"/>
      <c r="J1069" s="14" t="str">
        <f t="shared" si="147"/>
        <v>2022-03-10</v>
      </c>
      <c r="K1069" s="17"/>
      <c r="L1069" s="18">
        <v>44837</v>
      </c>
      <c r="M1069" s="17">
        <f t="shared" si="142"/>
        <v>1</v>
      </c>
      <c r="N1069" s="17">
        <f t="shared" si="143"/>
        <v>0</v>
      </c>
      <c r="O1069" s="17">
        <f t="shared" si="144"/>
        <v>1</v>
      </c>
    </row>
    <row r="1070" spans="1:15">
      <c r="A1070" s="13" t="s">
        <v>199</v>
      </c>
      <c r="B1070" s="13">
        <v>304</v>
      </c>
      <c r="C1070" t="s">
        <v>503</v>
      </c>
      <c r="D1070" s="14" t="str">
        <f t="shared" si="145"/>
        <v>2022-10-03</v>
      </c>
      <c r="E1070" s="15" t="str">
        <f t="shared" si="146"/>
        <v>202210</v>
      </c>
      <c r="F1070">
        <v>1010021076</v>
      </c>
      <c r="G1070" s="16">
        <v>0</v>
      </c>
      <c r="H1070" s="16">
        <v>315</v>
      </c>
      <c r="I1070" s="17"/>
      <c r="J1070" s="14" t="str">
        <f t="shared" si="147"/>
        <v>2022-03-10</v>
      </c>
      <c r="K1070" s="17"/>
      <c r="L1070" s="18">
        <v>44837</v>
      </c>
      <c r="M1070" s="17">
        <f t="shared" si="142"/>
        <v>0</v>
      </c>
      <c r="N1070" s="17">
        <f t="shared" si="143"/>
        <v>1</v>
      </c>
      <c r="O1070" s="17">
        <f t="shared" si="144"/>
        <v>1</v>
      </c>
    </row>
    <row r="1071" spans="1:15">
      <c r="A1071" s="13" t="s">
        <v>199</v>
      </c>
      <c r="B1071" s="13">
        <v>305</v>
      </c>
      <c r="C1071" t="s">
        <v>504</v>
      </c>
      <c r="D1071" s="14" t="str">
        <f t="shared" si="145"/>
        <v>2022-10-03</v>
      </c>
      <c r="E1071" s="15" t="str">
        <f t="shared" si="146"/>
        <v>202210</v>
      </c>
      <c r="F1071">
        <v>202001211001</v>
      </c>
      <c r="G1071" s="16">
        <v>500</v>
      </c>
      <c r="H1071" s="16">
        <v>0</v>
      </c>
      <c r="I1071" s="17"/>
      <c r="J1071" s="14" t="str">
        <f t="shared" si="147"/>
        <v>2022-03-10</v>
      </c>
      <c r="K1071" s="17"/>
      <c r="L1071" s="18">
        <v>44837</v>
      </c>
      <c r="M1071" s="17">
        <f t="shared" si="142"/>
        <v>1</v>
      </c>
      <c r="N1071" s="17">
        <f t="shared" si="143"/>
        <v>0</v>
      </c>
      <c r="O1071" s="17">
        <f t="shared" si="144"/>
        <v>1</v>
      </c>
    </row>
    <row r="1072" spans="1:15">
      <c r="A1072" s="13" t="s">
        <v>199</v>
      </c>
      <c r="B1072" s="13">
        <v>305</v>
      </c>
      <c r="C1072" t="s">
        <v>504</v>
      </c>
      <c r="D1072" s="14" t="str">
        <f t="shared" si="145"/>
        <v>2022-10-03</v>
      </c>
      <c r="E1072" s="15" t="str">
        <f t="shared" si="146"/>
        <v>202210</v>
      </c>
      <c r="F1072">
        <v>1010021076</v>
      </c>
      <c r="G1072" s="16">
        <v>0</v>
      </c>
      <c r="H1072" s="16">
        <v>500</v>
      </c>
      <c r="I1072" s="17"/>
      <c r="J1072" s="14" t="str">
        <f t="shared" si="147"/>
        <v>2022-03-10</v>
      </c>
      <c r="K1072" s="17"/>
      <c r="L1072" s="18">
        <v>44837</v>
      </c>
      <c r="M1072" s="17">
        <f t="shared" si="142"/>
        <v>0</v>
      </c>
      <c r="N1072" s="17">
        <f t="shared" si="143"/>
        <v>1</v>
      </c>
      <c r="O1072" s="17">
        <f t="shared" si="144"/>
        <v>1</v>
      </c>
    </row>
    <row r="1073" spans="1:15">
      <c r="A1073" s="13" t="s">
        <v>199</v>
      </c>
      <c r="B1073" s="13">
        <v>306</v>
      </c>
      <c r="C1073" t="s">
        <v>505</v>
      </c>
      <c r="D1073" s="14" t="str">
        <f t="shared" si="145"/>
        <v>2022-10-03</v>
      </c>
      <c r="E1073" s="15" t="str">
        <f t="shared" si="146"/>
        <v>202210</v>
      </c>
      <c r="F1073">
        <v>202001211001</v>
      </c>
      <c r="G1073" s="16">
        <v>250</v>
      </c>
      <c r="H1073" s="16">
        <v>0</v>
      </c>
      <c r="I1073" s="17"/>
      <c r="J1073" s="14" t="str">
        <f t="shared" si="147"/>
        <v>2022-03-10</v>
      </c>
      <c r="K1073" s="17"/>
      <c r="L1073" s="18">
        <v>44837</v>
      </c>
      <c r="M1073" s="17">
        <f t="shared" si="142"/>
        <v>1</v>
      </c>
      <c r="N1073" s="17">
        <f t="shared" si="143"/>
        <v>0</v>
      </c>
      <c r="O1073" s="17">
        <f t="shared" si="144"/>
        <v>1</v>
      </c>
    </row>
    <row r="1074" spans="1:15">
      <c r="A1074" s="13" t="s">
        <v>199</v>
      </c>
      <c r="B1074" s="13">
        <v>306</v>
      </c>
      <c r="C1074" t="s">
        <v>505</v>
      </c>
      <c r="D1074" s="14" t="str">
        <f t="shared" si="145"/>
        <v>2022-10-03</v>
      </c>
      <c r="E1074" s="15" t="str">
        <f t="shared" si="146"/>
        <v>202210</v>
      </c>
      <c r="F1074">
        <v>1010021076</v>
      </c>
      <c r="G1074" s="16">
        <v>0</v>
      </c>
      <c r="H1074" s="16">
        <v>250</v>
      </c>
      <c r="I1074" s="17"/>
      <c r="J1074" s="14" t="str">
        <f t="shared" si="147"/>
        <v>2022-03-10</v>
      </c>
      <c r="K1074" s="17"/>
      <c r="L1074" s="18">
        <v>44837</v>
      </c>
      <c r="M1074" s="17">
        <f t="shared" si="142"/>
        <v>0</v>
      </c>
      <c r="N1074" s="17">
        <f t="shared" si="143"/>
        <v>1</v>
      </c>
      <c r="O1074" s="17">
        <f t="shared" si="144"/>
        <v>1</v>
      </c>
    </row>
    <row r="1075" spans="1:15">
      <c r="A1075" s="13" t="s">
        <v>199</v>
      </c>
      <c r="B1075" s="13">
        <v>307</v>
      </c>
      <c r="C1075" t="s">
        <v>506</v>
      </c>
      <c r="D1075" s="14" t="str">
        <f t="shared" si="145"/>
        <v>2022-10-03</v>
      </c>
      <c r="E1075" s="15" t="str">
        <f t="shared" si="146"/>
        <v>202210</v>
      </c>
      <c r="F1075">
        <v>202001211001</v>
      </c>
      <c r="G1075" s="16">
        <v>199.99</v>
      </c>
      <c r="H1075" s="16">
        <v>0</v>
      </c>
      <c r="I1075" s="17"/>
      <c r="J1075" s="14" t="str">
        <f t="shared" si="147"/>
        <v>2022-03-10</v>
      </c>
      <c r="K1075" s="17"/>
      <c r="L1075" s="18">
        <v>44837</v>
      </c>
      <c r="M1075" s="17">
        <f t="shared" si="142"/>
        <v>1</v>
      </c>
      <c r="N1075" s="17">
        <f t="shared" si="143"/>
        <v>0</v>
      </c>
      <c r="O1075" s="17">
        <f t="shared" si="144"/>
        <v>1</v>
      </c>
    </row>
    <row r="1076" spans="1:15">
      <c r="A1076" s="13" t="s">
        <v>199</v>
      </c>
      <c r="B1076" s="13">
        <v>307</v>
      </c>
      <c r="C1076" t="s">
        <v>506</v>
      </c>
      <c r="D1076" s="14" t="str">
        <f t="shared" si="145"/>
        <v>2022-10-03</v>
      </c>
      <c r="E1076" s="15" t="str">
        <f t="shared" si="146"/>
        <v>202210</v>
      </c>
      <c r="F1076">
        <v>1010021076</v>
      </c>
      <c r="G1076" s="16">
        <v>0</v>
      </c>
      <c r="H1076" s="16">
        <v>199.99</v>
      </c>
      <c r="I1076" s="17"/>
      <c r="J1076" s="14" t="str">
        <f t="shared" si="147"/>
        <v>2022-03-10</v>
      </c>
      <c r="K1076" s="17"/>
      <c r="L1076" s="18">
        <v>44837</v>
      </c>
      <c r="M1076" s="17">
        <f t="shared" si="142"/>
        <v>0</v>
      </c>
      <c r="N1076" s="17">
        <f t="shared" si="143"/>
        <v>1</v>
      </c>
      <c r="O1076" s="17">
        <f t="shared" si="144"/>
        <v>1</v>
      </c>
    </row>
    <row r="1077" spans="1:15">
      <c r="A1077" s="13" t="s">
        <v>199</v>
      </c>
      <c r="B1077" s="13">
        <v>308</v>
      </c>
      <c r="C1077" t="s">
        <v>507</v>
      </c>
      <c r="D1077" s="14" t="str">
        <f t="shared" si="145"/>
        <v>2022-10-03</v>
      </c>
      <c r="E1077" s="15" t="str">
        <f t="shared" si="146"/>
        <v>202210</v>
      </c>
      <c r="F1077">
        <v>202001211001</v>
      </c>
      <c r="G1077" s="16">
        <v>408.78</v>
      </c>
      <c r="H1077" s="16">
        <v>0</v>
      </c>
      <c r="I1077" s="17"/>
      <c r="J1077" s="14" t="str">
        <f t="shared" si="147"/>
        <v>2022-03-10</v>
      </c>
      <c r="K1077" s="17"/>
      <c r="L1077" s="18">
        <v>44837</v>
      </c>
      <c r="M1077" s="17">
        <f t="shared" si="142"/>
        <v>1</v>
      </c>
      <c r="N1077" s="17">
        <f t="shared" si="143"/>
        <v>0</v>
      </c>
      <c r="O1077" s="17">
        <f t="shared" si="144"/>
        <v>1</v>
      </c>
    </row>
    <row r="1078" spans="1:15">
      <c r="A1078" s="13" t="s">
        <v>199</v>
      </c>
      <c r="B1078" s="13">
        <v>308</v>
      </c>
      <c r="C1078" t="s">
        <v>507</v>
      </c>
      <c r="D1078" s="14" t="str">
        <f t="shared" si="145"/>
        <v>2022-10-03</v>
      </c>
      <c r="E1078" s="15" t="str">
        <f t="shared" si="146"/>
        <v>202210</v>
      </c>
      <c r="F1078">
        <v>1010021076</v>
      </c>
      <c r="G1078" s="16">
        <v>0</v>
      </c>
      <c r="H1078" s="16">
        <v>408.78</v>
      </c>
      <c r="I1078" s="17"/>
      <c r="J1078" s="14" t="str">
        <f t="shared" si="147"/>
        <v>2022-03-10</v>
      </c>
      <c r="K1078" s="17"/>
      <c r="L1078" s="18">
        <v>44837</v>
      </c>
      <c r="M1078" s="17">
        <f t="shared" si="142"/>
        <v>0</v>
      </c>
      <c r="N1078" s="17">
        <f t="shared" si="143"/>
        <v>1</v>
      </c>
      <c r="O1078" s="17">
        <f t="shared" si="144"/>
        <v>1</v>
      </c>
    </row>
    <row r="1079" spans="1:15">
      <c r="A1079" s="13" t="s">
        <v>199</v>
      </c>
      <c r="B1079" s="13">
        <v>309</v>
      </c>
      <c r="C1079" t="s">
        <v>508</v>
      </c>
      <c r="D1079" s="14" t="str">
        <f t="shared" si="145"/>
        <v>2022-10-03</v>
      </c>
      <c r="E1079" s="15" t="str">
        <f t="shared" si="146"/>
        <v>202210</v>
      </c>
      <c r="F1079">
        <v>202001211001</v>
      </c>
      <c r="G1079" s="16">
        <v>1800</v>
      </c>
      <c r="H1079" s="16">
        <v>0</v>
      </c>
      <c r="I1079" s="17"/>
      <c r="J1079" s="14" t="str">
        <f t="shared" si="147"/>
        <v>2022-03-10</v>
      </c>
      <c r="K1079" s="17"/>
      <c r="L1079" s="18">
        <v>44837</v>
      </c>
      <c r="M1079" s="17">
        <f t="shared" si="142"/>
        <v>1</v>
      </c>
      <c r="N1079" s="17">
        <f t="shared" si="143"/>
        <v>0</v>
      </c>
      <c r="O1079" s="17">
        <f t="shared" si="144"/>
        <v>1</v>
      </c>
    </row>
    <row r="1080" spans="1:15">
      <c r="A1080" s="13" t="s">
        <v>199</v>
      </c>
      <c r="B1080" s="13">
        <v>309</v>
      </c>
      <c r="C1080" t="s">
        <v>508</v>
      </c>
      <c r="D1080" s="14" t="str">
        <f t="shared" si="145"/>
        <v>2022-10-03</v>
      </c>
      <c r="E1080" s="15" t="str">
        <f t="shared" si="146"/>
        <v>202210</v>
      </c>
      <c r="F1080">
        <v>1010021076</v>
      </c>
      <c r="G1080" s="16">
        <v>0</v>
      </c>
      <c r="H1080" s="16">
        <v>1800</v>
      </c>
      <c r="I1080" s="17"/>
      <c r="J1080" s="14" t="str">
        <f t="shared" si="147"/>
        <v>2022-03-10</v>
      </c>
      <c r="K1080" s="17"/>
      <c r="L1080" s="18">
        <v>44837</v>
      </c>
      <c r="M1080" s="17">
        <f t="shared" si="142"/>
        <v>0</v>
      </c>
      <c r="N1080" s="17">
        <f t="shared" si="143"/>
        <v>1</v>
      </c>
      <c r="O1080" s="17">
        <f t="shared" si="144"/>
        <v>1</v>
      </c>
    </row>
    <row r="1081" spans="1:15">
      <c r="A1081" s="13" t="s">
        <v>199</v>
      </c>
      <c r="B1081" s="13">
        <v>310</v>
      </c>
      <c r="C1081" t="s">
        <v>509</v>
      </c>
      <c r="D1081" s="14" t="str">
        <f t="shared" si="145"/>
        <v>2022-10-03</v>
      </c>
      <c r="E1081" s="15" t="str">
        <f t="shared" si="146"/>
        <v>202210</v>
      </c>
      <c r="F1081">
        <v>202001211001</v>
      </c>
      <c r="G1081" s="16">
        <v>364.99</v>
      </c>
      <c r="H1081" s="16">
        <v>0</v>
      </c>
      <c r="I1081" s="17"/>
      <c r="J1081" s="14" t="str">
        <f t="shared" si="147"/>
        <v>2022-03-10</v>
      </c>
      <c r="K1081" s="17"/>
      <c r="L1081" s="18">
        <v>44837</v>
      </c>
      <c r="M1081" s="17">
        <f t="shared" si="142"/>
        <v>1</v>
      </c>
      <c r="N1081" s="17">
        <f t="shared" si="143"/>
        <v>0</v>
      </c>
      <c r="O1081" s="17">
        <f t="shared" si="144"/>
        <v>1</v>
      </c>
    </row>
    <row r="1082" spans="1:15">
      <c r="A1082" s="13" t="s">
        <v>199</v>
      </c>
      <c r="B1082" s="13">
        <v>310</v>
      </c>
      <c r="C1082" t="s">
        <v>509</v>
      </c>
      <c r="D1082" s="14" t="str">
        <f t="shared" si="145"/>
        <v>2022-10-03</v>
      </c>
      <c r="E1082" s="15" t="str">
        <f t="shared" si="146"/>
        <v>202210</v>
      </c>
      <c r="F1082">
        <v>1010021076</v>
      </c>
      <c r="G1082" s="16">
        <v>0</v>
      </c>
      <c r="H1082" s="16">
        <v>364.99</v>
      </c>
      <c r="I1082" s="17"/>
      <c r="J1082" s="14" t="str">
        <f t="shared" si="147"/>
        <v>2022-03-10</v>
      </c>
      <c r="K1082" s="17"/>
      <c r="L1082" s="18">
        <v>44837</v>
      </c>
      <c r="M1082" s="17">
        <f t="shared" si="142"/>
        <v>0</v>
      </c>
      <c r="N1082" s="17">
        <f t="shared" si="143"/>
        <v>1</v>
      </c>
      <c r="O1082" s="17">
        <f t="shared" si="144"/>
        <v>1</v>
      </c>
    </row>
    <row r="1083" spans="1:15">
      <c r="A1083" s="13" t="s">
        <v>199</v>
      </c>
      <c r="B1083" s="13">
        <v>311</v>
      </c>
      <c r="C1083" t="s">
        <v>510</v>
      </c>
      <c r="D1083" s="14" t="str">
        <f t="shared" si="145"/>
        <v>2022-10-03</v>
      </c>
      <c r="E1083" s="15" t="str">
        <f t="shared" si="146"/>
        <v>202210</v>
      </c>
      <c r="F1083">
        <v>202001211001</v>
      </c>
      <c r="G1083" s="16">
        <v>275</v>
      </c>
      <c r="H1083" s="16">
        <v>0</v>
      </c>
      <c r="I1083" s="17"/>
      <c r="J1083" s="14" t="str">
        <f t="shared" si="147"/>
        <v>2022-03-10</v>
      </c>
      <c r="K1083" s="17"/>
      <c r="L1083" s="18">
        <v>44837</v>
      </c>
      <c r="M1083" s="17">
        <f t="shared" si="142"/>
        <v>1</v>
      </c>
      <c r="N1083" s="17">
        <f t="shared" si="143"/>
        <v>0</v>
      </c>
      <c r="O1083" s="17">
        <f t="shared" si="144"/>
        <v>1</v>
      </c>
    </row>
    <row r="1084" spans="1:15">
      <c r="A1084" s="13" t="s">
        <v>199</v>
      </c>
      <c r="B1084" s="13">
        <v>311</v>
      </c>
      <c r="C1084" t="s">
        <v>510</v>
      </c>
      <c r="D1084" s="14" t="str">
        <f t="shared" si="145"/>
        <v>2022-10-03</v>
      </c>
      <c r="E1084" s="15" t="str">
        <f t="shared" si="146"/>
        <v>202210</v>
      </c>
      <c r="F1084">
        <v>1010021076</v>
      </c>
      <c r="G1084" s="16">
        <v>0</v>
      </c>
      <c r="H1084" s="16">
        <v>275</v>
      </c>
      <c r="I1084" s="17"/>
      <c r="J1084" s="14" t="str">
        <f t="shared" si="147"/>
        <v>2022-03-10</v>
      </c>
      <c r="K1084" s="17"/>
      <c r="L1084" s="18">
        <v>44837</v>
      </c>
      <c r="M1084" s="17">
        <f t="shared" si="142"/>
        <v>0</v>
      </c>
      <c r="N1084" s="17">
        <f t="shared" si="143"/>
        <v>1</v>
      </c>
      <c r="O1084" s="17">
        <f t="shared" si="144"/>
        <v>1</v>
      </c>
    </row>
    <row r="1085" spans="1:15">
      <c r="A1085" s="13" t="s">
        <v>199</v>
      </c>
      <c r="B1085" s="13">
        <v>312</v>
      </c>
      <c r="C1085" t="s">
        <v>511</v>
      </c>
      <c r="D1085" s="14" t="str">
        <f t="shared" si="145"/>
        <v>2022-10-03</v>
      </c>
      <c r="E1085" s="15" t="str">
        <f t="shared" si="146"/>
        <v>202210</v>
      </c>
      <c r="F1085">
        <v>202001211001</v>
      </c>
      <c r="G1085" s="16">
        <v>450</v>
      </c>
      <c r="H1085" s="16">
        <v>0</v>
      </c>
      <c r="I1085" s="17"/>
      <c r="J1085" s="14" t="str">
        <f t="shared" si="147"/>
        <v>2022-03-10</v>
      </c>
      <c r="K1085" s="17"/>
      <c r="L1085" s="18">
        <v>44837</v>
      </c>
      <c r="M1085" s="17">
        <f t="shared" si="142"/>
        <v>1</v>
      </c>
      <c r="N1085" s="17">
        <f t="shared" si="143"/>
        <v>0</v>
      </c>
      <c r="O1085" s="17">
        <f t="shared" si="144"/>
        <v>1</v>
      </c>
    </row>
    <row r="1086" spans="1:15">
      <c r="A1086" s="13" t="s">
        <v>199</v>
      </c>
      <c r="B1086" s="13">
        <v>312</v>
      </c>
      <c r="C1086" t="s">
        <v>511</v>
      </c>
      <c r="D1086" s="14" t="str">
        <f t="shared" si="145"/>
        <v>2022-10-03</v>
      </c>
      <c r="E1086" s="15" t="str">
        <f t="shared" si="146"/>
        <v>202210</v>
      </c>
      <c r="F1086">
        <v>1010021076</v>
      </c>
      <c r="G1086" s="16">
        <v>0</v>
      </c>
      <c r="H1086" s="16">
        <v>450</v>
      </c>
      <c r="I1086" s="17"/>
      <c r="J1086" s="14" t="str">
        <f t="shared" si="147"/>
        <v>2022-03-10</v>
      </c>
      <c r="K1086" s="17"/>
      <c r="L1086" s="18">
        <v>44837</v>
      </c>
      <c r="M1086" s="17">
        <f t="shared" si="142"/>
        <v>0</v>
      </c>
      <c r="N1086" s="17">
        <f t="shared" si="143"/>
        <v>1</v>
      </c>
      <c r="O1086" s="17">
        <f t="shared" si="144"/>
        <v>1</v>
      </c>
    </row>
    <row r="1087" spans="1:15">
      <c r="A1087" s="13" t="s">
        <v>199</v>
      </c>
      <c r="B1087" s="13">
        <v>313</v>
      </c>
      <c r="C1087" t="s">
        <v>512</v>
      </c>
      <c r="D1087" s="14" t="str">
        <f t="shared" si="145"/>
        <v>2022-10-03</v>
      </c>
      <c r="E1087" s="15" t="str">
        <f t="shared" si="146"/>
        <v>202210</v>
      </c>
      <c r="F1087">
        <v>202001211001</v>
      </c>
      <c r="G1087" s="16">
        <v>500</v>
      </c>
      <c r="H1087" s="16">
        <v>0</v>
      </c>
      <c r="I1087" s="17"/>
      <c r="J1087" s="14" t="str">
        <f t="shared" si="147"/>
        <v>2022-03-10</v>
      </c>
      <c r="K1087" s="17"/>
      <c r="L1087" s="18">
        <v>44837</v>
      </c>
      <c r="M1087" s="17">
        <f t="shared" si="142"/>
        <v>1</v>
      </c>
      <c r="N1087" s="17">
        <f t="shared" si="143"/>
        <v>0</v>
      </c>
      <c r="O1087" s="17">
        <f t="shared" si="144"/>
        <v>1</v>
      </c>
    </row>
    <row r="1088" spans="1:15">
      <c r="A1088" s="13" t="s">
        <v>199</v>
      </c>
      <c r="B1088" s="13">
        <v>313</v>
      </c>
      <c r="C1088" t="s">
        <v>512</v>
      </c>
      <c r="D1088" s="14" t="str">
        <f t="shared" si="145"/>
        <v>2022-10-03</v>
      </c>
      <c r="E1088" s="15" t="str">
        <f t="shared" si="146"/>
        <v>202210</v>
      </c>
      <c r="F1088">
        <v>1010021076</v>
      </c>
      <c r="G1088" s="16">
        <v>0</v>
      </c>
      <c r="H1088" s="16">
        <v>500</v>
      </c>
      <c r="I1088" s="17"/>
      <c r="J1088" s="14" t="str">
        <f t="shared" si="147"/>
        <v>2022-03-10</v>
      </c>
      <c r="K1088" s="17"/>
      <c r="L1088" s="18">
        <v>44837</v>
      </c>
      <c r="M1088" s="17">
        <f t="shared" si="142"/>
        <v>0</v>
      </c>
      <c r="N1088" s="17">
        <f t="shared" si="143"/>
        <v>1</v>
      </c>
      <c r="O1088" s="17">
        <f t="shared" si="144"/>
        <v>1</v>
      </c>
    </row>
    <row r="1089" spans="1:15">
      <c r="A1089" s="13" t="s">
        <v>199</v>
      </c>
      <c r="B1089" s="13">
        <v>314</v>
      </c>
      <c r="C1089" t="s">
        <v>513</v>
      </c>
      <c r="D1089" s="14" t="str">
        <f t="shared" si="145"/>
        <v>2022-10-03</v>
      </c>
      <c r="E1089" s="15" t="str">
        <f t="shared" si="146"/>
        <v>202210</v>
      </c>
      <c r="F1089">
        <v>202001211001</v>
      </c>
      <c r="G1089" s="16">
        <v>799.99</v>
      </c>
      <c r="H1089" s="16">
        <v>0</v>
      </c>
      <c r="I1089" s="17"/>
      <c r="J1089" s="14" t="str">
        <f t="shared" si="147"/>
        <v>2022-03-10</v>
      </c>
      <c r="K1089" s="17"/>
      <c r="L1089" s="18">
        <v>44837</v>
      </c>
      <c r="M1089" s="17">
        <f t="shared" si="142"/>
        <v>1</v>
      </c>
      <c r="N1089" s="17">
        <f t="shared" si="143"/>
        <v>0</v>
      </c>
      <c r="O1089" s="17">
        <f t="shared" si="144"/>
        <v>1</v>
      </c>
    </row>
    <row r="1090" spans="1:15">
      <c r="A1090" s="13" t="s">
        <v>199</v>
      </c>
      <c r="B1090" s="13">
        <v>314</v>
      </c>
      <c r="C1090" t="s">
        <v>513</v>
      </c>
      <c r="D1090" s="14" t="str">
        <f t="shared" si="145"/>
        <v>2022-10-03</v>
      </c>
      <c r="E1090" s="15" t="str">
        <f t="shared" si="146"/>
        <v>202210</v>
      </c>
      <c r="F1090">
        <v>1010021076</v>
      </c>
      <c r="G1090" s="16">
        <v>0</v>
      </c>
      <c r="H1090" s="16">
        <v>799.99</v>
      </c>
      <c r="I1090" s="17"/>
      <c r="J1090" s="14" t="str">
        <f t="shared" si="147"/>
        <v>2022-03-10</v>
      </c>
      <c r="K1090" s="17"/>
      <c r="L1090" s="18">
        <v>44837</v>
      </c>
      <c r="M1090" s="17">
        <f t="shared" ref="M1090:M1153" si="148">IF(G1090&gt;0,1,0)</f>
        <v>0</v>
      </c>
      <c r="N1090" s="17">
        <f t="shared" ref="N1090:N1153" si="149">IF(H1090&gt;0,1,0)</f>
        <v>1</v>
      </c>
      <c r="O1090" s="17">
        <f t="shared" ref="O1090:O1153" si="150">+N1090+M1090</f>
        <v>1</v>
      </c>
    </row>
    <row r="1091" spans="1:15">
      <c r="A1091" s="13" t="s">
        <v>199</v>
      </c>
      <c r="B1091" s="13">
        <v>315</v>
      </c>
      <c r="C1091" t="s">
        <v>514</v>
      </c>
      <c r="D1091" s="14" t="str">
        <f t="shared" si="145"/>
        <v>2022-10-03</v>
      </c>
      <c r="E1091" s="15" t="str">
        <f t="shared" si="146"/>
        <v>202210</v>
      </c>
      <c r="F1091">
        <v>202001211001</v>
      </c>
      <c r="G1091" s="16">
        <v>124.99</v>
      </c>
      <c r="H1091" s="16">
        <v>0</v>
      </c>
      <c r="I1091" s="17"/>
      <c r="J1091" s="14" t="str">
        <f t="shared" si="147"/>
        <v>2022-03-10</v>
      </c>
      <c r="K1091" s="17"/>
      <c r="L1091" s="18">
        <v>44837</v>
      </c>
      <c r="M1091" s="17">
        <f t="shared" si="148"/>
        <v>1</v>
      </c>
      <c r="N1091" s="17">
        <f t="shared" si="149"/>
        <v>0</v>
      </c>
      <c r="O1091" s="17">
        <f t="shared" si="150"/>
        <v>1</v>
      </c>
    </row>
    <row r="1092" spans="1:15">
      <c r="A1092" s="13" t="s">
        <v>199</v>
      </c>
      <c r="B1092" s="13">
        <v>315</v>
      </c>
      <c r="C1092" t="s">
        <v>514</v>
      </c>
      <c r="D1092" s="14" t="str">
        <f t="shared" si="145"/>
        <v>2022-10-03</v>
      </c>
      <c r="E1092" s="15" t="str">
        <f t="shared" si="146"/>
        <v>202210</v>
      </c>
      <c r="F1092">
        <v>1010021076</v>
      </c>
      <c r="G1092" s="16">
        <v>0</v>
      </c>
      <c r="H1092" s="16">
        <v>124.99</v>
      </c>
      <c r="I1092" s="17"/>
      <c r="J1092" s="14" t="str">
        <f t="shared" si="147"/>
        <v>2022-03-10</v>
      </c>
      <c r="K1092" s="17"/>
      <c r="L1092" s="18">
        <v>44837</v>
      </c>
      <c r="M1092" s="17">
        <f t="shared" si="148"/>
        <v>0</v>
      </c>
      <c r="N1092" s="17">
        <f t="shared" si="149"/>
        <v>1</v>
      </c>
      <c r="O1092" s="17">
        <f t="shared" si="150"/>
        <v>1</v>
      </c>
    </row>
    <row r="1093" spans="1:15">
      <c r="A1093" s="13" t="s">
        <v>199</v>
      </c>
      <c r="B1093" s="13">
        <v>316</v>
      </c>
      <c r="C1093" t="s">
        <v>515</v>
      </c>
      <c r="D1093" s="14" t="str">
        <f t="shared" si="145"/>
        <v>2022-10-03</v>
      </c>
      <c r="E1093" s="15" t="str">
        <f t="shared" si="146"/>
        <v>202210</v>
      </c>
      <c r="F1093">
        <v>202001211001</v>
      </c>
      <c r="G1093" s="16">
        <v>197.08</v>
      </c>
      <c r="H1093" s="16">
        <v>0</v>
      </c>
      <c r="I1093" s="17"/>
      <c r="J1093" s="14" t="str">
        <f t="shared" si="147"/>
        <v>2022-03-10</v>
      </c>
      <c r="K1093" s="17"/>
      <c r="L1093" s="18">
        <v>44837</v>
      </c>
      <c r="M1093" s="17">
        <f t="shared" si="148"/>
        <v>1</v>
      </c>
      <c r="N1093" s="17">
        <f t="shared" si="149"/>
        <v>0</v>
      </c>
      <c r="O1093" s="17">
        <f t="shared" si="150"/>
        <v>1</v>
      </c>
    </row>
    <row r="1094" spans="1:15">
      <c r="A1094" s="13" t="s">
        <v>199</v>
      </c>
      <c r="B1094" s="13">
        <v>316</v>
      </c>
      <c r="C1094" t="s">
        <v>515</v>
      </c>
      <c r="D1094" s="14" t="str">
        <f t="shared" si="145"/>
        <v>2022-10-03</v>
      </c>
      <c r="E1094" s="15" t="str">
        <f t="shared" si="146"/>
        <v>202210</v>
      </c>
      <c r="F1094">
        <v>1010021076</v>
      </c>
      <c r="G1094" s="16">
        <v>0</v>
      </c>
      <c r="H1094" s="16">
        <v>197.08</v>
      </c>
      <c r="I1094" s="17"/>
      <c r="J1094" s="14" t="str">
        <f t="shared" si="147"/>
        <v>2022-03-10</v>
      </c>
      <c r="K1094" s="17"/>
      <c r="L1094" s="18">
        <v>44837</v>
      </c>
      <c r="M1094" s="17">
        <f t="shared" si="148"/>
        <v>0</v>
      </c>
      <c r="N1094" s="17">
        <f t="shared" si="149"/>
        <v>1</v>
      </c>
      <c r="O1094" s="17">
        <f t="shared" si="150"/>
        <v>1</v>
      </c>
    </row>
    <row r="1095" spans="1:15">
      <c r="A1095" s="13" t="s">
        <v>199</v>
      </c>
      <c r="B1095" s="13">
        <v>317</v>
      </c>
      <c r="C1095" t="s">
        <v>516</v>
      </c>
      <c r="D1095" s="14" t="str">
        <f t="shared" si="145"/>
        <v>2022-10-03</v>
      </c>
      <c r="E1095" s="15" t="str">
        <f t="shared" si="146"/>
        <v>202210</v>
      </c>
      <c r="F1095">
        <v>2030012078</v>
      </c>
      <c r="G1095" s="16">
        <v>153.79</v>
      </c>
      <c r="H1095" s="16">
        <v>0</v>
      </c>
      <c r="I1095" s="17"/>
      <c r="J1095" s="14" t="str">
        <f t="shared" si="147"/>
        <v>2022-03-10</v>
      </c>
      <c r="K1095" s="17"/>
      <c r="L1095" s="18">
        <v>44837</v>
      </c>
      <c r="M1095" s="17">
        <f t="shared" si="148"/>
        <v>1</v>
      </c>
      <c r="N1095" s="17">
        <f t="shared" si="149"/>
        <v>0</v>
      </c>
      <c r="O1095" s="17">
        <f t="shared" si="150"/>
        <v>1</v>
      </c>
    </row>
    <row r="1096" spans="1:15">
      <c r="A1096" s="13" t="s">
        <v>199</v>
      </c>
      <c r="B1096" s="13">
        <v>317</v>
      </c>
      <c r="C1096" t="s">
        <v>516</v>
      </c>
      <c r="D1096" s="14" t="str">
        <f t="shared" si="145"/>
        <v>2022-10-03</v>
      </c>
      <c r="E1096" s="15" t="str">
        <f t="shared" si="146"/>
        <v>202210</v>
      </c>
      <c r="F1096">
        <v>5040017192</v>
      </c>
      <c r="G1096" s="16">
        <v>1183</v>
      </c>
      <c r="H1096" s="16">
        <v>0</v>
      </c>
      <c r="I1096" s="17"/>
      <c r="J1096" s="14" t="str">
        <f t="shared" si="147"/>
        <v>2022-03-10</v>
      </c>
      <c r="K1096" s="17"/>
      <c r="L1096" s="18">
        <v>44837</v>
      </c>
      <c r="M1096" s="17">
        <f t="shared" si="148"/>
        <v>1</v>
      </c>
      <c r="N1096" s="17">
        <f t="shared" si="149"/>
        <v>0</v>
      </c>
      <c r="O1096" s="17">
        <f t="shared" si="150"/>
        <v>1</v>
      </c>
    </row>
    <row r="1097" spans="1:15">
      <c r="A1097" s="13" t="s">
        <v>199</v>
      </c>
      <c r="B1097" s="13">
        <v>317</v>
      </c>
      <c r="C1097" t="s">
        <v>516</v>
      </c>
      <c r="D1097" s="14" t="str">
        <f t="shared" si="145"/>
        <v>2022-10-03</v>
      </c>
      <c r="E1097" s="15" t="str">
        <f t="shared" si="146"/>
        <v>202210</v>
      </c>
      <c r="F1097">
        <v>2030012286</v>
      </c>
      <c r="G1097" s="16">
        <v>0</v>
      </c>
      <c r="H1097" s="16">
        <v>11.83</v>
      </c>
      <c r="I1097" s="17"/>
      <c r="J1097" s="14" t="str">
        <f t="shared" si="147"/>
        <v>2022-03-10</v>
      </c>
      <c r="K1097" s="17"/>
      <c r="L1097" s="18">
        <v>44837</v>
      </c>
      <c r="M1097" s="17">
        <f t="shared" si="148"/>
        <v>0</v>
      </c>
      <c r="N1097" s="17">
        <f t="shared" si="149"/>
        <v>1</v>
      </c>
      <c r="O1097" s="17">
        <f t="shared" si="150"/>
        <v>1</v>
      </c>
    </row>
    <row r="1098" spans="1:15">
      <c r="A1098" s="13" t="s">
        <v>199</v>
      </c>
      <c r="B1098" s="13">
        <v>317</v>
      </c>
      <c r="C1098" t="s">
        <v>516</v>
      </c>
      <c r="D1098" s="14" t="str">
        <f t="shared" si="145"/>
        <v>2022-10-03</v>
      </c>
      <c r="E1098" s="15" t="str">
        <f t="shared" si="146"/>
        <v>202210</v>
      </c>
      <c r="F1098">
        <v>2020042220</v>
      </c>
      <c r="G1098" s="16">
        <v>0</v>
      </c>
      <c r="H1098" s="16">
        <v>118.3</v>
      </c>
      <c r="I1098" s="17"/>
      <c r="J1098" s="14" t="str">
        <f t="shared" si="147"/>
        <v>2022-03-10</v>
      </c>
      <c r="K1098" s="17"/>
      <c r="L1098" s="18">
        <v>44837</v>
      </c>
      <c r="M1098" s="17">
        <f t="shared" si="148"/>
        <v>0</v>
      </c>
      <c r="N1098" s="17">
        <f t="shared" si="149"/>
        <v>1</v>
      </c>
      <c r="O1098" s="17">
        <f t="shared" si="150"/>
        <v>1</v>
      </c>
    </row>
    <row r="1099" spans="1:15">
      <c r="A1099" s="13" t="s">
        <v>199</v>
      </c>
      <c r="B1099" s="13">
        <v>317</v>
      </c>
      <c r="C1099" t="s">
        <v>516</v>
      </c>
      <c r="D1099" s="14" t="str">
        <f t="shared" si="145"/>
        <v>2022-10-03</v>
      </c>
      <c r="E1099" s="15" t="str">
        <f t="shared" si="146"/>
        <v>202210</v>
      </c>
      <c r="F1099">
        <v>1010021075</v>
      </c>
      <c r="G1099" s="16">
        <v>0</v>
      </c>
      <c r="H1099" s="16">
        <v>1206.6600000000001</v>
      </c>
      <c r="I1099" s="17"/>
      <c r="J1099" s="14" t="str">
        <f t="shared" si="147"/>
        <v>2022-03-10</v>
      </c>
      <c r="K1099" s="17"/>
      <c r="L1099" s="18">
        <v>44837</v>
      </c>
      <c r="M1099" s="17">
        <f t="shared" si="148"/>
        <v>0</v>
      </c>
      <c r="N1099" s="17">
        <f t="shared" si="149"/>
        <v>1</v>
      </c>
      <c r="O1099" s="17">
        <f t="shared" si="150"/>
        <v>1</v>
      </c>
    </row>
    <row r="1100" spans="1:15">
      <c r="A1100" s="13" t="s">
        <v>199</v>
      </c>
      <c r="B1100" s="13">
        <v>318</v>
      </c>
      <c r="C1100" t="s">
        <v>517</v>
      </c>
      <c r="D1100" s="14" t="str">
        <f t="shared" si="145"/>
        <v>2022-10-03</v>
      </c>
      <c r="E1100" s="15" t="str">
        <f t="shared" si="146"/>
        <v>202210</v>
      </c>
      <c r="F1100">
        <v>2030012078</v>
      </c>
      <c r="G1100" s="16">
        <v>73.34</v>
      </c>
      <c r="H1100" s="16">
        <v>0</v>
      </c>
      <c r="I1100" s="17"/>
      <c r="J1100" s="14" t="str">
        <f t="shared" si="147"/>
        <v>2022-03-10</v>
      </c>
      <c r="K1100" s="17"/>
      <c r="L1100" s="18">
        <v>44837</v>
      </c>
      <c r="M1100" s="17">
        <f t="shared" si="148"/>
        <v>1</v>
      </c>
      <c r="N1100" s="17">
        <f t="shared" si="149"/>
        <v>0</v>
      </c>
      <c r="O1100" s="17">
        <f t="shared" si="150"/>
        <v>1</v>
      </c>
    </row>
    <row r="1101" spans="1:15">
      <c r="A1101" s="13" t="s">
        <v>199</v>
      </c>
      <c r="B1101" s="13">
        <v>318</v>
      </c>
      <c r="C1101" t="s">
        <v>517</v>
      </c>
      <c r="D1101" s="14" t="str">
        <f t="shared" si="145"/>
        <v>2022-10-03</v>
      </c>
      <c r="E1101" s="15" t="str">
        <f t="shared" si="146"/>
        <v>202210</v>
      </c>
      <c r="F1101">
        <v>5040017192</v>
      </c>
      <c r="G1101" s="16">
        <v>564.16</v>
      </c>
      <c r="H1101" s="16">
        <v>0</v>
      </c>
      <c r="I1101" s="17"/>
      <c r="J1101" s="14" t="str">
        <f t="shared" si="147"/>
        <v>2022-03-10</v>
      </c>
      <c r="K1101" s="17"/>
      <c r="L1101" s="18">
        <v>44837</v>
      </c>
      <c r="M1101" s="17">
        <f t="shared" si="148"/>
        <v>1</v>
      </c>
      <c r="N1101" s="17">
        <f t="shared" si="149"/>
        <v>0</v>
      </c>
      <c r="O1101" s="17">
        <f t="shared" si="150"/>
        <v>1</v>
      </c>
    </row>
    <row r="1102" spans="1:15">
      <c r="A1102" s="13" t="s">
        <v>199</v>
      </c>
      <c r="B1102" s="13">
        <v>318</v>
      </c>
      <c r="C1102" t="s">
        <v>517</v>
      </c>
      <c r="D1102" s="14" t="str">
        <f t="shared" si="145"/>
        <v>2022-10-03</v>
      </c>
      <c r="E1102" s="15" t="str">
        <f t="shared" si="146"/>
        <v>202210</v>
      </c>
      <c r="F1102">
        <v>2030012286</v>
      </c>
      <c r="G1102" s="16">
        <v>0</v>
      </c>
      <c r="H1102" s="16">
        <v>5.64</v>
      </c>
      <c r="I1102" s="17"/>
      <c r="J1102" s="14" t="str">
        <f t="shared" si="147"/>
        <v>2022-03-10</v>
      </c>
      <c r="K1102" s="17"/>
      <c r="L1102" s="18">
        <v>44837</v>
      </c>
      <c r="M1102" s="17">
        <f t="shared" si="148"/>
        <v>0</v>
      </c>
      <c r="N1102" s="17">
        <f t="shared" si="149"/>
        <v>1</v>
      </c>
      <c r="O1102" s="17">
        <f t="shared" si="150"/>
        <v>1</v>
      </c>
    </row>
    <row r="1103" spans="1:15">
      <c r="A1103" s="13" t="s">
        <v>199</v>
      </c>
      <c r="B1103" s="13">
        <v>318</v>
      </c>
      <c r="C1103" t="s">
        <v>517</v>
      </c>
      <c r="D1103" s="14" t="str">
        <f t="shared" si="145"/>
        <v>2022-10-03</v>
      </c>
      <c r="E1103" s="15" t="str">
        <f t="shared" si="146"/>
        <v>202210</v>
      </c>
      <c r="F1103">
        <v>1010021075</v>
      </c>
      <c r="G1103" s="16">
        <v>0</v>
      </c>
      <c r="H1103" s="16">
        <v>631.86</v>
      </c>
      <c r="I1103" s="17"/>
      <c r="J1103" s="14" t="str">
        <f t="shared" si="147"/>
        <v>2022-03-10</v>
      </c>
      <c r="K1103" s="17"/>
      <c r="L1103" s="18">
        <v>44837</v>
      </c>
      <c r="M1103" s="17">
        <f t="shared" si="148"/>
        <v>0</v>
      </c>
      <c r="N1103" s="17">
        <f t="shared" si="149"/>
        <v>1</v>
      </c>
      <c r="O1103" s="17">
        <f t="shared" si="150"/>
        <v>1</v>
      </c>
    </row>
    <row r="1104" spans="1:15">
      <c r="A1104" s="13" t="s">
        <v>199</v>
      </c>
      <c r="B1104" s="13">
        <v>319</v>
      </c>
      <c r="C1104" t="s">
        <v>518</v>
      </c>
      <c r="D1104" s="14" t="str">
        <f t="shared" si="145"/>
        <v>2022-10-03</v>
      </c>
      <c r="E1104" s="15" t="str">
        <f t="shared" si="146"/>
        <v>202210</v>
      </c>
      <c r="F1104">
        <v>20200220102019</v>
      </c>
      <c r="G1104" s="16">
        <v>600</v>
      </c>
      <c r="H1104" s="16">
        <v>0</v>
      </c>
      <c r="I1104" s="17"/>
      <c r="J1104" s="14" t="str">
        <f t="shared" si="147"/>
        <v>2022-03-10</v>
      </c>
      <c r="K1104" s="17"/>
      <c r="L1104" s="18">
        <v>44837</v>
      </c>
      <c r="M1104" s="17">
        <f t="shared" si="148"/>
        <v>1</v>
      </c>
      <c r="N1104" s="17">
        <f t="shared" si="149"/>
        <v>0</v>
      </c>
      <c r="O1104" s="17">
        <f t="shared" si="150"/>
        <v>1</v>
      </c>
    </row>
    <row r="1105" spans="1:15">
      <c r="A1105" s="13" t="s">
        <v>199</v>
      </c>
      <c r="B1105" s="13">
        <v>319</v>
      </c>
      <c r="C1105" t="s">
        <v>518</v>
      </c>
      <c r="D1105" s="14" t="str">
        <f t="shared" si="145"/>
        <v>2022-10-03</v>
      </c>
      <c r="E1105" s="15" t="str">
        <f t="shared" si="146"/>
        <v>202210</v>
      </c>
      <c r="F1105">
        <v>1010021075</v>
      </c>
      <c r="G1105" s="16">
        <v>0</v>
      </c>
      <c r="H1105" s="16">
        <v>600</v>
      </c>
      <c r="I1105" s="17"/>
      <c r="J1105" s="14" t="str">
        <f t="shared" si="147"/>
        <v>2022-03-10</v>
      </c>
      <c r="K1105" s="17"/>
      <c r="L1105" s="18">
        <v>44837</v>
      </c>
      <c r="M1105" s="17">
        <f t="shared" si="148"/>
        <v>0</v>
      </c>
      <c r="N1105" s="17">
        <f t="shared" si="149"/>
        <v>1</v>
      </c>
      <c r="O1105" s="17">
        <f t="shared" si="150"/>
        <v>1</v>
      </c>
    </row>
    <row r="1106" spans="1:15">
      <c r="A1106" s="13" t="s">
        <v>199</v>
      </c>
      <c r="B1106" s="13">
        <v>320</v>
      </c>
      <c r="C1106" t="s">
        <v>519</v>
      </c>
      <c r="D1106" s="14" t="str">
        <f t="shared" si="145"/>
        <v>2022-10-03</v>
      </c>
      <c r="E1106" s="15" t="str">
        <f t="shared" si="146"/>
        <v>202210</v>
      </c>
      <c r="F1106">
        <v>20200220102019</v>
      </c>
      <c r="G1106" s="16">
        <v>257.62</v>
      </c>
      <c r="H1106" s="16">
        <v>0</v>
      </c>
      <c r="I1106" s="17"/>
      <c r="J1106" s="14" t="str">
        <f t="shared" si="147"/>
        <v>2022-03-10</v>
      </c>
      <c r="K1106" s="17"/>
      <c r="L1106" s="18">
        <v>44837</v>
      </c>
      <c r="M1106" s="17">
        <f t="shared" si="148"/>
        <v>1</v>
      </c>
      <c r="N1106" s="17">
        <f t="shared" si="149"/>
        <v>0</v>
      </c>
      <c r="O1106" s="17">
        <f t="shared" si="150"/>
        <v>1</v>
      </c>
    </row>
    <row r="1107" spans="1:15">
      <c r="A1107" s="13" t="s">
        <v>199</v>
      </c>
      <c r="B1107" s="13">
        <v>320</v>
      </c>
      <c r="C1107" t="s">
        <v>519</v>
      </c>
      <c r="D1107" s="14" t="str">
        <f t="shared" si="145"/>
        <v>2022-10-03</v>
      </c>
      <c r="E1107" s="15" t="str">
        <f t="shared" si="146"/>
        <v>202210</v>
      </c>
      <c r="F1107">
        <v>1010021075</v>
      </c>
      <c r="G1107" s="16">
        <v>0</v>
      </c>
      <c r="H1107" s="16">
        <v>257.62</v>
      </c>
      <c r="I1107" s="17"/>
      <c r="J1107" s="14" t="str">
        <f t="shared" si="147"/>
        <v>2022-03-10</v>
      </c>
      <c r="K1107" s="17"/>
      <c r="L1107" s="18">
        <v>44837</v>
      </c>
      <c r="M1107" s="17">
        <f t="shared" si="148"/>
        <v>0</v>
      </c>
      <c r="N1107" s="17">
        <f t="shared" si="149"/>
        <v>1</v>
      </c>
      <c r="O1107" s="17">
        <f t="shared" si="150"/>
        <v>1</v>
      </c>
    </row>
    <row r="1108" spans="1:15">
      <c r="A1108" s="13" t="s">
        <v>199</v>
      </c>
      <c r="B1108" s="13">
        <v>321</v>
      </c>
      <c r="C1108" t="s">
        <v>520</v>
      </c>
      <c r="D1108" s="14" t="str">
        <f t="shared" si="145"/>
        <v>2022-10-03</v>
      </c>
      <c r="E1108" s="15" t="str">
        <f t="shared" si="146"/>
        <v>202210</v>
      </c>
      <c r="F1108">
        <v>20200220102019</v>
      </c>
      <c r="G1108" s="16">
        <v>204.8</v>
      </c>
      <c r="H1108" s="16">
        <v>0</v>
      </c>
      <c r="I1108" s="17"/>
      <c r="J1108" s="14" t="str">
        <f t="shared" si="147"/>
        <v>2022-03-10</v>
      </c>
      <c r="K1108" s="17"/>
      <c r="L1108" s="18">
        <v>44837</v>
      </c>
      <c r="M1108" s="17">
        <f t="shared" si="148"/>
        <v>1</v>
      </c>
      <c r="N1108" s="17">
        <f t="shared" si="149"/>
        <v>0</v>
      </c>
      <c r="O1108" s="17">
        <f t="shared" si="150"/>
        <v>1</v>
      </c>
    </row>
    <row r="1109" spans="1:15">
      <c r="A1109" s="13" t="s">
        <v>199</v>
      </c>
      <c r="B1109" s="13">
        <v>321</v>
      </c>
      <c r="C1109" t="s">
        <v>520</v>
      </c>
      <c r="D1109" s="14" t="str">
        <f t="shared" si="145"/>
        <v>2022-10-03</v>
      </c>
      <c r="E1109" s="15" t="str">
        <f t="shared" si="146"/>
        <v>202210</v>
      </c>
      <c r="F1109">
        <v>1010021075</v>
      </c>
      <c r="G1109" s="16">
        <v>0</v>
      </c>
      <c r="H1109" s="16">
        <v>204.8</v>
      </c>
      <c r="I1109" s="17"/>
      <c r="J1109" s="14" t="str">
        <f t="shared" si="147"/>
        <v>2022-03-10</v>
      </c>
      <c r="K1109" s="17"/>
      <c r="L1109" s="18">
        <v>44837</v>
      </c>
      <c r="M1109" s="17">
        <f t="shared" si="148"/>
        <v>0</v>
      </c>
      <c r="N1109" s="17">
        <f t="shared" si="149"/>
        <v>1</v>
      </c>
      <c r="O1109" s="17">
        <f t="shared" si="150"/>
        <v>1</v>
      </c>
    </row>
    <row r="1110" spans="1:15">
      <c r="A1110" s="13" t="s">
        <v>199</v>
      </c>
      <c r="B1110" s="13">
        <v>322</v>
      </c>
      <c r="C1110" t="s">
        <v>521</v>
      </c>
      <c r="D1110" s="14" t="str">
        <f t="shared" si="145"/>
        <v>2022-10-03</v>
      </c>
      <c r="E1110" s="15" t="str">
        <f t="shared" si="146"/>
        <v>202210</v>
      </c>
      <c r="F1110">
        <v>20200220102019</v>
      </c>
      <c r="G1110" s="16">
        <v>364.04</v>
      </c>
      <c r="H1110" s="16">
        <v>0</v>
      </c>
      <c r="I1110" s="17"/>
      <c r="J1110" s="14" t="str">
        <f t="shared" si="147"/>
        <v>2022-03-10</v>
      </c>
      <c r="K1110" s="17"/>
      <c r="L1110" s="18">
        <v>44837</v>
      </c>
      <c r="M1110" s="17">
        <f t="shared" si="148"/>
        <v>1</v>
      </c>
      <c r="N1110" s="17">
        <f t="shared" si="149"/>
        <v>0</v>
      </c>
      <c r="O1110" s="17">
        <f t="shared" si="150"/>
        <v>1</v>
      </c>
    </row>
    <row r="1111" spans="1:15">
      <c r="A1111" s="13" t="s">
        <v>199</v>
      </c>
      <c r="B1111" s="13">
        <v>322</v>
      </c>
      <c r="C1111" t="s">
        <v>521</v>
      </c>
      <c r="D1111" s="14" t="str">
        <f t="shared" si="145"/>
        <v>2022-10-03</v>
      </c>
      <c r="E1111" s="15" t="str">
        <f t="shared" si="146"/>
        <v>202210</v>
      </c>
      <c r="F1111">
        <v>1010021075</v>
      </c>
      <c r="G1111" s="16">
        <v>0</v>
      </c>
      <c r="H1111" s="16">
        <v>364.04</v>
      </c>
      <c r="I1111" s="17"/>
      <c r="J1111" s="14" t="str">
        <f t="shared" si="147"/>
        <v>2022-03-10</v>
      </c>
      <c r="K1111" s="17"/>
      <c r="L1111" s="18">
        <v>44837</v>
      </c>
      <c r="M1111" s="17">
        <f t="shared" si="148"/>
        <v>0</v>
      </c>
      <c r="N1111" s="17">
        <f t="shared" si="149"/>
        <v>1</v>
      </c>
      <c r="O1111" s="17">
        <f t="shared" si="150"/>
        <v>1</v>
      </c>
    </row>
    <row r="1112" spans="1:15">
      <c r="A1112" s="13" t="s">
        <v>199</v>
      </c>
      <c r="B1112" s="13">
        <v>323</v>
      </c>
      <c r="C1112" t="s">
        <v>522</v>
      </c>
      <c r="D1112" s="14" t="str">
        <f t="shared" si="145"/>
        <v>2022-10-03</v>
      </c>
      <c r="E1112" s="15" t="str">
        <f t="shared" si="146"/>
        <v>202210</v>
      </c>
      <c r="F1112">
        <v>20200220102019</v>
      </c>
      <c r="G1112" s="16">
        <v>75.680000000000007</v>
      </c>
      <c r="H1112" s="16">
        <v>0</v>
      </c>
      <c r="I1112" s="17"/>
      <c r="J1112" s="14" t="str">
        <f t="shared" si="147"/>
        <v>2022-03-10</v>
      </c>
      <c r="K1112" s="17"/>
      <c r="L1112" s="18">
        <v>44837</v>
      </c>
      <c r="M1112" s="17">
        <f t="shared" si="148"/>
        <v>1</v>
      </c>
      <c r="N1112" s="17">
        <f t="shared" si="149"/>
        <v>0</v>
      </c>
      <c r="O1112" s="17">
        <f t="shared" si="150"/>
        <v>1</v>
      </c>
    </row>
    <row r="1113" spans="1:15">
      <c r="A1113" s="13" t="s">
        <v>199</v>
      </c>
      <c r="B1113" s="13">
        <v>323</v>
      </c>
      <c r="C1113" t="s">
        <v>522</v>
      </c>
      <c r="D1113" s="14" t="str">
        <f t="shared" si="145"/>
        <v>2022-10-03</v>
      </c>
      <c r="E1113" s="15" t="str">
        <f t="shared" si="146"/>
        <v>202210</v>
      </c>
      <c r="F1113">
        <v>1010021075</v>
      </c>
      <c r="G1113" s="16">
        <v>0</v>
      </c>
      <c r="H1113" s="16">
        <v>75.680000000000007</v>
      </c>
      <c r="I1113" s="17"/>
      <c r="J1113" s="14" t="str">
        <f t="shared" si="147"/>
        <v>2022-03-10</v>
      </c>
      <c r="K1113" s="17"/>
      <c r="L1113" s="18">
        <v>44837</v>
      </c>
      <c r="M1113" s="17">
        <f t="shared" si="148"/>
        <v>0</v>
      </c>
      <c r="N1113" s="17">
        <f t="shared" si="149"/>
        <v>1</v>
      </c>
      <c r="O1113" s="17">
        <f t="shared" si="150"/>
        <v>1</v>
      </c>
    </row>
    <row r="1114" spans="1:15">
      <c r="A1114" s="13" t="s">
        <v>199</v>
      </c>
      <c r="B1114" s="13">
        <v>324</v>
      </c>
      <c r="C1114" t="s">
        <v>523</v>
      </c>
      <c r="D1114" s="14" t="str">
        <f t="shared" si="145"/>
        <v>2022-10-03</v>
      </c>
      <c r="E1114" s="15" t="str">
        <f t="shared" si="146"/>
        <v>202210</v>
      </c>
      <c r="F1114">
        <v>20200220102019</v>
      </c>
      <c r="G1114" s="16">
        <v>263.73</v>
      </c>
      <c r="H1114" s="16">
        <v>0</v>
      </c>
      <c r="I1114" s="17"/>
      <c r="J1114" s="14" t="str">
        <f t="shared" si="147"/>
        <v>2022-03-10</v>
      </c>
      <c r="K1114" s="17"/>
      <c r="L1114" s="18">
        <v>44837</v>
      </c>
      <c r="M1114" s="17">
        <f t="shared" si="148"/>
        <v>1</v>
      </c>
      <c r="N1114" s="17">
        <f t="shared" si="149"/>
        <v>0</v>
      </c>
      <c r="O1114" s="17">
        <f t="shared" si="150"/>
        <v>1</v>
      </c>
    </row>
    <row r="1115" spans="1:15">
      <c r="A1115" s="13" t="s">
        <v>199</v>
      </c>
      <c r="B1115" s="13">
        <v>324</v>
      </c>
      <c r="C1115" t="s">
        <v>523</v>
      </c>
      <c r="D1115" s="14" t="str">
        <f t="shared" si="145"/>
        <v>2022-10-03</v>
      </c>
      <c r="E1115" s="15" t="str">
        <f t="shared" si="146"/>
        <v>202210</v>
      </c>
      <c r="F1115">
        <v>1010021075</v>
      </c>
      <c r="G1115" s="16">
        <v>0</v>
      </c>
      <c r="H1115" s="16">
        <v>263.73</v>
      </c>
      <c r="I1115" s="17"/>
      <c r="J1115" s="14" t="str">
        <f t="shared" si="147"/>
        <v>2022-03-10</v>
      </c>
      <c r="K1115" s="17"/>
      <c r="L1115" s="18">
        <v>44837</v>
      </c>
      <c r="M1115" s="17">
        <f t="shared" si="148"/>
        <v>0</v>
      </c>
      <c r="N1115" s="17">
        <f t="shared" si="149"/>
        <v>1</v>
      </c>
      <c r="O1115" s="17">
        <f t="shared" si="150"/>
        <v>1</v>
      </c>
    </row>
    <row r="1116" spans="1:15">
      <c r="A1116" s="13" t="s">
        <v>199</v>
      </c>
      <c r="B1116" s="13">
        <v>325</v>
      </c>
      <c r="C1116" t="s">
        <v>524</v>
      </c>
      <c r="D1116" s="14" t="str">
        <f t="shared" si="145"/>
        <v>2022-10-04</v>
      </c>
      <c r="E1116" s="15" t="str">
        <f t="shared" si="146"/>
        <v>202210</v>
      </c>
      <c r="F1116">
        <v>20200220102019</v>
      </c>
      <c r="G1116" s="16">
        <v>93.6</v>
      </c>
      <c r="H1116" s="16">
        <v>0</v>
      </c>
      <c r="I1116" s="17"/>
      <c r="J1116" s="14" t="str">
        <f t="shared" si="147"/>
        <v>2022-04-10</v>
      </c>
      <c r="K1116" s="17"/>
      <c r="L1116" s="18">
        <v>44838</v>
      </c>
      <c r="M1116" s="17">
        <f t="shared" si="148"/>
        <v>1</v>
      </c>
      <c r="N1116" s="17">
        <f t="shared" si="149"/>
        <v>0</v>
      </c>
      <c r="O1116" s="17">
        <f t="shared" si="150"/>
        <v>1</v>
      </c>
    </row>
    <row r="1117" spans="1:15">
      <c r="A1117" s="13" t="s">
        <v>199</v>
      </c>
      <c r="B1117" s="13">
        <v>325</v>
      </c>
      <c r="C1117" t="s">
        <v>524</v>
      </c>
      <c r="D1117" s="14" t="str">
        <f t="shared" si="145"/>
        <v>2022-10-04</v>
      </c>
      <c r="E1117" s="15" t="str">
        <f t="shared" si="146"/>
        <v>202210</v>
      </c>
      <c r="F1117">
        <v>1010021075</v>
      </c>
      <c r="G1117" s="16">
        <v>0</v>
      </c>
      <c r="H1117" s="16">
        <v>93.6</v>
      </c>
      <c r="I1117" s="17"/>
      <c r="J1117" s="14" t="str">
        <f t="shared" si="147"/>
        <v>2022-04-10</v>
      </c>
      <c r="K1117" s="17"/>
      <c r="L1117" s="18">
        <v>44838</v>
      </c>
      <c r="M1117" s="17">
        <f t="shared" si="148"/>
        <v>0</v>
      </c>
      <c r="N1117" s="17">
        <f t="shared" si="149"/>
        <v>1</v>
      </c>
      <c r="O1117" s="17">
        <f t="shared" si="150"/>
        <v>1</v>
      </c>
    </row>
    <row r="1118" spans="1:15">
      <c r="A1118" s="13" t="s">
        <v>199</v>
      </c>
      <c r="B1118" s="13">
        <v>326</v>
      </c>
      <c r="C1118" t="s">
        <v>525</v>
      </c>
      <c r="D1118" s="14" t="str">
        <f t="shared" si="145"/>
        <v>2022-10-04</v>
      </c>
      <c r="E1118" s="15" t="str">
        <f t="shared" si="146"/>
        <v>202210</v>
      </c>
      <c r="F1118">
        <v>5010075074</v>
      </c>
      <c r="G1118" s="16">
        <v>4.74</v>
      </c>
      <c r="H1118" s="16">
        <v>0</v>
      </c>
      <c r="I1118" s="17"/>
      <c r="J1118" s="14" t="str">
        <f t="shared" si="147"/>
        <v>2022-04-10</v>
      </c>
      <c r="K1118" s="17"/>
      <c r="L1118" s="18">
        <v>44838</v>
      </c>
      <c r="M1118" s="17">
        <f t="shared" si="148"/>
        <v>1</v>
      </c>
      <c r="N1118" s="17">
        <f t="shared" si="149"/>
        <v>0</v>
      </c>
      <c r="O1118" s="17">
        <f t="shared" si="150"/>
        <v>1</v>
      </c>
    </row>
    <row r="1119" spans="1:15">
      <c r="A1119" s="13" t="s">
        <v>199</v>
      </c>
      <c r="B1119" s="13">
        <v>326</v>
      </c>
      <c r="C1119" t="s">
        <v>525</v>
      </c>
      <c r="D1119" s="14" t="str">
        <f t="shared" si="145"/>
        <v>2022-10-04</v>
      </c>
      <c r="E1119" s="15" t="str">
        <f t="shared" si="146"/>
        <v>202210</v>
      </c>
      <c r="F1119">
        <v>2030012078</v>
      </c>
      <c r="G1119" s="16">
        <v>9.0300000000000011</v>
      </c>
      <c r="H1119" s="16">
        <v>0</v>
      </c>
      <c r="I1119" s="17"/>
      <c r="J1119" s="14" t="str">
        <f t="shared" si="147"/>
        <v>2022-04-10</v>
      </c>
      <c r="K1119" s="17"/>
      <c r="L1119" s="18">
        <v>44838</v>
      </c>
      <c r="M1119" s="17">
        <f t="shared" si="148"/>
        <v>1</v>
      </c>
      <c r="N1119" s="17">
        <f t="shared" si="149"/>
        <v>0</v>
      </c>
      <c r="O1119" s="17">
        <f t="shared" si="150"/>
        <v>1</v>
      </c>
    </row>
    <row r="1120" spans="1:15">
      <c r="A1120" s="13" t="s">
        <v>199</v>
      </c>
      <c r="B1120" s="13">
        <v>326</v>
      </c>
      <c r="C1120" t="s">
        <v>525</v>
      </c>
      <c r="D1120" s="14" t="str">
        <f t="shared" si="145"/>
        <v>2022-10-04</v>
      </c>
      <c r="E1120" s="15" t="str">
        <f t="shared" si="146"/>
        <v>202210</v>
      </c>
      <c r="F1120">
        <v>5040047401</v>
      </c>
      <c r="G1120" s="16">
        <v>40</v>
      </c>
      <c r="H1120" s="16">
        <v>0</v>
      </c>
      <c r="I1120" s="17"/>
      <c r="J1120" s="14" t="str">
        <f t="shared" si="147"/>
        <v>2022-04-10</v>
      </c>
      <c r="K1120" s="17"/>
      <c r="L1120" s="18">
        <v>44838</v>
      </c>
      <c r="M1120" s="17">
        <f t="shared" si="148"/>
        <v>1</v>
      </c>
      <c r="N1120" s="17">
        <f t="shared" si="149"/>
        <v>0</v>
      </c>
      <c r="O1120" s="17">
        <f t="shared" si="150"/>
        <v>1</v>
      </c>
    </row>
    <row r="1121" spans="1:15">
      <c r="A1121" s="13" t="s">
        <v>199</v>
      </c>
      <c r="B1121" s="13">
        <v>326</v>
      </c>
      <c r="C1121" t="s">
        <v>525</v>
      </c>
      <c r="D1121" s="14" t="str">
        <f t="shared" si="145"/>
        <v>2022-10-04</v>
      </c>
      <c r="E1121" s="15" t="str">
        <f t="shared" si="146"/>
        <v>202210</v>
      </c>
      <c r="F1121">
        <v>5040017890</v>
      </c>
      <c r="G1121" s="16">
        <v>45.6</v>
      </c>
      <c r="H1121" s="16">
        <v>0</v>
      </c>
      <c r="I1121" s="17"/>
      <c r="J1121" s="14" t="str">
        <f t="shared" si="147"/>
        <v>2022-04-10</v>
      </c>
      <c r="K1121" s="17"/>
      <c r="L1121" s="18">
        <v>44838</v>
      </c>
      <c r="M1121" s="17">
        <f t="shared" si="148"/>
        <v>1</v>
      </c>
      <c r="N1121" s="17">
        <f t="shared" si="149"/>
        <v>0</v>
      </c>
      <c r="O1121" s="17">
        <f t="shared" si="150"/>
        <v>1</v>
      </c>
    </row>
    <row r="1122" spans="1:15">
      <c r="A1122" s="13" t="s">
        <v>199</v>
      </c>
      <c r="B1122" s="13">
        <v>326</v>
      </c>
      <c r="C1122" t="s">
        <v>525</v>
      </c>
      <c r="D1122" s="14" t="str">
        <f t="shared" si="145"/>
        <v>2022-10-04</v>
      </c>
      <c r="E1122" s="15" t="str">
        <f t="shared" si="146"/>
        <v>202210</v>
      </c>
      <c r="F1122">
        <v>5040047404</v>
      </c>
      <c r="G1122" s="16">
        <v>81.349999999999994</v>
      </c>
      <c r="H1122" s="16">
        <v>0</v>
      </c>
      <c r="I1122" s="17"/>
      <c r="J1122" s="14" t="str">
        <f t="shared" si="147"/>
        <v>2022-04-10</v>
      </c>
      <c r="K1122" s="17"/>
      <c r="L1122" s="18">
        <v>44838</v>
      </c>
      <c r="M1122" s="17">
        <f t="shared" si="148"/>
        <v>1</v>
      </c>
      <c r="N1122" s="17">
        <f t="shared" si="149"/>
        <v>0</v>
      </c>
      <c r="O1122" s="17">
        <f t="shared" si="150"/>
        <v>1</v>
      </c>
    </row>
    <row r="1123" spans="1:15">
      <c r="A1123" s="13" t="s">
        <v>199</v>
      </c>
      <c r="B1123" s="13">
        <v>326</v>
      </c>
      <c r="C1123" t="s">
        <v>525</v>
      </c>
      <c r="D1123" s="14" t="str">
        <f t="shared" ref="D1123:D1186" si="151">+TEXT(L1123,"YYYY-MM-DD")</f>
        <v>2022-10-04</v>
      </c>
      <c r="E1123" s="15" t="str">
        <f t="shared" ref="E1123:E1186" si="152">+TEXT(L1123,"YYYYMM")</f>
        <v>202210</v>
      </c>
      <c r="F1123">
        <v>1010021075</v>
      </c>
      <c r="G1123" s="16">
        <v>0</v>
      </c>
      <c r="H1123" s="16">
        <v>180.72</v>
      </c>
      <c r="I1123" s="17"/>
      <c r="J1123" s="14" t="str">
        <f t="shared" ref="J1123:J1186" si="153">+TEXT(L1123,"YYYY-DD-MM")</f>
        <v>2022-04-10</v>
      </c>
      <c r="K1123" s="17"/>
      <c r="L1123" s="18">
        <v>44838</v>
      </c>
      <c r="M1123" s="17">
        <f t="shared" si="148"/>
        <v>0</v>
      </c>
      <c r="N1123" s="17">
        <f t="shared" si="149"/>
        <v>1</v>
      </c>
      <c r="O1123" s="17">
        <f t="shared" si="150"/>
        <v>1</v>
      </c>
    </row>
    <row r="1124" spans="1:15">
      <c r="A1124" s="13" t="s">
        <v>199</v>
      </c>
      <c r="B1124" s="13">
        <v>327</v>
      </c>
      <c r="C1124" t="s">
        <v>526</v>
      </c>
      <c r="D1124" s="14" t="str">
        <f t="shared" si="151"/>
        <v>2022-10-04</v>
      </c>
      <c r="E1124" s="15" t="str">
        <f t="shared" si="152"/>
        <v>202210</v>
      </c>
      <c r="F1124">
        <v>5040069999</v>
      </c>
      <c r="G1124" s="16">
        <v>250</v>
      </c>
      <c r="H1124" s="16">
        <v>0</v>
      </c>
      <c r="I1124" s="17"/>
      <c r="J1124" s="14" t="str">
        <f t="shared" si="153"/>
        <v>2022-04-10</v>
      </c>
      <c r="K1124" s="17"/>
      <c r="L1124" s="18">
        <v>44838</v>
      </c>
      <c r="M1124" s="17">
        <f t="shared" si="148"/>
        <v>1</v>
      </c>
      <c r="N1124" s="17">
        <f t="shared" si="149"/>
        <v>0</v>
      </c>
      <c r="O1124" s="17">
        <f t="shared" si="150"/>
        <v>1</v>
      </c>
    </row>
    <row r="1125" spans="1:15">
      <c r="A1125" s="13" t="s">
        <v>199</v>
      </c>
      <c r="B1125" s="13">
        <v>327</v>
      </c>
      <c r="C1125" t="s">
        <v>526</v>
      </c>
      <c r="D1125" s="14" t="str">
        <f t="shared" si="151"/>
        <v>2022-10-04</v>
      </c>
      <c r="E1125" s="15" t="str">
        <f t="shared" si="152"/>
        <v>202210</v>
      </c>
      <c r="F1125">
        <v>1010021075</v>
      </c>
      <c r="G1125" s="16">
        <v>0</v>
      </c>
      <c r="H1125" s="16">
        <v>250</v>
      </c>
      <c r="I1125" s="17"/>
      <c r="J1125" s="14" t="str">
        <f t="shared" si="153"/>
        <v>2022-04-10</v>
      </c>
      <c r="K1125" s="17"/>
      <c r="L1125" s="18">
        <v>44838</v>
      </c>
      <c r="M1125" s="17">
        <f t="shared" si="148"/>
        <v>0</v>
      </c>
      <c r="N1125" s="17">
        <f t="shared" si="149"/>
        <v>1</v>
      </c>
      <c r="O1125" s="17">
        <f t="shared" si="150"/>
        <v>1</v>
      </c>
    </row>
    <row r="1126" spans="1:15">
      <c r="A1126" s="13" t="s">
        <v>199</v>
      </c>
      <c r="B1126" s="13">
        <v>328</v>
      </c>
      <c r="C1126" t="s">
        <v>526</v>
      </c>
      <c r="D1126" s="14" t="str">
        <f t="shared" si="151"/>
        <v>2022-10-04</v>
      </c>
      <c r="E1126" s="15" t="str">
        <f t="shared" si="152"/>
        <v>202210</v>
      </c>
      <c r="F1126">
        <v>1010021075</v>
      </c>
      <c r="G1126" s="16">
        <v>250</v>
      </c>
      <c r="H1126" s="16">
        <v>0</v>
      </c>
      <c r="I1126" s="17"/>
      <c r="J1126" s="14" t="str">
        <f t="shared" si="153"/>
        <v>2022-04-10</v>
      </c>
      <c r="K1126" s="17"/>
      <c r="L1126" s="18">
        <v>44838</v>
      </c>
      <c r="M1126" s="17">
        <f t="shared" si="148"/>
        <v>1</v>
      </c>
      <c r="N1126" s="17">
        <f t="shared" si="149"/>
        <v>0</v>
      </c>
      <c r="O1126" s="17">
        <f t="shared" si="150"/>
        <v>1</v>
      </c>
    </row>
    <row r="1127" spans="1:15">
      <c r="A1127" s="13" t="s">
        <v>199</v>
      </c>
      <c r="B1127" s="13">
        <v>328</v>
      </c>
      <c r="C1127" t="s">
        <v>526</v>
      </c>
      <c r="D1127" s="14" t="str">
        <f t="shared" si="151"/>
        <v>2022-10-04</v>
      </c>
      <c r="E1127" s="15" t="str">
        <f t="shared" si="152"/>
        <v>202210</v>
      </c>
      <c r="F1127">
        <v>5040069999</v>
      </c>
      <c r="G1127" s="16">
        <v>0</v>
      </c>
      <c r="H1127" s="16">
        <v>250</v>
      </c>
      <c r="I1127" s="17"/>
      <c r="J1127" s="14" t="str">
        <f t="shared" si="153"/>
        <v>2022-04-10</v>
      </c>
      <c r="K1127" s="17"/>
      <c r="L1127" s="18">
        <v>44838</v>
      </c>
      <c r="M1127" s="17">
        <f t="shared" si="148"/>
        <v>0</v>
      </c>
      <c r="N1127" s="17">
        <f t="shared" si="149"/>
        <v>1</v>
      </c>
      <c r="O1127" s="17">
        <f t="shared" si="150"/>
        <v>1</v>
      </c>
    </row>
    <row r="1128" spans="1:15">
      <c r="A1128" s="13" t="s">
        <v>199</v>
      </c>
      <c r="B1128" s="13">
        <v>329</v>
      </c>
      <c r="C1128" t="s">
        <v>527</v>
      </c>
      <c r="D1128" s="14" t="str">
        <f t="shared" si="151"/>
        <v>2022-10-04</v>
      </c>
      <c r="E1128" s="15" t="str">
        <f t="shared" si="152"/>
        <v>202210</v>
      </c>
      <c r="F1128">
        <v>1180061744</v>
      </c>
      <c r="G1128" s="16">
        <v>250</v>
      </c>
      <c r="H1128" s="16">
        <v>0</v>
      </c>
      <c r="I1128" s="17"/>
      <c r="J1128" s="14" t="str">
        <f t="shared" si="153"/>
        <v>2022-04-10</v>
      </c>
      <c r="K1128" s="17"/>
      <c r="L1128" s="18">
        <v>44838</v>
      </c>
      <c r="M1128" s="17">
        <f t="shared" si="148"/>
        <v>1</v>
      </c>
      <c r="N1128" s="17">
        <f t="shared" si="149"/>
        <v>0</v>
      </c>
      <c r="O1128" s="17">
        <f t="shared" si="150"/>
        <v>1</v>
      </c>
    </row>
    <row r="1129" spans="1:15">
      <c r="A1129" s="13" t="s">
        <v>199</v>
      </c>
      <c r="B1129" s="13">
        <v>329</v>
      </c>
      <c r="C1129" t="s">
        <v>527</v>
      </c>
      <c r="D1129" s="14" t="str">
        <f t="shared" si="151"/>
        <v>2022-10-04</v>
      </c>
      <c r="E1129" s="15" t="str">
        <f t="shared" si="152"/>
        <v>202210</v>
      </c>
      <c r="F1129">
        <v>1010021075</v>
      </c>
      <c r="G1129" s="16">
        <v>0</v>
      </c>
      <c r="H1129" s="16">
        <v>250</v>
      </c>
      <c r="I1129" s="17"/>
      <c r="J1129" s="14" t="str">
        <f t="shared" si="153"/>
        <v>2022-04-10</v>
      </c>
      <c r="K1129" s="17"/>
      <c r="L1129" s="18">
        <v>44838</v>
      </c>
      <c r="M1129" s="17">
        <f t="shared" si="148"/>
        <v>0</v>
      </c>
      <c r="N1129" s="17">
        <f t="shared" si="149"/>
        <v>1</v>
      </c>
      <c r="O1129" s="17">
        <f t="shared" si="150"/>
        <v>1</v>
      </c>
    </row>
    <row r="1130" spans="1:15">
      <c r="A1130" s="13" t="s">
        <v>199</v>
      </c>
      <c r="B1130" s="13">
        <v>330</v>
      </c>
      <c r="C1130" t="s">
        <v>528</v>
      </c>
      <c r="D1130" s="14" t="str">
        <f t="shared" si="151"/>
        <v>2022-10-04</v>
      </c>
      <c r="E1130" s="15" t="str">
        <f t="shared" si="152"/>
        <v>202210</v>
      </c>
      <c r="F1130">
        <v>1180061744</v>
      </c>
      <c r="G1130" s="16">
        <v>250</v>
      </c>
      <c r="H1130" s="16">
        <v>0</v>
      </c>
      <c r="I1130" s="17"/>
      <c r="J1130" s="14" t="str">
        <f t="shared" si="153"/>
        <v>2022-04-10</v>
      </c>
      <c r="K1130" s="17"/>
      <c r="L1130" s="18">
        <v>44838</v>
      </c>
      <c r="M1130" s="17">
        <f t="shared" si="148"/>
        <v>1</v>
      </c>
      <c r="N1130" s="17">
        <f t="shared" si="149"/>
        <v>0</v>
      </c>
      <c r="O1130" s="17">
        <f t="shared" si="150"/>
        <v>1</v>
      </c>
    </row>
    <row r="1131" spans="1:15">
      <c r="A1131" s="13" t="s">
        <v>199</v>
      </c>
      <c r="B1131" s="13">
        <v>330</v>
      </c>
      <c r="C1131" t="s">
        <v>528</v>
      </c>
      <c r="D1131" s="14" t="str">
        <f t="shared" si="151"/>
        <v>2022-10-04</v>
      </c>
      <c r="E1131" s="15" t="str">
        <f t="shared" si="152"/>
        <v>202210</v>
      </c>
      <c r="F1131">
        <v>1010021075</v>
      </c>
      <c r="G1131" s="16">
        <v>0</v>
      </c>
      <c r="H1131" s="16">
        <v>250</v>
      </c>
      <c r="I1131" s="17"/>
      <c r="J1131" s="14" t="str">
        <f t="shared" si="153"/>
        <v>2022-04-10</v>
      </c>
      <c r="K1131" s="17"/>
      <c r="L1131" s="18">
        <v>44838</v>
      </c>
      <c r="M1131" s="17">
        <f t="shared" si="148"/>
        <v>0</v>
      </c>
      <c r="N1131" s="17">
        <f t="shared" si="149"/>
        <v>1</v>
      </c>
      <c r="O1131" s="17">
        <f t="shared" si="150"/>
        <v>1</v>
      </c>
    </row>
    <row r="1132" spans="1:15">
      <c r="A1132" s="13" t="s">
        <v>199</v>
      </c>
      <c r="B1132" s="13">
        <v>331</v>
      </c>
      <c r="C1132" t="s">
        <v>529</v>
      </c>
      <c r="D1132" s="14" t="str">
        <f t="shared" si="151"/>
        <v>2022-10-04</v>
      </c>
      <c r="E1132" s="15" t="str">
        <f t="shared" si="152"/>
        <v>202210</v>
      </c>
      <c r="F1132">
        <v>20200220102019</v>
      </c>
      <c r="G1132" s="16">
        <v>9679.3700000000008</v>
      </c>
      <c r="H1132" s="16">
        <v>0</v>
      </c>
      <c r="I1132" s="17"/>
      <c r="J1132" s="14" t="str">
        <f t="shared" si="153"/>
        <v>2022-04-10</v>
      </c>
      <c r="K1132" s="17"/>
      <c r="L1132" s="18">
        <v>44838</v>
      </c>
      <c r="M1132" s="17">
        <f t="shared" si="148"/>
        <v>1</v>
      </c>
      <c r="N1132" s="17">
        <f t="shared" si="149"/>
        <v>0</v>
      </c>
      <c r="O1132" s="17">
        <f t="shared" si="150"/>
        <v>1</v>
      </c>
    </row>
    <row r="1133" spans="1:15">
      <c r="A1133" s="13" t="s">
        <v>199</v>
      </c>
      <c r="B1133" s="13">
        <v>331</v>
      </c>
      <c r="C1133" t="s">
        <v>529</v>
      </c>
      <c r="D1133" s="14" t="str">
        <f t="shared" si="151"/>
        <v>2022-10-04</v>
      </c>
      <c r="E1133" s="15" t="str">
        <f t="shared" si="152"/>
        <v>202210</v>
      </c>
      <c r="F1133">
        <v>1010021076</v>
      </c>
      <c r="G1133" s="16">
        <v>0</v>
      </c>
      <c r="H1133" s="16">
        <v>9679.3700000000008</v>
      </c>
      <c r="I1133" s="17"/>
      <c r="J1133" s="14" t="str">
        <f t="shared" si="153"/>
        <v>2022-04-10</v>
      </c>
      <c r="K1133" s="17"/>
      <c r="L1133" s="18">
        <v>44838</v>
      </c>
      <c r="M1133" s="17">
        <f t="shared" si="148"/>
        <v>0</v>
      </c>
      <c r="N1133" s="17">
        <f t="shared" si="149"/>
        <v>1</v>
      </c>
      <c r="O1133" s="17">
        <f t="shared" si="150"/>
        <v>1</v>
      </c>
    </row>
    <row r="1134" spans="1:15">
      <c r="A1134" s="13" t="s">
        <v>199</v>
      </c>
      <c r="B1134" s="13">
        <v>332</v>
      </c>
      <c r="C1134" t="s">
        <v>530</v>
      </c>
      <c r="D1134" s="14" t="str">
        <f t="shared" si="151"/>
        <v>2022-10-04</v>
      </c>
      <c r="E1134" s="15" t="str">
        <f t="shared" si="152"/>
        <v>202210</v>
      </c>
      <c r="F1134">
        <v>5040069999</v>
      </c>
      <c r="G1134" s="16">
        <v>1464</v>
      </c>
      <c r="H1134" s="16">
        <v>0</v>
      </c>
      <c r="I1134" s="17"/>
      <c r="J1134" s="14" t="str">
        <f t="shared" si="153"/>
        <v>2022-04-10</v>
      </c>
      <c r="K1134" s="17"/>
      <c r="L1134" s="18">
        <v>44838</v>
      </c>
      <c r="M1134" s="17">
        <f t="shared" si="148"/>
        <v>1</v>
      </c>
      <c r="N1134" s="17">
        <f t="shared" si="149"/>
        <v>0</v>
      </c>
      <c r="O1134" s="17">
        <f t="shared" si="150"/>
        <v>1</v>
      </c>
    </row>
    <row r="1135" spans="1:15">
      <c r="A1135" s="13" t="s">
        <v>199</v>
      </c>
      <c r="B1135" s="13">
        <v>332</v>
      </c>
      <c r="C1135" t="s">
        <v>530</v>
      </c>
      <c r="D1135" s="14" t="str">
        <f t="shared" si="151"/>
        <v>2022-10-04</v>
      </c>
      <c r="E1135" s="15" t="str">
        <f t="shared" si="152"/>
        <v>202210</v>
      </c>
      <c r="F1135">
        <v>1010021075</v>
      </c>
      <c r="G1135" s="16">
        <v>0</v>
      </c>
      <c r="H1135" s="16">
        <v>1464</v>
      </c>
      <c r="I1135" s="17"/>
      <c r="J1135" s="14" t="str">
        <f t="shared" si="153"/>
        <v>2022-04-10</v>
      </c>
      <c r="K1135" s="17"/>
      <c r="L1135" s="18">
        <v>44838</v>
      </c>
      <c r="M1135" s="17">
        <f t="shared" si="148"/>
        <v>0</v>
      </c>
      <c r="N1135" s="17">
        <f t="shared" si="149"/>
        <v>1</v>
      </c>
      <c r="O1135" s="17">
        <f t="shared" si="150"/>
        <v>1</v>
      </c>
    </row>
    <row r="1136" spans="1:15">
      <c r="A1136" s="13" t="s">
        <v>199</v>
      </c>
      <c r="B1136" s="13">
        <v>333</v>
      </c>
      <c r="C1136" t="s">
        <v>531</v>
      </c>
      <c r="D1136" s="14" t="str">
        <f t="shared" si="151"/>
        <v>2022-10-04</v>
      </c>
      <c r="E1136" s="15" t="str">
        <f t="shared" si="152"/>
        <v>202210</v>
      </c>
      <c r="F1136">
        <v>1180061744</v>
      </c>
      <c r="G1136" s="16">
        <v>1464</v>
      </c>
      <c r="H1136" s="16">
        <v>0</v>
      </c>
      <c r="I1136" s="17"/>
      <c r="J1136" s="14" t="str">
        <f t="shared" si="153"/>
        <v>2022-04-10</v>
      </c>
      <c r="K1136" s="17"/>
      <c r="L1136" s="18">
        <v>44838</v>
      </c>
      <c r="M1136" s="17">
        <f t="shared" si="148"/>
        <v>1</v>
      </c>
      <c r="N1136" s="17">
        <f t="shared" si="149"/>
        <v>0</v>
      </c>
      <c r="O1136" s="17">
        <f t="shared" si="150"/>
        <v>1</v>
      </c>
    </row>
    <row r="1137" spans="1:15">
      <c r="A1137" s="13" t="s">
        <v>199</v>
      </c>
      <c r="B1137" s="13">
        <v>333</v>
      </c>
      <c r="C1137" t="s">
        <v>531</v>
      </c>
      <c r="D1137" s="14" t="str">
        <f t="shared" si="151"/>
        <v>2022-10-04</v>
      </c>
      <c r="E1137" s="15" t="str">
        <f t="shared" si="152"/>
        <v>202210</v>
      </c>
      <c r="F1137">
        <v>1010021075</v>
      </c>
      <c r="G1137" s="16">
        <v>0</v>
      </c>
      <c r="H1137" s="16">
        <v>1464</v>
      </c>
      <c r="I1137" s="17"/>
      <c r="J1137" s="14" t="str">
        <f t="shared" si="153"/>
        <v>2022-04-10</v>
      </c>
      <c r="K1137" s="17"/>
      <c r="L1137" s="18">
        <v>44838</v>
      </c>
      <c r="M1137" s="17">
        <f t="shared" si="148"/>
        <v>0</v>
      </c>
      <c r="N1137" s="17">
        <f t="shared" si="149"/>
        <v>1</v>
      </c>
      <c r="O1137" s="17">
        <f t="shared" si="150"/>
        <v>1</v>
      </c>
    </row>
    <row r="1138" spans="1:15">
      <c r="A1138" s="13" t="s">
        <v>199</v>
      </c>
      <c r="B1138" s="13">
        <v>334</v>
      </c>
      <c r="C1138" t="s">
        <v>532</v>
      </c>
      <c r="D1138" s="14" t="str">
        <f t="shared" si="151"/>
        <v>2022-10-04</v>
      </c>
      <c r="E1138" s="15" t="str">
        <f t="shared" si="152"/>
        <v>202210</v>
      </c>
      <c r="F1138">
        <v>1180061744</v>
      </c>
      <c r="G1138" s="16">
        <v>1464</v>
      </c>
      <c r="H1138" s="16">
        <v>0</v>
      </c>
      <c r="I1138" s="17"/>
      <c r="J1138" s="14" t="str">
        <f t="shared" si="153"/>
        <v>2022-04-10</v>
      </c>
      <c r="K1138" s="17"/>
      <c r="L1138" s="18">
        <v>44838</v>
      </c>
      <c r="M1138" s="17">
        <f t="shared" si="148"/>
        <v>1</v>
      </c>
      <c r="N1138" s="17">
        <f t="shared" si="149"/>
        <v>0</v>
      </c>
      <c r="O1138" s="17">
        <f t="shared" si="150"/>
        <v>1</v>
      </c>
    </row>
    <row r="1139" spans="1:15">
      <c r="A1139" s="13" t="s">
        <v>199</v>
      </c>
      <c r="B1139" s="13">
        <v>334</v>
      </c>
      <c r="C1139" t="s">
        <v>532</v>
      </c>
      <c r="D1139" s="14" t="str">
        <f t="shared" si="151"/>
        <v>2022-10-04</v>
      </c>
      <c r="E1139" s="15" t="str">
        <f t="shared" si="152"/>
        <v>202210</v>
      </c>
      <c r="F1139">
        <v>1010021075</v>
      </c>
      <c r="G1139" s="16">
        <v>0</v>
      </c>
      <c r="H1139" s="16">
        <v>1464</v>
      </c>
      <c r="I1139" s="17"/>
      <c r="J1139" s="14" t="str">
        <f t="shared" si="153"/>
        <v>2022-04-10</v>
      </c>
      <c r="K1139" s="17"/>
      <c r="L1139" s="18">
        <v>44838</v>
      </c>
      <c r="M1139" s="17">
        <f t="shared" si="148"/>
        <v>0</v>
      </c>
      <c r="N1139" s="17">
        <f t="shared" si="149"/>
        <v>1</v>
      </c>
      <c r="O1139" s="17">
        <f t="shared" si="150"/>
        <v>1</v>
      </c>
    </row>
    <row r="1140" spans="1:15">
      <c r="A1140" s="13" t="s">
        <v>199</v>
      </c>
      <c r="B1140" s="13">
        <v>335</v>
      </c>
      <c r="C1140" t="s">
        <v>533</v>
      </c>
      <c r="D1140" s="14" t="str">
        <f t="shared" si="151"/>
        <v>2022-10-04</v>
      </c>
      <c r="E1140" s="15" t="str">
        <f t="shared" si="152"/>
        <v>202210</v>
      </c>
      <c r="F1140">
        <v>1010021036</v>
      </c>
      <c r="G1140" s="16">
        <v>300000</v>
      </c>
      <c r="H1140" s="16">
        <v>0</v>
      </c>
      <c r="I1140" s="17"/>
      <c r="J1140" s="14" t="str">
        <f t="shared" si="153"/>
        <v>2022-04-10</v>
      </c>
      <c r="K1140" s="17"/>
      <c r="L1140" s="18">
        <v>44838</v>
      </c>
      <c r="M1140" s="17">
        <f t="shared" si="148"/>
        <v>1</v>
      </c>
      <c r="N1140" s="17">
        <f t="shared" si="149"/>
        <v>0</v>
      </c>
      <c r="O1140" s="17">
        <f t="shared" si="150"/>
        <v>1</v>
      </c>
    </row>
    <row r="1141" spans="1:15">
      <c r="A1141" s="13" t="s">
        <v>199</v>
      </c>
      <c r="B1141" s="13">
        <v>335</v>
      </c>
      <c r="C1141" t="s">
        <v>533</v>
      </c>
      <c r="D1141" s="14" t="str">
        <f t="shared" si="151"/>
        <v>2022-10-04</v>
      </c>
      <c r="E1141" s="15" t="str">
        <f t="shared" si="152"/>
        <v>202210</v>
      </c>
      <c r="F1141">
        <v>1010021076</v>
      </c>
      <c r="G1141" s="16">
        <v>0</v>
      </c>
      <c r="H1141" s="16">
        <v>300000</v>
      </c>
      <c r="I1141" s="17"/>
      <c r="J1141" s="14" t="str">
        <f t="shared" si="153"/>
        <v>2022-04-10</v>
      </c>
      <c r="K1141" s="17"/>
      <c r="L1141" s="18">
        <v>44838</v>
      </c>
      <c r="M1141" s="17">
        <f t="shared" si="148"/>
        <v>0</v>
      </c>
      <c r="N1141" s="17">
        <f t="shared" si="149"/>
        <v>1</v>
      </c>
      <c r="O1141" s="17">
        <f t="shared" si="150"/>
        <v>1</v>
      </c>
    </row>
    <row r="1142" spans="1:15">
      <c r="A1142" s="13" t="s">
        <v>199</v>
      </c>
      <c r="B1142" s="13">
        <v>336</v>
      </c>
      <c r="C1142" t="s">
        <v>534</v>
      </c>
      <c r="D1142" s="14" t="str">
        <f t="shared" si="151"/>
        <v>2022-10-05</v>
      </c>
      <c r="E1142" s="15" t="str">
        <f t="shared" si="152"/>
        <v>202210</v>
      </c>
      <c r="F1142">
        <v>202001211001</v>
      </c>
      <c r="G1142" s="16">
        <v>15.56</v>
      </c>
      <c r="H1142" s="16">
        <v>0</v>
      </c>
      <c r="I1142" s="17"/>
      <c r="J1142" s="14" t="str">
        <f t="shared" si="153"/>
        <v>2022-05-10</v>
      </c>
      <c r="K1142" s="17"/>
      <c r="L1142" s="18">
        <v>44839</v>
      </c>
      <c r="M1142" s="17">
        <f t="shared" si="148"/>
        <v>1</v>
      </c>
      <c r="N1142" s="17">
        <f t="shared" si="149"/>
        <v>0</v>
      </c>
      <c r="O1142" s="17">
        <f t="shared" si="150"/>
        <v>1</v>
      </c>
    </row>
    <row r="1143" spans="1:15">
      <c r="A1143" s="13" t="s">
        <v>199</v>
      </c>
      <c r="B1143" s="13">
        <v>336</v>
      </c>
      <c r="C1143" t="s">
        <v>534</v>
      </c>
      <c r="D1143" s="14" t="str">
        <f t="shared" si="151"/>
        <v>2022-10-05</v>
      </c>
      <c r="E1143" s="15" t="str">
        <f t="shared" si="152"/>
        <v>202210</v>
      </c>
      <c r="F1143">
        <v>1010021076</v>
      </c>
      <c r="G1143" s="16">
        <v>0</v>
      </c>
      <c r="H1143" s="16">
        <v>15.56</v>
      </c>
      <c r="I1143" s="17"/>
      <c r="J1143" s="14" t="str">
        <f t="shared" si="153"/>
        <v>2022-05-10</v>
      </c>
      <c r="K1143" s="17"/>
      <c r="L1143" s="18">
        <v>44839</v>
      </c>
      <c r="M1143" s="17">
        <f t="shared" si="148"/>
        <v>0</v>
      </c>
      <c r="N1143" s="17">
        <f t="shared" si="149"/>
        <v>1</v>
      </c>
      <c r="O1143" s="17">
        <f t="shared" si="150"/>
        <v>1</v>
      </c>
    </row>
    <row r="1144" spans="1:15">
      <c r="A1144" s="13" t="s">
        <v>199</v>
      </c>
      <c r="B1144" s="13">
        <v>337</v>
      </c>
      <c r="C1144" t="s">
        <v>535</v>
      </c>
      <c r="D1144" s="14" t="str">
        <f t="shared" si="151"/>
        <v>2022-10-05</v>
      </c>
      <c r="E1144" s="15" t="str">
        <f t="shared" si="152"/>
        <v>202210</v>
      </c>
      <c r="F1144">
        <v>202001211001</v>
      </c>
      <c r="G1144" s="16">
        <v>113.36</v>
      </c>
      <c r="H1144" s="16">
        <v>0</v>
      </c>
      <c r="I1144" s="17"/>
      <c r="J1144" s="14" t="str">
        <f t="shared" si="153"/>
        <v>2022-05-10</v>
      </c>
      <c r="K1144" s="17"/>
      <c r="L1144" s="18">
        <v>44839</v>
      </c>
      <c r="M1144" s="17">
        <f t="shared" si="148"/>
        <v>1</v>
      </c>
      <c r="N1144" s="17">
        <f t="shared" si="149"/>
        <v>0</v>
      </c>
      <c r="O1144" s="17">
        <f t="shared" si="150"/>
        <v>1</v>
      </c>
    </row>
    <row r="1145" spans="1:15">
      <c r="A1145" s="13" t="s">
        <v>199</v>
      </c>
      <c r="B1145" s="13">
        <v>337</v>
      </c>
      <c r="C1145" t="s">
        <v>535</v>
      </c>
      <c r="D1145" s="14" t="str">
        <f t="shared" si="151"/>
        <v>2022-10-05</v>
      </c>
      <c r="E1145" s="15" t="str">
        <f t="shared" si="152"/>
        <v>202210</v>
      </c>
      <c r="F1145">
        <v>1010021076</v>
      </c>
      <c r="G1145" s="16">
        <v>0</v>
      </c>
      <c r="H1145" s="16">
        <v>113.36</v>
      </c>
      <c r="I1145" s="17"/>
      <c r="J1145" s="14" t="str">
        <f t="shared" si="153"/>
        <v>2022-05-10</v>
      </c>
      <c r="K1145" s="17"/>
      <c r="L1145" s="18">
        <v>44839</v>
      </c>
      <c r="M1145" s="17">
        <f t="shared" si="148"/>
        <v>0</v>
      </c>
      <c r="N1145" s="17">
        <f t="shared" si="149"/>
        <v>1</v>
      </c>
      <c r="O1145" s="17">
        <f t="shared" si="150"/>
        <v>1</v>
      </c>
    </row>
    <row r="1146" spans="1:15">
      <c r="A1146" s="13" t="s">
        <v>199</v>
      </c>
      <c r="B1146" s="13">
        <v>338</v>
      </c>
      <c r="C1146" t="s">
        <v>536</v>
      </c>
      <c r="D1146" s="14" t="str">
        <f t="shared" si="151"/>
        <v>2022-10-05</v>
      </c>
      <c r="E1146" s="15" t="str">
        <f t="shared" si="152"/>
        <v>202210</v>
      </c>
      <c r="F1146">
        <v>202001211001</v>
      </c>
      <c r="G1146" s="16">
        <v>52.63</v>
      </c>
      <c r="H1146" s="16">
        <v>0</v>
      </c>
      <c r="I1146" s="17"/>
      <c r="J1146" s="14" t="str">
        <f t="shared" si="153"/>
        <v>2022-05-10</v>
      </c>
      <c r="K1146" s="17"/>
      <c r="L1146" s="18">
        <v>44839</v>
      </c>
      <c r="M1146" s="17">
        <f t="shared" si="148"/>
        <v>1</v>
      </c>
      <c r="N1146" s="17">
        <f t="shared" si="149"/>
        <v>0</v>
      </c>
      <c r="O1146" s="17">
        <f t="shared" si="150"/>
        <v>1</v>
      </c>
    </row>
    <row r="1147" spans="1:15">
      <c r="A1147" s="13" t="s">
        <v>199</v>
      </c>
      <c r="B1147" s="13">
        <v>338</v>
      </c>
      <c r="C1147" t="s">
        <v>536</v>
      </c>
      <c r="D1147" s="14" t="str">
        <f t="shared" si="151"/>
        <v>2022-10-05</v>
      </c>
      <c r="E1147" s="15" t="str">
        <f t="shared" si="152"/>
        <v>202210</v>
      </c>
      <c r="F1147">
        <v>1010021076</v>
      </c>
      <c r="G1147" s="16">
        <v>0</v>
      </c>
      <c r="H1147" s="16">
        <v>52.63</v>
      </c>
      <c r="I1147" s="17"/>
      <c r="J1147" s="14" t="str">
        <f t="shared" si="153"/>
        <v>2022-05-10</v>
      </c>
      <c r="K1147" s="17"/>
      <c r="L1147" s="18">
        <v>44839</v>
      </c>
      <c r="M1147" s="17">
        <f t="shared" si="148"/>
        <v>0</v>
      </c>
      <c r="N1147" s="17">
        <f t="shared" si="149"/>
        <v>1</v>
      </c>
      <c r="O1147" s="17">
        <f t="shared" si="150"/>
        <v>1</v>
      </c>
    </row>
    <row r="1148" spans="1:15">
      <c r="A1148" s="13" t="s">
        <v>199</v>
      </c>
      <c r="B1148" s="13">
        <v>339</v>
      </c>
      <c r="C1148" t="s">
        <v>537</v>
      </c>
      <c r="D1148" s="14" t="str">
        <f t="shared" si="151"/>
        <v>2022-10-05</v>
      </c>
      <c r="E1148" s="15" t="str">
        <f t="shared" si="152"/>
        <v>202210</v>
      </c>
      <c r="F1148">
        <v>202001211001</v>
      </c>
      <c r="G1148" s="16">
        <v>128.82</v>
      </c>
      <c r="H1148" s="16">
        <v>0</v>
      </c>
      <c r="I1148" s="17"/>
      <c r="J1148" s="14" t="str">
        <f t="shared" si="153"/>
        <v>2022-05-10</v>
      </c>
      <c r="K1148" s="17"/>
      <c r="L1148" s="18">
        <v>44839</v>
      </c>
      <c r="M1148" s="17">
        <f t="shared" si="148"/>
        <v>1</v>
      </c>
      <c r="N1148" s="17">
        <f t="shared" si="149"/>
        <v>0</v>
      </c>
      <c r="O1148" s="17">
        <f t="shared" si="150"/>
        <v>1</v>
      </c>
    </row>
    <row r="1149" spans="1:15">
      <c r="A1149" s="13" t="s">
        <v>199</v>
      </c>
      <c r="B1149" s="13">
        <v>339</v>
      </c>
      <c r="C1149" t="s">
        <v>537</v>
      </c>
      <c r="D1149" s="14" t="str">
        <f t="shared" si="151"/>
        <v>2022-10-05</v>
      </c>
      <c r="E1149" s="15" t="str">
        <f t="shared" si="152"/>
        <v>202210</v>
      </c>
      <c r="F1149">
        <v>1010021076</v>
      </c>
      <c r="G1149" s="16">
        <v>0</v>
      </c>
      <c r="H1149" s="16">
        <v>128.82</v>
      </c>
      <c r="I1149" s="17"/>
      <c r="J1149" s="14" t="str">
        <f t="shared" si="153"/>
        <v>2022-05-10</v>
      </c>
      <c r="K1149" s="17"/>
      <c r="L1149" s="18">
        <v>44839</v>
      </c>
      <c r="M1149" s="17">
        <f t="shared" si="148"/>
        <v>0</v>
      </c>
      <c r="N1149" s="17">
        <f t="shared" si="149"/>
        <v>1</v>
      </c>
      <c r="O1149" s="17">
        <f t="shared" si="150"/>
        <v>1</v>
      </c>
    </row>
    <row r="1150" spans="1:15">
      <c r="A1150" s="13" t="s">
        <v>199</v>
      </c>
      <c r="B1150" s="13">
        <v>340</v>
      </c>
      <c r="C1150" t="s">
        <v>538</v>
      </c>
      <c r="D1150" s="14" t="str">
        <f t="shared" si="151"/>
        <v>2022-10-05</v>
      </c>
      <c r="E1150" s="15" t="str">
        <f t="shared" si="152"/>
        <v>202210</v>
      </c>
      <c r="F1150">
        <v>202001211001</v>
      </c>
      <c r="G1150" s="16">
        <v>163.38999999999999</v>
      </c>
      <c r="H1150" s="16">
        <v>0</v>
      </c>
      <c r="I1150" s="17"/>
      <c r="J1150" s="14" t="str">
        <f t="shared" si="153"/>
        <v>2022-05-10</v>
      </c>
      <c r="K1150" s="17"/>
      <c r="L1150" s="18">
        <v>44839</v>
      </c>
      <c r="M1150" s="17">
        <f t="shared" si="148"/>
        <v>1</v>
      </c>
      <c r="N1150" s="17">
        <f t="shared" si="149"/>
        <v>0</v>
      </c>
      <c r="O1150" s="17">
        <f t="shared" si="150"/>
        <v>1</v>
      </c>
    </row>
    <row r="1151" spans="1:15">
      <c r="A1151" s="13" t="s">
        <v>199</v>
      </c>
      <c r="B1151" s="13">
        <v>340</v>
      </c>
      <c r="C1151" t="s">
        <v>538</v>
      </c>
      <c r="D1151" s="14" t="str">
        <f t="shared" si="151"/>
        <v>2022-10-05</v>
      </c>
      <c r="E1151" s="15" t="str">
        <f t="shared" si="152"/>
        <v>202210</v>
      </c>
      <c r="F1151">
        <v>1010021076</v>
      </c>
      <c r="G1151" s="16">
        <v>0</v>
      </c>
      <c r="H1151" s="16">
        <v>163.38999999999999</v>
      </c>
      <c r="I1151" s="17"/>
      <c r="J1151" s="14" t="str">
        <f t="shared" si="153"/>
        <v>2022-05-10</v>
      </c>
      <c r="K1151" s="17"/>
      <c r="L1151" s="18">
        <v>44839</v>
      </c>
      <c r="M1151" s="17">
        <f t="shared" si="148"/>
        <v>0</v>
      </c>
      <c r="N1151" s="17">
        <f t="shared" si="149"/>
        <v>1</v>
      </c>
      <c r="O1151" s="17">
        <f t="shared" si="150"/>
        <v>1</v>
      </c>
    </row>
    <row r="1152" spans="1:15">
      <c r="A1152" s="13" t="s">
        <v>199</v>
      </c>
      <c r="B1152" s="13">
        <v>341</v>
      </c>
      <c r="C1152" t="s">
        <v>539</v>
      </c>
      <c r="D1152" s="14" t="str">
        <f t="shared" si="151"/>
        <v>2022-10-06</v>
      </c>
      <c r="E1152" s="15" t="str">
        <f t="shared" si="152"/>
        <v>202210</v>
      </c>
      <c r="F1152">
        <v>202001211001</v>
      </c>
      <c r="G1152" s="16">
        <v>23948.83</v>
      </c>
      <c r="H1152" s="16">
        <v>0</v>
      </c>
      <c r="I1152" s="17"/>
      <c r="J1152" s="14" t="str">
        <f t="shared" si="153"/>
        <v>2022-06-10</v>
      </c>
      <c r="K1152" s="17"/>
      <c r="L1152" s="18">
        <v>44840</v>
      </c>
      <c r="M1152" s="17">
        <f t="shared" si="148"/>
        <v>1</v>
      </c>
      <c r="N1152" s="17">
        <f t="shared" si="149"/>
        <v>0</v>
      </c>
      <c r="O1152" s="17">
        <f t="shared" si="150"/>
        <v>1</v>
      </c>
    </row>
    <row r="1153" spans="1:15">
      <c r="A1153" s="13" t="s">
        <v>199</v>
      </c>
      <c r="B1153" s="13">
        <v>341</v>
      </c>
      <c r="C1153" t="s">
        <v>539</v>
      </c>
      <c r="D1153" s="14" t="str">
        <f t="shared" si="151"/>
        <v>2022-10-06</v>
      </c>
      <c r="E1153" s="15" t="str">
        <f t="shared" si="152"/>
        <v>202210</v>
      </c>
      <c r="F1153">
        <v>1010021076</v>
      </c>
      <c r="G1153" s="16">
        <v>0</v>
      </c>
      <c r="H1153" s="16">
        <v>23948.83</v>
      </c>
      <c r="I1153" s="17"/>
      <c r="J1153" s="14" t="str">
        <f t="shared" si="153"/>
        <v>2022-06-10</v>
      </c>
      <c r="K1153" s="17"/>
      <c r="L1153" s="18">
        <v>44840</v>
      </c>
      <c r="M1153" s="17">
        <f t="shared" si="148"/>
        <v>0</v>
      </c>
      <c r="N1153" s="17">
        <f t="shared" si="149"/>
        <v>1</v>
      </c>
      <c r="O1153" s="17">
        <f t="shared" si="150"/>
        <v>1</v>
      </c>
    </row>
    <row r="1154" spans="1:15">
      <c r="A1154" s="13" t="s">
        <v>199</v>
      </c>
      <c r="B1154" s="13">
        <v>342</v>
      </c>
      <c r="C1154" t="s">
        <v>540</v>
      </c>
      <c r="D1154" s="14" t="str">
        <f t="shared" si="151"/>
        <v>2022-10-07</v>
      </c>
      <c r="E1154" s="15" t="str">
        <f t="shared" si="152"/>
        <v>202210</v>
      </c>
      <c r="F1154">
        <v>202001211001</v>
      </c>
      <c r="G1154" s="16">
        <v>2172.25</v>
      </c>
      <c r="H1154" s="16">
        <v>0</v>
      </c>
      <c r="I1154" s="17"/>
      <c r="J1154" s="14" t="str">
        <f t="shared" si="153"/>
        <v>2022-07-10</v>
      </c>
      <c r="K1154" s="17"/>
      <c r="L1154" s="18">
        <v>44841</v>
      </c>
      <c r="M1154" s="17">
        <f t="shared" ref="M1154:M1217" si="154">IF(G1154&gt;0,1,0)</f>
        <v>1</v>
      </c>
      <c r="N1154" s="17">
        <f t="shared" ref="N1154:N1217" si="155">IF(H1154&gt;0,1,0)</f>
        <v>0</v>
      </c>
      <c r="O1154" s="17">
        <f t="shared" ref="O1154:O1217" si="156">+N1154+M1154</f>
        <v>1</v>
      </c>
    </row>
    <row r="1155" spans="1:15">
      <c r="A1155" s="13" t="s">
        <v>199</v>
      </c>
      <c r="B1155" s="13">
        <v>342</v>
      </c>
      <c r="C1155" t="s">
        <v>540</v>
      </c>
      <c r="D1155" s="14" t="str">
        <f t="shared" si="151"/>
        <v>2022-10-07</v>
      </c>
      <c r="E1155" s="15" t="str">
        <f t="shared" si="152"/>
        <v>202210</v>
      </c>
      <c r="F1155">
        <v>1010021076</v>
      </c>
      <c r="G1155" s="16">
        <v>0</v>
      </c>
      <c r="H1155" s="16">
        <v>2172.25</v>
      </c>
      <c r="I1155" s="17"/>
      <c r="J1155" s="14" t="str">
        <f t="shared" si="153"/>
        <v>2022-07-10</v>
      </c>
      <c r="K1155" s="17"/>
      <c r="L1155" s="18">
        <v>44841</v>
      </c>
      <c r="M1155" s="17">
        <f t="shared" si="154"/>
        <v>0</v>
      </c>
      <c r="N1155" s="17">
        <f t="shared" si="155"/>
        <v>1</v>
      </c>
      <c r="O1155" s="17">
        <f t="shared" si="156"/>
        <v>1</v>
      </c>
    </row>
    <row r="1156" spans="1:15">
      <c r="A1156" s="13" t="s">
        <v>199</v>
      </c>
      <c r="B1156" s="13">
        <v>343</v>
      </c>
      <c r="C1156" t="s">
        <v>541</v>
      </c>
      <c r="D1156" s="14" t="str">
        <f t="shared" si="151"/>
        <v>2022-10-07</v>
      </c>
      <c r="E1156" s="15" t="str">
        <f t="shared" si="152"/>
        <v>202210</v>
      </c>
      <c r="F1156">
        <v>202001211001</v>
      </c>
      <c r="G1156" s="16">
        <v>679.99</v>
      </c>
      <c r="H1156" s="16">
        <v>0</v>
      </c>
      <c r="I1156" s="17"/>
      <c r="J1156" s="14" t="str">
        <f t="shared" si="153"/>
        <v>2022-07-10</v>
      </c>
      <c r="K1156" s="17"/>
      <c r="L1156" s="18">
        <v>44841</v>
      </c>
      <c r="M1156" s="17">
        <f t="shared" si="154"/>
        <v>1</v>
      </c>
      <c r="N1156" s="17">
        <f t="shared" si="155"/>
        <v>0</v>
      </c>
      <c r="O1156" s="17">
        <f t="shared" si="156"/>
        <v>1</v>
      </c>
    </row>
    <row r="1157" spans="1:15">
      <c r="A1157" s="13" t="s">
        <v>199</v>
      </c>
      <c r="B1157" s="13">
        <v>343</v>
      </c>
      <c r="C1157" t="s">
        <v>541</v>
      </c>
      <c r="D1157" s="14" t="str">
        <f t="shared" si="151"/>
        <v>2022-10-07</v>
      </c>
      <c r="E1157" s="15" t="str">
        <f t="shared" si="152"/>
        <v>202210</v>
      </c>
      <c r="F1157">
        <v>1010021076</v>
      </c>
      <c r="G1157" s="16">
        <v>0</v>
      </c>
      <c r="H1157" s="16">
        <v>679.99</v>
      </c>
      <c r="I1157" s="17"/>
      <c r="J1157" s="14" t="str">
        <f t="shared" si="153"/>
        <v>2022-07-10</v>
      </c>
      <c r="K1157" s="17"/>
      <c r="L1157" s="18">
        <v>44841</v>
      </c>
      <c r="M1157" s="17">
        <f t="shared" si="154"/>
        <v>0</v>
      </c>
      <c r="N1157" s="17">
        <f t="shared" si="155"/>
        <v>1</v>
      </c>
      <c r="O1157" s="17">
        <f t="shared" si="156"/>
        <v>1</v>
      </c>
    </row>
    <row r="1158" spans="1:15">
      <c r="A1158" s="13" t="s">
        <v>199</v>
      </c>
      <c r="B1158" s="13">
        <v>344</v>
      </c>
      <c r="C1158" t="s">
        <v>542</v>
      </c>
      <c r="D1158" s="14" t="str">
        <f t="shared" si="151"/>
        <v>2022-10-07</v>
      </c>
      <c r="E1158" s="15" t="str">
        <f t="shared" si="152"/>
        <v>202210</v>
      </c>
      <c r="F1158">
        <v>202001211001</v>
      </c>
      <c r="G1158" s="16">
        <v>700</v>
      </c>
      <c r="H1158" s="16">
        <v>0</v>
      </c>
      <c r="I1158" s="17"/>
      <c r="J1158" s="14" t="str">
        <f t="shared" si="153"/>
        <v>2022-07-10</v>
      </c>
      <c r="K1158" s="17"/>
      <c r="L1158" s="18">
        <v>44841</v>
      </c>
      <c r="M1158" s="17">
        <f t="shared" si="154"/>
        <v>1</v>
      </c>
      <c r="N1158" s="17">
        <f t="shared" si="155"/>
        <v>0</v>
      </c>
      <c r="O1158" s="17">
        <f t="shared" si="156"/>
        <v>1</v>
      </c>
    </row>
    <row r="1159" spans="1:15">
      <c r="A1159" s="13" t="s">
        <v>199</v>
      </c>
      <c r="B1159" s="13">
        <v>344</v>
      </c>
      <c r="C1159" t="s">
        <v>542</v>
      </c>
      <c r="D1159" s="14" t="str">
        <f t="shared" si="151"/>
        <v>2022-10-07</v>
      </c>
      <c r="E1159" s="15" t="str">
        <f t="shared" si="152"/>
        <v>202210</v>
      </c>
      <c r="F1159">
        <v>1010021076</v>
      </c>
      <c r="G1159" s="16">
        <v>0</v>
      </c>
      <c r="H1159" s="16">
        <v>700</v>
      </c>
      <c r="I1159" s="17"/>
      <c r="J1159" s="14" t="str">
        <f t="shared" si="153"/>
        <v>2022-07-10</v>
      </c>
      <c r="K1159" s="17"/>
      <c r="L1159" s="18">
        <v>44841</v>
      </c>
      <c r="M1159" s="17">
        <f t="shared" si="154"/>
        <v>0</v>
      </c>
      <c r="N1159" s="17">
        <f t="shared" si="155"/>
        <v>1</v>
      </c>
      <c r="O1159" s="17">
        <f t="shared" si="156"/>
        <v>1</v>
      </c>
    </row>
    <row r="1160" spans="1:15">
      <c r="A1160" s="13" t="s">
        <v>199</v>
      </c>
      <c r="B1160" s="13">
        <v>345</v>
      </c>
      <c r="C1160" t="s">
        <v>543</v>
      </c>
      <c r="D1160" s="14" t="str">
        <f t="shared" si="151"/>
        <v>2022-10-07</v>
      </c>
      <c r="E1160" s="15" t="str">
        <f t="shared" si="152"/>
        <v>202210</v>
      </c>
      <c r="F1160">
        <v>202001211001</v>
      </c>
      <c r="G1160" s="16">
        <v>339.99</v>
      </c>
      <c r="H1160" s="16">
        <v>0</v>
      </c>
      <c r="I1160" s="17"/>
      <c r="J1160" s="14" t="str">
        <f t="shared" si="153"/>
        <v>2022-07-10</v>
      </c>
      <c r="K1160" s="17"/>
      <c r="L1160" s="18">
        <v>44841</v>
      </c>
      <c r="M1160" s="17">
        <f t="shared" si="154"/>
        <v>1</v>
      </c>
      <c r="N1160" s="17">
        <f t="shared" si="155"/>
        <v>0</v>
      </c>
      <c r="O1160" s="17">
        <f t="shared" si="156"/>
        <v>1</v>
      </c>
    </row>
    <row r="1161" spans="1:15">
      <c r="A1161" s="13" t="s">
        <v>199</v>
      </c>
      <c r="B1161" s="13">
        <v>345</v>
      </c>
      <c r="C1161" t="s">
        <v>543</v>
      </c>
      <c r="D1161" s="14" t="str">
        <f t="shared" si="151"/>
        <v>2022-10-07</v>
      </c>
      <c r="E1161" s="15" t="str">
        <f t="shared" si="152"/>
        <v>202210</v>
      </c>
      <c r="F1161">
        <v>1010021076</v>
      </c>
      <c r="G1161" s="16">
        <v>0</v>
      </c>
      <c r="H1161" s="16">
        <v>339.99</v>
      </c>
      <c r="I1161" s="17"/>
      <c r="J1161" s="14" t="str">
        <f t="shared" si="153"/>
        <v>2022-07-10</v>
      </c>
      <c r="K1161" s="17"/>
      <c r="L1161" s="18">
        <v>44841</v>
      </c>
      <c r="M1161" s="17">
        <f t="shared" si="154"/>
        <v>0</v>
      </c>
      <c r="N1161" s="17">
        <f t="shared" si="155"/>
        <v>1</v>
      </c>
      <c r="O1161" s="17">
        <f t="shared" si="156"/>
        <v>1</v>
      </c>
    </row>
    <row r="1162" spans="1:15">
      <c r="A1162" s="13" t="s">
        <v>199</v>
      </c>
      <c r="B1162" s="13">
        <v>346</v>
      </c>
      <c r="C1162" t="s">
        <v>544</v>
      </c>
      <c r="D1162" s="14" t="str">
        <f t="shared" si="151"/>
        <v>2022-10-07</v>
      </c>
      <c r="E1162" s="15" t="str">
        <f t="shared" si="152"/>
        <v>202210</v>
      </c>
      <c r="F1162">
        <v>202001211001</v>
      </c>
      <c r="G1162" s="16">
        <v>224.4</v>
      </c>
      <c r="H1162" s="16">
        <v>0</v>
      </c>
      <c r="I1162" s="17"/>
      <c r="J1162" s="14" t="str">
        <f t="shared" si="153"/>
        <v>2022-07-10</v>
      </c>
      <c r="K1162" s="17"/>
      <c r="L1162" s="18">
        <v>44841</v>
      </c>
      <c r="M1162" s="17">
        <f t="shared" si="154"/>
        <v>1</v>
      </c>
      <c r="N1162" s="17">
        <f t="shared" si="155"/>
        <v>0</v>
      </c>
      <c r="O1162" s="17">
        <f t="shared" si="156"/>
        <v>1</v>
      </c>
    </row>
    <row r="1163" spans="1:15">
      <c r="A1163" s="13" t="s">
        <v>199</v>
      </c>
      <c r="B1163" s="13">
        <v>346</v>
      </c>
      <c r="C1163" t="s">
        <v>544</v>
      </c>
      <c r="D1163" s="14" t="str">
        <f t="shared" si="151"/>
        <v>2022-10-07</v>
      </c>
      <c r="E1163" s="15" t="str">
        <f t="shared" si="152"/>
        <v>202210</v>
      </c>
      <c r="F1163">
        <v>1010021076</v>
      </c>
      <c r="G1163" s="16">
        <v>0</v>
      </c>
      <c r="H1163" s="16">
        <v>224.4</v>
      </c>
      <c r="I1163" s="17"/>
      <c r="J1163" s="14" t="str">
        <f t="shared" si="153"/>
        <v>2022-07-10</v>
      </c>
      <c r="K1163" s="17"/>
      <c r="L1163" s="18">
        <v>44841</v>
      </c>
      <c r="M1163" s="17">
        <f t="shared" si="154"/>
        <v>0</v>
      </c>
      <c r="N1163" s="17">
        <f t="shared" si="155"/>
        <v>1</v>
      </c>
      <c r="O1163" s="17">
        <f t="shared" si="156"/>
        <v>1</v>
      </c>
    </row>
    <row r="1164" spans="1:15">
      <c r="A1164" s="13" t="s">
        <v>199</v>
      </c>
      <c r="B1164" s="13">
        <v>347</v>
      </c>
      <c r="C1164" t="s">
        <v>545</v>
      </c>
      <c r="D1164" s="14" t="str">
        <f t="shared" si="151"/>
        <v>2022-10-07</v>
      </c>
      <c r="E1164" s="15" t="str">
        <f t="shared" si="152"/>
        <v>202210</v>
      </c>
      <c r="F1164">
        <v>202001211001</v>
      </c>
      <c r="G1164" s="16">
        <v>465.95</v>
      </c>
      <c r="H1164" s="16">
        <v>0</v>
      </c>
      <c r="I1164" s="17"/>
      <c r="J1164" s="14" t="str">
        <f t="shared" si="153"/>
        <v>2022-07-10</v>
      </c>
      <c r="K1164" s="17"/>
      <c r="L1164" s="18">
        <v>44841</v>
      </c>
      <c r="M1164" s="17">
        <f t="shared" si="154"/>
        <v>1</v>
      </c>
      <c r="N1164" s="17">
        <f t="shared" si="155"/>
        <v>0</v>
      </c>
      <c r="O1164" s="17">
        <f t="shared" si="156"/>
        <v>1</v>
      </c>
    </row>
    <row r="1165" spans="1:15">
      <c r="A1165" s="13" t="s">
        <v>199</v>
      </c>
      <c r="B1165" s="13">
        <v>347</v>
      </c>
      <c r="C1165" t="s">
        <v>545</v>
      </c>
      <c r="D1165" s="14" t="str">
        <f t="shared" si="151"/>
        <v>2022-10-07</v>
      </c>
      <c r="E1165" s="15" t="str">
        <f t="shared" si="152"/>
        <v>202210</v>
      </c>
      <c r="F1165">
        <v>1010021076</v>
      </c>
      <c r="G1165" s="16">
        <v>0</v>
      </c>
      <c r="H1165" s="16">
        <v>465.95</v>
      </c>
      <c r="I1165" s="17"/>
      <c r="J1165" s="14" t="str">
        <f t="shared" si="153"/>
        <v>2022-07-10</v>
      </c>
      <c r="K1165" s="17"/>
      <c r="L1165" s="18">
        <v>44841</v>
      </c>
      <c r="M1165" s="17">
        <f t="shared" si="154"/>
        <v>0</v>
      </c>
      <c r="N1165" s="17">
        <f t="shared" si="155"/>
        <v>1</v>
      </c>
      <c r="O1165" s="17">
        <f t="shared" si="156"/>
        <v>1</v>
      </c>
    </row>
    <row r="1166" spans="1:15">
      <c r="A1166" s="13" t="s">
        <v>199</v>
      </c>
      <c r="B1166" s="13">
        <v>348</v>
      </c>
      <c r="C1166" t="s">
        <v>546</v>
      </c>
      <c r="D1166" s="14" t="str">
        <f t="shared" si="151"/>
        <v>2022-10-07</v>
      </c>
      <c r="E1166" s="15" t="str">
        <f t="shared" si="152"/>
        <v>202210</v>
      </c>
      <c r="F1166">
        <v>202001211001</v>
      </c>
      <c r="G1166" s="16">
        <v>927.69</v>
      </c>
      <c r="H1166" s="16">
        <v>0</v>
      </c>
      <c r="I1166" s="17"/>
      <c r="J1166" s="14" t="str">
        <f t="shared" si="153"/>
        <v>2022-07-10</v>
      </c>
      <c r="K1166" s="17"/>
      <c r="L1166" s="18">
        <v>44841</v>
      </c>
      <c r="M1166" s="17">
        <f t="shared" si="154"/>
        <v>1</v>
      </c>
      <c r="N1166" s="17">
        <f t="shared" si="155"/>
        <v>0</v>
      </c>
      <c r="O1166" s="17">
        <f t="shared" si="156"/>
        <v>1</v>
      </c>
    </row>
    <row r="1167" spans="1:15">
      <c r="A1167" s="13" t="s">
        <v>199</v>
      </c>
      <c r="B1167" s="13">
        <v>348</v>
      </c>
      <c r="C1167" t="s">
        <v>546</v>
      </c>
      <c r="D1167" s="14" t="str">
        <f t="shared" si="151"/>
        <v>2022-10-07</v>
      </c>
      <c r="E1167" s="15" t="str">
        <f t="shared" si="152"/>
        <v>202210</v>
      </c>
      <c r="F1167">
        <v>1010021076</v>
      </c>
      <c r="G1167" s="16">
        <v>0</v>
      </c>
      <c r="H1167" s="16">
        <v>927.69</v>
      </c>
      <c r="I1167" s="17"/>
      <c r="J1167" s="14" t="str">
        <f t="shared" si="153"/>
        <v>2022-07-10</v>
      </c>
      <c r="K1167" s="17"/>
      <c r="L1167" s="18">
        <v>44841</v>
      </c>
      <c r="M1167" s="17">
        <f t="shared" si="154"/>
        <v>0</v>
      </c>
      <c r="N1167" s="17">
        <f t="shared" si="155"/>
        <v>1</v>
      </c>
      <c r="O1167" s="17">
        <f t="shared" si="156"/>
        <v>1</v>
      </c>
    </row>
    <row r="1168" spans="1:15">
      <c r="A1168" s="13" t="s">
        <v>199</v>
      </c>
      <c r="B1168" s="13">
        <v>349</v>
      </c>
      <c r="C1168" t="s">
        <v>547</v>
      </c>
      <c r="D1168" s="14" t="str">
        <f t="shared" si="151"/>
        <v>2022-10-07</v>
      </c>
      <c r="E1168" s="15" t="str">
        <f t="shared" si="152"/>
        <v>202210</v>
      </c>
      <c r="F1168">
        <v>202001211001</v>
      </c>
      <c r="G1168" s="16">
        <v>1133.32</v>
      </c>
      <c r="H1168" s="16">
        <v>0</v>
      </c>
      <c r="I1168" s="17"/>
      <c r="J1168" s="14" t="str">
        <f t="shared" si="153"/>
        <v>2022-07-10</v>
      </c>
      <c r="K1168" s="17"/>
      <c r="L1168" s="18">
        <v>44841</v>
      </c>
      <c r="M1168" s="17">
        <f t="shared" si="154"/>
        <v>1</v>
      </c>
      <c r="N1168" s="17">
        <f t="shared" si="155"/>
        <v>0</v>
      </c>
      <c r="O1168" s="17">
        <f t="shared" si="156"/>
        <v>1</v>
      </c>
    </row>
    <row r="1169" spans="1:15">
      <c r="A1169" s="13" t="s">
        <v>199</v>
      </c>
      <c r="B1169" s="13">
        <v>349</v>
      </c>
      <c r="C1169" t="s">
        <v>547</v>
      </c>
      <c r="D1169" s="14" t="str">
        <f t="shared" si="151"/>
        <v>2022-10-07</v>
      </c>
      <c r="E1169" s="15" t="str">
        <f t="shared" si="152"/>
        <v>202210</v>
      </c>
      <c r="F1169">
        <v>1010021076</v>
      </c>
      <c r="G1169" s="16">
        <v>0</v>
      </c>
      <c r="H1169" s="16">
        <v>1133.32</v>
      </c>
      <c r="I1169" s="17"/>
      <c r="J1169" s="14" t="str">
        <f t="shared" si="153"/>
        <v>2022-07-10</v>
      </c>
      <c r="K1169" s="17"/>
      <c r="L1169" s="18">
        <v>44841</v>
      </c>
      <c r="M1169" s="17">
        <f t="shared" si="154"/>
        <v>0</v>
      </c>
      <c r="N1169" s="17">
        <f t="shared" si="155"/>
        <v>1</v>
      </c>
      <c r="O1169" s="17">
        <f t="shared" si="156"/>
        <v>1</v>
      </c>
    </row>
    <row r="1170" spans="1:15">
      <c r="A1170" s="13" t="s">
        <v>199</v>
      </c>
      <c r="B1170" s="13">
        <v>350</v>
      </c>
      <c r="C1170" t="s">
        <v>548</v>
      </c>
      <c r="D1170" s="14" t="str">
        <f t="shared" si="151"/>
        <v>2022-10-07</v>
      </c>
      <c r="E1170" s="15" t="str">
        <f t="shared" si="152"/>
        <v>202210</v>
      </c>
      <c r="F1170">
        <v>202001211001</v>
      </c>
      <c r="G1170" s="16">
        <v>514.61</v>
      </c>
      <c r="H1170" s="16">
        <v>0</v>
      </c>
      <c r="I1170" s="17"/>
      <c r="J1170" s="14" t="str">
        <f t="shared" si="153"/>
        <v>2022-07-10</v>
      </c>
      <c r="K1170" s="17"/>
      <c r="L1170" s="18">
        <v>44841</v>
      </c>
      <c r="M1170" s="17">
        <f t="shared" si="154"/>
        <v>1</v>
      </c>
      <c r="N1170" s="17">
        <f t="shared" si="155"/>
        <v>0</v>
      </c>
      <c r="O1170" s="17">
        <f t="shared" si="156"/>
        <v>1</v>
      </c>
    </row>
    <row r="1171" spans="1:15">
      <c r="A1171" s="13" t="s">
        <v>199</v>
      </c>
      <c r="B1171" s="13">
        <v>350</v>
      </c>
      <c r="C1171" t="s">
        <v>548</v>
      </c>
      <c r="D1171" s="14" t="str">
        <f t="shared" si="151"/>
        <v>2022-10-07</v>
      </c>
      <c r="E1171" s="15" t="str">
        <f t="shared" si="152"/>
        <v>202210</v>
      </c>
      <c r="F1171">
        <v>1010021076</v>
      </c>
      <c r="G1171" s="16">
        <v>0</v>
      </c>
      <c r="H1171" s="16">
        <v>514.61</v>
      </c>
      <c r="I1171" s="17"/>
      <c r="J1171" s="14" t="str">
        <f t="shared" si="153"/>
        <v>2022-07-10</v>
      </c>
      <c r="K1171" s="17"/>
      <c r="L1171" s="18">
        <v>44841</v>
      </c>
      <c r="M1171" s="17">
        <f t="shared" si="154"/>
        <v>0</v>
      </c>
      <c r="N1171" s="17">
        <f t="shared" si="155"/>
        <v>1</v>
      </c>
      <c r="O1171" s="17">
        <f t="shared" si="156"/>
        <v>1</v>
      </c>
    </row>
    <row r="1172" spans="1:15">
      <c r="A1172" s="13" t="s">
        <v>199</v>
      </c>
      <c r="B1172" s="13">
        <v>351</v>
      </c>
      <c r="C1172" t="s">
        <v>549</v>
      </c>
      <c r="D1172" s="14" t="str">
        <f t="shared" si="151"/>
        <v>2022-10-07</v>
      </c>
      <c r="E1172" s="15" t="str">
        <f t="shared" si="152"/>
        <v>202210</v>
      </c>
      <c r="F1172">
        <v>202001211001</v>
      </c>
      <c r="G1172" s="16">
        <v>371.52</v>
      </c>
      <c r="H1172" s="16">
        <v>0</v>
      </c>
      <c r="I1172" s="17"/>
      <c r="J1172" s="14" t="str">
        <f t="shared" si="153"/>
        <v>2022-07-10</v>
      </c>
      <c r="K1172" s="17"/>
      <c r="L1172" s="18">
        <v>44841</v>
      </c>
      <c r="M1172" s="17">
        <f t="shared" si="154"/>
        <v>1</v>
      </c>
      <c r="N1172" s="17">
        <f t="shared" si="155"/>
        <v>0</v>
      </c>
      <c r="O1172" s="17">
        <f t="shared" si="156"/>
        <v>1</v>
      </c>
    </row>
    <row r="1173" spans="1:15">
      <c r="A1173" s="13" t="s">
        <v>199</v>
      </c>
      <c r="B1173" s="13">
        <v>351</v>
      </c>
      <c r="C1173" t="s">
        <v>549</v>
      </c>
      <c r="D1173" s="14" t="str">
        <f t="shared" si="151"/>
        <v>2022-10-07</v>
      </c>
      <c r="E1173" s="15" t="str">
        <f t="shared" si="152"/>
        <v>202210</v>
      </c>
      <c r="F1173">
        <v>1010021076</v>
      </c>
      <c r="G1173" s="16">
        <v>0</v>
      </c>
      <c r="H1173" s="16">
        <v>371.52</v>
      </c>
      <c r="I1173" s="17"/>
      <c r="J1173" s="14" t="str">
        <f t="shared" si="153"/>
        <v>2022-07-10</v>
      </c>
      <c r="K1173" s="17"/>
      <c r="L1173" s="18">
        <v>44841</v>
      </c>
      <c r="M1173" s="17">
        <f t="shared" si="154"/>
        <v>0</v>
      </c>
      <c r="N1173" s="17">
        <f t="shared" si="155"/>
        <v>1</v>
      </c>
      <c r="O1173" s="17">
        <f t="shared" si="156"/>
        <v>1</v>
      </c>
    </row>
    <row r="1174" spans="1:15">
      <c r="A1174" s="13" t="s">
        <v>199</v>
      </c>
      <c r="B1174" s="13">
        <v>352</v>
      </c>
      <c r="C1174" t="s">
        <v>550</v>
      </c>
      <c r="D1174" s="14" t="str">
        <f t="shared" si="151"/>
        <v>2022-10-07</v>
      </c>
      <c r="E1174" s="15" t="str">
        <f t="shared" si="152"/>
        <v>202210</v>
      </c>
      <c r="F1174">
        <v>202001211001</v>
      </c>
      <c r="G1174" s="16">
        <v>680</v>
      </c>
      <c r="H1174" s="16">
        <v>0</v>
      </c>
      <c r="I1174" s="17"/>
      <c r="J1174" s="14" t="str">
        <f t="shared" si="153"/>
        <v>2022-07-10</v>
      </c>
      <c r="K1174" s="17"/>
      <c r="L1174" s="18">
        <v>44841</v>
      </c>
      <c r="M1174" s="17">
        <f t="shared" si="154"/>
        <v>1</v>
      </c>
      <c r="N1174" s="17">
        <f t="shared" si="155"/>
        <v>0</v>
      </c>
      <c r="O1174" s="17">
        <f t="shared" si="156"/>
        <v>1</v>
      </c>
    </row>
    <row r="1175" spans="1:15">
      <c r="A1175" s="13" t="s">
        <v>199</v>
      </c>
      <c r="B1175" s="13">
        <v>352</v>
      </c>
      <c r="C1175" t="s">
        <v>550</v>
      </c>
      <c r="D1175" s="14" t="str">
        <f t="shared" si="151"/>
        <v>2022-10-07</v>
      </c>
      <c r="E1175" s="15" t="str">
        <f t="shared" si="152"/>
        <v>202210</v>
      </c>
      <c r="F1175">
        <v>1010021076</v>
      </c>
      <c r="G1175" s="16">
        <v>0</v>
      </c>
      <c r="H1175" s="16">
        <v>680</v>
      </c>
      <c r="I1175" s="17"/>
      <c r="J1175" s="14" t="str">
        <f t="shared" si="153"/>
        <v>2022-07-10</v>
      </c>
      <c r="K1175" s="17"/>
      <c r="L1175" s="18">
        <v>44841</v>
      </c>
      <c r="M1175" s="17">
        <f t="shared" si="154"/>
        <v>0</v>
      </c>
      <c r="N1175" s="17">
        <f t="shared" si="155"/>
        <v>1</v>
      </c>
      <c r="O1175" s="17">
        <f t="shared" si="156"/>
        <v>1</v>
      </c>
    </row>
    <row r="1176" spans="1:15">
      <c r="A1176" s="13" t="s">
        <v>199</v>
      </c>
      <c r="B1176" s="13">
        <v>353</v>
      </c>
      <c r="C1176" t="s">
        <v>551</v>
      </c>
      <c r="D1176" s="14" t="str">
        <f t="shared" si="151"/>
        <v>2022-10-07</v>
      </c>
      <c r="E1176" s="15" t="str">
        <f t="shared" si="152"/>
        <v>202210</v>
      </c>
      <c r="F1176">
        <v>202001211001</v>
      </c>
      <c r="G1176" s="16">
        <v>1616.03</v>
      </c>
      <c r="H1176" s="16">
        <v>0</v>
      </c>
      <c r="I1176" s="17"/>
      <c r="J1176" s="14" t="str">
        <f t="shared" si="153"/>
        <v>2022-07-10</v>
      </c>
      <c r="K1176" s="17"/>
      <c r="L1176" s="18">
        <v>44841</v>
      </c>
      <c r="M1176" s="17">
        <f t="shared" si="154"/>
        <v>1</v>
      </c>
      <c r="N1176" s="17">
        <f t="shared" si="155"/>
        <v>0</v>
      </c>
      <c r="O1176" s="17">
        <f t="shared" si="156"/>
        <v>1</v>
      </c>
    </row>
    <row r="1177" spans="1:15">
      <c r="A1177" s="13" t="s">
        <v>199</v>
      </c>
      <c r="B1177" s="13">
        <v>353</v>
      </c>
      <c r="C1177" t="s">
        <v>551</v>
      </c>
      <c r="D1177" s="14" t="str">
        <f t="shared" si="151"/>
        <v>2022-10-07</v>
      </c>
      <c r="E1177" s="15" t="str">
        <f t="shared" si="152"/>
        <v>202210</v>
      </c>
      <c r="F1177">
        <v>1010021076</v>
      </c>
      <c r="G1177" s="16">
        <v>0</v>
      </c>
      <c r="H1177" s="16">
        <v>1616.03</v>
      </c>
      <c r="I1177" s="17"/>
      <c r="J1177" s="14" t="str">
        <f t="shared" si="153"/>
        <v>2022-07-10</v>
      </c>
      <c r="K1177" s="17"/>
      <c r="L1177" s="18">
        <v>44841</v>
      </c>
      <c r="M1177" s="17">
        <f t="shared" si="154"/>
        <v>0</v>
      </c>
      <c r="N1177" s="17">
        <f t="shared" si="155"/>
        <v>1</v>
      </c>
      <c r="O1177" s="17">
        <f t="shared" si="156"/>
        <v>1</v>
      </c>
    </row>
    <row r="1178" spans="1:15">
      <c r="A1178" s="13" t="s">
        <v>199</v>
      </c>
      <c r="B1178" s="13">
        <v>354</v>
      </c>
      <c r="C1178" t="s">
        <v>552</v>
      </c>
      <c r="D1178" s="14" t="str">
        <f t="shared" si="151"/>
        <v>2022-10-07</v>
      </c>
      <c r="E1178" s="15" t="str">
        <f t="shared" si="152"/>
        <v>202210</v>
      </c>
      <c r="F1178">
        <v>202001211001</v>
      </c>
      <c r="G1178" s="16">
        <v>3065.6</v>
      </c>
      <c r="H1178" s="16">
        <v>0</v>
      </c>
      <c r="I1178" s="17"/>
      <c r="J1178" s="14" t="str">
        <f t="shared" si="153"/>
        <v>2022-07-10</v>
      </c>
      <c r="K1178" s="17"/>
      <c r="L1178" s="18">
        <v>44841</v>
      </c>
      <c r="M1178" s="17">
        <f t="shared" si="154"/>
        <v>1</v>
      </c>
      <c r="N1178" s="17">
        <f t="shared" si="155"/>
        <v>0</v>
      </c>
      <c r="O1178" s="17">
        <f t="shared" si="156"/>
        <v>1</v>
      </c>
    </row>
    <row r="1179" spans="1:15">
      <c r="A1179" s="13" t="s">
        <v>199</v>
      </c>
      <c r="B1179" s="13">
        <v>354</v>
      </c>
      <c r="C1179" t="s">
        <v>552</v>
      </c>
      <c r="D1179" s="14" t="str">
        <f t="shared" si="151"/>
        <v>2022-10-07</v>
      </c>
      <c r="E1179" s="15" t="str">
        <f t="shared" si="152"/>
        <v>202210</v>
      </c>
      <c r="F1179">
        <v>1010021076</v>
      </c>
      <c r="G1179" s="16">
        <v>0</v>
      </c>
      <c r="H1179" s="16">
        <v>3065.6</v>
      </c>
      <c r="I1179" s="17"/>
      <c r="J1179" s="14" t="str">
        <f t="shared" si="153"/>
        <v>2022-07-10</v>
      </c>
      <c r="K1179" s="17"/>
      <c r="L1179" s="18">
        <v>44841</v>
      </c>
      <c r="M1179" s="17">
        <f t="shared" si="154"/>
        <v>0</v>
      </c>
      <c r="N1179" s="17">
        <f t="shared" si="155"/>
        <v>1</v>
      </c>
      <c r="O1179" s="17">
        <f t="shared" si="156"/>
        <v>1</v>
      </c>
    </row>
    <row r="1180" spans="1:15">
      <c r="A1180" s="13" t="s">
        <v>199</v>
      </c>
      <c r="B1180" s="13">
        <v>355</v>
      </c>
      <c r="C1180" t="s">
        <v>553</v>
      </c>
      <c r="D1180" s="14" t="str">
        <f t="shared" si="151"/>
        <v>2022-10-07</v>
      </c>
      <c r="E1180" s="15" t="str">
        <f t="shared" si="152"/>
        <v>202210</v>
      </c>
      <c r="F1180">
        <v>202001211001</v>
      </c>
      <c r="G1180" s="16">
        <v>1008</v>
      </c>
      <c r="H1180" s="16">
        <v>0</v>
      </c>
      <c r="I1180" s="17"/>
      <c r="J1180" s="14" t="str">
        <f t="shared" si="153"/>
        <v>2022-07-10</v>
      </c>
      <c r="K1180" s="17"/>
      <c r="L1180" s="18">
        <v>44841</v>
      </c>
      <c r="M1180" s="17">
        <f t="shared" si="154"/>
        <v>1</v>
      </c>
      <c r="N1180" s="17">
        <f t="shared" si="155"/>
        <v>0</v>
      </c>
      <c r="O1180" s="17">
        <f t="shared" si="156"/>
        <v>1</v>
      </c>
    </row>
    <row r="1181" spans="1:15">
      <c r="A1181" s="13" t="s">
        <v>199</v>
      </c>
      <c r="B1181" s="13">
        <v>355</v>
      </c>
      <c r="C1181" t="s">
        <v>553</v>
      </c>
      <c r="D1181" s="14" t="str">
        <f t="shared" si="151"/>
        <v>2022-10-07</v>
      </c>
      <c r="E1181" s="15" t="str">
        <f t="shared" si="152"/>
        <v>202210</v>
      </c>
      <c r="F1181">
        <v>1010021076</v>
      </c>
      <c r="G1181" s="16">
        <v>0</v>
      </c>
      <c r="H1181" s="16">
        <v>1008</v>
      </c>
      <c r="I1181" s="17"/>
      <c r="J1181" s="14" t="str">
        <f t="shared" si="153"/>
        <v>2022-07-10</v>
      </c>
      <c r="K1181" s="17"/>
      <c r="L1181" s="18">
        <v>44841</v>
      </c>
      <c r="M1181" s="17">
        <f t="shared" si="154"/>
        <v>0</v>
      </c>
      <c r="N1181" s="17">
        <f t="shared" si="155"/>
        <v>1</v>
      </c>
      <c r="O1181" s="17">
        <f t="shared" si="156"/>
        <v>1</v>
      </c>
    </row>
    <row r="1182" spans="1:15">
      <c r="A1182" s="13" t="s">
        <v>199</v>
      </c>
      <c r="B1182" s="13">
        <v>356</v>
      </c>
      <c r="C1182" t="s">
        <v>554</v>
      </c>
      <c r="D1182" s="14" t="str">
        <f t="shared" si="151"/>
        <v>2022-10-07</v>
      </c>
      <c r="E1182" s="15" t="str">
        <f t="shared" si="152"/>
        <v>202210</v>
      </c>
      <c r="F1182">
        <v>202001211001</v>
      </c>
      <c r="G1182" s="16">
        <v>420</v>
      </c>
      <c r="H1182" s="16">
        <v>0</v>
      </c>
      <c r="I1182" s="17"/>
      <c r="J1182" s="14" t="str">
        <f t="shared" si="153"/>
        <v>2022-07-10</v>
      </c>
      <c r="K1182" s="17"/>
      <c r="L1182" s="18">
        <v>44841</v>
      </c>
      <c r="M1182" s="17">
        <f t="shared" si="154"/>
        <v>1</v>
      </c>
      <c r="N1182" s="17">
        <f t="shared" si="155"/>
        <v>0</v>
      </c>
      <c r="O1182" s="17">
        <f t="shared" si="156"/>
        <v>1</v>
      </c>
    </row>
    <row r="1183" spans="1:15">
      <c r="A1183" s="13" t="s">
        <v>199</v>
      </c>
      <c r="B1183" s="13">
        <v>356</v>
      </c>
      <c r="C1183" t="s">
        <v>554</v>
      </c>
      <c r="D1183" s="14" t="str">
        <f t="shared" si="151"/>
        <v>2022-10-07</v>
      </c>
      <c r="E1183" s="15" t="str">
        <f t="shared" si="152"/>
        <v>202210</v>
      </c>
      <c r="F1183">
        <v>1010021076</v>
      </c>
      <c r="G1183" s="16">
        <v>0</v>
      </c>
      <c r="H1183" s="16">
        <v>420</v>
      </c>
      <c r="I1183" s="17"/>
      <c r="J1183" s="14" t="str">
        <f t="shared" si="153"/>
        <v>2022-07-10</v>
      </c>
      <c r="K1183" s="17"/>
      <c r="L1183" s="18">
        <v>44841</v>
      </c>
      <c r="M1183" s="17">
        <f t="shared" si="154"/>
        <v>0</v>
      </c>
      <c r="N1183" s="17">
        <f t="shared" si="155"/>
        <v>1</v>
      </c>
      <c r="O1183" s="17">
        <f t="shared" si="156"/>
        <v>1</v>
      </c>
    </row>
    <row r="1184" spans="1:15">
      <c r="A1184" s="13" t="s">
        <v>199</v>
      </c>
      <c r="B1184" s="13">
        <v>357</v>
      </c>
      <c r="C1184" t="s">
        <v>555</v>
      </c>
      <c r="D1184" s="14" t="str">
        <f t="shared" si="151"/>
        <v>2022-10-07</v>
      </c>
      <c r="E1184" s="15" t="str">
        <f t="shared" si="152"/>
        <v>202210</v>
      </c>
      <c r="F1184">
        <v>202001211001</v>
      </c>
      <c r="G1184" s="16">
        <v>1989.96</v>
      </c>
      <c r="H1184" s="16">
        <v>0</v>
      </c>
      <c r="I1184" s="17"/>
      <c r="J1184" s="14" t="str">
        <f t="shared" si="153"/>
        <v>2022-07-10</v>
      </c>
      <c r="K1184" s="17"/>
      <c r="L1184" s="18">
        <v>44841</v>
      </c>
      <c r="M1184" s="17">
        <f t="shared" si="154"/>
        <v>1</v>
      </c>
      <c r="N1184" s="17">
        <f t="shared" si="155"/>
        <v>0</v>
      </c>
      <c r="O1184" s="17">
        <f t="shared" si="156"/>
        <v>1</v>
      </c>
    </row>
    <row r="1185" spans="1:15">
      <c r="A1185" s="13" t="s">
        <v>199</v>
      </c>
      <c r="B1185" s="13">
        <v>357</v>
      </c>
      <c r="C1185" t="s">
        <v>555</v>
      </c>
      <c r="D1185" s="14" t="str">
        <f t="shared" si="151"/>
        <v>2022-10-07</v>
      </c>
      <c r="E1185" s="15" t="str">
        <f t="shared" si="152"/>
        <v>202210</v>
      </c>
      <c r="F1185">
        <v>1010021076</v>
      </c>
      <c r="G1185" s="16">
        <v>0</v>
      </c>
      <c r="H1185" s="16">
        <v>1989.96</v>
      </c>
      <c r="I1185" s="17"/>
      <c r="J1185" s="14" t="str">
        <f t="shared" si="153"/>
        <v>2022-07-10</v>
      </c>
      <c r="K1185" s="17"/>
      <c r="L1185" s="18">
        <v>44841</v>
      </c>
      <c r="M1185" s="17">
        <f t="shared" si="154"/>
        <v>0</v>
      </c>
      <c r="N1185" s="17">
        <f t="shared" si="155"/>
        <v>1</v>
      </c>
      <c r="O1185" s="17">
        <f t="shared" si="156"/>
        <v>1</v>
      </c>
    </row>
    <row r="1186" spans="1:15">
      <c r="A1186" s="13" t="s">
        <v>199</v>
      </c>
      <c r="B1186" s="13">
        <v>358</v>
      </c>
      <c r="C1186" t="s">
        <v>556</v>
      </c>
      <c r="D1186" s="14" t="str">
        <f t="shared" si="151"/>
        <v>2022-10-07</v>
      </c>
      <c r="E1186" s="15" t="str">
        <f t="shared" si="152"/>
        <v>202210</v>
      </c>
      <c r="F1186">
        <v>202001211001</v>
      </c>
      <c r="G1186" s="16">
        <v>306</v>
      </c>
      <c r="H1186" s="16">
        <v>0</v>
      </c>
      <c r="I1186" s="17"/>
      <c r="J1186" s="14" t="str">
        <f t="shared" si="153"/>
        <v>2022-07-10</v>
      </c>
      <c r="K1186" s="17"/>
      <c r="L1186" s="18">
        <v>44841</v>
      </c>
      <c r="M1186" s="17">
        <f t="shared" si="154"/>
        <v>1</v>
      </c>
      <c r="N1186" s="17">
        <f t="shared" si="155"/>
        <v>0</v>
      </c>
      <c r="O1186" s="17">
        <f t="shared" si="156"/>
        <v>1</v>
      </c>
    </row>
    <row r="1187" spans="1:15">
      <c r="A1187" s="13" t="s">
        <v>199</v>
      </c>
      <c r="B1187" s="13">
        <v>358</v>
      </c>
      <c r="C1187" t="s">
        <v>556</v>
      </c>
      <c r="D1187" s="14" t="str">
        <f t="shared" ref="D1187:D1250" si="157">+TEXT(L1187,"YYYY-MM-DD")</f>
        <v>2022-10-07</v>
      </c>
      <c r="E1187" s="15" t="str">
        <f t="shared" ref="E1187:E1250" si="158">+TEXT(L1187,"YYYYMM")</f>
        <v>202210</v>
      </c>
      <c r="F1187">
        <v>1010021076</v>
      </c>
      <c r="G1187" s="16">
        <v>0</v>
      </c>
      <c r="H1187" s="16">
        <v>306</v>
      </c>
      <c r="I1187" s="17"/>
      <c r="J1187" s="14" t="str">
        <f t="shared" ref="J1187:J1250" si="159">+TEXT(L1187,"YYYY-DD-MM")</f>
        <v>2022-07-10</v>
      </c>
      <c r="K1187" s="17"/>
      <c r="L1187" s="18">
        <v>44841</v>
      </c>
      <c r="M1187" s="17">
        <f t="shared" si="154"/>
        <v>0</v>
      </c>
      <c r="N1187" s="17">
        <f t="shared" si="155"/>
        <v>1</v>
      </c>
      <c r="O1187" s="17">
        <f t="shared" si="156"/>
        <v>1</v>
      </c>
    </row>
    <row r="1188" spans="1:15">
      <c r="A1188" s="13" t="s">
        <v>199</v>
      </c>
      <c r="B1188" s="13">
        <v>359</v>
      </c>
      <c r="C1188" t="s">
        <v>557</v>
      </c>
      <c r="D1188" s="14" t="str">
        <f t="shared" si="157"/>
        <v>2022-10-07</v>
      </c>
      <c r="E1188" s="15" t="str">
        <f t="shared" si="158"/>
        <v>202210</v>
      </c>
      <c r="F1188">
        <v>202001211001</v>
      </c>
      <c r="G1188" s="16">
        <v>991.16</v>
      </c>
      <c r="H1188" s="16">
        <v>0</v>
      </c>
      <c r="I1188" s="17"/>
      <c r="J1188" s="14" t="str">
        <f t="shared" si="159"/>
        <v>2022-07-10</v>
      </c>
      <c r="K1188" s="17"/>
      <c r="L1188" s="18">
        <v>44841</v>
      </c>
      <c r="M1188" s="17">
        <f t="shared" si="154"/>
        <v>1</v>
      </c>
      <c r="N1188" s="17">
        <f t="shared" si="155"/>
        <v>0</v>
      </c>
      <c r="O1188" s="17">
        <f t="shared" si="156"/>
        <v>1</v>
      </c>
    </row>
    <row r="1189" spans="1:15">
      <c r="A1189" s="13" t="s">
        <v>199</v>
      </c>
      <c r="B1189" s="13">
        <v>359</v>
      </c>
      <c r="C1189" t="s">
        <v>557</v>
      </c>
      <c r="D1189" s="14" t="str">
        <f t="shared" si="157"/>
        <v>2022-10-07</v>
      </c>
      <c r="E1189" s="15" t="str">
        <f t="shared" si="158"/>
        <v>202210</v>
      </c>
      <c r="F1189">
        <v>1010021076</v>
      </c>
      <c r="G1189" s="16">
        <v>0</v>
      </c>
      <c r="H1189" s="16">
        <v>991.16</v>
      </c>
      <c r="I1189" s="17"/>
      <c r="J1189" s="14" t="str">
        <f t="shared" si="159"/>
        <v>2022-07-10</v>
      </c>
      <c r="K1189" s="17"/>
      <c r="L1189" s="18">
        <v>44841</v>
      </c>
      <c r="M1189" s="17">
        <f t="shared" si="154"/>
        <v>0</v>
      </c>
      <c r="N1189" s="17">
        <f t="shared" si="155"/>
        <v>1</v>
      </c>
      <c r="O1189" s="17">
        <f t="shared" si="156"/>
        <v>1</v>
      </c>
    </row>
    <row r="1190" spans="1:15">
      <c r="A1190" s="13" t="s">
        <v>199</v>
      </c>
      <c r="B1190" s="13">
        <v>360</v>
      </c>
      <c r="C1190" t="s">
        <v>558</v>
      </c>
      <c r="D1190" s="14" t="str">
        <f t="shared" si="157"/>
        <v>2022-10-07</v>
      </c>
      <c r="E1190" s="15" t="str">
        <f t="shared" si="158"/>
        <v>202210</v>
      </c>
      <c r="F1190">
        <v>202001211001</v>
      </c>
      <c r="G1190" s="16">
        <v>470.4</v>
      </c>
      <c r="H1190" s="16">
        <v>0</v>
      </c>
      <c r="I1190" s="17"/>
      <c r="J1190" s="14" t="str">
        <f t="shared" si="159"/>
        <v>2022-07-10</v>
      </c>
      <c r="K1190" s="17"/>
      <c r="L1190" s="18">
        <v>44841</v>
      </c>
      <c r="M1190" s="17">
        <f t="shared" si="154"/>
        <v>1</v>
      </c>
      <c r="N1190" s="17">
        <f t="shared" si="155"/>
        <v>0</v>
      </c>
      <c r="O1190" s="17">
        <f t="shared" si="156"/>
        <v>1</v>
      </c>
    </row>
    <row r="1191" spans="1:15">
      <c r="A1191" s="13" t="s">
        <v>199</v>
      </c>
      <c r="B1191" s="13">
        <v>360</v>
      </c>
      <c r="C1191" t="s">
        <v>558</v>
      </c>
      <c r="D1191" s="14" t="str">
        <f t="shared" si="157"/>
        <v>2022-10-07</v>
      </c>
      <c r="E1191" s="15" t="str">
        <f t="shared" si="158"/>
        <v>202210</v>
      </c>
      <c r="F1191">
        <v>1010021076</v>
      </c>
      <c r="G1191" s="16">
        <v>0</v>
      </c>
      <c r="H1191" s="16">
        <v>470.4</v>
      </c>
      <c r="I1191" s="17"/>
      <c r="J1191" s="14" t="str">
        <f t="shared" si="159"/>
        <v>2022-07-10</v>
      </c>
      <c r="K1191" s="17"/>
      <c r="L1191" s="18">
        <v>44841</v>
      </c>
      <c r="M1191" s="17">
        <f t="shared" si="154"/>
        <v>0</v>
      </c>
      <c r="N1191" s="17">
        <f t="shared" si="155"/>
        <v>1</v>
      </c>
      <c r="O1191" s="17">
        <f t="shared" si="156"/>
        <v>1</v>
      </c>
    </row>
    <row r="1192" spans="1:15">
      <c r="A1192" s="13" t="s">
        <v>199</v>
      </c>
      <c r="B1192" s="13">
        <v>361</v>
      </c>
      <c r="C1192" t="s">
        <v>559</v>
      </c>
      <c r="D1192" s="14" t="str">
        <f t="shared" si="157"/>
        <v>2022-10-07</v>
      </c>
      <c r="E1192" s="15" t="str">
        <f t="shared" si="158"/>
        <v>202210</v>
      </c>
      <c r="F1192">
        <v>202001211001</v>
      </c>
      <c r="G1192" s="16">
        <v>623.32000000000005</v>
      </c>
      <c r="H1192" s="16">
        <v>0</v>
      </c>
      <c r="I1192" s="17"/>
      <c r="J1192" s="14" t="str">
        <f t="shared" si="159"/>
        <v>2022-07-10</v>
      </c>
      <c r="K1192" s="17"/>
      <c r="L1192" s="18">
        <v>44841</v>
      </c>
      <c r="M1192" s="17">
        <f t="shared" si="154"/>
        <v>1</v>
      </c>
      <c r="N1192" s="17">
        <f t="shared" si="155"/>
        <v>0</v>
      </c>
      <c r="O1192" s="17">
        <f t="shared" si="156"/>
        <v>1</v>
      </c>
    </row>
    <row r="1193" spans="1:15">
      <c r="A1193" s="13" t="s">
        <v>199</v>
      </c>
      <c r="B1193" s="13">
        <v>361</v>
      </c>
      <c r="C1193" t="s">
        <v>559</v>
      </c>
      <c r="D1193" s="14" t="str">
        <f t="shared" si="157"/>
        <v>2022-10-07</v>
      </c>
      <c r="E1193" s="15" t="str">
        <f t="shared" si="158"/>
        <v>202210</v>
      </c>
      <c r="F1193">
        <v>1010021076</v>
      </c>
      <c r="G1193" s="16">
        <v>0</v>
      </c>
      <c r="H1193" s="16">
        <v>623.32000000000005</v>
      </c>
      <c r="I1193" s="17"/>
      <c r="J1193" s="14" t="str">
        <f t="shared" si="159"/>
        <v>2022-07-10</v>
      </c>
      <c r="K1193" s="17"/>
      <c r="L1193" s="18">
        <v>44841</v>
      </c>
      <c r="M1193" s="17">
        <f t="shared" si="154"/>
        <v>0</v>
      </c>
      <c r="N1193" s="17">
        <f t="shared" si="155"/>
        <v>1</v>
      </c>
      <c r="O1193" s="17">
        <f t="shared" si="156"/>
        <v>1</v>
      </c>
    </row>
    <row r="1194" spans="1:15">
      <c r="A1194" s="13" t="s">
        <v>199</v>
      </c>
      <c r="B1194" s="13">
        <v>362</v>
      </c>
      <c r="C1194" t="s">
        <v>560</v>
      </c>
      <c r="D1194" s="14" t="str">
        <f t="shared" si="157"/>
        <v>2022-10-07</v>
      </c>
      <c r="E1194" s="15" t="str">
        <f t="shared" si="158"/>
        <v>202210</v>
      </c>
      <c r="F1194">
        <v>202001211001</v>
      </c>
      <c r="G1194" s="16">
        <v>560</v>
      </c>
      <c r="H1194" s="16">
        <v>0</v>
      </c>
      <c r="I1194" s="17"/>
      <c r="J1194" s="14" t="str">
        <f t="shared" si="159"/>
        <v>2022-07-10</v>
      </c>
      <c r="K1194" s="17"/>
      <c r="L1194" s="18">
        <v>44841</v>
      </c>
      <c r="M1194" s="17">
        <f t="shared" si="154"/>
        <v>1</v>
      </c>
      <c r="N1194" s="17">
        <f t="shared" si="155"/>
        <v>0</v>
      </c>
      <c r="O1194" s="17">
        <f t="shared" si="156"/>
        <v>1</v>
      </c>
    </row>
    <row r="1195" spans="1:15">
      <c r="A1195" s="13" t="s">
        <v>199</v>
      </c>
      <c r="B1195" s="13">
        <v>362</v>
      </c>
      <c r="C1195" t="s">
        <v>560</v>
      </c>
      <c r="D1195" s="14" t="str">
        <f t="shared" si="157"/>
        <v>2022-10-07</v>
      </c>
      <c r="E1195" s="15" t="str">
        <f t="shared" si="158"/>
        <v>202210</v>
      </c>
      <c r="F1195">
        <v>1010021076</v>
      </c>
      <c r="G1195" s="16">
        <v>0</v>
      </c>
      <c r="H1195" s="16">
        <v>560</v>
      </c>
      <c r="I1195" s="17"/>
      <c r="J1195" s="14" t="str">
        <f t="shared" si="159"/>
        <v>2022-07-10</v>
      </c>
      <c r="K1195" s="17"/>
      <c r="L1195" s="18">
        <v>44841</v>
      </c>
      <c r="M1195" s="17">
        <f t="shared" si="154"/>
        <v>0</v>
      </c>
      <c r="N1195" s="17">
        <f t="shared" si="155"/>
        <v>1</v>
      </c>
      <c r="O1195" s="17">
        <f t="shared" si="156"/>
        <v>1</v>
      </c>
    </row>
    <row r="1196" spans="1:15">
      <c r="A1196" s="13" t="s">
        <v>199</v>
      </c>
      <c r="B1196" s="13">
        <v>363</v>
      </c>
      <c r="C1196" t="s">
        <v>561</v>
      </c>
      <c r="D1196" s="14" t="str">
        <f t="shared" si="157"/>
        <v>2022-10-07</v>
      </c>
      <c r="E1196" s="15" t="str">
        <f t="shared" si="158"/>
        <v>202210</v>
      </c>
      <c r="F1196">
        <v>202001211001</v>
      </c>
      <c r="G1196" s="16">
        <v>623.32000000000005</v>
      </c>
      <c r="H1196" s="16">
        <v>0</v>
      </c>
      <c r="I1196" s="17"/>
      <c r="J1196" s="14" t="str">
        <f t="shared" si="159"/>
        <v>2022-07-10</v>
      </c>
      <c r="K1196" s="17"/>
      <c r="L1196" s="18">
        <v>44841</v>
      </c>
      <c r="M1196" s="17">
        <f t="shared" si="154"/>
        <v>1</v>
      </c>
      <c r="N1196" s="17">
        <f t="shared" si="155"/>
        <v>0</v>
      </c>
      <c r="O1196" s="17">
        <f t="shared" si="156"/>
        <v>1</v>
      </c>
    </row>
    <row r="1197" spans="1:15">
      <c r="A1197" s="13" t="s">
        <v>199</v>
      </c>
      <c r="B1197" s="13">
        <v>363</v>
      </c>
      <c r="C1197" t="s">
        <v>561</v>
      </c>
      <c r="D1197" s="14" t="str">
        <f t="shared" si="157"/>
        <v>2022-10-07</v>
      </c>
      <c r="E1197" s="15" t="str">
        <f t="shared" si="158"/>
        <v>202210</v>
      </c>
      <c r="F1197">
        <v>1010021076</v>
      </c>
      <c r="G1197" s="16">
        <v>0</v>
      </c>
      <c r="H1197" s="16">
        <v>623.32000000000005</v>
      </c>
      <c r="I1197" s="17"/>
      <c r="J1197" s="14" t="str">
        <f t="shared" si="159"/>
        <v>2022-07-10</v>
      </c>
      <c r="K1197" s="17"/>
      <c r="L1197" s="18">
        <v>44841</v>
      </c>
      <c r="M1197" s="17">
        <f t="shared" si="154"/>
        <v>0</v>
      </c>
      <c r="N1197" s="17">
        <f t="shared" si="155"/>
        <v>1</v>
      </c>
      <c r="O1197" s="17">
        <f t="shared" si="156"/>
        <v>1</v>
      </c>
    </row>
    <row r="1198" spans="1:15">
      <c r="A1198" s="13" t="s">
        <v>199</v>
      </c>
      <c r="B1198" s="13">
        <v>364</v>
      </c>
      <c r="C1198" t="s">
        <v>562</v>
      </c>
      <c r="D1198" s="14" t="str">
        <f t="shared" si="157"/>
        <v>2022-10-07</v>
      </c>
      <c r="E1198" s="15" t="str">
        <f t="shared" si="158"/>
        <v>202210</v>
      </c>
      <c r="F1198">
        <v>202001211001</v>
      </c>
      <c r="G1198" s="16">
        <v>392</v>
      </c>
      <c r="H1198" s="16">
        <v>0</v>
      </c>
      <c r="I1198" s="17"/>
      <c r="J1198" s="14" t="str">
        <f t="shared" si="159"/>
        <v>2022-07-10</v>
      </c>
      <c r="K1198" s="17"/>
      <c r="L1198" s="18">
        <v>44841</v>
      </c>
      <c r="M1198" s="17">
        <f t="shared" si="154"/>
        <v>1</v>
      </c>
      <c r="N1198" s="17">
        <f t="shared" si="155"/>
        <v>0</v>
      </c>
      <c r="O1198" s="17">
        <f t="shared" si="156"/>
        <v>1</v>
      </c>
    </row>
    <row r="1199" spans="1:15">
      <c r="A1199" s="13" t="s">
        <v>199</v>
      </c>
      <c r="B1199" s="13">
        <v>364</v>
      </c>
      <c r="C1199" t="s">
        <v>562</v>
      </c>
      <c r="D1199" s="14" t="str">
        <f t="shared" si="157"/>
        <v>2022-10-07</v>
      </c>
      <c r="E1199" s="15" t="str">
        <f t="shared" si="158"/>
        <v>202210</v>
      </c>
      <c r="F1199">
        <v>1010021076</v>
      </c>
      <c r="G1199" s="16">
        <v>0</v>
      </c>
      <c r="H1199" s="16">
        <v>392</v>
      </c>
      <c r="I1199" s="17"/>
      <c r="J1199" s="14" t="str">
        <f t="shared" si="159"/>
        <v>2022-07-10</v>
      </c>
      <c r="K1199" s="17"/>
      <c r="L1199" s="18">
        <v>44841</v>
      </c>
      <c r="M1199" s="17">
        <f t="shared" si="154"/>
        <v>0</v>
      </c>
      <c r="N1199" s="17">
        <f t="shared" si="155"/>
        <v>1</v>
      </c>
      <c r="O1199" s="17">
        <f t="shared" si="156"/>
        <v>1</v>
      </c>
    </row>
    <row r="1200" spans="1:15">
      <c r="A1200" s="13" t="s">
        <v>199</v>
      </c>
      <c r="B1200" s="13">
        <v>365</v>
      </c>
      <c r="C1200" t="s">
        <v>563</v>
      </c>
      <c r="D1200" s="14" t="str">
        <f t="shared" si="157"/>
        <v>2022-10-07</v>
      </c>
      <c r="E1200" s="15" t="str">
        <f t="shared" si="158"/>
        <v>202210</v>
      </c>
      <c r="F1200">
        <v>202001211001</v>
      </c>
      <c r="G1200" s="16">
        <v>1008</v>
      </c>
      <c r="H1200" s="16">
        <v>0</v>
      </c>
      <c r="I1200" s="17"/>
      <c r="J1200" s="14" t="str">
        <f t="shared" si="159"/>
        <v>2022-07-10</v>
      </c>
      <c r="K1200" s="17"/>
      <c r="L1200" s="18">
        <v>44841</v>
      </c>
      <c r="M1200" s="17">
        <f t="shared" si="154"/>
        <v>1</v>
      </c>
      <c r="N1200" s="17">
        <f t="shared" si="155"/>
        <v>0</v>
      </c>
      <c r="O1200" s="17">
        <f t="shared" si="156"/>
        <v>1</v>
      </c>
    </row>
    <row r="1201" spans="1:15">
      <c r="A1201" s="13" t="s">
        <v>199</v>
      </c>
      <c r="B1201" s="13">
        <v>365</v>
      </c>
      <c r="C1201" t="s">
        <v>563</v>
      </c>
      <c r="D1201" s="14" t="str">
        <f t="shared" si="157"/>
        <v>2022-10-07</v>
      </c>
      <c r="E1201" s="15" t="str">
        <f t="shared" si="158"/>
        <v>202210</v>
      </c>
      <c r="F1201">
        <v>1010021076</v>
      </c>
      <c r="G1201" s="16">
        <v>0</v>
      </c>
      <c r="H1201" s="16">
        <v>1008</v>
      </c>
      <c r="I1201" s="17"/>
      <c r="J1201" s="14" t="str">
        <f t="shared" si="159"/>
        <v>2022-07-10</v>
      </c>
      <c r="K1201" s="17"/>
      <c r="L1201" s="18">
        <v>44841</v>
      </c>
      <c r="M1201" s="17">
        <f t="shared" si="154"/>
        <v>0</v>
      </c>
      <c r="N1201" s="17">
        <f t="shared" si="155"/>
        <v>1</v>
      </c>
      <c r="O1201" s="17">
        <f t="shared" si="156"/>
        <v>1</v>
      </c>
    </row>
    <row r="1202" spans="1:15">
      <c r="A1202" s="13" t="s">
        <v>199</v>
      </c>
      <c r="B1202" s="13">
        <v>366</v>
      </c>
      <c r="C1202" t="s">
        <v>564</v>
      </c>
      <c r="D1202" s="14" t="str">
        <f t="shared" si="157"/>
        <v>2022-10-07</v>
      </c>
      <c r="E1202" s="15" t="str">
        <f t="shared" si="158"/>
        <v>202210</v>
      </c>
      <c r="F1202">
        <v>202001211001</v>
      </c>
      <c r="G1202" s="16">
        <v>874.11</v>
      </c>
      <c r="H1202" s="16">
        <v>0</v>
      </c>
      <c r="I1202" s="17"/>
      <c r="J1202" s="14" t="str">
        <f t="shared" si="159"/>
        <v>2022-07-10</v>
      </c>
      <c r="K1202" s="17"/>
      <c r="L1202" s="18">
        <v>44841</v>
      </c>
      <c r="M1202" s="17">
        <f t="shared" si="154"/>
        <v>1</v>
      </c>
      <c r="N1202" s="17">
        <f t="shared" si="155"/>
        <v>0</v>
      </c>
      <c r="O1202" s="17">
        <f t="shared" si="156"/>
        <v>1</v>
      </c>
    </row>
    <row r="1203" spans="1:15">
      <c r="A1203" s="13" t="s">
        <v>199</v>
      </c>
      <c r="B1203" s="13">
        <v>366</v>
      </c>
      <c r="C1203" t="s">
        <v>564</v>
      </c>
      <c r="D1203" s="14" t="str">
        <f t="shared" si="157"/>
        <v>2022-10-07</v>
      </c>
      <c r="E1203" s="15" t="str">
        <f t="shared" si="158"/>
        <v>202210</v>
      </c>
      <c r="F1203">
        <v>1010021076</v>
      </c>
      <c r="G1203" s="16">
        <v>0</v>
      </c>
      <c r="H1203" s="16">
        <v>874.11</v>
      </c>
      <c r="I1203" s="17"/>
      <c r="J1203" s="14" t="str">
        <f t="shared" si="159"/>
        <v>2022-07-10</v>
      </c>
      <c r="K1203" s="17"/>
      <c r="L1203" s="18">
        <v>44841</v>
      </c>
      <c r="M1203" s="17">
        <f t="shared" si="154"/>
        <v>0</v>
      </c>
      <c r="N1203" s="17">
        <f t="shared" si="155"/>
        <v>1</v>
      </c>
      <c r="O1203" s="17">
        <f t="shared" si="156"/>
        <v>1</v>
      </c>
    </row>
    <row r="1204" spans="1:15">
      <c r="A1204" s="13" t="s">
        <v>199</v>
      </c>
      <c r="B1204" s="13">
        <v>367</v>
      </c>
      <c r="C1204" t="s">
        <v>565</v>
      </c>
      <c r="D1204" s="14" t="str">
        <f t="shared" si="157"/>
        <v>2022-10-07</v>
      </c>
      <c r="E1204" s="15" t="str">
        <f t="shared" si="158"/>
        <v>202210</v>
      </c>
      <c r="F1204">
        <v>202001211001</v>
      </c>
      <c r="G1204" s="16">
        <v>396.67</v>
      </c>
      <c r="H1204" s="16">
        <v>0</v>
      </c>
      <c r="I1204" s="17"/>
      <c r="J1204" s="14" t="str">
        <f t="shared" si="159"/>
        <v>2022-07-10</v>
      </c>
      <c r="K1204" s="17"/>
      <c r="L1204" s="18">
        <v>44841</v>
      </c>
      <c r="M1204" s="17">
        <f t="shared" si="154"/>
        <v>1</v>
      </c>
      <c r="N1204" s="17">
        <f t="shared" si="155"/>
        <v>0</v>
      </c>
      <c r="O1204" s="17">
        <f t="shared" si="156"/>
        <v>1</v>
      </c>
    </row>
    <row r="1205" spans="1:15">
      <c r="A1205" s="13" t="s">
        <v>199</v>
      </c>
      <c r="B1205" s="13">
        <v>367</v>
      </c>
      <c r="C1205" t="s">
        <v>565</v>
      </c>
      <c r="D1205" s="14" t="str">
        <f t="shared" si="157"/>
        <v>2022-10-07</v>
      </c>
      <c r="E1205" s="15" t="str">
        <f t="shared" si="158"/>
        <v>202210</v>
      </c>
      <c r="F1205">
        <v>1010021076</v>
      </c>
      <c r="G1205" s="16">
        <v>0</v>
      </c>
      <c r="H1205" s="16">
        <v>396.67</v>
      </c>
      <c r="I1205" s="17"/>
      <c r="J1205" s="14" t="str">
        <f t="shared" si="159"/>
        <v>2022-07-10</v>
      </c>
      <c r="K1205" s="17"/>
      <c r="L1205" s="18">
        <v>44841</v>
      </c>
      <c r="M1205" s="17">
        <f t="shared" si="154"/>
        <v>0</v>
      </c>
      <c r="N1205" s="17">
        <f t="shared" si="155"/>
        <v>1</v>
      </c>
      <c r="O1205" s="17">
        <f t="shared" si="156"/>
        <v>1</v>
      </c>
    </row>
    <row r="1206" spans="1:15">
      <c r="A1206" s="13" t="s">
        <v>199</v>
      </c>
      <c r="B1206" s="13">
        <v>368</v>
      </c>
      <c r="C1206" t="s">
        <v>566</v>
      </c>
      <c r="D1206" s="14" t="str">
        <f t="shared" si="157"/>
        <v>2022-10-07</v>
      </c>
      <c r="E1206" s="15" t="str">
        <f t="shared" si="158"/>
        <v>202210</v>
      </c>
      <c r="F1206">
        <v>202001211001</v>
      </c>
      <c r="G1206" s="16">
        <v>252.15</v>
      </c>
      <c r="H1206" s="16">
        <v>0</v>
      </c>
      <c r="I1206" s="17"/>
      <c r="J1206" s="14" t="str">
        <f t="shared" si="159"/>
        <v>2022-07-10</v>
      </c>
      <c r="K1206" s="17"/>
      <c r="L1206" s="18">
        <v>44841</v>
      </c>
      <c r="M1206" s="17">
        <f t="shared" si="154"/>
        <v>1</v>
      </c>
      <c r="N1206" s="17">
        <f t="shared" si="155"/>
        <v>0</v>
      </c>
      <c r="O1206" s="17">
        <f t="shared" si="156"/>
        <v>1</v>
      </c>
    </row>
    <row r="1207" spans="1:15">
      <c r="A1207" s="13" t="s">
        <v>199</v>
      </c>
      <c r="B1207" s="13">
        <v>368</v>
      </c>
      <c r="C1207" t="s">
        <v>566</v>
      </c>
      <c r="D1207" s="14" t="str">
        <f t="shared" si="157"/>
        <v>2022-10-07</v>
      </c>
      <c r="E1207" s="15" t="str">
        <f t="shared" si="158"/>
        <v>202210</v>
      </c>
      <c r="F1207">
        <v>1010021076</v>
      </c>
      <c r="G1207" s="16">
        <v>0</v>
      </c>
      <c r="H1207" s="16">
        <v>252.15</v>
      </c>
      <c r="I1207" s="17"/>
      <c r="J1207" s="14" t="str">
        <f t="shared" si="159"/>
        <v>2022-07-10</v>
      </c>
      <c r="K1207" s="17"/>
      <c r="L1207" s="18">
        <v>44841</v>
      </c>
      <c r="M1207" s="17">
        <f t="shared" si="154"/>
        <v>0</v>
      </c>
      <c r="N1207" s="17">
        <f t="shared" si="155"/>
        <v>1</v>
      </c>
      <c r="O1207" s="17">
        <f t="shared" si="156"/>
        <v>1</v>
      </c>
    </row>
    <row r="1208" spans="1:15">
      <c r="A1208" s="13" t="s">
        <v>199</v>
      </c>
      <c r="B1208" s="13">
        <v>369</v>
      </c>
      <c r="C1208" t="s">
        <v>567</v>
      </c>
      <c r="D1208" s="14" t="str">
        <f t="shared" si="157"/>
        <v>2022-10-07</v>
      </c>
      <c r="E1208" s="15" t="str">
        <f t="shared" si="158"/>
        <v>202210</v>
      </c>
      <c r="F1208">
        <v>202001211001</v>
      </c>
      <c r="G1208" s="16">
        <v>510</v>
      </c>
      <c r="H1208" s="16">
        <v>0</v>
      </c>
      <c r="I1208" s="17"/>
      <c r="J1208" s="14" t="str">
        <f t="shared" si="159"/>
        <v>2022-07-10</v>
      </c>
      <c r="K1208" s="17"/>
      <c r="L1208" s="18">
        <v>44841</v>
      </c>
      <c r="M1208" s="17">
        <f t="shared" si="154"/>
        <v>1</v>
      </c>
      <c r="N1208" s="17">
        <f t="shared" si="155"/>
        <v>0</v>
      </c>
      <c r="O1208" s="17">
        <f t="shared" si="156"/>
        <v>1</v>
      </c>
    </row>
    <row r="1209" spans="1:15">
      <c r="A1209" s="13" t="s">
        <v>199</v>
      </c>
      <c r="B1209" s="13">
        <v>369</v>
      </c>
      <c r="C1209" t="s">
        <v>567</v>
      </c>
      <c r="D1209" s="14" t="str">
        <f t="shared" si="157"/>
        <v>2022-10-07</v>
      </c>
      <c r="E1209" s="15" t="str">
        <f t="shared" si="158"/>
        <v>202210</v>
      </c>
      <c r="F1209">
        <v>1010021076</v>
      </c>
      <c r="G1209" s="16">
        <v>0</v>
      </c>
      <c r="H1209" s="16">
        <v>510</v>
      </c>
      <c r="I1209" s="17"/>
      <c r="J1209" s="14" t="str">
        <f t="shared" si="159"/>
        <v>2022-07-10</v>
      </c>
      <c r="K1209" s="17"/>
      <c r="L1209" s="18">
        <v>44841</v>
      </c>
      <c r="M1209" s="17">
        <f t="shared" si="154"/>
        <v>0</v>
      </c>
      <c r="N1209" s="17">
        <f t="shared" si="155"/>
        <v>1</v>
      </c>
      <c r="O1209" s="17">
        <f t="shared" si="156"/>
        <v>1</v>
      </c>
    </row>
    <row r="1210" spans="1:15">
      <c r="A1210" s="13" t="s">
        <v>199</v>
      </c>
      <c r="B1210" s="13">
        <v>370</v>
      </c>
      <c r="C1210" t="s">
        <v>568</v>
      </c>
      <c r="D1210" s="14" t="str">
        <f t="shared" si="157"/>
        <v>2022-10-07</v>
      </c>
      <c r="E1210" s="15" t="str">
        <f t="shared" si="158"/>
        <v>202210</v>
      </c>
      <c r="F1210">
        <v>202001211001</v>
      </c>
      <c r="G1210" s="16">
        <v>382.5</v>
      </c>
      <c r="H1210" s="16">
        <v>0</v>
      </c>
      <c r="I1210" s="17"/>
      <c r="J1210" s="14" t="str">
        <f t="shared" si="159"/>
        <v>2022-07-10</v>
      </c>
      <c r="K1210" s="17"/>
      <c r="L1210" s="18">
        <v>44841</v>
      </c>
      <c r="M1210" s="17">
        <f t="shared" si="154"/>
        <v>1</v>
      </c>
      <c r="N1210" s="17">
        <f t="shared" si="155"/>
        <v>0</v>
      </c>
      <c r="O1210" s="17">
        <f t="shared" si="156"/>
        <v>1</v>
      </c>
    </row>
    <row r="1211" spans="1:15">
      <c r="A1211" s="13" t="s">
        <v>199</v>
      </c>
      <c r="B1211" s="13">
        <v>370</v>
      </c>
      <c r="C1211" t="s">
        <v>568</v>
      </c>
      <c r="D1211" s="14" t="str">
        <f t="shared" si="157"/>
        <v>2022-10-07</v>
      </c>
      <c r="E1211" s="15" t="str">
        <f t="shared" si="158"/>
        <v>202210</v>
      </c>
      <c r="F1211">
        <v>1010021076</v>
      </c>
      <c r="G1211" s="16">
        <v>0</v>
      </c>
      <c r="H1211" s="16">
        <v>382.5</v>
      </c>
      <c r="I1211" s="17"/>
      <c r="J1211" s="14" t="str">
        <f t="shared" si="159"/>
        <v>2022-07-10</v>
      </c>
      <c r="K1211" s="17"/>
      <c r="L1211" s="18">
        <v>44841</v>
      </c>
      <c r="M1211" s="17">
        <f t="shared" si="154"/>
        <v>0</v>
      </c>
      <c r="N1211" s="17">
        <f t="shared" si="155"/>
        <v>1</v>
      </c>
      <c r="O1211" s="17">
        <f t="shared" si="156"/>
        <v>1</v>
      </c>
    </row>
    <row r="1212" spans="1:15">
      <c r="A1212" s="13" t="s">
        <v>199</v>
      </c>
      <c r="B1212" s="13">
        <v>371</v>
      </c>
      <c r="C1212" t="s">
        <v>569</v>
      </c>
      <c r="D1212" s="14" t="str">
        <f t="shared" si="157"/>
        <v>2022-10-07</v>
      </c>
      <c r="E1212" s="15" t="str">
        <f t="shared" si="158"/>
        <v>202210</v>
      </c>
      <c r="F1212">
        <v>202001211001</v>
      </c>
      <c r="G1212" s="16">
        <v>566.66999999999996</v>
      </c>
      <c r="H1212" s="16">
        <v>0</v>
      </c>
      <c r="I1212" s="17"/>
      <c r="J1212" s="14" t="str">
        <f t="shared" si="159"/>
        <v>2022-07-10</v>
      </c>
      <c r="K1212" s="17"/>
      <c r="L1212" s="18">
        <v>44841</v>
      </c>
      <c r="M1212" s="17">
        <f t="shared" si="154"/>
        <v>1</v>
      </c>
      <c r="N1212" s="17">
        <f t="shared" si="155"/>
        <v>0</v>
      </c>
      <c r="O1212" s="17">
        <f t="shared" si="156"/>
        <v>1</v>
      </c>
    </row>
    <row r="1213" spans="1:15">
      <c r="A1213" s="13" t="s">
        <v>199</v>
      </c>
      <c r="B1213" s="13">
        <v>371</v>
      </c>
      <c r="C1213" t="s">
        <v>569</v>
      </c>
      <c r="D1213" s="14" t="str">
        <f t="shared" si="157"/>
        <v>2022-10-07</v>
      </c>
      <c r="E1213" s="15" t="str">
        <f t="shared" si="158"/>
        <v>202210</v>
      </c>
      <c r="F1213">
        <v>1010021076</v>
      </c>
      <c r="G1213" s="16">
        <v>0</v>
      </c>
      <c r="H1213" s="16">
        <v>566.66999999999996</v>
      </c>
      <c r="I1213" s="17"/>
      <c r="J1213" s="14" t="str">
        <f t="shared" si="159"/>
        <v>2022-07-10</v>
      </c>
      <c r="K1213" s="17"/>
      <c r="L1213" s="18">
        <v>44841</v>
      </c>
      <c r="M1213" s="17">
        <f t="shared" si="154"/>
        <v>0</v>
      </c>
      <c r="N1213" s="17">
        <f t="shared" si="155"/>
        <v>1</v>
      </c>
      <c r="O1213" s="17">
        <f t="shared" si="156"/>
        <v>1</v>
      </c>
    </row>
    <row r="1214" spans="1:15">
      <c r="A1214" s="13" t="s">
        <v>199</v>
      </c>
      <c r="B1214" s="13">
        <v>372</v>
      </c>
      <c r="C1214" t="s">
        <v>570</v>
      </c>
      <c r="D1214" s="14" t="str">
        <f t="shared" si="157"/>
        <v>2022-10-07</v>
      </c>
      <c r="E1214" s="15" t="str">
        <f t="shared" si="158"/>
        <v>202210</v>
      </c>
      <c r="F1214">
        <v>202001211001</v>
      </c>
      <c r="G1214" s="16">
        <v>339.99</v>
      </c>
      <c r="H1214" s="16">
        <v>0</v>
      </c>
      <c r="I1214" s="17"/>
      <c r="J1214" s="14" t="str">
        <f t="shared" si="159"/>
        <v>2022-07-10</v>
      </c>
      <c r="K1214" s="17"/>
      <c r="L1214" s="18">
        <v>44841</v>
      </c>
      <c r="M1214" s="17">
        <f t="shared" si="154"/>
        <v>1</v>
      </c>
      <c r="N1214" s="17">
        <f t="shared" si="155"/>
        <v>0</v>
      </c>
      <c r="O1214" s="17">
        <f t="shared" si="156"/>
        <v>1</v>
      </c>
    </row>
    <row r="1215" spans="1:15">
      <c r="A1215" s="13" t="s">
        <v>199</v>
      </c>
      <c r="B1215" s="13">
        <v>372</v>
      </c>
      <c r="C1215" t="s">
        <v>570</v>
      </c>
      <c r="D1215" s="14" t="str">
        <f t="shared" si="157"/>
        <v>2022-10-07</v>
      </c>
      <c r="E1215" s="15" t="str">
        <f t="shared" si="158"/>
        <v>202210</v>
      </c>
      <c r="F1215">
        <v>1010021076</v>
      </c>
      <c r="G1215" s="16">
        <v>0</v>
      </c>
      <c r="H1215" s="16">
        <v>339.99</v>
      </c>
      <c r="I1215" s="17"/>
      <c r="J1215" s="14" t="str">
        <f t="shared" si="159"/>
        <v>2022-07-10</v>
      </c>
      <c r="K1215" s="17"/>
      <c r="L1215" s="18">
        <v>44841</v>
      </c>
      <c r="M1215" s="17">
        <f t="shared" si="154"/>
        <v>0</v>
      </c>
      <c r="N1215" s="17">
        <f t="shared" si="155"/>
        <v>1</v>
      </c>
      <c r="O1215" s="17">
        <f t="shared" si="156"/>
        <v>1</v>
      </c>
    </row>
    <row r="1216" spans="1:15">
      <c r="A1216" s="13" t="s">
        <v>199</v>
      </c>
      <c r="B1216" s="13">
        <v>373</v>
      </c>
      <c r="C1216" t="s">
        <v>571</v>
      </c>
      <c r="D1216" s="14" t="str">
        <f t="shared" si="157"/>
        <v>2022-10-07</v>
      </c>
      <c r="E1216" s="15" t="str">
        <f t="shared" si="158"/>
        <v>202210</v>
      </c>
      <c r="F1216">
        <v>202001211001</v>
      </c>
      <c r="G1216" s="16">
        <v>396.67</v>
      </c>
      <c r="H1216" s="16">
        <v>0</v>
      </c>
      <c r="I1216" s="17"/>
      <c r="J1216" s="14" t="str">
        <f t="shared" si="159"/>
        <v>2022-07-10</v>
      </c>
      <c r="K1216" s="17"/>
      <c r="L1216" s="18">
        <v>44841</v>
      </c>
      <c r="M1216" s="17">
        <f t="shared" si="154"/>
        <v>1</v>
      </c>
      <c r="N1216" s="17">
        <f t="shared" si="155"/>
        <v>0</v>
      </c>
      <c r="O1216" s="17">
        <f t="shared" si="156"/>
        <v>1</v>
      </c>
    </row>
    <row r="1217" spans="1:15">
      <c r="A1217" s="13" t="s">
        <v>199</v>
      </c>
      <c r="B1217" s="13">
        <v>373</v>
      </c>
      <c r="C1217" t="s">
        <v>571</v>
      </c>
      <c r="D1217" s="14" t="str">
        <f t="shared" si="157"/>
        <v>2022-10-07</v>
      </c>
      <c r="E1217" s="15" t="str">
        <f t="shared" si="158"/>
        <v>202210</v>
      </c>
      <c r="F1217">
        <v>1010021076</v>
      </c>
      <c r="G1217" s="16">
        <v>0</v>
      </c>
      <c r="H1217" s="16">
        <v>396.67</v>
      </c>
      <c r="I1217" s="17"/>
      <c r="J1217" s="14" t="str">
        <f t="shared" si="159"/>
        <v>2022-07-10</v>
      </c>
      <c r="K1217" s="17"/>
      <c r="L1217" s="18">
        <v>44841</v>
      </c>
      <c r="M1217" s="17">
        <f t="shared" si="154"/>
        <v>0</v>
      </c>
      <c r="N1217" s="17">
        <f t="shared" si="155"/>
        <v>1</v>
      </c>
      <c r="O1217" s="17">
        <f t="shared" si="156"/>
        <v>1</v>
      </c>
    </row>
    <row r="1218" spans="1:15">
      <c r="A1218" s="13" t="s">
        <v>199</v>
      </c>
      <c r="B1218" s="13">
        <v>374</v>
      </c>
      <c r="C1218" t="s">
        <v>572</v>
      </c>
      <c r="D1218" s="14" t="str">
        <f t="shared" si="157"/>
        <v>2022-10-07</v>
      </c>
      <c r="E1218" s="15" t="str">
        <f t="shared" si="158"/>
        <v>202210</v>
      </c>
      <c r="F1218">
        <v>202001211001</v>
      </c>
      <c r="G1218" s="16">
        <v>498.67</v>
      </c>
      <c r="H1218" s="16">
        <v>0</v>
      </c>
      <c r="I1218" s="17"/>
      <c r="J1218" s="14" t="str">
        <f t="shared" si="159"/>
        <v>2022-07-10</v>
      </c>
      <c r="K1218" s="17"/>
      <c r="L1218" s="18">
        <v>44841</v>
      </c>
      <c r="M1218" s="17">
        <f t="shared" ref="M1218:M1281" si="160">IF(G1218&gt;0,1,0)</f>
        <v>1</v>
      </c>
      <c r="N1218" s="17">
        <f t="shared" ref="N1218:N1281" si="161">IF(H1218&gt;0,1,0)</f>
        <v>0</v>
      </c>
      <c r="O1218" s="17">
        <f t="shared" ref="O1218:O1281" si="162">+N1218+M1218</f>
        <v>1</v>
      </c>
    </row>
    <row r="1219" spans="1:15">
      <c r="A1219" s="13" t="s">
        <v>199</v>
      </c>
      <c r="B1219" s="13">
        <v>374</v>
      </c>
      <c r="C1219" t="s">
        <v>572</v>
      </c>
      <c r="D1219" s="14" t="str">
        <f t="shared" si="157"/>
        <v>2022-10-07</v>
      </c>
      <c r="E1219" s="15" t="str">
        <f t="shared" si="158"/>
        <v>202210</v>
      </c>
      <c r="F1219">
        <v>1010021076</v>
      </c>
      <c r="G1219" s="16">
        <v>0</v>
      </c>
      <c r="H1219" s="16">
        <v>498.67</v>
      </c>
      <c r="I1219" s="17"/>
      <c r="J1219" s="14" t="str">
        <f t="shared" si="159"/>
        <v>2022-07-10</v>
      </c>
      <c r="K1219" s="17"/>
      <c r="L1219" s="18">
        <v>44841</v>
      </c>
      <c r="M1219" s="17">
        <f t="shared" si="160"/>
        <v>0</v>
      </c>
      <c r="N1219" s="17">
        <f t="shared" si="161"/>
        <v>1</v>
      </c>
      <c r="O1219" s="17">
        <f t="shared" si="162"/>
        <v>1</v>
      </c>
    </row>
    <row r="1220" spans="1:15">
      <c r="A1220" s="13" t="s">
        <v>199</v>
      </c>
      <c r="B1220" s="13">
        <v>375</v>
      </c>
      <c r="C1220" t="s">
        <v>573</v>
      </c>
      <c r="D1220" s="14" t="str">
        <f t="shared" si="157"/>
        <v>2022-10-07</v>
      </c>
      <c r="E1220" s="15" t="str">
        <f t="shared" si="158"/>
        <v>202210</v>
      </c>
      <c r="F1220">
        <v>202001211001</v>
      </c>
      <c r="G1220" s="16">
        <v>672</v>
      </c>
      <c r="H1220" s="16">
        <v>0</v>
      </c>
      <c r="I1220" s="17"/>
      <c r="J1220" s="14" t="str">
        <f t="shared" si="159"/>
        <v>2022-07-10</v>
      </c>
      <c r="K1220" s="17"/>
      <c r="L1220" s="18">
        <v>44841</v>
      </c>
      <c r="M1220" s="17">
        <f t="shared" si="160"/>
        <v>1</v>
      </c>
      <c r="N1220" s="17">
        <f t="shared" si="161"/>
        <v>0</v>
      </c>
      <c r="O1220" s="17">
        <f t="shared" si="162"/>
        <v>1</v>
      </c>
    </row>
    <row r="1221" spans="1:15">
      <c r="A1221" s="13" t="s">
        <v>199</v>
      </c>
      <c r="B1221" s="13">
        <v>375</v>
      </c>
      <c r="C1221" t="s">
        <v>573</v>
      </c>
      <c r="D1221" s="14" t="str">
        <f t="shared" si="157"/>
        <v>2022-10-07</v>
      </c>
      <c r="E1221" s="15" t="str">
        <f t="shared" si="158"/>
        <v>202210</v>
      </c>
      <c r="F1221">
        <v>1010021076</v>
      </c>
      <c r="G1221" s="16">
        <v>0</v>
      </c>
      <c r="H1221" s="16">
        <v>672</v>
      </c>
      <c r="I1221" s="17"/>
      <c r="J1221" s="14" t="str">
        <f t="shared" si="159"/>
        <v>2022-07-10</v>
      </c>
      <c r="K1221" s="17"/>
      <c r="L1221" s="18">
        <v>44841</v>
      </c>
      <c r="M1221" s="17">
        <f t="shared" si="160"/>
        <v>0</v>
      </c>
      <c r="N1221" s="17">
        <f t="shared" si="161"/>
        <v>1</v>
      </c>
      <c r="O1221" s="17">
        <f t="shared" si="162"/>
        <v>1</v>
      </c>
    </row>
    <row r="1222" spans="1:15">
      <c r="A1222" s="13" t="s">
        <v>199</v>
      </c>
      <c r="B1222" s="13">
        <v>376</v>
      </c>
      <c r="C1222" t="s">
        <v>574</v>
      </c>
      <c r="D1222" s="14" t="str">
        <f t="shared" si="157"/>
        <v>2022-10-07</v>
      </c>
      <c r="E1222" s="15" t="str">
        <f t="shared" si="158"/>
        <v>202210</v>
      </c>
      <c r="F1222">
        <v>202001211001</v>
      </c>
      <c r="G1222" s="16">
        <v>935</v>
      </c>
      <c r="H1222" s="16">
        <v>0</v>
      </c>
      <c r="I1222" s="17"/>
      <c r="J1222" s="14" t="str">
        <f t="shared" si="159"/>
        <v>2022-07-10</v>
      </c>
      <c r="K1222" s="17"/>
      <c r="L1222" s="18">
        <v>44841</v>
      </c>
      <c r="M1222" s="17">
        <f t="shared" si="160"/>
        <v>1</v>
      </c>
      <c r="N1222" s="17">
        <f t="shared" si="161"/>
        <v>0</v>
      </c>
      <c r="O1222" s="17">
        <f t="shared" si="162"/>
        <v>1</v>
      </c>
    </row>
    <row r="1223" spans="1:15">
      <c r="A1223" s="13" t="s">
        <v>199</v>
      </c>
      <c r="B1223" s="13">
        <v>376</v>
      </c>
      <c r="C1223" t="s">
        <v>574</v>
      </c>
      <c r="D1223" s="14" t="str">
        <f t="shared" si="157"/>
        <v>2022-10-07</v>
      </c>
      <c r="E1223" s="15" t="str">
        <f t="shared" si="158"/>
        <v>202210</v>
      </c>
      <c r="F1223">
        <v>1010021076</v>
      </c>
      <c r="G1223" s="16">
        <v>0</v>
      </c>
      <c r="H1223" s="16">
        <v>935</v>
      </c>
      <c r="I1223" s="17"/>
      <c r="J1223" s="14" t="str">
        <f t="shared" si="159"/>
        <v>2022-07-10</v>
      </c>
      <c r="K1223" s="17"/>
      <c r="L1223" s="18">
        <v>44841</v>
      </c>
      <c r="M1223" s="17">
        <f t="shared" si="160"/>
        <v>0</v>
      </c>
      <c r="N1223" s="17">
        <f t="shared" si="161"/>
        <v>1</v>
      </c>
      <c r="O1223" s="17">
        <f t="shared" si="162"/>
        <v>1</v>
      </c>
    </row>
    <row r="1224" spans="1:15">
      <c r="A1224" s="13" t="s">
        <v>199</v>
      </c>
      <c r="B1224" s="13">
        <v>377</v>
      </c>
      <c r="C1224" t="s">
        <v>575</v>
      </c>
      <c r="D1224" s="14" t="str">
        <f t="shared" si="157"/>
        <v>2022-10-07</v>
      </c>
      <c r="E1224" s="15" t="str">
        <f t="shared" si="158"/>
        <v>202210</v>
      </c>
      <c r="F1224">
        <v>202001211001</v>
      </c>
      <c r="G1224" s="16">
        <v>1122</v>
      </c>
      <c r="H1224" s="16">
        <v>0</v>
      </c>
      <c r="I1224" s="17"/>
      <c r="J1224" s="14" t="str">
        <f t="shared" si="159"/>
        <v>2022-07-10</v>
      </c>
      <c r="K1224" s="17"/>
      <c r="L1224" s="18">
        <v>44841</v>
      </c>
      <c r="M1224" s="17">
        <f t="shared" si="160"/>
        <v>1</v>
      </c>
      <c r="N1224" s="17">
        <f t="shared" si="161"/>
        <v>0</v>
      </c>
      <c r="O1224" s="17">
        <f t="shared" si="162"/>
        <v>1</v>
      </c>
    </row>
    <row r="1225" spans="1:15">
      <c r="A1225" s="13" t="s">
        <v>199</v>
      </c>
      <c r="B1225" s="13">
        <v>377</v>
      </c>
      <c r="C1225" t="s">
        <v>575</v>
      </c>
      <c r="D1225" s="14" t="str">
        <f t="shared" si="157"/>
        <v>2022-10-07</v>
      </c>
      <c r="E1225" s="15" t="str">
        <f t="shared" si="158"/>
        <v>202210</v>
      </c>
      <c r="F1225">
        <v>1010021076</v>
      </c>
      <c r="G1225" s="16">
        <v>0</v>
      </c>
      <c r="H1225" s="16">
        <v>1122</v>
      </c>
      <c r="I1225" s="17"/>
      <c r="J1225" s="14" t="str">
        <f t="shared" si="159"/>
        <v>2022-07-10</v>
      </c>
      <c r="K1225" s="17"/>
      <c r="L1225" s="18">
        <v>44841</v>
      </c>
      <c r="M1225" s="17">
        <f t="shared" si="160"/>
        <v>0</v>
      </c>
      <c r="N1225" s="17">
        <f t="shared" si="161"/>
        <v>1</v>
      </c>
      <c r="O1225" s="17">
        <f t="shared" si="162"/>
        <v>1</v>
      </c>
    </row>
    <row r="1226" spans="1:15">
      <c r="A1226" s="13" t="s">
        <v>199</v>
      </c>
      <c r="B1226" s="13">
        <v>378</v>
      </c>
      <c r="C1226" t="s">
        <v>576</v>
      </c>
      <c r="D1226" s="14" t="str">
        <f t="shared" si="157"/>
        <v>2022-10-07</v>
      </c>
      <c r="E1226" s="15" t="str">
        <f t="shared" si="158"/>
        <v>202210</v>
      </c>
      <c r="F1226">
        <v>202001211001</v>
      </c>
      <c r="G1226" s="16">
        <v>1741.57</v>
      </c>
      <c r="H1226" s="16">
        <v>0</v>
      </c>
      <c r="I1226" s="17"/>
      <c r="J1226" s="14" t="str">
        <f t="shared" si="159"/>
        <v>2022-07-10</v>
      </c>
      <c r="K1226" s="17"/>
      <c r="L1226" s="18">
        <v>44841</v>
      </c>
      <c r="M1226" s="17">
        <f t="shared" si="160"/>
        <v>1</v>
      </c>
      <c r="N1226" s="17">
        <f t="shared" si="161"/>
        <v>0</v>
      </c>
      <c r="O1226" s="17">
        <f t="shared" si="162"/>
        <v>1</v>
      </c>
    </row>
    <row r="1227" spans="1:15">
      <c r="A1227" s="13" t="s">
        <v>199</v>
      </c>
      <c r="B1227" s="13">
        <v>378</v>
      </c>
      <c r="C1227" t="s">
        <v>576</v>
      </c>
      <c r="D1227" s="14" t="str">
        <f t="shared" si="157"/>
        <v>2022-10-07</v>
      </c>
      <c r="E1227" s="15" t="str">
        <f t="shared" si="158"/>
        <v>202210</v>
      </c>
      <c r="F1227">
        <v>1010021076</v>
      </c>
      <c r="G1227" s="16">
        <v>0</v>
      </c>
      <c r="H1227" s="16">
        <v>1741.57</v>
      </c>
      <c r="I1227" s="17"/>
      <c r="J1227" s="14" t="str">
        <f t="shared" si="159"/>
        <v>2022-07-10</v>
      </c>
      <c r="K1227" s="17"/>
      <c r="L1227" s="18">
        <v>44841</v>
      </c>
      <c r="M1227" s="17">
        <f t="shared" si="160"/>
        <v>0</v>
      </c>
      <c r="N1227" s="17">
        <f t="shared" si="161"/>
        <v>1</v>
      </c>
      <c r="O1227" s="17">
        <f t="shared" si="162"/>
        <v>1</v>
      </c>
    </row>
    <row r="1228" spans="1:15">
      <c r="A1228" s="13" t="s">
        <v>199</v>
      </c>
      <c r="B1228" s="13">
        <v>379</v>
      </c>
      <c r="C1228" t="s">
        <v>577</v>
      </c>
      <c r="D1228" s="14" t="str">
        <f t="shared" si="157"/>
        <v>2022-10-07</v>
      </c>
      <c r="E1228" s="15" t="str">
        <f t="shared" si="158"/>
        <v>202210</v>
      </c>
      <c r="F1228">
        <v>202001211001</v>
      </c>
      <c r="G1228" s="16">
        <v>2240</v>
      </c>
      <c r="H1228" s="16">
        <v>0</v>
      </c>
      <c r="I1228" s="17"/>
      <c r="J1228" s="14" t="str">
        <f t="shared" si="159"/>
        <v>2022-07-10</v>
      </c>
      <c r="K1228" s="17"/>
      <c r="L1228" s="18">
        <v>44841</v>
      </c>
      <c r="M1228" s="17">
        <f t="shared" si="160"/>
        <v>1</v>
      </c>
      <c r="N1228" s="17">
        <f t="shared" si="161"/>
        <v>0</v>
      </c>
      <c r="O1228" s="17">
        <f t="shared" si="162"/>
        <v>1</v>
      </c>
    </row>
    <row r="1229" spans="1:15">
      <c r="A1229" s="13" t="s">
        <v>199</v>
      </c>
      <c r="B1229" s="13">
        <v>379</v>
      </c>
      <c r="C1229" t="s">
        <v>577</v>
      </c>
      <c r="D1229" s="14" t="str">
        <f t="shared" si="157"/>
        <v>2022-10-07</v>
      </c>
      <c r="E1229" s="15" t="str">
        <f t="shared" si="158"/>
        <v>202210</v>
      </c>
      <c r="F1229">
        <v>1010021076</v>
      </c>
      <c r="G1229" s="16">
        <v>0</v>
      </c>
      <c r="H1229" s="16">
        <v>2240</v>
      </c>
      <c r="I1229" s="17"/>
      <c r="J1229" s="14" t="str">
        <f t="shared" si="159"/>
        <v>2022-07-10</v>
      </c>
      <c r="K1229" s="17"/>
      <c r="L1229" s="18">
        <v>44841</v>
      </c>
      <c r="M1229" s="17">
        <f t="shared" si="160"/>
        <v>0</v>
      </c>
      <c r="N1229" s="17">
        <f t="shared" si="161"/>
        <v>1</v>
      </c>
      <c r="O1229" s="17">
        <f t="shared" si="162"/>
        <v>1</v>
      </c>
    </row>
    <row r="1230" spans="1:15">
      <c r="A1230" s="13" t="s">
        <v>199</v>
      </c>
      <c r="B1230" s="13">
        <v>380</v>
      </c>
      <c r="C1230" t="s">
        <v>578</v>
      </c>
      <c r="D1230" s="14" t="str">
        <f t="shared" si="157"/>
        <v>2022-10-07</v>
      </c>
      <c r="E1230" s="15" t="str">
        <f t="shared" si="158"/>
        <v>202210</v>
      </c>
      <c r="F1230">
        <v>202001211001</v>
      </c>
      <c r="G1230" s="16">
        <v>2462.91</v>
      </c>
      <c r="H1230" s="16">
        <v>0</v>
      </c>
      <c r="I1230" s="17"/>
      <c r="J1230" s="14" t="str">
        <f t="shared" si="159"/>
        <v>2022-07-10</v>
      </c>
      <c r="K1230" s="17"/>
      <c r="L1230" s="18">
        <v>44841</v>
      </c>
      <c r="M1230" s="17">
        <f t="shared" si="160"/>
        <v>1</v>
      </c>
      <c r="N1230" s="17">
        <f t="shared" si="161"/>
        <v>0</v>
      </c>
      <c r="O1230" s="17">
        <f t="shared" si="162"/>
        <v>1</v>
      </c>
    </row>
    <row r="1231" spans="1:15">
      <c r="A1231" s="13" t="s">
        <v>199</v>
      </c>
      <c r="B1231" s="13">
        <v>380</v>
      </c>
      <c r="C1231" t="s">
        <v>578</v>
      </c>
      <c r="D1231" s="14" t="str">
        <f t="shared" si="157"/>
        <v>2022-10-07</v>
      </c>
      <c r="E1231" s="15" t="str">
        <f t="shared" si="158"/>
        <v>202210</v>
      </c>
      <c r="F1231">
        <v>1010021076</v>
      </c>
      <c r="G1231" s="16">
        <v>0</v>
      </c>
      <c r="H1231" s="16">
        <v>2462.91</v>
      </c>
      <c r="I1231" s="17"/>
      <c r="J1231" s="14" t="str">
        <f t="shared" si="159"/>
        <v>2022-07-10</v>
      </c>
      <c r="K1231" s="17"/>
      <c r="L1231" s="18">
        <v>44841</v>
      </c>
      <c r="M1231" s="17">
        <f t="shared" si="160"/>
        <v>0</v>
      </c>
      <c r="N1231" s="17">
        <f t="shared" si="161"/>
        <v>1</v>
      </c>
      <c r="O1231" s="17">
        <f t="shared" si="162"/>
        <v>1</v>
      </c>
    </row>
    <row r="1232" spans="1:15">
      <c r="A1232" s="13" t="s">
        <v>199</v>
      </c>
      <c r="B1232" s="13">
        <v>381</v>
      </c>
      <c r="C1232" t="s">
        <v>579</v>
      </c>
      <c r="D1232" s="14" t="str">
        <f t="shared" si="157"/>
        <v>2022-10-07</v>
      </c>
      <c r="E1232" s="15" t="str">
        <f t="shared" si="158"/>
        <v>202210</v>
      </c>
      <c r="F1232">
        <v>202001211001</v>
      </c>
      <c r="G1232" s="16">
        <v>45869.67</v>
      </c>
      <c r="H1232" s="16">
        <v>0</v>
      </c>
      <c r="I1232" s="17"/>
      <c r="J1232" s="14" t="str">
        <f t="shared" si="159"/>
        <v>2022-07-10</v>
      </c>
      <c r="K1232" s="17"/>
      <c r="L1232" s="18">
        <v>44841</v>
      </c>
      <c r="M1232" s="17">
        <f t="shared" si="160"/>
        <v>1</v>
      </c>
      <c r="N1232" s="17">
        <f t="shared" si="161"/>
        <v>0</v>
      </c>
      <c r="O1232" s="17">
        <f t="shared" si="162"/>
        <v>1</v>
      </c>
    </row>
    <row r="1233" spans="1:15">
      <c r="A1233" s="13" t="s">
        <v>199</v>
      </c>
      <c r="B1233" s="13">
        <v>381</v>
      </c>
      <c r="C1233" t="s">
        <v>579</v>
      </c>
      <c r="D1233" s="14" t="str">
        <f t="shared" si="157"/>
        <v>2022-10-07</v>
      </c>
      <c r="E1233" s="15" t="str">
        <f t="shared" si="158"/>
        <v>202210</v>
      </c>
      <c r="F1233">
        <v>1010021076</v>
      </c>
      <c r="G1233" s="16">
        <v>0</v>
      </c>
      <c r="H1233" s="16">
        <v>45869.67</v>
      </c>
      <c r="I1233" s="17"/>
      <c r="J1233" s="14" t="str">
        <f t="shared" si="159"/>
        <v>2022-07-10</v>
      </c>
      <c r="K1233" s="17"/>
      <c r="L1233" s="18">
        <v>44841</v>
      </c>
      <c r="M1233" s="17">
        <f t="shared" si="160"/>
        <v>0</v>
      </c>
      <c r="N1233" s="17">
        <f t="shared" si="161"/>
        <v>1</v>
      </c>
      <c r="O1233" s="17">
        <f t="shared" si="162"/>
        <v>1</v>
      </c>
    </row>
    <row r="1234" spans="1:15">
      <c r="A1234" s="13" t="s">
        <v>199</v>
      </c>
      <c r="B1234" s="13">
        <v>382</v>
      </c>
      <c r="C1234" t="s">
        <v>580</v>
      </c>
      <c r="D1234" s="14" t="str">
        <f t="shared" si="157"/>
        <v>2022-10-07</v>
      </c>
      <c r="E1234" s="15" t="str">
        <f t="shared" si="158"/>
        <v>202210</v>
      </c>
      <c r="F1234">
        <v>202001211001</v>
      </c>
      <c r="G1234" s="16">
        <v>1020</v>
      </c>
      <c r="H1234" s="16">
        <v>0</v>
      </c>
      <c r="I1234" s="17"/>
      <c r="J1234" s="14" t="str">
        <f t="shared" si="159"/>
        <v>2022-07-10</v>
      </c>
      <c r="K1234" s="17"/>
      <c r="L1234" s="18">
        <v>44841</v>
      </c>
      <c r="M1234" s="17">
        <f t="shared" si="160"/>
        <v>1</v>
      </c>
      <c r="N1234" s="17">
        <f t="shared" si="161"/>
        <v>0</v>
      </c>
      <c r="O1234" s="17">
        <f t="shared" si="162"/>
        <v>1</v>
      </c>
    </row>
    <row r="1235" spans="1:15">
      <c r="A1235" s="13" t="s">
        <v>199</v>
      </c>
      <c r="B1235" s="13">
        <v>382</v>
      </c>
      <c r="C1235" t="s">
        <v>580</v>
      </c>
      <c r="D1235" s="14" t="str">
        <f t="shared" si="157"/>
        <v>2022-10-07</v>
      </c>
      <c r="E1235" s="15" t="str">
        <f t="shared" si="158"/>
        <v>202210</v>
      </c>
      <c r="F1235">
        <v>1010021076</v>
      </c>
      <c r="G1235" s="16">
        <v>0</v>
      </c>
      <c r="H1235" s="16">
        <v>1020</v>
      </c>
      <c r="I1235" s="17"/>
      <c r="J1235" s="14" t="str">
        <f t="shared" si="159"/>
        <v>2022-07-10</v>
      </c>
      <c r="K1235" s="17"/>
      <c r="L1235" s="18">
        <v>44841</v>
      </c>
      <c r="M1235" s="17">
        <f t="shared" si="160"/>
        <v>0</v>
      </c>
      <c r="N1235" s="17">
        <f t="shared" si="161"/>
        <v>1</v>
      </c>
      <c r="O1235" s="17">
        <f t="shared" si="162"/>
        <v>1</v>
      </c>
    </row>
    <row r="1236" spans="1:15">
      <c r="A1236" s="13" t="s">
        <v>199</v>
      </c>
      <c r="B1236" s="13">
        <v>383</v>
      </c>
      <c r="C1236" t="s">
        <v>581</v>
      </c>
      <c r="D1236" s="14" t="str">
        <f t="shared" si="157"/>
        <v>2022-10-07</v>
      </c>
      <c r="E1236" s="15" t="str">
        <f t="shared" si="158"/>
        <v>202210</v>
      </c>
      <c r="F1236">
        <v>202001211001</v>
      </c>
      <c r="G1236" s="16">
        <v>3653.32</v>
      </c>
      <c r="H1236" s="16">
        <v>0</v>
      </c>
      <c r="I1236" s="17"/>
      <c r="J1236" s="14" t="str">
        <f t="shared" si="159"/>
        <v>2022-07-10</v>
      </c>
      <c r="K1236" s="17"/>
      <c r="L1236" s="18">
        <v>44841</v>
      </c>
      <c r="M1236" s="17">
        <f t="shared" si="160"/>
        <v>1</v>
      </c>
      <c r="N1236" s="17">
        <f t="shared" si="161"/>
        <v>0</v>
      </c>
      <c r="O1236" s="17">
        <f t="shared" si="162"/>
        <v>1</v>
      </c>
    </row>
    <row r="1237" spans="1:15">
      <c r="A1237" s="13" t="s">
        <v>199</v>
      </c>
      <c r="B1237" s="13">
        <v>383</v>
      </c>
      <c r="C1237" t="s">
        <v>581</v>
      </c>
      <c r="D1237" s="14" t="str">
        <f t="shared" si="157"/>
        <v>2022-10-07</v>
      </c>
      <c r="E1237" s="15" t="str">
        <f t="shared" si="158"/>
        <v>202210</v>
      </c>
      <c r="F1237">
        <v>1010021076</v>
      </c>
      <c r="G1237" s="16">
        <v>0</v>
      </c>
      <c r="H1237" s="16">
        <v>3653.32</v>
      </c>
      <c r="I1237" s="17"/>
      <c r="J1237" s="14" t="str">
        <f t="shared" si="159"/>
        <v>2022-07-10</v>
      </c>
      <c r="K1237" s="17"/>
      <c r="L1237" s="18">
        <v>44841</v>
      </c>
      <c r="M1237" s="17">
        <f t="shared" si="160"/>
        <v>0</v>
      </c>
      <c r="N1237" s="17">
        <f t="shared" si="161"/>
        <v>1</v>
      </c>
      <c r="O1237" s="17">
        <f t="shared" si="162"/>
        <v>1</v>
      </c>
    </row>
    <row r="1238" spans="1:15">
      <c r="A1238" s="13" t="s">
        <v>199</v>
      </c>
      <c r="B1238" s="13">
        <v>384</v>
      </c>
      <c r="C1238" t="s">
        <v>582</v>
      </c>
      <c r="D1238" s="14" t="str">
        <f t="shared" si="157"/>
        <v>2022-10-07</v>
      </c>
      <c r="E1238" s="15" t="str">
        <f t="shared" si="158"/>
        <v>202210</v>
      </c>
      <c r="F1238">
        <v>202001211001</v>
      </c>
      <c r="G1238" s="16">
        <v>252.15</v>
      </c>
      <c r="H1238" s="16">
        <v>0</v>
      </c>
      <c r="I1238" s="17"/>
      <c r="J1238" s="14" t="str">
        <f t="shared" si="159"/>
        <v>2022-07-10</v>
      </c>
      <c r="K1238" s="17"/>
      <c r="L1238" s="18">
        <v>44841</v>
      </c>
      <c r="M1238" s="17">
        <f t="shared" si="160"/>
        <v>1</v>
      </c>
      <c r="N1238" s="17">
        <f t="shared" si="161"/>
        <v>0</v>
      </c>
      <c r="O1238" s="17">
        <f t="shared" si="162"/>
        <v>1</v>
      </c>
    </row>
    <row r="1239" spans="1:15">
      <c r="A1239" s="13" t="s">
        <v>199</v>
      </c>
      <c r="B1239" s="13">
        <v>384</v>
      </c>
      <c r="C1239" t="s">
        <v>582</v>
      </c>
      <c r="D1239" s="14" t="str">
        <f t="shared" si="157"/>
        <v>2022-10-07</v>
      </c>
      <c r="E1239" s="15" t="str">
        <f t="shared" si="158"/>
        <v>202210</v>
      </c>
      <c r="F1239">
        <v>1010021076</v>
      </c>
      <c r="G1239" s="16">
        <v>0</v>
      </c>
      <c r="H1239" s="16">
        <v>252.15</v>
      </c>
      <c r="I1239" s="17"/>
      <c r="J1239" s="14" t="str">
        <f t="shared" si="159"/>
        <v>2022-07-10</v>
      </c>
      <c r="K1239" s="17"/>
      <c r="L1239" s="18">
        <v>44841</v>
      </c>
      <c r="M1239" s="17">
        <f t="shared" si="160"/>
        <v>0</v>
      </c>
      <c r="N1239" s="17">
        <f t="shared" si="161"/>
        <v>1</v>
      </c>
      <c r="O1239" s="17">
        <f t="shared" si="162"/>
        <v>1</v>
      </c>
    </row>
    <row r="1240" spans="1:15">
      <c r="A1240" s="13" t="s">
        <v>199</v>
      </c>
      <c r="B1240" s="13">
        <v>385</v>
      </c>
      <c r="C1240" t="s">
        <v>583</v>
      </c>
      <c r="D1240" s="14" t="str">
        <f t="shared" si="157"/>
        <v>2022-10-07</v>
      </c>
      <c r="E1240" s="15" t="str">
        <f t="shared" si="158"/>
        <v>202210</v>
      </c>
      <c r="F1240">
        <v>202001211001</v>
      </c>
      <c r="G1240" s="16">
        <v>1120</v>
      </c>
      <c r="H1240" s="16">
        <v>0</v>
      </c>
      <c r="I1240" s="17"/>
      <c r="J1240" s="14" t="str">
        <f t="shared" si="159"/>
        <v>2022-07-10</v>
      </c>
      <c r="K1240" s="17"/>
      <c r="L1240" s="18">
        <v>44841</v>
      </c>
      <c r="M1240" s="17">
        <f t="shared" si="160"/>
        <v>1</v>
      </c>
      <c r="N1240" s="17">
        <f t="shared" si="161"/>
        <v>0</v>
      </c>
      <c r="O1240" s="17">
        <f t="shared" si="162"/>
        <v>1</v>
      </c>
    </row>
    <row r="1241" spans="1:15">
      <c r="A1241" s="13" t="s">
        <v>199</v>
      </c>
      <c r="B1241" s="13">
        <v>385</v>
      </c>
      <c r="C1241" t="s">
        <v>583</v>
      </c>
      <c r="D1241" s="14" t="str">
        <f t="shared" si="157"/>
        <v>2022-10-07</v>
      </c>
      <c r="E1241" s="15" t="str">
        <f t="shared" si="158"/>
        <v>202210</v>
      </c>
      <c r="F1241">
        <v>1010021076</v>
      </c>
      <c r="G1241" s="16">
        <v>0</v>
      </c>
      <c r="H1241" s="16">
        <v>1120</v>
      </c>
      <c r="I1241" s="17"/>
      <c r="J1241" s="14" t="str">
        <f t="shared" si="159"/>
        <v>2022-07-10</v>
      </c>
      <c r="K1241" s="17"/>
      <c r="L1241" s="18">
        <v>44841</v>
      </c>
      <c r="M1241" s="17">
        <f t="shared" si="160"/>
        <v>0</v>
      </c>
      <c r="N1241" s="17">
        <f t="shared" si="161"/>
        <v>1</v>
      </c>
      <c r="O1241" s="17">
        <f t="shared" si="162"/>
        <v>1</v>
      </c>
    </row>
    <row r="1242" spans="1:15">
      <c r="A1242" s="13" t="s">
        <v>199</v>
      </c>
      <c r="B1242" s="13">
        <v>386</v>
      </c>
      <c r="C1242" t="s">
        <v>584</v>
      </c>
      <c r="D1242" s="14" t="str">
        <f t="shared" si="157"/>
        <v>2022-10-07</v>
      </c>
      <c r="E1242" s="15" t="str">
        <f t="shared" si="158"/>
        <v>202210</v>
      </c>
      <c r="F1242">
        <v>202001211001</v>
      </c>
      <c r="G1242" s="16">
        <v>1020</v>
      </c>
      <c r="H1242" s="16">
        <v>0</v>
      </c>
      <c r="I1242" s="17"/>
      <c r="J1242" s="14" t="str">
        <f t="shared" si="159"/>
        <v>2022-07-10</v>
      </c>
      <c r="K1242" s="17"/>
      <c r="L1242" s="18">
        <v>44841</v>
      </c>
      <c r="M1242" s="17">
        <f t="shared" si="160"/>
        <v>1</v>
      </c>
      <c r="N1242" s="17">
        <f t="shared" si="161"/>
        <v>0</v>
      </c>
      <c r="O1242" s="17">
        <f t="shared" si="162"/>
        <v>1</v>
      </c>
    </row>
    <row r="1243" spans="1:15">
      <c r="A1243" s="13" t="s">
        <v>199</v>
      </c>
      <c r="B1243" s="13">
        <v>386</v>
      </c>
      <c r="C1243" t="s">
        <v>584</v>
      </c>
      <c r="D1243" s="14" t="str">
        <f t="shared" si="157"/>
        <v>2022-10-07</v>
      </c>
      <c r="E1243" s="15" t="str">
        <f t="shared" si="158"/>
        <v>202210</v>
      </c>
      <c r="F1243">
        <v>1010021076</v>
      </c>
      <c r="G1243" s="16">
        <v>0</v>
      </c>
      <c r="H1243" s="16">
        <v>1020</v>
      </c>
      <c r="I1243" s="17"/>
      <c r="J1243" s="14" t="str">
        <f t="shared" si="159"/>
        <v>2022-07-10</v>
      </c>
      <c r="K1243" s="17"/>
      <c r="L1243" s="18">
        <v>44841</v>
      </c>
      <c r="M1243" s="17">
        <f t="shared" si="160"/>
        <v>0</v>
      </c>
      <c r="N1243" s="17">
        <f t="shared" si="161"/>
        <v>1</v>
      </c>
      <c r="O1243" s="17">
        <f t="shared" si="162"/>
        <v>1</v>
      </c>
    </row>
    <row r="1244" spans="1:15">
      <c r="A1244" s="13" t="s">
        <v>199</v>
      </c>
      <c r="B1244" s="13">
        <v>387</v>
      </c>
      <c r="C1244" t="s">
        <v>585</v>
      </c>
      <c r="D1244" s="14" t="str">
        <f t="shared" si="157"/>
        <v>2022-10-07</v>
      </c>
      <c r="E1244" s="15" t="str">
        <f t="shared" si="158"/>
        <v>202210</v>
      </c>
      <c r="F1244">
        <v>202001211001</v>
      </c>
      <c r="G1244" s="16">
        <v>906.66</v>
      </c>
      <c r="H1244" s="16">
        <v>0</v>
      </c>
      <c r="I1244" s="17"/>
      <c r="J1244" s="14" t="str">
        <f t="shared" si="159"/>
        <v>2022-07-10</v>
      </c>
      <c r="K1244" s="17"/>
      <c r="L1244" s="18">
        <v>44841</v>
      </c>
      <c r="M1244" s="17">
        <f t="shared" si="160"/>
        <v>1</v>
      </c>
      <c r="N1244" s="17">
        <f t="shared" si="161"/>
        <v>0</v>
      </c>
      <c r="O1244" s="17">
        <f t="shared" si="162"/>
        <v>1</v>
      </c>
    </row>
    <row r="1245" spans="1:15">
      <c r="A1245" s="13" t="s">
        <v>199</v>
      </c>
      <c r="B1245" s="13">
        <v>387</v>
      </c>
      <c r="C1245" t="s">
        <v>585</v>
      </c>
      <c r="D1245" s="14" t="str">
        <f t="shared" si="157"/>
        <v>2022-10-07</v>
      </c>
      <c r="E1245" s="15" t="str">
        <f t="shared" si="158"/>
        <v>202210</v>
      </c>
      <c r="F1245">
        <v>1010021076</v>
      </c>
      <c r="G1245" s="16">
        <v>0</v>
      </c>
      <c r="H1245" s="16">
        <v>906.66</v>
      </c>
      <c r="I1245" s="17"/>
      <c r="J1245" s="14" t="str">
        <f t="shared" si="159"/>
        <v>2022-07-10</v>
      </c>
      <c r="K1245" s="17"/>
      <c r="L1245" s="18">
        <v>44841</v>
      </c>
      <c r="M1245" s="17">
        <f t="shared" si="160"/>
        <v>0</v>
      </c>
      <c r="N1245" s="17">
        <f t="shared" si="161"/>
        <v>1</v>
      </c>
      <c r="O1245" s="17">
        <f t="shared" si="162"/>
        <v>1</v>
      </c>
    </row>
    <row r="1246" spans="1:15">
      <c r="A1246" s="13" t="s">
        <v>199</v>
      </c>
      <c r="B1246" s="13">
        <v>388</v>
      </c>
      <c r="C1246" t="s">
        <v>586</v>
      </c>
      <c r="D1246" s="14" t="str">
        <f t="shared" si="157"/>
        <v>2022-10-07</v>
      </c>
      <c r="E1246" s="15" t="str">
        <f t="shared" si="158"/>
        <v>202210</v>
      </c>
      <c r="F1246">
        <v>202001211001</v>
      </c>
      <c r="G1246" s="16">
        <v>560</v>
      </c>
      <c r="H1246" s="16">
        <v>0</v>
      </c>
      <c r="I1246" s="17"/>
      <c r="J1246" s="14" t="str">
        <f t="shared" si="159"/>
        <v>2022-07-10</v>
      </c>
      <c r="K1246" s="17"/>
      <c r="L1246" s="18">
        <v>44841</v>
      </c>
      <c r="M1246" s="17">
        <f t="shared" si="160"/>
        <v>1</v>
      </c>
      <c r="N1246" s="17">
        <f t="shared" si="161"/>
        <v>0</v>
      </c>
      <c r="O1246" s="17">
        <f t="shared" si="162"/>
        <v>1</v>
      </c>
    </row>
    <row r="1247" spans="1:15">
      <c r="A1247" s="13" t="s">
        <v>199</v>
      </c>
      <c r="B1247" s="13">
        <v>388</v>
      </c>
      <c r="C1247" t="s">
        <v>586</v>
      </c>
      <c r="D1247" s="14" t="str">
        <f t="shared" si="157"/>
        <v>2022-10-07</v>
      </c>
      <c r="E1247" s="15" t="str">
        <f t="shared" si="158"/>
        <v>202210</v>
      </c>
      <c r="F1247">
        <v>1010021076</v>
      </c>
      <c r="G1247" s="16">
        <v>0</v>
      </c>
      <c r="H1247" s="16">
        <v>560</v>
      </c>
      <c r="I1247" s="17"/>
      <c r="J1247" s="14" t="str">
        <f t="shared" si="159"/>
        <v>2022-07-10</v>
      </c>
      <c r="K1247" s="17"/>
      <c r="L1247" s="18">
        <v>44841</v>
      </c>
      <c r="M1247" s="17">
        <f t="shared" si="160"/>
        <v>0</v>
      </c>
      <c r="N1247" s="17">
        <f t="shared" si="161"/>
        <v>1</v>
      </c>
      <c r="O1247" s="17">
        <f t="shared" si="162"/>
        <v>1</v>
      </c>
    </row>
    <row r="1248" spans="1:15">
      <c r="A1248" s="13" t="s">
        <v>199</v>
      </c>
      <c r="B1248" s="13">
        <v>389</v>
      </c>
      <c r="C1248" t="s">
        <v>587</v>
      </c>
      <c r="D1248" s="14" t="str">
        <f t="shared" si="157"/>
        <v>2022-10-07</v>
      </c>
      <c r="E1248" s="15" t="str">
        <f t="shared" si="158"/>
        <v>202210</v>
      </c>
      <c r="F1248">
        <v>202001211001</v>
      </c>
      <c r="G1248" s="16">
        <v>474.04</v>
      </c>
      <c r="H1248" s="16">
        <v>0</v>
      </c>
      <c r="I1248" s="17"/>
      <c r="J1248" s="14" t="str">
        <f t="shared" si="159"/>
        <v>2022-07-10</v>
      </c>
      <c r="K1248" s="17"/>
      <c r="L1248" s="18">
        <v>44841</v>
      </c>
      <c r="M1248" s="17">
        <f t="shared" si="160"/>
        <v>1</v>
      </c>
      <c r="N1248" s="17">
        <f t="shared" si="161"/>
        <v>0</v>
      </c>
      <c r="O1248" s="17">
        <f t="shared" si="162"/>
        <v>1</v>
      </c>
    </row>
    <row r="1249" spans="1:15">
      <c r="A1249" s="13" t="s">
        <v>199</v>
      </c>
      <c r="B1249" s="13">
        <v>389</v>
      </c>
      <c r="C1249" t="s">
        <v>587</v>
      </c>
      <c r="D1249" s="14" t="str">
        <f t="shared" si="157"/>
        <v>2022-10-07</v>
      </c>
      <c r="E1249" s="15" t="str">
        <f t="shared" si="158"/>
        <v>202210</v>
      </c>
      <c r="F1249">
        <v>1010021076</v>
      </c>
      <c r="G1249" s="16">
        <v>0</v>
      </c>
      <c r="H1249" s="16">
        <v>474.04</v>
      </c>
      <c r="I1249" s="17"/>
      <c r="J1249" s="14" t="str">
        <f t="shared" si="159"/>
        <v>2022-07-10</v>
      </c>
      <c r="K1249" s="17"/>
      <c r="L1249" s="18">
        <v>44841</v>
      </c>
      <c r="M1249" s="17">
        <f t="shared" si="160"/>
        <v>0</v>
      </c>
      <c r="N1249" s="17">
        <f t="shared" si="161"/>
        <v>1</v>
      </c>
      <c r="O1249" s="17">
        <f t="shared" si="162"/>
        <v>1</v>
      </c>
    </row>
    <row r="1250" spans="1:15">
      <c r="A1250" s="13" t="s">
        <v>199</v>
      </c>
      <c r="B1250" s="13">
        <v>390</v>
      </c>
      <c r="C1250" t="s">
        <v>588</v>
      </c>
      <c r="D1250" s="14" t="str">
        <f t="shared" si="157"/>
        <v>2022-10-07</v>
      </c>
      <c r="E1250" s="15" t="str">
        <f t="shared" si="158"/>
        <v>202210</v>
      </c>
      <c r="F1250">
        <v>202001211001</v>
      </c>
      <c r="G1250" s="16">
        <v>283.33</v>
      </c>
      <c r="H1250" s="16">
        <v>0</v>
      </c>
      <c r="I1250" s="17"/>
      <c r="J1250" s="14" t="str">
        <f t="shared" si="159"/>
        <v>2022-07-10</v>
      </c>
      <c r="K1250" s="17"/>
      <c r="L1250" s="18">
        <v>44841</v>
      </c>
      <c r="M1250" s="17">
        <f t="shared" si="160"/>
        <v>1</v>
      </c>
      <c r="N1250" s="17">
        <f t="shared" si="161"/>
        <v>0</v>
      </c>
      <c r="O1250" s="17">
        <f t="shared" si="162"/>
        <v>1</v>
      </c>
    </row>
    <row r="1251" spans="1:15">
      <c r="A1251" s="13" t="s">
        <v>199</v>
      </c>
      <c r="B1251" s="13">
        <v>390</v>
      </c>
      <c r="C1251" t="s">
        <v>588</v>
      </c>
      <c r="D1251" s="14" t="str">
        <f t="shared" ref="D1251:D1314" si="163">+TEXT(L1251,"YYYY-MM-DD")</f>
        <v>2022-10-07</v>
      </c>
      <c r="E1251" s="15" t="str">
        <f t="shared" ref="E1251:E1314" si="164">+TEXT(L1251,"YYYYMM")</f>
        <v>202210</v>
      </c>
      <c r="F1251">
        <v>1010021076</v>
      </c>
      <c r="G1251" s="16">
        <v>0</v>
      </c>
      <c r="H1251" s="16">
        <v>283.33</v>
      </c>
      <c r="I1251" s="17"/>
      <c r="J1251" s="14" t="str">
        <f t="shared" ref="J1251:J1314" si="165">+TEXT(L1251,"YYYY-DD-MM")</f>
        <v>2022-07-10</v>
      </c>
      <c r="K1251" s="17"/>
      <c r="L1251" s="18">
        <v>44841</v>
      </c>
      <c r="M1251" s="17">
        <f t="shared" si="160"/>
        <v>0</v>
      </c>
      <c r="N1251" s="17">
        <f t="shared" si="161"/>
        <v>1</v>
      </c>
      <c r="O1251" s="17">
        <f t="shared" si="162"/>
        <v>1</v>
      </c>
    </row>
    <row r="1252" spans="1:15">
      <c r="A1252" s="13" t="s">
        <v>199</v>
      </c>
      <c r="B1252" s="13">
        <v>391</v>
      </c>
      <c r="C1252" t="s">
        <v>589</v>
      </c>
      <c r="D1252" s="14" t="str">
        <f t="shared" si="163"/>
        <v>2022-10-07</v>
      </c>
      <c r="E1252" s="15" t="str">
        <f t="shared" si="164"/>
        <v>202210</v>
      </c>
      <c r="F1252">
        <v>202001211001</v>
      </c>
      <c r="G1252" s="16">
        <v>283.33999999999997</v>
      </c>
      <c r="H1252" s="16">
        <v>0</v>
      </c>
      <c r="I1252" s="17"/>
      <c r="J1252" s="14" t="str">
        <f t="shared" si="165"/>
        <v>2022-07-10</v>
      </c>
      <c r="K1252" s="17"/>
      <c r="L1252" s="18">
        <v>44841</v>
      </c>
      <c r="M1252" s="17">
        <f t="shared" si="160"/>
        <v>1</v>
      </c>
      <c r="N1252" s="17">
        <f t="shared" si="161"/>
        <v>0</v>
      </c>
      <c r="O1252" s="17">
        <f t="shared" si="162"/>
        <v>1</v>
      </c>
    </row>
    <row r="1253" spans="1:15">
      <c r="A1253" s="13" t="s">
        <v>199</v>
      </c>
      <c r="B1253" s="13">
        <v>391</v>
      </c>
      <c r="C1253" t="s">
        <v>589</v>
      </c>
      <c r="D1253" s="14" t="str">
        <f t="shared" si="163"/>
        <v>2022-10-07</v>
      </c>
      <c r="E1253" s="15" t="str">
        <f t="shared" si="164"/>
        <v>202210</v>
      </c>
      <c r="F1253">
        <v>1010021076</v>
      </c>
      <c r="G1253" s="16">
        <v>0</v>
      </c>
      <c r="H1253" s="16">
        <v>283.33999999999997</v>
      </c>
      <c r="I1253" s="17"/>
      <c r="J1253" s="14" t="str">
        <f t="shared" si="165"/>
        <v>2022-07-10</v>
      </c>
      <c r="K1253" s="17"/>
      <c r="L1253" s="18">
        <v>44841</v>
      </c>
      <c r="M1253" s="17">
        <f t="shared" si="160"/>
        <v>0</v>
      </c>
      <c r="N1253" s="17">
        <f t="shared" si="161"/>
        <v>1</v>
      </c>
      <c r="O1253" s="17">
        <f t="shared" si="162"/>
        <v>1</v>
      </c>
    </row>
    <row r="1254" spans="1:15">
      <c r="A1254" s="13" t="s">
        <v>199</v>
      </c>
      <c r="B1254" s="13">
        <v>392</v>
      </c>
      <c r="C1254" t="s">
        <v>590</v>
      </c>
      <c r="D1254" s="14" t="str">
        <f t="shared" si="163"/>
        <v>2022-10-07</v>
      </c>
      <c r="E1254" s="15" t="str">
        <f t="shared" si="164"/>
        <v>202210</v>
      </c>
      <c r="F1254">
        <v>202001211001</v>
      </c>
      <c r="G1254" s="16">
        <v>390.56</v>
      </c>
      <c r="H1254" s="16">
        <v>0</v>
      </c>
      <c r="I1254" s="17"/>
      <c r="J1254" s="14" t="str">
        <f t="shared" si="165"/>
        <v>2022-07-10</v>
      </c>
      <c r="K1254" s="17"/>
      <c r="L1254" s="18">
        <v>44841</v>
      </c>
      <c r="M1254" s="17">
        <f t="shared" si="160"/>
        <v>1</v>
      </c>
      <c r="N1254" s="17">
        <f t="shared" si="161"/>
        <v>0</v>
      </c>
      <c r="O1254" s="17">
        <f t="shared" si="162"/>
        <v>1</v>
      </c>
    </row>
    <row r="1255" spans="1:15">
      <c r="A1255" s="13" t="s">
        <v>199</v>
      </c>
      <c r="B1255" s="13">
        <v>392</v>
      </c>
      <c r="C1255" t="s">
        <v>590</v>
      </c>
      <c r="D1255" s="14" t="str">
        <f t="shared" si="163"/>
        <v>2022-10-07</v>
      </c>
      <c r="E1255" s="15" t="str">
        <f t="shared" si="164"/>
        <v>202210</v>
      </c>
      <c r="F1255">
        <v>1010021076</v>
      </c>
      <c r="G1255" s="16">
        <v>0</v>
      </c>
      <c r="H1255" s="16">
        <v>390.56</v>
      </c>
      <c r="I1255" s="17"/>
      <c r="J1255" s="14" t="str">
        <f t="shared" si="165"/>
        <v>2022-07-10</v>
      </c>
      <c r="K1255" s="17"/>
      <c r="L1255" s="18">
        <v>44841</v>
      </c>
      <c r="M1255" s="17">
        <f t="shared" si="160"/>
        <v>0</v>
      </c>
      <c r="N1255" s="17">
        <f t="shared" si="161"/>
        <v>1</v>
      </c>
      <c r="O1255" s="17">
        <f t="shared" si="162"/>
        <v>1</v>
      </c>
    </row>
    <row r="1256" spans="1:15">
      <c r="A1256" s="13" t="s">
        <v>199</v>
      </c>
      <c r="B1256" s="13">
        <v>393</v>
      </c>
      <c r="C1256" t="s">
        <v>591</v>
      </c>
      <c r="D1256" s="14" t="str">
        <f t="shared" si="163"/>
        <v>2022-10-07</v>
      </c>
      <c r="E1256" s="15" t="str">
        <f t="shared" si="164"/>
        <v>202210</v>
      </c>
      <c r="F1256">
        <v>202001211001</v>
      </c>
      <c r="G1256" s="16">
        <v>311.67</v>
      </c>
      <c r="H1256" s="16">
        <v>0</v>
      </c>
      <c r="I1256" s="17"/>
      <c r="J1256" s="14" t="str">
        <f t="shared" si="165"/>
        <v>2022-07-10</v>
      </c>
      <c r="K1256" s="17"/>
      <c r="L1256" s="18">
        <v>44841</v>
      </c>
      <c r="M1256" s="17">
        <f t="shared" si="160"/>
        <v>1</v>
      </c>
      <c r="N1256" s="17">
        <f t="shared" si="161"/>
        <v>0</v>
      </c>
      <c r="O1256" s="17">
        <f t="shared" si="162"/>
        <v>1</v>
      </c>
    </row>
    <row r="1257" spans="1:15">
      <c r="A1257" s="13" t="s">
        <v>199</v>
      </c>
      <c r="B1257" s="13">
        <v>393</v>
      </c>
      <c r="C1257" t="s">
        <v>591</v>
      </c>
      <c r="D1257" s="14" t="str">
        <f t="shared" si="163"/>
        <v>2022-10-07</v>
      </c>
      <c r="E1257" s="15" t="str">
        <f t="shared" si="164"/>
        <v>202210</v>
      </c>
      <c r="F1257">
        <v>1010021076</v>
      </c>
      <c r="G1257" s="16">
        <v>0</v>
      </c>
      <c r="H1257" s="16">
        <v>311.67</v>
      </c>
      <c r="I1257" s="17"/>
      <c r="J1257" s="14" t="str">
        <f t="shared" si="165"/>
        <v>2022-07-10</v>
      </c>
      <c r="K1257" s="17"/>
      <c r="L1257" s="18">
        <v>44841</v>
      </c>
      <c r="M1257" s="17">
        <f t="shared" si="160"/>
        <v>0</v>
      </c>
      <c r="N1257" s="17">
        <f t="shared" si="161"/>
        <v>1</v>
      </c>
      <c r="O1257" s="17">
        <f t="shared" si="162"/>
        <v>1</v>
      </c>
    </row>
    <row r="1258" spans="1:15">
      <c r="A1258" s="13" t="s">
        <v>199</v>
      </c>
      <c r="B1258" s="13">
        <v>394</v>
      </c>
      <c r="C1258" t="s">
        <v>592</v>
      </c>
      <c r="D1258" s="14" t="str">
        <f t="shared" si="163"/>
        <v>2022-10-07</v>
      </c>
      <c r="E1258" s="15" t="str">
        <f t="shared" si="164"/>
        <v>202210</v>
      </c>
      <c r="F1258">
        <v>202001211001</v>
      </c>
      <c r="G1258" s="16">
        <v>566.66</v>
      </c>
      <c r="H1258" s="16">
        <v>0</v>
      </c>
      <c r="I1258" s="17"/>
      <c r="J1258" s="14" t="str">
        <f t="shared" si="165"/>
        <v>2022-07-10</v>
      </c>
      <c r="K1258" s="17"/>
      <c r="L1258" s="18">
        <v>44841</v>
      </c>
      <c r="M1258" s="17">
        <f t="shared" si="160"/>
        <v>1</v>
      </c>
      <c r="N1258" s="17">
        <f t="shared" si="161"/>
        <v>0</v>
      </c>
      <c r="O1258" s="17">
        <f t="shared" si="162"/>
        <v>1</v>
      </c>
    </row>
    <row r="1259" spans="1:15">
      <c r="A1259" s="13" t="s">
        <v>199</v>
      </c>
      <c r="B1259" s="13">
        <v>394</v>
      </c>
      <c r="C1259" t="s">
        <v>592</v>
      </c>
      <c r="D1259" s="14" t="str">
        <f t="shared" si="163"/>
        <v>2022-10-07</v>
      </c>
      <c r="E1259" s="15" t="str">
        <f t="shared" si="164"/>
        <v>202210</v>
      </c>
      <c r="F1259">
        <v>1010021076</v>
      </c>
      <c r="G1259" s="16">
        <v>0</v>
      </c>
      <c r="H1259" s="16">
        <v>566.66</v>
      </c>
      <c r="I1259" s="17"/>
      <c r="J1259" s="14" t="str">
        <f t="shared" si="165"/>
        <v>2022-07-10</v>
      </c>
      <c r="K1259" s="17"/>
      <c r="L1259" s="18">
        <v>44841</v>
      </c>
      <c r="M1259" s="17">
        <f t="shared" si="160"/>
        <v>0</v>
      </c>
      <c r="N1259" s="17">
        <f t="shared" si="161"/>
        <v>1</v>
      </c>
      <c r="O1259" s="17">
        <f t="shared" si="162"/>
        <v>1</v>
      </c>
    </row>
    <row r="1260" spans="1:15">
      <c r="A1260" s="13" t="s">
        <v>199</v>
      </c>
      <c r="B1260" s="13">
        <v>395</v>
      </c>
      <c r="C1260" t="s">
        <v>593</v>
      </c>
      <c r="D1260" s="14" t="str">
        <f t="shared" si="163"/>
        <v>2022-10-07</v>
      </c>
      <c r="E1260" s="15" t="str">
        <f t="shared" si="164"/>
        <v>202210</v>
      </c>
      <c r="F1260">
        <v>202001211001</v>
      </c>
      <c r="G1260" s="16">
        <v>339.99</v>
      </c>
      <c r="H1260" s="16">
        <v>0</v>
      </c>
      <c r="I1260" s="17"/>
      <c r="J1260" s="14" t="str">
        <f t="shared" si="165"/>
        <v>2022-07-10</v>
      </c>
      <c r="K1260" s="17"/>
      <c r="L1260" s="18">
        <v>44841</v>
      </c>
      <c r="M1260" s="17">
        <f t="shared" si="160"/>
        <v>1</v>
      </c>
      <c r="N1260" s="17">
        <f t="shared" si="161"/>
        <v>0</v>
      </c>
      <c r="O1260" s="17">
        <f t="shared" si="162"/>
        <v>1</v>
      </c>
    </row>
    <row r="1261" spans="1:15">
      <c r="A1261" s="13" t="s">
        <v>199</v>
      </c>
      <c r="B1261" s="13">
        <v>395</v>
      </c>
      <c r="C1261" t="s">
        <v>593</v>
      </c>
      <c r="D1261" s="14" t="str">
        <f t="shared" si="163"/>
        <v>2022-10-07</v>
      </c>
      <c r="E1261" s="15" t="str">
        <f t="shared" si="164"/>
        <v>202210</v>
      </c>
      <c r="F1261">
        <v>1010021076</v>
      </c>
      <c r="G1261" s="16">
        <v>0</v>
      </c>
      <c r="H1261" s="16">
        <v>339.99</v>
      </c>
      <c r="I1261" s="17"/>
      <c r="J1261" s="14" t="str">
        <f t="shared" si="165"/>
        <v>2022-07-10</v>
      </c>
      <c r="K1261" s="17"/>
      <c r="L1261" s="18">
        <v>44841</v>
      </c>
      <c r="M1261" s="17">
        <f t="shared" si="160"/>
        <v>0</v>
      </c>
      <c r="N1261" s="17">
        <f t="shared" si="161"/>
        <v>1</v>
      </c>
      <c r="O1261" s="17">
        <f t="shared" si="162"/>
        <v>1</v>
      </c>
    </row>
    <row r="1262" spans="1:15">
      <c r="A1262" s="13" t="s">
        <v>199</v>
      </c>
      <c r="B1262" s="13">
        <v>396</v>
      </c>
      <c r="C1262" t="s">
        <v>594</v>
      </c>
      <c r="D1262" s="14" t="str">
        <f t="shared" si="163"/>
        <v>2022-10-07</v>
      </c>
      <c r="E1262" s="15" t="str">
        <f t="shared" si="164"/>
        <v>202210</v>
      </c>
      <c r="F1262">
        <v>202001211001</v>
      </c>
      <c r="G1262" s="16">
        <v>328.65</v>
      </c>
      <c r="H1262" s="16">
        <v>0</v>
      </c>
      <c r="I1262" s="17"/>
      <c r="J1262" s="14" t="str">
        <f t="shared" si="165"/>
        <v>2022-07-10</v>
      </c>
      <c r="K1262" s="17"/>
      <c r="L1262" s="18">
        <v>44841</v>
      </c>
      <c r="M1262" s="17">
        <f t="shared" si="160"/>
        <v>1</v>
      </c>
      <c r="N1262" s="17">
        <f t="shared" si="161"/>
        <v>0</v>
      </c>
      <c r="O1262" s="17">
        <f t="shared" si="162"/>
        <v>1</v>
      </c>
    </row>
    <row r="1263" spans="1:15">
      <c r="A1263" s="13" t="s">
        <v>199</v>
      </c>
      <c r="B1263" s="13">
        <v>396</v>
      </c>
      <c r="C1263" t="s">
        <v>594</v>
      </c>
      <c r="D1263" s="14" t="str">
        <f t="shared" si="163"/>
        <v>2022-10-07</v>
      </c>
      <c r="E1263" s="15" t="str">
        <f t="shared" si="164"/>
        <v>202210</v>
      </c>
      <c r="F1263">
        <v>1010021076</v>
      </c>
      <c r="G1263" s="16">
        <v>0</v>
      </c>
      <c r="H1263" s="16">
        <v>328.65</v>
      </c>
      <c r="I1263" s="17"/>
      <c r="J1263" s="14" t="str">
        <f t="shared" si="165"/>
        <v>2022-07-10</v>
      </c>
      <c r="K1263" s="17"/>
      <c r="L1263" s="18">
        <v>44841</v>
      </c>
      <c r="M1263" s="17">
        <f t="shared" si="160"/>
        <v>0</v>
      </c>
      <c r="N1263" s="17">
        <f t="shared" si="161"/>
        <v>1</v>
      </c>
      <c r="O1263" s="17">
        <f t="shared" si="162"/>
        <v>1</v>
      </c>
    </row>
    <row r="1264" spans="1:15">
      <c r="A1264" s="13" t="s">
        <v>199</v>
      </c>
      <c r="B1264" s="13">
        <v>397</v>
      </c>
      <c r="C1264" t="s">
        <v>595</v>
      </c>
      <c r="D1264" s="14" t="str">
        <f t="shared" si="163"/>
        <v>2022-10-07</v>
      </c>
      <c r="E1264" s="15" t="str">
        <f t="shared" si="164"/>
        <v>202210</v>
      </c>
      <c r="F1264">
        <v>202001211001</v>
      </c>
      <c r="G1264" s="16">
        <v>368.32</v>
      </c>
      <c r="H1264" s="16">
        <v>0</v>
      </c>
      <c r="I1264" s="17"/>
      <c r="J1264" s="14" t="str">
        <f t="shared" si="165"/>
        <v>2022-07-10</v>
      </c>
      <c r="K1264" s="17"/>
      <c r="L1264" s="18">
        <v>44841</v>
      </c>
      <c r="M1264" s="17">
        <f t="shared" si="160"/>
        <v>1</v>
      </c>
      <c r="N1264" s="17">
        <f t="shared" si="161"/>
        <v>0</v>
      </c>
      <c r="O1264" s="17">
        <f t="shared" si="162"/>
        <v>1</v>
      </c>
    </row>
    <row r="1265" spans="1:15">
      <c r="A1265" s="13" t="s">
        <v>199</v>
      </c>
      <c r="B1265" s="13">
        <v>397</v>
      </c>
      <c r="C1265" t="s">
        <v>595</v>
      </c>
      <c r="D1265" s="14" t="str">
        <f t="shared" si="163"/>
        <v>2022-10-07</v>
      </c>
      <c r="E1265" s="15" t="str">
        <f t="shared" si="164"/>
        <v>202210</v>
      </c>
      <c r="F1265">
        <v>1010021076</v>
      </c>
      <c r="G1265" s="16">
        <v>0</v>
      </c>
      <c r="H1265" s="16">
        <v>368.32</v>
      </c>
      <c r="I1265" s="17"/>
      <c r="J1265" s="14" t="str">
        <f t="shared" si="165"/>
        <v>2022-07-10</v>
      </c>
      <c r="K1265" s="17"/>
      <c r="L1265" s="18">
        <v>44841</v>
      </c>
      <c r="M1265" s="17">
        <f t="shared" si="160"/>
        <v>0</v>
      </c>
      <c r="N1265" s="17">
        <f t="shared" si="161"/>
        <v>1</v>
      </c>
      <c r="O1265" s="17">
        <f t="shared" si="162"/>
        <v>1</v>
      </c>
    </row>
    <row r="1266" spans="1:15">
      <c r="A1266" s="13" t="s">
        <v>199</v>
      </c>
      <c r="B1266" s="13">
        <v>398</v>
      </c>
      <c r="C1266" t="s">
        <v>596</v>
      </c>
      <c r="D1266" s="14" t="str">
        <f t="shared" si="163"/>
        <v>2022-10-07</v>
      </c>
      <c r="E1266" s="15" t="str">
        <f t="shared" si="164"/>
        <v>202210</v>
      </c>
      <c r="F1266">
        <v>202001211001</v>
      </c>
      <c r="G1266" s="16">
        <v>1063.6099999999999</v>
      </c>
      <c r="H1266" s="16">
        <v>0</v>
      </c>
      <c r="I1266" s="17"/>
      <c r="J1266" s="14" t="str">
        <f t="shared" si="165"/>
        <v>2022-07-10</v>
      </c>
      <c r="K1266" s="17"/>
      <c r="L1266" s="18">
        <v>44841</v>
      </c>
      <c r="M1266" s="17">
        <f t="shared" si="160"/>
        <v>1</v>
      </c>
      <c r="N1266" s="17">
        <f t="shared" si="161"/>
        <v>0</v>
      </c>
      <c r="O1266" s="17">
        <f t="shared" si="162"/>
        <v>1</v>
      </c>
    </row>
    <row r="1267" spans="1:15">
      <c r="A1267" s="13" t="s">
        <v>199</v>
      </c>
      <c r="B1267" s="13">
        <v>398</v>
      </c>
      <c r="C1267" t="s">
        <v>596</v>
      </c>
      <c r="D1267" s="14" t="str">
        <f t="shared" si="163"/>
        <v>2022-10-07</v>
      </c>
      <c r="E1267" s="15" t="str">
        <f t="shared" si="164"/>
        <v>202210</v>
      </c>
      <c r="F1267">
        <v>1010021076</v>
      </c>
      <c r="G1267" s="16">
        <v>0</v>
      </c>
      <c r="H1267" s="16">
        <v>1063.6099999999999</v>
      </c>
      <c r="I1267" s="17"/>
      <c r="J1267" s="14" t="str">
        <f t="shared" si="165"/>
        <v>2022-07-10</v>
      </c>
      <c r="K1267" s="17"/>
      <c r="L1267" s="18">
        <v>44841</v>
      </c>
      <c r="M1267" s="17">
        <f t="shared" si="160"/>
        <v>0</v>
      </c>
      <c r="N1267" s="17">
        <f t="shared" si="161"/>
        <v>1</v>
      </c>
      <c r="O1267" s="17">
        <f t="shared" si="162"/>
        <v>1</v>
      </c>
    </row>
    <row r="1268" spans="1:15">
      <c r="A1268" s="13" t="s">
        <v>199</v>
      </c>
      <c r="B1268" s="13">
        <v>399</v>
      </c>
      <c r="C1268" t="s">
        <v>597</v>
      </c>
      <c r="D1268" s="14" t="str">
        <f t="shared" si="163"/>
        <v>2022-10-07</v>
      </c>
      <c r="E1268" s="15" t="str">
        <f t="shared" si="164"/>
        <v>202210</v>
      </c>
      <c r="F1268">
        <v>202001211001</v>
      </c>
      <c r="G1268" s="16">
        <v>849.99</v>
      </c>
      <c r="H1268" s="16">
        <v>0</v>
      </c>
      <c r="I1268" s="17"/>
      <c r="J1268" s="14" t="str">
        <f t="shared" si="165"/>
        <v>2022-07-10</v>
      </c>
      <c r="K1268" s="17"/>
      <c r="L1268" s="18">
        <v>44841</v>
      </c>
      <c r="M1268" s="17">
        <f t="shared" si="160"/>
        <v>1</v>
      </c>
      <c r="N1268" s="17">
        <f t="shared" si="161"/>
        <v>0</v>
      </c>
      <c r="O1268" s="17">
        <f t="shared" si="162"/>
        <v>1</v>
      </c>
    </row>
    <row r="1269" spans="1:15">
      <c r="A1269" s="13" t="s">
        <v>199</v>
      </c>
      <c r="B1269" s="13">
        <v>399</v>
      </c>
      <c r="C1269" t="s">
        <v>597</v>
      </c>
      <c r="D1269" s="14" t="str">
        <f t="shared" si="163"/>
        <v>2022-10-07</v>
      </c>
      <c r="E1269" s="15" t="str">
        <f t="shared" si="164"/>
        <v>202210</v>
      </c>
      <c r="F1269">
        <v>1010021076</v>
      </c>
      <c r="G1269" s="16">
        <v>0</v>
      </c>
      <c r="H1269" s="16">
        <v>849.99</v>
      </c>
      <c r="I1269" s="17"/>
      <c r="J1269" s="14" t="str">
        <f t="shared" si="165"/>
        <v>2022-07-10</v>
      </c>
      <c r="K1269" s="17"/>
      <c r="L1269" s="18">
        <v>44841</v>
      </c>
      <c r="M1269" s="17">
        <f t="shared" si="160"/>
        <v>0</v>
      </c>
      <c r="N1269" s="17">
        <f t="shared" si="161"/>
        <v>1</v>
      </c>
      <c r="O1269" s="17">
        <f t="shared" si="162"/>
        <v>1</v>
      </c>
    </row>
    <row r="1270" spans="1:15">
      <c r="A1270" s="13" t="s">
        <v>199</v>
      </c>
      <c r="B1270" s="13">
        <v>400</v>
      </c>
      <c r="C1270" t="s">
        <v>598</v>
      </c>
      <c r="D1270" s="14" t="str">
        <f t="shared" si="163"/>
        <v>2022-10-07</v>
      </c>
      <c r="E1270" s="15" t="str">
        <f t="shared" si="164"/>
        <v>202210</v>
      </c>
      <c r="F1270">
        <v>202001211001</v>
      </c>
      <c r="G1270" s="16">
        <v>328.64</v>
      </c>
      <c r="H1270" s="16">
        <v>0</v>
      </c>
      <c r="I1270" s="17"/>
      <c r="J1270" s="14" t="str">
        <f t="shared" si="165"/>
        <v>2022-07-10</v>
      </c>
      <c r="K1270" s="17"/>
      <c r="L1270" s="18">
        <v>44841</v>
      </c>
      <c r="M1270" s="17">
        <f t="shared" si="160"/>
        <v>1</v>
      </c>
      <c r="N1270" s="17">
        <f t="shared" si="161"/>
        <v>0</v>
      </c>
      <c r="O1270" s="17">
        <f t="shared" si="162"/>
        <v>1</v>
      </c>
    </row>
    <row r="1271" spans="1:15">
      <c r="A1271" s="13" t="s">
        <v>199</v>
      </c>
      <c r="B1271" s="13">
        <v>400</v>
      </c>
      <c r="C1271" t="s">
        <v>598</v>
      </c>
      <c r="D1271" s="14" t="str">
        <f t="shared" si="163"/>
        <v>2022-10-07</v>
      </c>
      <c r="E1271" s="15" t="str">
        <f t="shared" si="164"/>
        <v>202210</v>
      </c>
      <c r="F1271">
        <v>1010021076</v>
      </c>
      <c r="G1271" s="16">
        <v>0</v>
      </c>
      <c r="H1271" s="16">
        <v>328.64</v>
      </c>
      <c r="I1271" s="17"/>
      <c r="J1271" s="14" t="str">
        <f t="shared" si="165"/>
        <v>2022-07-10</v>
      </c>
      <c r="K1271" s="17"/>
      <c r="L1271" s="18">
        <v>44841</v>
      </c>
      <c r="M1271" s="17">
        <f t="shared" si="160"/>
        <v>0</v>
      </c>
      <c r="N1271" s="17">
        <f t="shared" si="161"/>
        <v>1</v>
      </c>
      <c r="O1271" s="17">
        <f t="shared" si="162"/>
        <v>1</v>
      </c>
    </row>
    <row r="1272" spans="1:15">
      <c r="A1272" s="13" t="s">
        <v>199</v>
      </c>
      <c r="B1272" s="13">
        <v>401</v>
      </c>
      <c r="C1272" t="s">
        <v>599</v>
      </c>
      <c r="D1272" s="14" t="str">
        <f t="shared" si="163"/>
        <v>2022-10-07</v>
      </c>
      <c r="E1272" s="15" t="str">
        <f t="shared" si="164"/>
        <v>202210</v>
      </c>
      <c r="F1272">
        <v>202001211001</v>
      </c>
      <c r="G1272" s="16">
        <v>816</v>
      </c>
      <c r="H1272" s="16">
        <v>0</v>
      </c>
      <c r="I1272" s="17"/>
      <c r="J1272" s="14" t="str">
        <f t="shared" si="165"/>
        <v>2022-07-10</v>
      </c>
      <c r="K1272" s="17"/>
      <c r="L1272" s="18">
        <v>44841</v>
      </c>
      <c r="M1272" s="17">
        <f t="shared" si="160"/>
        <v>1</v>
      </c>
      <c r="N1272" s="17">
        <f t="shared" si="161"/>
        <v>0</v>
      </c>
      <c r="O1272" s="17">
        <f t="shared" si="162"/>
        <v>1</v>
      </c>
    </row>
    <row r="1273" spans="1:15">
      <c r="A1273" s="13" t="s">
        <v>199</v>
      </c>
      <c r="B1273" s="13">
        <v>401</v>
      </c>
      <c r="C1273" t="s">
        <v>599</v>
      </c>
      <c r="D1273" s="14" t="str">
        <f t="shared" si="163"/>
        <v>2022-10-07</v>
      </c>
      <c r="E1273" s="15" t="str">
        <f t="shared" si="164"/>
        <v>202210</v>
      </c>
      <c r="F1273">
        <v>1010021076</v>
      </c>
      <c r="G1273" s="16">
        <v>0</v>
      </c>
      <c r="H1273" s="16">
        <v>816</v>
      </c>
      <c r="I1273" s="17"/>
      <c r="J1273" s="14" t="str">
        <f t="shared" si="165"/>
        <v>2022-07-10</v>
      </c>
      <c r="K1273" s="17"/>
      <c r="L1273" s="18">
        <v>44841</v>
      </c>
      <c r="M1273" s="17">
        <f t="shared" si="160"/>
        <v>0</v>
      </c>
      <c r="N1273" s="17">
        <f t="shared" si="161"/>
        <v>1</v>
      </c>
      <c r="O1273" s="17">
        <f t="shared" si="162"/>
        <v>1</v>
      </c>
    </row>
    <row r="1274" spans="1:15">
      <c r="A1274" s="13" t="s">
        <v>199</v>
      </c>
      <c r="B1274" s="13">
        <v>402</v>
      </c>
      <c r="C1274" t="s">
        <v>600</v>
      </c>
      <c r="D1274" s="14" t="str">
        <f t="shared" si="163"/>
        <v>2022-10-07</v>
      </c>
      <c r="E1274" s="15" t="str">
        <f t="shared" si="164"/>
        <v>202210</v>
      </c>
      <c r="F1274">
        <v>202001211001</v>
      </c>
      <c r="G1274" s="16">
        <v>339.99</v>
      </c>
      <c r="H1274" s="16">
        <v>0</v>
      </c>
      <c r="I1274" s="17"/>
      <c r="J1274" s="14" t="str">
        <f t="shared" si="165"/>
        <v>2022-07-10</v>
      </c>
      <c r="K1274" s="17"/>
      <c r="L1274" s="18">
        <v>44841</v>
      </c>
      <c r="M1274" s="17">
        <f t="shared" si="160"/>
        <v>1</v>
      </c>
      <c r="N1274" s="17">
        <f t="shared" si="161"/>
        <v>0</v>
      </c>
      <c r="O1274" s="17">
        <f t="shared" si="162"/>
        <v>1</v>
      </c>
    </row>
    <row r="1275" spans="1:15">
      <c r="A1275" s="13" t="s">
        <v>199</v>
      </c>
      <c r="B1275" s="13">
        <v>402</v>
      </c>
      <c r="C1275" t="s">
        <v>600</v>
      </c>
      <c r="D1275" s="14" t="str">
        <f t="shared" si="163"/>
        <v>2022-10-07</v>
      </c>
      <c r="E1275" s="15" t="str">
        <f t="shared" si="164"/>
        <v>202210</v>
      </c>
      <c r="F1275">
        <v>1010021076</v>
      </c>
      <c r="G1275" s="16">
        <v>0</v>
      </c>
      <c r="H1275" s="16">
        <v>339.99</v>
      </c>
      <c r="I1275" s="17"/>
      <c r="J1275" s="14" t="str">
        <f t="shared" si="165"/>
        <v>2022-07-10</v>
      </c>
      <c r="K1275" s="17"/>
      <c r="L1275" s="18">
        <v>44841</v>
      </c>
      <c r="M1275" s="17">
        <f t="shared" si="160"/>
        <v>0</v>
      </c>
      <c r="N1275" s="17">
        <f t="shared" si="161"/>
        <v>1</v>
      </c>
      <c r="O1275" s="17">
        <f t="shared" si="162"/>
        <v>1</v>
      </c>
    </row>
    <row r="1276" spans="1:15">
      <c r="A1276" s="13" t="s">
        <v>199</v>
      </c>
      <c r="B1276" s="13">
        <v>403</v>
      </c>
      <c r="C1276" t="s">
        <v>601</v>
      </c>
      <c r="D1276" s="14" t="str">
        <f t="shared" si="163"/>
        <v>2022-10-07</v>
      </c>
      <c r="E1276" s="15" t="str">
        <f t="shared" si="164"/>
        <v>202210</v>
      </c>
      <c r="F1276">
        <v>202001211001</v>
      </c>
      <c r="G1276" s="16">
        <v>339.99</v>
      </c>
      <c r="H1276" s="16">
        <v>0</v>
      </c>
      <c r="I1276" s="17"/>
      <c r="J1276" s="14" t="str">
        <f t="shared" si="165"/>
        <v>2022-07-10</v>
      </c>
      <c r="K1276" s="17"/>
      <c r="L1276" s="18">
        <v>44841</v>
      </c>
      <c r="M1276" s="17">
        <f t="shared" si="160"/>
        <v>1</v>
      </c>
      <c r="N1276" s="17">
        <f t="shared" si="161"/>
        <v>0</v>
      </c>
      <c r="O1276" s="17">
        <f t="shared" si="162"/>
        <v>1</v>
      </c>
    </row>
    <row r="1277" spans="1:15">
      <c r="A1277" s="13" t="s">
        <v>199</v>
      </c>
      <c r="B1277" s="13">
        <v>403</v>
      </c>
      <c r="C1277" t="s">
        <v>601</v>
      </c>
      <c r="D1277" s="14" t="str">
        <f t="shared" si="163"/>
        <v>2022-10-07</v>
      </c>
      <c r="E1277" s="15" t="str">
        <f t="shared" si="164"/>
        <v>202210</v>
      </c>
      <c r="F1277">
        <v>1010021076</v>
      </c>
      <c r="G1277" s="16">
        <v>0</v>
      </c>
      <c r="H1277" s="16">
        <v>339.99</v>
      </c>
      <c r="I1277" s="17"/>
      <c r="J1277" s="14" t="str">
        <f t="shared" si="165"/>
        <v>2022-07-10</v>
      </c>
      <c r="K1277" s="17"/>
      <c r="L1277" s="18">
        <v>44841</v>
      </c>
      <c r="M1277" s="17">
        <f t="shared" si="160"/>
        <v>0</v>
      </c>
      <c r="N1277" s="17">
        <f t="shared" si="161"/>
        <v>1</v>
      </c>
      <c r="O1277" s="17">
        <f t="shared" si="162"/>
        <v>1</v>
      </c>
    </row>
    <row r="1278" spans="1:15">
      <c r="A1278" s="13" t="s">
        <v>199</v>
      </c>
      <c r="B1278" s="13">
        <v>404</v>
      </c>
      <c r="C1278" t="s">
        <v>602</v>
      </c>
      <c r="D1278" s="14" t="str">
        <f t="shared" si="163"/>
        <v>2022-10-07</v>
      </c>
      <c r="E1278" s="15" t="str">
        <f t="shared" si="164"/>
        <v>202210</v>
      </c>
      <c r="F1278">
        <v>202001211001</v>
      </c>
      <c r="G1278" s="16">
        <v>283.33999999999997</v>
      </c>
      <c r="H1278" s="16">
        <v>0</v>
      </c>
      <c r="I1278" s="17"/>
      <c r="J1278" s="14" t="str">
        <f t="shared" si="165"/>
        <v>2022-07-10</v>
      </c>
      <c r="K1278" s="17"/>
      <c r="L1278" s="18">
        <v>44841</v>
      </c>
      <c r="M1278" s="17">
        <f t="shared" si="160"/>
        <v>1</v>
      </c>
      <c r="N1278" s="17">
        <f t="shared" si="161"/>
        <v>0</v>
      </c>
      <c r="O1278" s="17">
        <f t="shared" si="162"/>
        <v>1</v>
      </c>
    </row>
    <row r="1279" spans="1:15">
      <c r="A1279" s="13" t="s">
        <v>199</v>
      </c>
      <c r="B1279" s="13">
        <v>404</v>
      </c>
      <c r="C1279" t="s">
        <v>602</v>
      </c>
      <c r="D1279" s="14" t="str">
        <f t="shared" si="163"/>
        <v>2022-10-07</v>
      </c>
      <c r="E1279" s="15" t="str">
        <f t="shared" si="164"/>
        <v>202210</v>
      </c>
      <c r="F1279">
        <v>1010021076</v>
      </c>
      <c r="G1279" s="16">
        <v>0</v>
      </c>
      <c r="H1279" s="16">
        <v>283.33999999999997</v>
      </c>
      <c r="I1279" s="17"/>
      <c r="J1279" s="14" t="str">
        <f t="shared" si="165"/>
        <v>2022-07-10</v>
      </c>
      <c r="K1279" s="17"/>
      <c r="L1279" s="18">
        <v>44841</v>
      </c>
      <c r="M1279" s="17">
        <f t="shared" si="160"/>
        <v>0</v>
      </c>
      <c r="N1279" s="17">
        <f t="shared" si="161"/>
        <v>1</v>
      </c>
      <c r="O1279" s="17">
        <f t="shared" si="162"/>
        <v>1</v>
      </c>
    </row>
    <row r="1280" spans="1:15">
      <c r="A1280" s="13" t="s">
        <v>199</v>
      </c>
      <c r="B1280" s="13">
        <v>405</v>
      </c>
      <c r="C1280" t="s">
        <v>603</v>
      </c>
      <c r="D1280" s="14" t="str">
        <f t="shared" si="163"/>
        <v>2022-10-07</v>
      </c>
      <c r="E1280" s="15" t="str">
        <f t="shared" si="164"/>
        <v>202210</v>
      </c>
      <c r="F1280">
        <v>202001211001</v>
      </c>
      <c r="G1280" s="16">
        <v>906.65</v>
      </c>
      <c r="H1280" s="16">
        <v>0</v>
      </c>
      <c r="I1280" s="17"/>
      <c r="J1280" s="14" t="str">
        <f t="shared" si="165"/>
        <v>2022-07-10</v>
      </c>
      <c r="K1280" s="17"/>
      <c r="L1280" s="18">
        <v>44841</v>
      </c>
      <c r="M1280" s="17">
        <f t="shared" si="160"/>
        <v>1</v>
      </c>
      <c r="N1280" s="17">
        <f t="shared" si="161"/>
        <v>0</v>
      </c>
      <c r="O1280" s="17">
        <f t="shared" si="162"/>
        <v>1</v>
      </c>
    </row>
    <row r="1281" spans="1:15">
      <c r="A1281" s="13" t="s">
        <v>199</v>
      </c>
      <c r="B1281" s="13">
        <v>405</v>
      </c>
      <c r="C1281" t="s">
        <v>603</v>
      </c>
      <c r="D1281" s="14" t="str">
        <f t="shared" si="163"/>
        <v>2022-10-07</v>
      </c>
      <c r="E1281" s="15" t="str">
        <f t="shared" si="164"/>
        <v>202210</v>
      </c>
      <c r="F1281">
        <v>1010021076</v>
      </c>
      <c r="G1281" s="16">
        <v>0</v>
      </c>
      <c r="H1281" s="16">
        <v>906.65</v>
      </c>
      <c r="I1281" s="17"/>
      <c r="J1281" s="14" t="str">
        <f t="shared" si="165"/>
        <v>2022-07-10</v>
      </c>
      <c r="K1281" s="17"/>
      <c r="L1281" s="18">
        <v>44841</v>
      </c>
      <c r="M1281" s="17">
        <f t="shared" si="160"/>
        <v>0</v>
      </c>
      <c r="N1281" s="17">
        <f t="shared" si="161"/>
        <v>1</v>
      </c>
      <c r="O1281" s="17">
        <f t="shared" si="162"/>
        <v>1</v>
      </c>
    </row>
    <row r="1282" spans="1:15">
      <c r="A1282" s="13" t="s">
        <v>199</v>
      </c>
      <c r="B1282" s="13">
        <v>406</v>
      </c>
      <c r="C1282" t="s">
        <v>604</v>
      </c>
      <c r="D1282" s="14" t="str">
        <f t="shared" si="163"/>
        <v>2022-10-07</v>
      </c>
      <c r="E1282" s="15" t="str">
        <f t="shared" si="164"/>
        <v>202210</v>
      </c>
      <c r="F1282">
        <v>202001211001</v>
      </c>
      <c r="G1282" s="16">
        <v>1530</v>
      </c>
      <c r="H1282" s="16">
        <v>0</v>
      </c>
      <c r="I1282" s="17"/>
      <c r="J1282" s="14" t="str">
        <f t="shared" si="165"/>
        <v>2022-07-10</v>
      </c>
      <c r="K1282" s="17"/>
      <c r="L1282" s="18">
        <v>44841</v>
      </c>
      <c r="M1282" s="17">
        <f t="shared" ref="M1282:M1345" si="166">IF(G1282&gt;0,1,0)</f>
        <v>1</v>
      </c>
      <c r="N1282" s="17">
        <f t="shared" ref="N1282:N1345" si="167">IF(H1282&gt;0,1,0)</f>
        <v>0</v>
      </c>
      <c r="O1282" s="17">
        <f t="shared" ref="O1282:O1345" si="168">+N1282+M1282</f>
        <v>1</v>
      </c>
    </row>
    <row r="1283" spans="1:15">
      <c r="A1283" s="13" t="s">
        <v>199</v>
      </c>
      <c r="B1283" s="13">
        <v>406</v>
      </c>
      <c r="C1283" t="s">
        <v>604</v>
      </c>
      <c r="D1283" s="14" t="str">
        <f t="shared" si="163"/>
        <v>2022-10-07</v>
      </c>
      <c r="E1283" s="15" t="str">
        <f t="shared" si="164"/>
        <v>202210</v>
      </c>
      <c r="F1283">
        <v>1010021076</v>
      </c>
      <c r="G1283" s="16">
        <v>0</v>
      </c>
      <c r="H1283" s="16">
        <v>1530</v>
      </c>
      <c r="I1283" s="17"/>
      <c r="J1283" s="14" t="str">
        <f t="shared" si="165"/>
        <v>2022-07-10</v>
      </c>
      <c r="K1283" s="17"/>
      <c r="L1283" s="18">
        <v>44841</v>
      </c>
      <c r="M1283" s="17">
        <f t="shared" si="166"/>
        <v>0</v>
      </c>
      <c r="N1283" s="17">
        <f t="shared" si="167"/>
        <v>1</v>
      </c>
      <c r="O1283" s="17">
        <f t="shared" si="168"/>
        <v>1</v>
      </c>
    </row>
    <row r="1284" spans="1:15">
      <c r="A1284" s="13" t="s">
        <v>199</v>
      </c>
      <c r="B1284" s="13">
        <v>407</v>
      </c>
      <c r="C1284" t="s">
        <v>605</v>
      </c>
      <c r="D1284" s="14" t="str">
        <f t="shared" si="163"/>
        <v>2022-10-07</v>
      </c>
      <c r="E1284" s="15" t="str">
        <f t="shared" si="164"/>
        <v>202210</v>
      </c>
      <c r="F1284">
        <v>202001211001</v>
      </c>
      <c r="G1284" s="16">
        <v>485.7</v>
      </c>
      <c r="H1284" s="16">
        <v>0</v>
      </c>
      <c r="I1284" s="17"/>
      <c r="J1284" s="14" t="str">
        <f t="shared" si="165"/>
        <v>2022-07-10</v>
      </c>
      <c r="K1284" s="17"/>
      <c r="L1284" s="18">
        <v>44841</v>
      </c>
      <c r="M1284" s="17">
        <f t="shared" si="166"/>
        <v>1</v>
      </c>
      <c r="N1284" s="17">
        <f t="shared" si="167"/>
        <v>0</v>
      </c>
      <c r="O1284" s="17">
        <f t="shared" si="168"/>
        <v>1</v>
      </c>
    </row>
    <row r="1285" spans="1:15">
      <c r="A1285" s="13" t="s">
        <v>199</v>
      </c>
      <c r="B1285" s="13">
        <v>407</v>
      </c>
      <c r="C1285" t="s">
        <v>605</v>
      </c>
      <c r="D1285" s="14" t="str">
        <f t="shared" si="163"/>
        <v>2022-10-07</v>
      </c>
      <c r="E1285" s="15" t="str">
        <f t="shared" si="164"/>
        <v>202210</v>
      </c>
      <c r="F1285">
        <v>1010021076</v>
      </c>
      <c r="G1285" s="16">
        <v>0</v>
      </c>
      <c r="H1285" s="16">
        <v>485.7</v>
      </c>
      <c r="I1285" s="17"/>
      <c r="J1285" s="14" t="str">
        <f t="shared" si="165"/>
        <v>2022-07-10</v>
      </c>
      <c r="K1285" s="17"/>
      <c r="L1285" s="18">
        <v>44841</v>
      </c>
      <c r="M1285" s="17">
        <f t="shared" si="166"/>
        <v>0</v>
      </c>
      <c r="N1285" s="17">
        <f t="shared" si="167"/>
        <v>1</v>
      </c>
      <c r="O1285" s="17">
        <f t="shared" si="168"/>
        <v>1</v>
      </c>
    </row>
    <row r="1286" spans="1:15">
      <c r="A1286" s="13" t="s">
        <v>199</v>
      </c>
      <c r="B1286" s="13">
        <v>408</v>
      </c>
      <c r="C1286" t="s">
        <v>606</v>
      </c>
      <c r="D1286" s="14" t="str">
        <f t="shared" si="163"/>
        <v>2022-10-07</v>
      </c>
      <c r="E1286" s="15" t="str">
        <f t="shared" si="164"/>
        <v>202210</v>
      </c>
      <c r="F1286">
        <v>202001211001</v>
      </c>
      <c r="G1286" s="16">
        <v>15300</v>
      </c>
      <c r="H1286" s="16">
        <v>0</v>
      </c>
      <c r="I1286" s="17"/>
      <c r="J1286" s="14" t="str">
        <f t="shared" si="165"/>
        <v>2022-07-10</v>
      </c>
      <c r="K1286" s="17"/>
      <c r="L1286" s="18">
        <v>44841</v>
      </c>
      <c r="M1286" s="17">
        <f t="shared" si="166"/>
        <v>1</v>
      </c>
      <c r="N1286" s="17">
        <f t="shared" si="167"/>
        <v>0</v>
      </c>
      <c r="O1286" s="17">
        <f t="shared" si="168"/>
        <v>1</v>
      </c>
    </row>
    <row r="1287" spans="1:15">
      <c r="A1287" s="13" t="s">
        <v>199</v>
      </c>
      <c r="B1287" s="13">
        <v>408</v>
      </c>
      <c r="C1287" t="s">
        <v>606</v>
      </c>
      <c r="D1287" s="14" t="str">
        <f t="shared" si="163"/>
        <v>2022-10-07</v>
      </c>
      <c r="E1287" s="15" t="str">
        <f t="shared" si="164"/>
        <v>202210</v>
      </c>
      <c r="F1287">
        <v>1010021076</v>
      </c>
      <c r="G1287" s="16">
        <v>0</v>
      </c>
      <c r="H1287" s="16">
        <v>15300</v>
      </c>
      <c r="I1287" s="17"/>
      <c r="J1287" s="14" t="str">
        <f t="shared" si="165"/>
        <v>2022-07-10</v>
      </c>
      <c r="K1287" s="17"/>
      <c r="L1287" s="18">
        <v>44841</v>
      </c>
      <c r="M1287" s="17">
        <f t="shared" si="166"/>
        <v>0</v>
      </c>
      <c r="N1287" s="17">
        <f t="shared" si="167"/>
        <v>1</v>
      </c>
      <c r="O1287" s="17">
        <f t="shared" si="168"/>
        <v>1</v>
      </c>
    </row>
    <row r="1288" spans="1:15">
      <c r="A1288" s="13" t="s">
        <v>199</v>
      </c>
      <c r="B1288" s="13">
        <v>409</v>
      </c>
      <c r="C1288" t="s">
        <v>607</v>
      </c>
      <c r="D1288" s="14" t="str">
        <f t="shared" si="163"/>
        <v>2022-10-07</v>
      </c>
      <c r="E1288" s="15" t="str">
        <f t="shared" si="164"/>
        <v>202210</v>
      </c>
      <c r="F1288">
        <v>202001211001</v>
      </c>
      <c r="G1288" s="16">
        <v>1026.72</v>
      </c>
      <c r="H1288" s="16">
        <v>0</v>
      </c>
      <c r="I1288" s="17"/>
      <c r="J1288" s="14" t="str">
        <f t="shared" si="165"/>
        <v>2022-07-10</v>
      </c>
      <c r="K1288" s="17"/>
      <c r="L1288" s="18">
        <v>44841</v>
      </c>
      <c r="M1288" s="17">
        <f t="shared" si="166"/>
        <v>1</v>
      </c>
      <c r="N1288" s="17">
        <f t="shared" si="167"/>
        <v>0</v>
      </c>
      <c r="O1288" s="17">
        <f t="shared" si="168"/>
        <v>1</v>
      </c>
    </row>
    <row r="1289" spans="1:15">
      <c r="A1289" s="13" t="s">
        <v>199</v>
      </c>
      <c r="B1289" s="13">
        <v>409</v>
      </c>
      <c r="C1289" t="s">
        <v>607</v>
      </c>
      <c r="D1289" s="14" t="str">
        <f t="shared" si="163"/>
        <v>2022-10-07</v>
      </c>
      <c r="E1289" s="15" t="str">
        <f t="shared" si="164"/>
        <v>202210</v>
      </c>
      <c r="F1289">
        <v>1010021076</v>
      </c>
      <c r="G1289" s="16">
        <v>0</v>
      </c>
      <c r="H1289" s="16">
        <v>1026.72</v>
      </c>
      <c r="I1289" s="17"/>
      <c r="J1289" s="14" t="str">
        <f t="shared" si="165"/>
        <v>2022-07-10</v>
      </c>
      <c r="K1289" s="17"/>
      <c r="L1289" s="18">
        <v>44841</v>
      </c>
      <c r="M1289" s="17">
        <f t="shared" si="166"/>
        <v>0</v>
      </c>
      <c r="N1289" s="17">
        <f t="shared" si="167"/>
        <v>1</v>
      </c>
      <c r="O1289" s="17">
        <f t="shared" si="168"/>
        <v>1</v>
      </c>
    </row>
    <row r="1290" spans="1:15">
      <c r="A1290" s="13" t="s">
        <v>199</v>
      </c>
      <c r="B1290" s="13">
        <v>410</v>
      </c>
      <c r="C1290" t="s">
        <v>608</v>
      </c>
      <c r="D1290" s="14" t="str">
        <f t="shared" si="163"/>
        <v>2022-10-07</v>
      </c>
      <c r="E1290" s="15" t="str">
        <f t="shared" si="164"/>
        <v>202210</v>
      </c>
      <c r="F1290">
        <v>2030012078</v>
      </c>
      <c r="G1290" s="16">
        <v>10.57</v>
      </c>
      <c r="H1290" s="16">
        <v>0</v>
      </c>
      <c r="I1290" s="17"/>
      <c r="J1290" s="14" t="str">
        <f t="shared" si="165"/>
        <v>2022-07-10</v>
      </c>
      <c r="K1290" s="17"/>
      <c r="L1290" s="18">
        <v>44841</v>
      </c>
      <c r="M1290" s="17">
        <f t="shared" si="166"/>
        <v>1</v>
      </c>
      <c r="N1290" s="17">
        <f t="shared" si="167"/>
        <v>0</v>
      </c>
      <c r="O1290" s="17">
        <f t="shared" si="168"/>
        <v>1</v>
      </c>
    </row>
    <row r="1291" spans="1:15">
      <c r="A1291" s="13" t="s">
        <v>199</v>
      </c>
      <c r="B1291" s="13">
        <v>410</v>
      </c>
      <c r="C1291" t="s">
        <v>608</v>
      </c>
      <c r="D1291" s="14" t="str">
        <f t="shared" si="163"/>
        <v>2022-10-07</v>
      </c>
      <c r="E1291" s="15" t="str">
        <f t="shared" si="164"/>
        <v>202210</v>
      </c>
      <c r="F1291">
        <v>5040017890</v>
      </c>
      <c r="G1291" s="16">
        <v>14.8</v>
      </c>
      <c r="H1291" s="16">
        <v>0</v>
      </c>
      <c r="I1291" s="17"/>
      <c r="J1291" s="14" t="str">
        <f t="shared" si="165"/>
        <v>2022-07-10</v>
      </c>
      <c r="K1291" s="17"/>
      <c r="L1291" s="18">
        <v>44841</v>
      </c>
      <c r="M1291" s="17">
        <f t="shared" si="166"/>
        <v>1</v>
      </c>
      <c r="N1291" s="17">
        <f t="shared" si="167"/>
        <v>0</v>
      </c>
      <c r="O1291" s="17">
        <f t="shared" si="168"/>
        <v>1</v>
      </c>
    </row>
    <row r="1292" spans="1:15">
      <c r="A1292" s="13" t="s">
        <v>199</v>
      </c>
      <c r="B1292" s="13">
        <v>410</v>
      </c>
      <c r="C1292" t="s">
        <v>608</v>
      </c>
      <c r="D1292" s="14" t="str">
        <f t="shared" si="163"/>
        <v>2022-10-07</v>
      </c>
      <c r="E1292" s="15" t="str">
        <f t="shared" si="164"/>
        <v>202210</v>
      </c>
      <c r="F1292">
        <v>5040047425</v>
      </c>
      <c r="G1292" s="16">
        <v>53.1</v>
      </c>
      <c r="H1292" s="16">
        <v>0</v>
      </c>
      <c r="I1292" s="17"/>
      <c r="J1292" s="14" t="str">
        <f t="shared" si="165"/>
        <v>2022-07-10</v>
      </c>
      <c r="K1292" s="17"/>
      <c r="L1292" s="18">
        <v>44841</v>
      </c>
      <c r="M1292" s="17">
        <f t="shared" si="166"/>
        <v>1</v>
      </c>
      <c r="N1292" s="17">
        <f t="shared" si="167"/>
        <v>0</v>
      </c>
      <c r="O1292" s="17">
        <f t="shared" si="168"/>
        <v>1</v>
      </c>
    </row>
    <row r="1293" spans="1:15">
      <c r="A1293" s="13" t="s">
        <v>199</v>
      </c>
      <c r="B1293" s="13">
        <v>410</v>
      </c>
      <c r="C1293" t="s">
        <v>608</v>
      </c>
      <c r="D1293" s="14" t="str">
        <f t="shared" si="163"/>
        <v>2022-10-07</v>
      </c>
      <c r="E1293" s="15" t="str">
        <f t="shared" si="164"/>
        <v>202210</v>
      </c>
      <c r="F1293">
        <v>5040047404</v>
      </c>
      <c r="G1293" s="16">
        <v>98.55</v>
      </c>
      <c r="H1293" s="16">
        <v>0</v>
      </c>
      <c r="I1293" s="17"/>
      <c r="J1293" s="14" t="str">
        <f t="shared" si="165"/>
        <v>2022-07-10</v>
      </c>
      <c r="K1293" s="17"/>
      <c r="L1293" s="18">
        <v>44841</v>
      </c>
      <c r="M1293" s="17">
        <f t="shared" si="166"/>
        <v>1</v>
      </c>
      <c r="N1293" s="17">
        <f t="shared" si="167"/>
        <v>0</v>
      </c>
      <c r="O1293" s="17">
        <f t="shared" si="168"/>
        <v>1</v>
      </c>
    </row>
    <row r="1294" spans="1:15">
      <c r="A1294" s="13" t="s">
        <v>199</v>
      </c>
      <c r="B1294" s="13">
        <v>410</v>
      </c>
      <c r="C1294" t="s">
        <v>608</v>
      </c>
      <c r="D1294" s="14" t="str">
        <f t="shared" si="163"/>
        <v>2022-10-07</v>
      </c>
      <c r="E1294" s="15" t="str">
        <f t="shared" si="164"/>
        <v>202210</v>
      </c>
      <c r="F1294">
        <v>1010021075</v>
      </c>
      <c r="G1294" s="16">
        <v>0</v>
      </c>
      <c r="H1294" s="16">
        <v>177.02</v>
      </c>
      <c r="I1294" s="17"/>
      <c r="J1294" s="14" t="str">
        <f t="shared" si="165"/>
        <v>2022-07-10</v>
      </c>
      <c r="K1294" s="17"/>
      <c r="L1294" s="18">
        <v>44841</v>
      </c>
      <c r="M1294" s="17">
        <f t="shared" si="166"/>
        <v>0</v>
      </c>
      <c r="N1294" s="17">
        <f t="shared" si="167"/>
        <v>1</v>
      </c>
      <c r="O1294" s="17">
        <f t="shared" si="168"/>
        <v>1</v>
      </c>
    </row>
    <row r="1295" spans="1:15">
      <c r="A1295" s="13" t="s">
        <v>199</v>
      </c>
      <c r="B1295" s="13">
        <v>411</v>
      </c>
      <c r="C1295" t="s">
        <v>609</v>
      </c>
      <c r="D1295" s="14" t="str">
        <f t="shared" si="163"/>
        <v>2022-10-07</v>
      </c>
      <c r="E1295" s="15" t="str">
        <f t="shared" si="164"/>
        <v>202210</v>
      </c>
      <c r="F1295">
        <v>2030012078</v>
      </c>
      <c r="G1295" s="16">
        <v>45.7</v>
      </c>
      <c r="H1295" s="16">
        <v>0</v>
      </c>
      <c r="I1295" s="17"/>
      <c r="J1295" s="14" t="str">
        <f t="shared" si="165"/>
        <v>2022-07-10</v>
      </c>
      <c r="K1295" s="17"/>
      <c r="L1295" s="18">
        <v>44841</v>
      </c>
      <c r="M1295" s="17">
        <f t="shared" si="166"/>
        <v>1</v>
      </c>
      <c r="N1295" s="17">
        <f t="shared" si="167"/>
        <v>0</v>
      </c>
      <c r="O1295" s="17">
        <f t="shared" si="168"/>
        <v>1</v>
      </c>
    </row>
    <row r="1296" spans="1:15">
      <c r="A1296" s="13" t="s">
        <v>199</v>
      </c>
      <c r="B1296" s="13">
        <v>411</v>
      </c>
      <c r="C1296" t="s">
        <v>609</v>
      </c>
      <c r="D1296" s="14" t="str">
        <f t="shared" si="163"/>
        <v>2022-10-07</v>
      </c>
      <c r="E1296" s="15" t="str">
        <f t="shared" si="164"/>
        <v>202210</v>
      </c>
      <c r="F1296">
        <v>5040027855</v>
      </c>
      <c r="G1296" s="16">
        <v>351.54</v>
      </c>
      <c r="H1296" s="16">
        <v>0</v>
      </c>
      <c r="I1296" s="17"/>
      <c r="J1296" s="14" t="str">
        <f t="shared" si="165"/>
        <v>2022-07-10</v>
      </c>
      <c r="K1296" s="17"/>
      <c r="L1296" s="18">
        <v>44841</v>
      </c>
      <c r="M1296" s="17">
        <f t="shared" si="166"/>
        <v>1</v>
      </c>
      <c r="N1296" s="17">
        <f t="shared" si="167"/>
        <v>0</v>
      </c>
      <c r="O1296" s="17">
        <f t="shared" si="168"/>
        <v>1</v>
      </c>
    </row>
    <row r="1297" spans="1:15">
      <c r="A1297" s="13" t="s">
        <v>199</v>
      </c>
      <c r="B1297" s="13">
        <v>411</v>
      </c>
      <c r="C1297" t="s">
        <v>609</v>
      </c>
      <c r="D1297" s="14" t="str">
        <f t="shared" si="163"/>
        <v>2022-10-07</v>
      </c>
      <c r="E1297" s="15" t="str">
        <f t="shared" si="164"/>
        <v>202210</v>
      </c>
      <c r="F1297">
        <v>1010021075</v>
      </c>
      <c r="G1297" s="16">
        <v>0</v>
      </c>
      <c r="H1297" s="16">
        <v>397.24</v>
      </c>
      <c r="I1297" s="17"/>
      <c r="J1297" s="14" t="str">
        <f t="shared" si="165"/>
        <v>2022-07-10</v>
      </c>
      <c r="K1297" s="17"/>
      <c r="L1297" s="18">
        <v>44841</v>
      </c>
      <c r="M1297" s="17">
        <f t="shared" si="166"/>
        <v>0</v>
      </c>
      <c r="N1297" s="17">
        <f t="shared" si="167"/>
        <v>1</v>
      </c>
      <c r="O1297" s="17">
        <f t="shared" si="168"/>
        <v>1</v>
      </c>
    </row>
    <row r="1298" spans="1:15">
      <c r="A1298" s="13" t="s">
        <v>199</v>
      </c>
      <c r="B1298" s="13">
        <v>412</v>
      </c>
      <c r="C1298" t="s">
        <v>610</v>
      </c>
      <c r="D1298" s="14" t="str">
        <f t="shared" si="163"/>
        <v>2022-10-07</v>
      </c>
      <c r="E1298" s="15" t="str">
        <f t="shared" si="164"/>
        <v>202210</v>
      </c>
      <c r="F1298">
        <v>2030012078</v>
      </c>
      <c r="G1298" s="16">
        <v>32.5</v>
      </c>
      <c r="H1298" s="16">
        <v>0</v>
      </c>
      <c r="I1298" s="17"/>
      <c r="J1298" s="14" t="str">
        <f t="shared" si="165"/>
        <v>2022-07-10</v>
      </c>
      <c r="K1298" s="17"/>
      <c r="L1298" s="18">
        <v>44841</v>
      </c>
      <c r="M1298" s="17">
        <f t="shared" si="166"/>
        <v>1</v>
      </c>
      <c r="N1298" s="17">
        <f t="shared" si="167"/>
        <v>0</v>
      </c>
      <c r="O1298" s="17">
        <f t="shared" si="168"/>
        <v>1</v>
      </c>
    </row>
    <row r="1299" spans="1:15">
      <c r="A1299" s="13" t="s">
        <v>199</v>
      </c>
      <c r="B1299" s="13">
        <v>412</v>
      </c>
      <c r="C1299" t="s">
        <v>610</v>
      </c>
      <c r="D1299" s="14" t="str">
        <f t="shared" si="163"/>
        <v>2022-10-07</v>
      </c>
      <c r="E1299" s="15" t="str">
        <f t="shared" si="164"/>
        <v>202210</v>
      </c>
      <c r="F1299">
        <v>5040047404</v>
      </c>
      <c r="G1299" s="16">
        <v>250</v>
      </c>
      <c r="H1299" s="16">
        <v>0</v>
      </c>
      <c r="I1299" s="17"/>
      <c r="J1299" s="14" t="str">
        <f t="shared" si="165"/>
        <v>2022-07-10</v>
      </c>
      <c r="K1299" s="17"/>
      <c r="L1299" s="18">
        <v>44841</v>
      </c>
      <c r="M1299" s="17">
        <f t="shared" si="166"/>
        <v>1</v>
      </c>
      <c r="N1299" s="17">
        <f t="shared" si="167"/>
        <v>0</v>
      </c>
      <c r="O1299" s="17">
        <f t="shared" si="168"/>
        <v>1</v>
      </c>
    </row>
    <row r="1300" spans="1:15">
      <c r="A1300" s="13" t="s">
        <v>199</v>
      </c>
      <c r="B1300" s="13">
        <v>412</v>
      </c>
      <c r="C1300" t="s">
        <v>610</v>
      </c>
      <c r="D1300" s="14" t="str">
        <f t="shared" si="163"/>
        <v>2022-10-07</v>
      </c>
      <c r="E1300" s="15" t="str">
        <f t="shared" si="164"/>
        <v>202210</v>
      </c>
      <c r="F1300">
        <v>2030012286</v>
      </c>
      <c r="G1300" s="16">
        <v>0</v>
      </c>
      <c r="H1300" s="16">
        <v>2.5</v>
      </c>
      <c r="I1300" s="17"/>
      <c r="J1300" s="14" t="str">
        <f t="shared" si="165"/>
        <v>2022-07-10</v>
      </c>
      <c r="K1300" s="17"/>
      <c r="L1300" s="18">
        <v>44841</v>
      </c>
      <c r="M1300" s="17">
        <f t="shared" si="166"/>
        <v>0</v>
      </c>
      <c r="N1300" s="17">
        <f t="shared" si="167"/>
        <v>1</v>
      </c>
      <c r="O1300" s="17">
        <f t="shared" si="168"/>
        <v>1</v>
      </c>
    </row>
    <row r="1301" spans="1:15">
      <c r="A1301" s="13" t="s">
        <v>199</v>
      </c>
      <c r="B1301" s="13">
        <v>412</v>
      </c>
      <c r="C1301" t="s">
        <v>610</v>
      </c>
      <c r="D1301" s="14" t="str">
        <f t="shared" si="163"/>
        <v>2022-10-07</v>
      </c>
      <c r="E1301" s="15" t="str">
        <f t="shared" si="164"/>
        <v>202210</v>
      </c>
      <c r="F1301">
        <v>2020042220</v>
      </c>
      <c r="G1301" s="16">
        <v>0</v>
      </c>
      <c r="H1301" s="16">
        <v>25</v>
      </c>
      <c r="I1301" s="17"/>
      <c r="J1301" s="14" t="str">
        <f t="shared" si="165"/>
        <v>2022-07-10</v>
      </c>
      <c r="K1301" s="17"/>
      <c r="L1301" s="18">
        <v>44841</v>
      </c>
      <c r="M1301" s="17">
        <f t="shared" si="166"/>
        <v>0</v>
      </c>
      <c r="N1301" s="17">
        <f t="shared" si="167"/>
        <v>1</v>
      </c>
      <c r="O1301" s="17">
        <f t="shared" si="168"/>
        <v>1</v>
      </c>
    </row>
    <row r="1302" spans="1:15">
      <c r="A1302" s="13" t="s">
        <v>199</v>
      </c>
      <c r="B1302" s="13">
        <v>412</v>
      </c>
      <c r="C1302" t="s">
        <v>610</v>
      </c>
      <c r="D1302" s="14" t="str">
        <f t="shared" si="163"/>
        <v>2022-10-07</v>
      </c>
      <c r="E1302" s="15" t="str">
        <f t="shared" si="164"/>
        <v>202210</v>
      </c>
      <c r="F1302">
        <v>1010021075</v>
      </c>
      <c r="G1302" s="16">
        <v>0</v>
      </c>
      <c r="H1302" s="16">
        <v>255</v>
      </c>
      <c r="I1302" s="17"/>
      <c r="J1302" s="14" t="str">
        <f t="shared" si="165"/>
        <v>2022-07-10</v>
      </c>
      <c r="K1302" s="17"/>
      <c r="L1302" s="18">
        <v>44841</v>
      </c>
      <c r="M1302" s="17">
        <f t="shared" si="166"/>
        <v>0</v>
      </c>
      <c r="N1302" s="17">
        <f t="shared" si="167"/>
        <v>1</v>
      </c>
      <c r="O1302" s="17">
        <f t="shared" si="168"/>
        <v>1</v>
      </c>
    </row>
    <row r="1303" spans="1:15">
      <c r="A1303" s="13" t="s">
        <v>199</v>
      </c>
      <c r="B1303" s="13">
        <v>413</v>
      </c>
      <c r="C1303" t="s">
        <v>611</v>
      </c>
      <c r="D1303" s="14" t="str">
        <f t="shared" si="163"/>
        <v>2022-10-10</v>
      </c>
      <c r="E1303" s="15" t="str">
        <f t="shared" si="164"/>
        <v>202210</v>
      </c>
      <c r="F1303">
        <v>202001211001</v>
      </c>
      <c r="G1303" s="16">
        <v>1338.16</v>
      </c>
      <c r="H1303" s="16">
        <v>0</v>
      </c>
      <c r="I1303" s="17"/>
      <c r="J1303" s="14" t="str">
        <f t="shared" si="165"/>
        <v>2022-10-10</v>
      </c>
      <c r="K1303" s="17"/>
      <c r="L1303" s="18">
        <v>44844</v>
      </c>
      <c r="M1303" s="17">
        <f t="shared" si="166"/>
        <v>1</v>
      </c>
      <c r="N1303" s="17">
        <f t="shared" si="167"/>
        <v>0</v>
      </c>
      <c r="O1303" s="17">
        <f t="shared" si="168"/>
        <v>1</v>
      </c>
    </row>
    <row r="1304" spans="1:15">
      <c r="A1304" s="13" t="s">
        <v>199</v>
      </c>
      <c r="B1304" s="13">
        <v>413</v>
      </c>
      <c r="C1304" t="s">
        <v>611</v>
      </c>
      <c r="D1304" s="14" t="str">
        <f t="shared" si="163"/>
        <v>2022-10-10</v>
      </c>
      <c r="E1304" s="15" t="str">
        <f t="shared" si="164"/>
        <v>202210</v>
      </c>
      <c r="F1304">
        <v>1010021076</v>
      </c>
      <c r="G1304" s="16">
        <v>0</v>
      </c>
      <c r="H1304" s="16">
        <v>1338.16</v>
      </c>
      <c r="I1304" s="17"/>
      <c r="J1304" s="14" t="str">
        <f t="shared" si="165"/>
        <v>2022-10-10</v>
      </c>
      <c r="K1304" s="17"/>
      <c r="L1304" s="18">
        <v>44844</v>
      </c>
      <c r="M1304" s="17">
        <f t="shared" si="166"/>
        <v>0</v>
      </c>
      <c r="N1304" s="17">
        <f t="shared" si="167"/>
        <v>1</v>
      </c>
      <c r="O1304" s="17">
        <f t="shared" si="168"/>
        <v>1</v>
      </c>
    </row>
    <row r="1305" spans="1:15">
      <c r="A1305" s="13" t="s">
        <v>199</v>
      </c>
      <c r="B1305" s="13">
        <v>414</v>
      </c>
      <c r="C1305" t="s">
        <v>612</v>
      </c>
      <c r="D1305" s="14" t="str">
        <f t="shared" si="163"/>
        <v>2022-10-10</v>
      </c>
      <c r="E1305" s="15" t="str">
        <f t="shared" si="164"/>
        <v>202210</v>
      </c>
      <c r="F1305">
        <v>2030012078</v>
      </c>
      <c r="G1305" s="16">
        <v>9.75</v>
      </c>
      <c r="H1305" s="16">
        <v>0</v>
      </c>
      <c r="I1305" s="17"/>
      <c r="J1305" s="14" t="str">
        <f t="shared" si="165"/>
        <v>2022-10-10</v>
      </c>
      <c r="K1305" s="17"/>
      <c r="L1305" s="18">
        <v>44844</v>
      </c>
      <c r="M1305" s="17">
        <f t="shared" si="166"/>
        <v>1</v>
      </c>
      <c r="N1305" s="17">
        <f t="shared" si="167"/>
        <v>0</v>
      </c>
      <c r="O1305" s="17">
        <f t="shared" si="168"/>
        <v>1</v>
      </c>
    </row>
    <row r="1306" spans="1:15">
      <c r="A1306" s="13" t="s">
        <v>199</v>
      </c>
      <c r="B1306" s="13">
        <v>414</v>
      </c>
      <c r="C1306" t="s">
        <v>612</v>
      </c>
      <c r="D1306" s="14" t="str">
        <f t="shared" si="163"/>
        <v>2022-10-10</v>
      </c>
      <c r="E1306" s="15" t="str">
        <f t="shared" si="164"/>
        <v>202210</v>
      </c>
      <c r="F1306">
        <v>5040069999</v>
      </c>
      <c r="G1306" s="16">
        <v>1004.53</v>
      </c>
      <c r="H1306" s="16">
        <v>0</v>
      </c>
      <c r="I1306" s="17"/>
      <c r="J1306" s="14" t="str">
        <f t="shared" si="165"/>
        <v>2022-10-10</v>
      </c>
      <c r="K1306" s="17"/>
      <c r="L1306" s="18">
        <v>44844</v>
      </c>
      <c r="M1306" s="17">
        <f t="shared" si="166"/>
        <v>1</v>
      </c>
      <c r="N1306" s="17">
        <f t="shared" si="167"/>
        <v>0</v>
      </c>
      <c r="O1306" s="17">
        <f t="shared" si="168"/>
        <v>1</v>
      </c>
    </row>
    <row r="1307" spans="1:15">
      <c r="A1307" s="13" t="s">
        <v>199</v>
      </c>
      <c r="B1307" s="13">
        <v>414</v>
      </c>
      <c r="C1307" t="s">
        <v>612</v>
      </c>
      <c r="D1307" s="14" t="str">
        <f t="shared" si="163"/>
        <v>2022-10-10</v>
      </c>
      <c r="E1307" s="15" t="str">
        <f t="shared" si="164"/>
        <v>202210</v>
      </c>
      <c r="F1307">
        <v>1010021075</v>
      </c>
      <c r="G1307" s="16">
        <v>0</v>
      </c>
      <c r="H1307" s="16">
        <v>1014.28</v>
      </c>
      <c r="I1307" s="17"/>
      <c r="J1307" s="14" t="str">
        <f t="shared" si="165"/>
        <v>2022-10-10</v>
      </c>
      <c r="K1307" s="17"/>
      <c r="L1307" s="18">
        <v>44844</v>
      </c>
      <c r="M1307" s="17">
        <f t="shared" si="166"/>
        <v>0</v>
      </c>
      <c r="N1307" s="17">
        <f t="shared" si="167"/>
        <v>1</v>
      </c>
      <c r="O1307" s="17">
        <f t="shared" si="168"/>
        <v>1</v>
      </c>
    </row>
    <row r="1308" spans="1:15">
      <c r="A1308" s="13" t="s">
        <v>199</v>
      </c>
      <c r="B1308" s="13">
        <v>415</v>
      </c>
      <c r="C1308" t="s">
        <v>613</v>
      </c>
      <c r="D1308" s="14" t="str">
        <f t="shared" si="163"/>
        <v>2022-10-10</v>
      </c>
      <c r="E1308" s="15" t="str">
        <f t="shared" si="164"/>
        <v>202210</v>
      </c>
      <c r="F1308">
        <v>5040056092</v>
      </c>
      <c r="G1308" s="16">
        <v>50</v>
      </c>
      <c r="H1308" s="16">
        <v>0</v>
      </c>
      <c r="I1308" s="17"/>
      <c r="J1308" s="14" t="str">
        <f t="shared" si="165"/>
        <v>2022-10-10</v>
      </c>
      <c r="K1308" s="17"/>
      <c r="L1308" s="18">
        <v>44844</v>
      </c>
      <c r="M1308" s="17">
        <f t="shared" si="166"/>
        <v>1</v>
      </c>
      <c r="N1308" s="17">
        <f t="shared" si="167"/>
        <v>0</v>
      </c>
      <c r="O1308" s="17">
        <f t="shared" si="168"/>
        <v>1</v>
      </c>
    </row>
    <row r="1309" spans="1:15">
      <c r="A1309" s="13" t="s">
        <v>199</v>
      </c>
      <c r="B1309" s="13">
        <v>415</v>
      </c>
      <c r="C1309" t="s">
        <v>613</v>
      </c>
      <c r="D1309" s="14" t="str">
        <f t="shared" si="163"/>
        <v>2022-10-10</v>
      </c>
      <c r="E1309" s="15" t="str">
        <f t="shared" si="164"/>
        <v>202210</v>
      </c>
      <c r="F1309">
        <v>1010021075</v>
      </c>
      <c r="G1309" s="16">
        <v>0</v>
      </c>
      <c r="H1309" s="16">
        <v>50</v>
      </c>
      <c r="I1309" s="17"/>
      <c r="J1309" s="14" t="str">
        <f t="shared" si="165"/>
        <v>2022-10-10</v>
      </c>
      <c r="K1309" s="17"/>
      <c r="L1309" s="18">
        <v>44844</v>
      </c>
      <c r="M1309" s="17">
        <f t="shared" si="166"/>
        <v>0</v>
      </c>
      <c r="N1309" s="17">
        <f t="shared" si="167"/>
        <v>1</v>
      </c>
      <c r="O1309" s="17">
        <f t="shared" si="168"/>
        <v>1</v>
      </c>
    </row>
    <row r="1310" spans="1:15">
      <c r="A1310" s="13" t="s">
        <v>199</v>
      </c>
      <c r="B1310" s="13">
        <v>416</v>
      </c>
      <c r="C1310" t="s">
        <v>614</v>
      </c>
      <c r="D1310" s="14" t="str">
        <f t="shared" si="163"/>
        <v>2022-10-11</v>
      </c>
      <c r="E1310" s="15" t="str">
        <f t="shared" si="164"/>
        <v>202210</v>
      </c>
      <c r="F1310">
        <v>202001211001</v>
      </c>
      <c r="G1310" s="16">
        <v>1298.01</v>
      </c>
      <c r="H1310" s="16">
        <v>0</v>
      </c>
      <c r="I1310" s="17"/>
      <c r="J1310" s="14" t="str">
        <f t="shared" si="165"/>
        <v>2022-11-10</v>
      </c>
      <c r="K1310" s="17"/>
      <c r="L1310" s="18">
        <v>44845</v>
      </c>
      <c r="M1310" s="17">
        <f t="shared" si="166"/>
        <v>1</v>
      </c>
      <c r="N1310" s="17">
        <f t="shared" si="167"/>
        <v>0</v>
      </c>
      <c r="O1310" s="17">
        <f t="shared" si="168"/>
        <v>1</v>
      </c>
    </row>
    <row r="1311" spans="1:15">
      <c r="A1311" s="13" t="s">
        <v>199</v>
      </c>
      <c r="B1311" s="13">
        <v>416</v>
      </c>
      <c r="C1311" t="s">
        <v>614</v>
      </c>
      <c r="D1311" s="14" t="str">
        <f t="shared" si="163"/>
        <v>2022-10-11</v>
      </c>
      <c r="E1311" s="15" t="str">
        <f t="shared" si="164"/>
        <v>202210</v>
      </c>
      <c r="F1311">
        <v>1010021076</v>
      </c>
      <c r="G1311" s="16">
        <v>0</v>
      </c>
      <c r="H1311" s="16">
        <v>1298.01</v>
      </c>
      <c r="I1311" s="17"/>
      <c r="J1311" s="14" t="str">
        <f t="shared" si="165"/>
        <v>2022-11-10</v>
      </c>
      <c r="K1311" s="17"/>
      <c r="L1311" s="18">
        <v>44845</v>
      </c>
      <c r="M1311" s="17">
        <f t="shared" si="166"/>
        <v>0</v>
      </c>
      <c r="N1311" s="17">
        <f t="shared" si="167"/>
        <v>1</v>
      </c>
      <c r="O1311" s="17">
        <f t="shared" si="168"/>
        <v>1</v>
      </c>
    </row>
    <row r="1312" spans="1:15">
      <c r="A1312" s="13" t="s">
        <v>199</v>
      </c>
      <c r="B1312" s="13">
        <v>417</v>
      </c>
      <c r="C1312" t="s">
        <v>615</v>
      </c>
      <c r="D1312" s="14" t="str">
        <f t="shared" si="163"/>
        <v>2022-10-11</v>
      </c>
      <c r="E1312" s="15" t="str">
        <f t="shared" si="164"/>
        <v>202210</v>
      </c>
      <c r="F1312">
        <v>202001211001</v>
      </c>
      <c r="G1312" s="16">
        <v>385.95</v>
      </c>
      <c r="H1312" s="16">
        <v>0</v>
      </c>
      <c r="I1312" s="17"/>
      <c r="J1312" s="14" t="str">
        <f t="shared" si="165"/>
        <v>2022-11-10</v>
      </c>
      <c r="K1312" s="17"/>
      <c r="L1312" s="18">
        <v>44845</v>
      </c>
      <c r="M1312" s="17">
        <f t="shared" si="166"/>
        <v>1</v>
      </c>
      <c r="N1312" s="17">
        <f t="shared" si="167"/>
        <v>0</v>
      </c>
      <c r="O1312" s="17">
        <f t="shared" si="168"/>
        <v>1</v>
      </c>
    </row>
    <row r="1313" spans="1:15">
      <c r="A1313" s="13" t="s">
        <v>199</v>
      </c>
      <c r="B1313" s="13">
        <v>417</v>
      </c>
      <c r="C1313" t="s">
        <v>615</v>
      </c>
      <c r="D1313" s="14" t="str">
        <f t="shared" si="163"/>
        <v>2022-10-11</v>
      </c>
      <c r="E1313" s="15" t="str">
        <f t="shared" si="164"/>
        <v>202210</v>
      </c>
      <c r="F1313">
        <v>1010021076</v>
      </c>
      <c r="G1313" s="16">
        <v>0</v>
      </c>
      <c r="H1313" s="16">
        <v>385.95</v>
      </c>
      <c r="I1313" s="17"/>
      <c r="J1313" s="14" t="str">
        <f t="shared" si="165"/>
        <v>2022-11-10</v>
      </c>
      <c r="K1313" s="17"/>
      <c r="L1313" s="18">
        <v>44845</v>
      </c>
      <c r="M1313" s="17">
        <f t="shared" si="166"/>
        <v>0</v>
      </c>
      <c r="N1313" s="17">
        <f t="shared" si="167"/>
        <v>1</v>
      </c>
      <c r="O1313" s="17">
        <f t="shared" si="168"/>
        <v>1</v>
      </c>
    </row>
    <row r="1314" spans="1:15">
      <c r="A1314" s="13" t="s">
        <v>199</v>
      </c>
      <c r="B1314" s="13">
        <v>418</v>
      </c>
      <c r="C1314" t="s">
        <v>616</v>
      </c>
      <c r="D1314" s="14" t="str">
        <f t="shared" si="163"/>
        <v>2022-10-11</v>
      </c>
      <c r="E1314" s="15" t="str">
        <f t="shared" si="164"/>
        <v>202210</v>
      </c>
      <c r="F1314">
        <v>202001211001</v>
      </c>
      <c r="G1314" s="16">
        <v>650.9</v>
      </c>
      <c r="H1314" s="16">
        <v>0</v>
      </c>
      <c r="I1314" s="17"/>
      <c r="J1314" s="14" t="str">
        <f t="shared" si="165"/>
        <v>2022-11-10</v>
      </c>
      <c r="K1314" s="17"/>
      <c r="L1314" s="18">
        <v>44845</v>
      </c>
      <c r="M1314" s="17">
        <f t="shared" si="166"/>
        <v>1</v>
      </c>
      <c r="N1314" s="17">
        <f t="shared" si="167"/>
        <v>0</v>
      </c>
      <c r="O1314" s="17">
        <f t="shared" si="168"/>
        <v>1</v>
      </c>
    </row>
    <row r="1315" spans="1:15">
      <c r="A1315" s="13" t="s">
        <v>199</v>
      </c>
      <c r="B1315" s="13">
        <v>418</v>
      </c>
      <c r="C1315" t="s">
        <v>616</v>
      </c>
      <c r="D1315" s="14" t="str">
        <f t="shared" ref="D1315:D1378" si="169">+TEXT(L1315,"YYYY-MM-DD")</f>
        <v>2022-10-11</v>
      </c>
      <c r="E1315" s="15" t="str">
        <f t="shared" ref="E1315:E1378" si="170">+TEXT(L1315,"YYYYMM")</f>
        <v>202210</v>
      </c>
      <c r="F1315">
        <v>1010021076</v>
      </c>
      <c r="G1315" s="16">
        <v>0</v>
      </c>
      <c r="H1315" s="16">
        <v>650.9</v>
      </c>
      <c r="I1315" s="17"/>
      <c r="J1315" s="14" t="str">
        <f t="shared" ref="J1315:J1378" si="171">+TEXT(L1315,"YYYY-DD-MM")</f>
        <v>2022-11-10</v>
      </c>
      <c r="K1315" s="17"/>
      <c r="L1315" s="18">
        <v>44845</v>
      </c>
      <c r="M1315" s="17">
        <f t="shared" si="166"/>
        <v>0</v>
      </c>
      <c r="N1315" s="17">
        <f t="shared" si="167"/>
        <v>1</v>
      </c>
      <c r="O1315" s="17">
        <f t="shared" si="168"/>
        <v>1</v>
      </c>
    </row>
    <row r="1316" spans="1:15">
      <c r="A1316" s="13" t="s">
        <v>199</v>
      </c>
      <c r="B1316" s="13">
        <v>419</v>
      </c>
      <c r="C1316" t="s">
        <v>617</v>
      </c>
      <c r="D1316" s="14" t="str">
        <f t="shared" si="169"/>
        <v>2022-10-11</v>
      </c>
      <c r="E1316" s="15" t="str">
        <f t="shared" si="170"/>
        <v>202210</v>
      </c>
      <c r="F1316">
        <v>202001211001</v>
      </c>
      <c r="G1316" s="16">
        <v>339.99</v>
      </c>
      <c r="H1316" s="16">
        <v>0</v>
      </c>
      <c r="I1316" s="17"/>
      <c r="J1316" s="14" t="str">
        <f t="shared" si="171"/>
        <v>2022-11-10</v>
      </c>
      <c r="K1316" s="17"/>
      <c r="L1316" s="18">
        <v>44845</v>
      </c>
      <c r="M1316" s="17">
        <f t="shared" si="166"/>
        <v>1</v>
      </c>
      <c r="N1316" s="17">
        <f t="shared" si="167"/>
        <v>0</v>
      </c>
      <c r="O1316" s="17">
        <f t="shared" si="168"/>
        <v>1</v>
      </c>
    </row>
    <row r="1317" spans="1:15">
      <c r="A1317" s="13" t="s">
        <v>199</v>
      </c>
      <c r="B1317" s="13">
        <v>419</v>
      </c>
      <c r="C1317" t="s">
        <v>617</v>
      </c>
      <c r="D1317" s="14" t="str">
        <f t="shared" si="169"/>
        <v>2022-10-11</v>
      </c>
      <c r="E1317" s="15" t="str">
        <f t="shared" si="170"/>
        <v>202210</v>
      </c>
      <c r="F1317">
        <v>1010021076</v>
      </c>
      <c r="G1317" s="16">
        <v>0</v>
      </c>
      <c r="H1317" s="16">
        <v>339.99</v>
      </c>
      <c r="I1317" s="17"/>
      <c r="J1317" s="14" t="str">
        <f t="shared" si="171"/>
        <v>2022-11-10</v>
      </c>
      <c r="K1317" s="17"/>
      <c r="L1317" s="18">
        <v>44845</v>
      </c>
      <c r="M1317" s="17">
        <f t="shared" si="166"/>
        <v>0</v>
      </c>
      <c r="N1317" s="17">
        <f t="shared" si="167"/>
        <v>1</v>
      </c>
      <c r="O1317" s="17">
        <f t="shared" si="168"/>
        <v>1</v>
      </c>
    </row>
    <row r="1318" spans="1:15">
      <c r="A1318" s="13" t="s">
        <v>199</v>
      </c>
      <c r="B1318" s="13">
        <v>420</v>
      </c>
      <c r="C1318" t="s">
        <v>618</v>
      </c>
      <c r="D1318" s="14" t="str">
        <f t="shared" si="169"/>
        <v>2022-10-11</v>
      </c>
      <c r="E1318" s="15" t="str">
        <f t="shared" si="170"/>
        <v>202210</v>
      </c>
      <c r="F1318">
        <v>202001211001</v>
      </c>
      <c r="G1318" s="16">
        <v>1782.36</v>
      </c>
      <c r="H1318" s="16">
        <v>0</v>
      </c>
      <c r="I1318" s="17"/>
      <c r="J1318" s="14" t="str">
        <f t="shared" si="171"/>
        <v>2022-11-10</v>
      </c>
      <c r="K1318" s="17"/>
      <c r="L1318" s="18">
        <v>44845</v>
      </c>
      <c r="M1318" s="17">
        <f t="shared" si="166"/>
        <v>1</v>
      </c>
      <c r="N1318" s="17">
        <f t="shared" si="167"/>
        <v>0</v>
      </c>
      <c r="O1318" s="17">
        <f t="shared" si="168"/>
        <v>1</v>
      </c>
    </row>
    <row r="1319" spans="1:15">
      <c r="A1319" s="13" t="s">
        <v>199</v>
      </c>
      <c r="B1319" s="13">
        <v>420</v>
      </c>
      <c r="C1319" t="s">
        <v>618</v>
      </c>
      <c r="D1319" s="14" t="str">
        <f t="shared" si="169"/>
        <v>2022-10-11</v>
      </c>
      <c r="E1319" s="15" t="str">
        <f t="shared" si="170"/>
        <v>202210</v>
      </c>
      <c r="F1319">
        <v>1010021076</v>
      </c>
      <c r="G1319" s="16">
        <v>0</v>
      </c>
      <c r="H1319" s="16">
        <v>1782.36</v>
      </c>
      <c r="I1319" s="17"/>
      <c r="J1319" s="14" t="str">
        <f t="shared" si="171"/>
        <v>2022-11-10</v>
      </c>
      <c r="K1319" s="17"/>
      <c r="L1319" s="18">
        <v>44845</v>
      </c>
      <c r="M1319" s="17">
        <f t="shared" si="166"/>
        <v>0</v>
      </c>
      <c r="N1319" s="17">
        <f t="shared" si="167"/>
        <v>1</v>
      </c>
      <c r="O1319" s="17">
        <f t="shared" si="168"/>
        <v>1</v>
      </c>
    </row>
    <row r="1320" spans="1:15">
      <c r="A1320" s="13" t="s">
        <v>199</v>
      </c>
      <c r="B1320" s="13">
        <v>421</v>
      </c>
      <c r="C1320" t="s">
        <v>619</v>
      </c>
      <c r="D1320" s="14" t="str">
        <f t="shared" si="169"/>
        <v>2022-10-11</v>
      </c>
      <c r="E1320" s="15" t="str">
        <f t="shared" si="170"/>
        <v>202210</v>
      </c>
      <c r="F1320">
        <v>202001211001</v>
      </c>
      <c r="G1320" s="16">
        <v>339.99</v>
      </c>
      <c r="H1320" s="16">
        <v>0</v>
      </c>
      <c r="I1320" s="17"/>
      <c r="J1320" s="14" t="str">
        <f t="shared" si="171"/>
        <v>2022-11-10</v>
      </c>
      <c r="K1320" s="17"/>
      <c r="L1320" s="18">
        <v>44845</v>
      </c>
      <c r="M1320" s="17">
        <f t="shared" si="166"/>
        <v>1</v>
      </c>
      <c r="N1320" s="17">
        <f t="shared" si="167"/>
        <v>0</v>
      </c>
      <c r="O1320" s="17">
        <f t="shared" si="168"/>
        <v>1</v>
      </c>
    </row>
    <row r="1321" spans="1:15">
      <c r="A1321" s="13" t="s">
        <v>199</v>
      </c>
      <c r="B1321" s="13">
        <v>421</v>
      </c>
      <c r="C1321" t="s">
        <v>619</v>
      </c>
      <c r="D1321" s="14" t="str">
        <f t="shared" si="169"/>
        <v>2022-10-11</v>
      </c>
      <c r="E1321" s="15" t="str">
        <f t="shared" si="170"/>
        <v>202210</v>
      </c>
      <c r="F1321">
        <v>1010021076</v>
      </c>
      <c r="G1321" s="16">
        <v>0</v>
      </c>
      <c r="H1321" s="16">
        <v>339.99</v>
      </c>
      <c r="I1321" s="17"/>
      <c r="J1321" s="14" t="str">
        <f t="shared" si="171"/>
        <v>2022-11-10</v>
      </c>
      <c r="K1321" s="17"/>
      <c r="L1321" s="18">
        <v>44845</v>
      </c>
      <c r="M1321" s="17">
        <f t="shared" si="166"/>
        <v>0</v>
      </c>
      <c r="N1321" s="17">
        <f t="shared" si="167"/>
        <v>1</v>
      </c>
      <c r="O1321" s="17">
        <f t="shared" si="168"/>
        <v>1</v>
      </c>
    </row>
    <row r="1322" spans="1:15">
      <c r="A1322" s="13" t="s">
        <v>199</v>
      </c>
      <c r="B1322" s="13">
        <v>422</v>
      </c>
      <c r="C1322" t="s">
        <v>620</v>
      </c>
      <c r="D1322" s="14" t="str">
        <f t="shared" si="169"/>
        <v>2022-10-11</v>
      </c>
      <c r="E1322" s="15" t="str">
        <f t="shared" si="170"/>
        <v>202210</v>
      </c>
      <c r="F1322">
        <v>202001211001</v>
      </c>
      <c r="G1322" s="16">
        <v>188.88</v>
      </c>
      <c r="H1322" s="16">
        <v>0</v>
      </c>
      <c r="I1322" s="17"/>
      <c r="J1322" s="14" t="str">
        <f t="shared" si="171"/>
        <v>2022-11-10</v>
      </c>
      <c r="K1322" s="17"/>
      <c r="L1322" s="18">
        <v>44845</v>
      </c>
      <c r="M1322" s="17">
        <f t="shared" si="166"/>
        <v>1</v>
      </c>
      <c r="N1322" s="17">
        <f t="shared" si="167"/>
        <v>0</v>
      </c>
      <c r="O1322" s="17">
        <f t="shared" si="168"/>
        <v>1</v>
      </c>
    </row>
    <row r="1323" spans="1:15">
      <c r="A1323" s="13" t="s">
        <v>199</v>
      </c>
      <c r="B1323" s="13">
        <v>422</v>
      </c>
      <c r="C1323" t="s">
        <v>620</v>
      </c>
      <c r="D1323" s="14" t="str">
        <f t="shared" si="169"/>
        <v>2022-10-11</v>
      </c>
      <c r="E1323" s="15" t="str">
        <f t="shared" si="170"/>
        <v>202210</v>
      </c>
      <c r="F1323">
        <v>1010021076</v>
      </c>
      <c r="G1323" s="16">
        <v>0</v>
      </c>
      <c r="H1323" s="16">
        <v>188.88</v>
      </c>
      <c r="I1323" s="17"/>
      <c r="J1323" s="14" t="str">
        <f t="shared" si="171"/>
        <v>2022-11-10</v>
      </c>
      <c r="K1323" s="17"/>
      <c r="L1323" s="18">
        <v>44845</v>
      </c>
      <c r="M1323" s="17">
        <f t="shared" si="166"/>
        <v>0</v>
      </c>
      <c r="N1323" s="17">
        <f t="shared" si="167"/>
        <v>1</v>
      </c>
      <c r="O1323" s="17">
        <f t="shared" si="168"/>
        <v>1</v>
      </c>
    </row>
    <row r="1324" spans="1:15">
      <c r="A1324" s="13" t="s">
        <v>199</v>
      </c>
      <c r="B1324" s="13">
        <v>423</v>
      </c>
      <c r="C1324" t="s">
        <v>621</v>
      </c>
      <c r="D1324" s="14" t="str">
        <f t="shared" si="169"/>
        <v>2022-10-11</v>
      </c>
      <c r="E1324" s="15" t="str">
        <f t="shared" si="170"/>
        <v>202210</v>
      </c>
      <c r="F1324">
        <v>202001211001</v>
      </c>
      <c r="G1324" s="16">
        <v>680</v>
      </c>
      <c r="H1324" s="16">
        <v>0</v>
      </c>
      <c r="I1324" s="17"/>
      <c r="J1324" s="14" t="str">
        <f t="shared" si="171"/>
        <v>2022-11-10</v>
      </c>
      <c r="K1324" s="17"/>
      <c r="L1324" s="18">
        <v>44845</v>
      </c>
      <c r="M1324" s="17">
        <f t="shared" si="166"/>
        <v>1</v>
      </c>
      <c r="N1324" s="17">
        <f t="shared" si="167"/>
        <v>0</v>
      </c>
      <c r="O1324" s="17">
        <f t="shared" si="168"/>
        <v>1</v>
      </c>
    </row>
    <row r="1325" spans="1:15">
      <c r="A1325" s="13" t="s">
        <v>199</v>
      </c>
      <c r="B1325" s="13">
        <v>423</v>
      </c>
      <c r="C1325" t="s">
        <v>621</v>
      </c>
      <c r="D1325" s="14" t="str">
        <f t="shared" si="169"/>
        <v>2022-10-11</v>
      </c>
      <c r="E1325" s="15" t="str">
        <f t="shared" si="170"/>
        <v>202210</v>
      </c>
      <c r="F1325">
        <v>1010021076</v>
      </c>
      <c r="G1325" s="16">
        <v>0</v>
      </c>
      <c r="H1325" s="16">
        <v>680</v>
      </c>
      <c r="I1325" s="17"/>
      <c r="J1325" s="14" t="str">
        <f t="shared" si="171"/>
        <v>2022-11-10</v>
      </c>
      <c r="K1325" s="17"/>
      <c r="L1325" s="18">
        <v>44845</v>
      </c>
      <c r="M1325" s="17">
        <f t="shared" si="166"/>
        <v>0</v>
      </c>
      <c r="N1325" s="17">
        <f t="shared" si="167"/>
        <v>1</v>
      </c>
      <c r="O1325" s="17">
        <f t="shared" si="168"/>
        <v>1</v>
      </c>
    </row>
    <row r="1326" spans="1:15">
      <c r="A1326" s="13" t="s">
        <v>199</v>
      </c>
      <c r="B1326" s="13">
        <v>424</v>
      </c>
      <c r="C1326" t="s">
        <v>622</v>
      </c>
      <c r="D1326" s="14" t="str">
        <f t="shared" si="169"/>
        <v>2022-10-11</v>
      </c>
      <c r="E1326" s="15" t="str">
        <f t="shared" si="170"/>
        <v>202210</v>
      </c>
      <c r="F1326">
        <v>202001211001</v>
      </c>
      <c r="G1326" s="16">
        <v>188.87</v>
      </c>
      <c r="H1326" s="16">
        <v>0</v>
      </c>
      <c r="I1326" s="17"/>
      <c r="J1326" s="14" t="str">
        <f t="shared" si="171"/>
        <v>2022-11-10</v>
      </c>
      <c r="K1326" s="17"/>
      <c r="L1326" s="18">
        <v>44845</v>
      </c>
      <c r="M1326" s="17">
        <f t="shared" si="166"/>
        <v>1</v>
      </c>
      <c r="N1326" s="17">
        <f t="shared" si="167"/>
        <v>0</v>
      </c>
      <c r="O1326" s="17">
        <f t="shared" si="168"/>
        <v>1</v>
      </c>
    </row>
    <row r="1327" spans="1:15">
      <c r="A1327" s="13" t="s">
        <v>199</v>
      </c>
      <c r="B1327" s="13">
        <v>424</v>
      </c>
      <c r="C1327" t="s">
        <v>622</v>
      </c>
      <c r="D1327" s="14" t="str">
        <f t="shared" si="169"/>
        <v>2022-10-11</v>
      </c>
      <c r="E1327" s="15" t="str">
        <f t="shared" si="170"/>
        <v>202210</v>
      </c>
      <c r="F1327">
        <v>1010021076</v>
      </c>
      <c r="G1327" s="16">
        <v>0</v>
      </c>
      <c r="H1327" s="16">
        <v>188.87</v>
      </c>
      <c r="I1327" s="17"/>
      <c r="J1327" s="14" t="str">
        <f t="shared" si="171"/>
        <v>2022-11-10</v>
      </c>
      <c r="K1327" s="17"/>
      <c r="L1327" s="18">
        <v>44845</v>
      </c>
      <c r="M1327" s="17">
        <f t="shared" si="166"/>
        <v>0</v>
      </c>
      <c r="N1327" s="17">
        <f t="shared" si="167"/>
        <v>1</v>
      </c>
      <c r="O1327" s="17">
        <f t="shared" si="168"/>
        <v>1</v>
      </c>
    </row>
    <row r="1328" spans="1:15">
      <c r="A1328" s="13" t="s">
        <v>199</v>
      </c>
      <c r="B1328" s="13">
        <v>425</v>
      </c>
      <c r="C1328" t="s">
        <v>623</v>
      </c>
      <c r="D1328" s="14" t="str">
        <f t="shared" si="169"/>
        <v>2022-10-11</v>
      </c>
      <c r="E1328" s="15" t="str">
        <f t="shared" si="170"/>
        <v>202210</v>
      </c>
      <c r="F1328">
        <v>202001211001</v>
      </c>
      <c r="G1328" s="16">
        <v>510</v>
      </c>
      <c r="H1328" s="16">
        <v>0</v>
      </c>
      <c r="I1328" s="17"/>
      <c r="J1328" s="14" t="str">
        <f t="shared" si="171"/>
        <v>2022-11-10</v>
      </c>
      <c r="K1328" s="17"/>
      <c r="L1328" s="18">
        <v>44845</v>
      </c>
      <c r="M1328" s="17">
        <f t="shared" si="166"/>
        <v>1</v>
      </c>
      <c r="N1328" s="17">
        <f t="shared" si="167"/>
        <v>0</v>
      </c>
      <c r="O1328" s="17">
        <f t="shared" si="168"/>
        <v>1</v>
      </c>
    </row>
    <row r="1329" spans="1:15">
      <c r="A1329" s="13" t="s">
        <v>199</v>
      </c>
      <c r="B1329" s="13">
        <v>425</v>
      </c>
      <c r="C1329" t="s">
        <v>623</v>
      </c>
      <c r="D1329" s="14" t="str">
        <f t="shared" si="169"/>
        <v>2022-10-11</v>
      </c>
      <c r="E1329" s="15" t="str">
        <f t="shared" si="170"/>
        <v>202210</v>
      </c>
      <c r="F1329">
        <v>1010021076</v>
      </c>
      <c r="G1329" s="16">
        <v>0</v>
      </c>
      <c r="H1329" s="16">
        <v>510</v>
      </c>
      <c r="I1329" s="17"/>
      <c r="J1329" s="14" t="str">
        <f t="shared" si="171"/>
        <v>2022-11-10</v>
      </c>
      <c r="K1329" s="17"/>
      <c r="L1329" s="18">
        <v>44845</v>
      </c>
      <c r="M1329" s="17">
        <f t="shared" si="166"/>
        <v>0</v>
      </c>
      <c r="N1329" s="17">
        <f t="shared" si="167"/>
        <v>1</v>
      </c>
      <c r="O1329" s="17">
        <f t="shared" si="168"/>
        <v>1</v>
      </c>
    </row>
    <row r="1330" spans="1:15">
      <c r="A1330" s="13" t="s">
        <v>199</v>
      </c>
      <c r="B1330" s="13">
        <v>426</v>
      </c>
      <c r="C1330" t="s">
        <v>624</v>
      </c>
      <c r="D1330" s="14" t="str">
        <f t="shared" si="169"/>
        <v>2022-10-11</v>
      </c>
      <c r="E1330" s="15" t="str">
        <f t="shared" si="170"/>
        <v>202210</v>
      </c>
      <c r="F1330">
        <v>202001211001</v>
      </c>
      <c r="G1330" s="16">
        <v>2549.9699999999998</v>
      </c>
      <c r="H1330" s="16">
        <v>0</v>
      </c>
      <c r="I1330" s="17"/>
      <c r="J1330" s="14" t="str">
        <f t="shared" si="171"/>
        <v>2022-11-10</v>
      </c>
      <c r="K1330" s="17"/>
      <c r="L1330" s="18">
        <v>44845</v>
      </c>
      <c r="M1330" s="17">
        <f t="shared" si="166"/>
        <v>1</v>
      </c>
      <c r="N1330" s="17">
        <f t="shared" si="167"/>
        <v>0</v>
      </c>
      <c r="O1330" s="17">
        <f t="shared" si="168"/>
        <v>1</v>
      </c>
    </row>
    <row r="1331" spans="1:15">
      <c r="A1331" s="13" t="s">
        <v>199</v>
      </c>
      <c r="B1331" s="13">
        <v>426</v>
      </c>
      <c r="C1331" t="s">
        <v>624</v>
      </c>
      <c r="D1331" s="14" t="str">
        <f t="shared" si="169"/>
        <v>2022-10-11</v>
      </c>
      <c r="E1331" s="15" t="str">
        <f t="shared" si="170"/>
        <v>202210</v>
      </c>
      <c r="F1331">
        <v>1010021076</v>
      </c>
      <c r="G1331" s="16">
        <v>0</v>
      </c>
      <c r="H1331" s="16">
        <v>2549.9699999999998</v>
      </c>
      <c r="I1331" s="17"/>
      <c r="J1331" s="14" t="str">
        <f t="shared" si="171"/>
        <v>2022-11-10</v>
      </c>
      <c r="K1331" s="17"/>
      <c r="L1331" s="18">
        <v>44845</v>
      </c>
      <c r="M1331" s="17">
        <f t="shared" si="166"/>
        <v>0</v>
      </c>
      <c r="N1331" s="17">
        <f t="shared" si="167"/>
        <v>1</v>
      </c>
      <c r="O1331" s="17">
        <f t="shared" si="168"/>
        <v>1</v>
      </c>
    </row>
    <row r="1332" spans="1:15">
      <c r="A1332" s="13" t="s">
        <v>199</v>
      </c>
      <c r="B1332" s="13">
        <v>427</v>
      </c>
      <c r="C1332" t="s">
        <v>625</v>
      </c>
      <c r="D1332" s="14" t="str">
        <f t="shared" si="169"/>
        <v>2022-10-11</v>
      </c>
      <c r="E1332" s="15" t="str">
        <f t="shared" si="170"/>
        <v>202210</v>
      </c>
      <c r="F1332">
        <v>202001211001</v>
      </c>
      <c r="G1332" s="16">
        <v>1632</v>
      </c>
      <c r="H1332" s="16">
        <v>0</v>
      </c>
      <c r="I1332" s="17"/>
      <c r="J1332" s="14" t="str">
        <f t="shared" si="171"/>
        <v>2022-11-10</v>
      </c>
      <c r="K1332" s="17"/>
      <c r="L1332" s="18">
        <v>44845</v>
      </c>
      <c r="M1332" s="17">
        <f t="shared" si="166"/>
        <v>1</v>
      </c>
      <c r="N1332" s="17">
        <f t="shared" si="167"/>
        <v>0</v>
      </c>
      <c r="O1332" s="17">
        <f t="shared" si="168"/>
        <v>1</v>
      </c>
    </row>
    <row r="1333" spans="1:15">
      <c r="A1333" s="13" t="s">
        <v>199</v>
      </c>
      <c r="B1333" s="13">
        <v>427</v>
      </c>
      <c r="C1333" t="s">
        <v>625</v>
      </c>
      <c r="D1333" s="14" t="str">
        <f t="shared" si="169"/>
        <v>2022-10-11</v>
      </c>
      <c r="E1333" s="15" t="str">
        <f t="shared" si="170"/>
        <v>202210</v>
      </c>
      <c r="F1333">
        <v>1010021076</v>
      </c>
      <c r="G1333" s="16">
        <v>0</v>
      </c>
      <c r="H1333" s="16">
        <v>1632</v>
      </c>
      <c r="I1333" s="17"/>
      <c r="J1333" s="14" t="str">
        <f t="shared" si="171"/>
        <v>2022-11-10</v>
      </c>
      <c r="K1333" s="17"/>
      <c r="L1333" s="18">
        <v>44845</v>
      </c>
      <c r="M1333" s="17">
        <f t="shared" si="166"/>
        <v>0</v>
      </c>
      <c r="N1333" s="17">
        <f t="shared" si="167"/>
        <v>1</v>
      </c>
      <c r="O1333" s="17">
        <f t="shared" si="168"/>
        <v>1</v>
      </c>
    </row>
    <row r="1334" spans="1:15">
      <c r="A1334" s="13" t="s">
        <v>199</v>
      </c>
      <c r="B1334" s="13">
        <v>428</v>
      </c>
      <c r="C1334" t="s">
        <v>626</v>
      </c>
      <c r="D1334" s="14" t="str">
        <f t="shared" si="169"/>
        <v>2022-10-11</v>
      </c>
      <c r="E1334" s="15" t="str">
        <f t="shared" si="170"/>
        <v>202210</v>
      </c>
      <c r="F1334">
        <v>202001211001</v>
      </c>
      <c r="G1334" s="16">
        <v>713.71</v>
      </c>
      <c r="H1334" s="16">
        <v>0</v>
      </c>
      <c r="I1334" s="17"/>
      <c r="J1334" s="14" t="str">
        <f t="shared" si="171"/>
        <v>2022-11-10</v>
      </c>
      <c r="K1334" s="17"/>
      <c r="L1334" s="18">
        <v>44845</v>
      </c>
      <c r="M1334" s="17">
        <f t="shared" si="166"/>
        <v>1</v>
      </c>
      <c r="N1334" s="17">
        <f t="shared" si="167"/>
        <v>0</v>
      </c>
      <c r="O1334" s="17">
        <f t="shared" si="168"/>
        <v>1</v>
      </c>
    </row>
    <row r="1335" spans="1:15">
      <c r="A1335" s="13" t="s">
        <v>199</v>
      </c>
      <c r="B1335" s="13">
        <v>428</v>
      </c>
      <c r="C1335" t="s">
        <v>626</v>
      </c>
      <c r="D1335" s="14" t="str">
        <f t="shared" si="169"/>
        <v>2022-10-11</v>
      </c>
      <c r="E1335" s="15" t="str">
        <f t="shared" si="170"/>
        <v>202210</v>
      </c>
      <c r="F1335">
        <v>1010021076</v>
      </c>
      <c r="G1335" s="16">
        <v>0</v>
      </c>
      <c r="H1335" s="16">
        <v>713.71</v>
      </c>
      <c r="I1335" s="17"/>
      <c r="J1335" s="14" t="str">
        <f t="shared" si="171"/>
        <v>2022-11-10</v>
      </c>
      <c r="K1335" s="17"/>
      <c r="L1335" s="18">
        <v>44845</v>
      </c>
      <c r="M1335" s="17">
        <f t="shared" si="166"/>
        <v>0</v>
      </c>
      <c r="N1335" s="17">
        <f t="shared" si="167"/>
        <v>1</v>
      </c>
      <c r="O1335" s="17">
        <f t="shared" si="168"/>
        <v>1</v>
      </c>
    </row>
    <row r="1336" spans="1:15">
      <c r="A1336" s="13" t="s">
        <v>199</v>
      </c>
      <c r="B1336" s="13">
        <v>429</v>
      </c>
      <c r="C1336" t="s">
        <v>627</v>
      </c>
      <c r="D1336" s="14" t="str">
        <f t="shared" si="169"/>
        <v>2022-10-11</v>
      </c>
      <c r="E1336" s="15" t="str">
        <f t="shared" si="170"/>
        <v>202210</v>
      </c>
      <c r="F1336">
        <v>202001211001</v>
      </c>
      <c r="G1336" s="16">
        <v>1283.49</v>
      </c>
      <c r="H1336" s="16">
        <v>0</v>
      </c>
      <c r="I1336" s="17"/>
      <c r="J1336" s="14" t="str">
        <f t="shared" si="171"/>
        <v>2022-11-10</v>
      </c>
      <c r="K1336" s="17"/>
      <c r="L1336" s="18">
        <v>44845</v>
      </c>
      <c r="M1336" s="17">
        <f t="shared" si="166"/>
        <v>1</v>
      </c>
      <c r="N1336" s="17">
        <f t="shared" si="167"/>
        <v>0</v>
      </c>
      <c r="O1336" s="17">
        <f t="shared" si="168"/>
        <v>1</v>
      </c>
    </row>
    <row r="1337" spans="1:15">
      <c r="A1337" s="13" t="s">
        <v>199</v>
      </c>
      <c r="B1337" s="13">
        <v>429</v>
      </c>
      <c r="C1337" t="s">
        <v>627</v>
      </c>
      <c r="D1337" s="14" t="str">
        <f t="shared" si="169"/>
        <v>2022-10-11</v>
      </c>
      <c r="E1337" s="15" t="str">
        <f t="shared" si="170"/>
        <v>202210</v>
      </c>
      <c r="F1337">
        <v>1010021076</v>
      </c>
      <c r="G1337" s="16">
        <v>0</v>
      </c>
      <c r="H1337" s="16">
        <v>1283.49</v>
      </c>
      <c r="I1337" s="17"/>
      <c r="J1337" s="14" t="str">
        <f t="shared" si="171"/>
        <v>2022-11-10</v>
      </c>
      <c r="K1337" s="17"/>
      <c r="L1337" s="18">
        <v>44845</v>
      </c>
      <c r="M1337" s="17">
        <f t="shared" si="166"/>
        <v>0</v>
      </c>
      <c r="N1337" s="17">
        <f t="shared" si="167"/>
        <v>1</v>
      </c>
      <c r="O1337" s="17">
        <f t="shared" si="168"/>
        <v>1</v>
      </c>
    </row>
    <row r="1338" spans="1:15">
      <c r="A1338" s="13" t="s">
        <v>199</v>
      </c>
      <c r="B1338" s="13">
        <v>430</v>
      </c>
      <c r="C1338" t="s">
        <v>628</v>
      </c>
      <c r="D1338" s="14" t="str">
        <f t="shared" si="169"/>
        <v>2022-10-11</v>
      </c>
      <c r="E1338" s="15" t="str">
        <f t="shared" si="170"/>
        <v>202210</v>
      </c>
      <c r="F1338">
        <v>202001211001</v>
      </c>
      <c r="G1338" s="16">
        <v>561</v>
      </c>
      <c r="H1338" s="16">
        <v>0</v>
      </c>
      <c r="I1338" s="17"/>
      <c r="J1338" s="14" t="str">
        <f t="shared" si="171"/>
        <v>2022-11-10</v>
      </c>
      <c r="K1338" s="17"/>
      <c r="L1338" s="18">
        <v>44845</v>
      </c>
      <c r="M1338" s="17">
        <f t="shared" si="166"/>
        <v>1</v>
      </c>
      <c r="N1338" s="17">
        <f t="shared" si="167"/>
        <v>0</v>
      </c>
      <c r="O1338" s="17">
        <f t="shared" si="168"/>
        <v>1</v>
      </c>
    </row>
    <row r="1339" spans="1:15">
      <c r="A1339" s="13" t="s">
        <v>199</v>
      </c>
      <c r="B1339" s="13">
        <v>430</v>
      </c>
      <c r="C1339" t="s">
        <v>628</v>
      </c>
      <c r="D1339" s="14" t="str">
        <f t="shared" si="169"/>
        <v>2022-10-11</v>
      </c>
      <c r="E1339" s="15" t="str">
        <f t="shared" si="170"/>
        <v>202210</v>
      </c>
      <c r="F1339">
        <v>1010021076</v>
      </c>
      <c r="G1339" s="16">
        <v>0</v>
      </c>
      <c r="H1339" s="16">
        <v>561</v>
      </c>
      <c r="I1339" s="17"/>
      <c r="J1339" s="14" t="str">
        <f t="shared" si="171"/>
        <v>2022-11-10</v>
      </c>
      <c r="K1339" s="17"/>
      <c r="L1339" s="18">
        <v>44845</v>
      </c>
      <c r="M1339" s="17">
        <f t="shared" si="166"/>
        <v>0</v>
      </c>
      <c r="N1339" s="17">
        <f t="shared" si="167"/>
        <v>1</v>
      </c>
      <c r="O1339" s="17">
        <f t="shared" si="168"/>
        <v>1</v>
      </c>
    </row>
    <row r="1340" spans="1:15">
      <c r="A1340" s="13" t="s">
        <v>199</v>
      </c>
      <c r="B1340" s="13">
        <v>431</v>
      </c>
      <c r="C1340" t="s">
        <v>629</v>
      </c>
      <c r="D1340" s="14" t="str">
        <f t="shared" si="169"/>
        <v>2022-10-11</v>
      </c>
      <c r="E1340" s="15" t="str">
        <f t="shared" si="170"/>
        <v>202210</v>
      </c>
      <c r="F1340">
        <v>202001211001</v>
      </c>
      <c r="G1340" s="16">
        <v>11090.07</v>
      </c>
      <c r="H1340" s="16">
        <v>0</v>
      </c>
      <c r="I1340" s="17"/>
      <c r="J1340" s="14" t="str">
        <f t="shared" si="171"/>
        <v>2022-11-10</v>
      </c>
      <c r="K1340" s="17"/>
      <c r="L1340" s="18">
        <v>44845</v>
      </c>
      <c r="M1340" s="17">
        <f t="shared" si="166"/>
        <v>1</v>
      </c>
      <c r="N1340" s="17">
        <f t="shared" si="167"/>
        <v>0</v>
      </c>
      <c r="O1340" s="17">
        <f t="shared" si="168"/>
        <v>1</v>
      </c>
    </row>
    <row r="1341" spans="1:15">
      <c r="A1341" s="13" t="s">
        <v>199</v>
      </c>
      <c r="B1341" s="13">
        <v>431</v>
      </c>
      <c r="C1341" t="s">
        <v>629</v>
      </c>
      <c r="D1341" s="14" t="str">
        <f t="shared" si="169"/>
        <v>2022-10-11</v>
      </c>
      <c r="E1341" s="15" t="str">
        <f t="shared" si="170"/>
        <v>202210</v>
      </c>
      <c r="F1341">
        <v>1010021076</v>
      </c>
      <c r="G1341" s="16">
        <v>0</v>
      </c>
      <c r="H1341" s="16">
        <v>11090.07</v>
      </c>
      <c r="I1341" s="17"/>
      <c r="J1341" s="14" t="str">
        <f t="shared" si="171"/>
        <v>2022-11-10</v>
      </c>
      <c r="K1341" s="17"/>
      <c r="L1341" s="18">
        <v>44845</v>
      </c>
      <c r="M1341" s="17">
        <f t="shared" si="166"/>
        <v>0</v>
      </c>
      <c r="N1341" s="17">
        <f t="shared" si="167"/>
        <v>1</v>
      </c>
      <c r="O1341" s="17">
        <f t="shared" si="168"/>
        <v>1</v>
      </c>
    </row>
    <row r="1342" spans="1:15">
      <c r="A1342" s="13" t="s">
        <v>199</v>
      </c>
      <c r="B1342" s="13">
        <v>432</v>
      </c>
      <c r="C1342" t="s">
        <v>630</v>
      </c>
      <c r="D1342" s="14" t="str">
        <f t="shared" si="169"/>
        <v>2022-10-12</v>
      </c>
      <c r="E1342" s="15" t="str">
        <f t="shared" si="170"/>
        <v>202210</v>
      </c>
      <c r="F1342">
        <v>202001211001</v>
      </c>
      <c r="G1342" s="16">
        <v>184.34</v>
      </c>
      <c r="H1342" s="16">
        <v>0</v>
      </c>
      <c r="I1342" s="17"/>
      <c r="J1342" s="14" t="str">
        <f t="shared" si="171"/>
        <v>2022-12-10</v>
      </c>
      <c r="K1342" s="17"/>
      <c r="L1342" s="18">
        <v>44846</v>
      </c>
      <c r="M1342" s="17">
        <f t="shared" si="166"/>
        <v>1</v>
      </c>
      <c r="N1342" s="17">
        <f t="shared" si="167"/>
        <v>0</v>
      </c>
      <c r="O1342" s="17">
        <f t="shared" si="168"/>
        <v>1</v>
      </c>
    </row>
    <row r="1343" spans="1:15">
      <c r="A1343" s="13" t="s">
        <v>199</v>
      </c>
      <c r="B1343" s="13">
        <v>432</v>
      </c>
      <c r="C1343" t="s">
        <v>630</v>
      </c>
      <c r="D1343" s="14" t="str">
        <f t="shared" si="169"/>
        <v>2022-10-12</v>
      </c>
      <c r="E1343" s="15" t="str">
        <f t="shared" si="170"/>
        <v>202210</v>
      </c>
      <c r="F1343">
        <v>1010021076</v>
      </c>
      <c r="G1343" s="16">
        <v>0</v>
      </c>
      <c r="H1343" s="16">
        <v>184.34</v>
      </c>
      <c r="I1343" s="17"/>
      <c r="J1343" s="14" t="str">
        <f t="shared" si="171"/>
        <v>2022-12-10</v>
      </c>
      <c r="K1343" s="17"/>
      <c r="L1343" s="18">
        <v>44846</v>
      </c>
      <c r="M1343" s="17">
        <f t="shared" si="166"/>
        <v>0</v>
      </c>
      <c r="N1343" s="17">
        <f t="shared" si="167"/>
        <v>1</v>
      </c>
      <c r="O1343" s="17">
        <f t="shared" si="168"/>
        <v>1</v>
      </c>
    </row>
    <row r="1344" spans="1:15">
      <c r="A1344" s="13" t="s">
        <v>199</v>
      </c>
      <c r="B1344" s="13">
        <v>433</v>
      </c>
      <c r="C1344" t="s">
        <v>631</v>
      </c>
      <c r="D1344" s="14" t="str">
        <f t="shared" si="169"/>
        <v>2022-10-12</v>
      </c>
      <c r="E1344" s="15" t="str">
        <f t="shared" si="170"/>
        <v>202210</v>
      </c>
      <c r="F1344">
        <v>202001211001</v>
      </c>
      <c r="G1344" s="16">
        <v>394.19</v>
      </c>
      <c r="H1344" s="16">
        <v>0</v>
      </c>
      <c r="I1344" s="17"/>
      <c r="J1344" s="14" t="str">
        <f t="shared" si="171"/>
        <v>2022-12-10</v>
      </c>
      <c r="K1344" s="17"/>
      <c r="L1344" s="18">
        <v>44846</v>
      </c>
      <c r="M1344" s="17">
        <f t="shared" si="166"/>
        <v>1</v>
      </c>
      <c r="N1344" s="17">
        <f t="shared" si="167"/>
        <v>0</v>
      </c>
      <c r="O1344" s="17">
        <f t="shared" si="168"/>
        <v>1</v>
      </c>
    </row>
    <row r="1345" spans="1:15">
      <c r="A1345" s="13" t="s">
        <v>199</v>
      </c>
      <c r="B1345" s="13">
        <v>433</v>
      </c>
      <c r="C1345" t="s">
        <v>631</v>
      </c>
      <c r="D1345" s="14" t="str">
        <f t="shared" si="169"/>
        <v>2022-10-12</v>
      </c>
      <c r="E1345" s="15" t="str">
        <f t="shared" si="170"/>
        <v>202210</v>
      </c>
      <c r="F1345">
        <v>1010021076</v>
      </c>
      <c r="G1345" s="16">
        <v>0</v>
      </c>
      <c r="H1345" s="16">
        <v>394.19</v>
      </c>
      <c r="I1345" s="17"/>
      <c r="J1345" s="14" t="str">
        <f t="shared" si="171"/>
        <v>2022-12-10</v>
      </c>
      <c r="K1345" s="17"/>
      <c r="L1345" s="18">
        <v>44846</v>
      </c>
      <c r="M1345" s="17">
        <f t="shared" si="166"/>
        <v>0</v>
      </c>
      <c r="N1345" s="17">
        <f t="shared" si="167"/>
        <v>1</v>
      </c>
      <c r="O1345" s="17">
        <f t="shared" si="168"/>
        <v>1</v>
      </c>
    </row>
    <row r="1346" spans="1:15">
      <c r="A1346" s="13" t="s">
        <v>199</v>
      </c>
      <c r="B1346" s="13">
        <v>434</v>
      </c>
      <c r="C1346" t="s">
        <v>632</v>
      </c>
      <c r="D1346" s="14" t="str">
        <f t="shared" si="169"/>
        <v>2022-10-12</v>
      </c>
      <c r="E1346" s="15" t="str">
        <f t="shared" si="170"/>
        <v>202210</v>
      </c>
      <c r="F1346">
        <v>202001211001</v>
      </c>
      <c r="G1346" s="16">
        <v>65.55</v>
      </c>
      <c r="H1346" s="16">
        <v>0</v>
      </c>
      <c r="I1346" s="17"/>
      <c r="J1346" s="14" t="str">
        <f t="shared" si="171"/>
        <v>2022-12-10</v>
      </c>
      <c r="K1346" s="17"/>
      <c r="L1346" s="18">
        <v>44846</v>
      </c>
      <c r="M1346" s="17">
        <f t="shared" ref="M1346:M1409" si="172">IF(G1346&gt;0,1,0)</f>
        <v>1</v>
      </c>
      <c r="N1346" s="17">
        <f t="shared" ref="N1346:N1409" si="173">IF(H1346&gt;0,1,0)</f>
        <v>0</v>
      </c>
      <c r="O1346" s="17">
        <f t="shared" ref="O1346:O1409" si="174">+N1346+M1346</f>
        <v>1</v>
      </c>
    </row>
    <row r="1347" spans="1:15">
      <c r="A1347" s="13" t="s">
        <v>199</v>
      </c>
      <c r="B1347" s="13">
        <v>434</v>
      </c>
      <c r="C1347" t="s">
        <v>632</v>
      </c>
      <c r="D1347" s="14" t="str">
        <f t="shared" si="169"/>
        <v>2022-10-12</v>
      </c>
      <c r="E1347" s="15" t="str">
        <f t="shared" si="170"/>
        <v>202210</v>
      </c>
      <c r="F1347">
        <v>1010021076</v>
      </c>
      <c r="G1347" s="16">
        <v>0</v>
      </c>
      <c r="H1347" s="16">
        <v>65.55</v>
      </c>
      <c r="I1347" s="17"/>
      <c r="J1347" s="14" t="str">
        <f t="shared" si="171"/>
        <v>2022-12-10</v>
      </c>
      <c r="K1347" s="17"/>
      <c r="L1347" s="18">
        <v>44846</v>
      </c>
      <c r="M1347" s="17">
        <f t="shared" si="172"/>
        <v>0</v>
      </c>
      <c r="N1347" s="17">
        <f t="shared" si="173"/>
        <v>1</v>
      </c>
      <c r="O1347" s="17">
        <f t="shared" si="174"/>
        <v>1</v>
      </c>
    </row>
    <row r="1348" spans="1:15">
      <c r="A1348" s="13" t="s">
        <v>199</v>
      </c>
      <c r="B1348" s="13">
        <v>435</v>
      </c>
      <c r="C1348" t="s">
        <v>633</v>
      </c>
      <c r="D1348" s="14" t="str">
        <f t="shared" si="169"/>
        <v>2022-10-12</v>
      </c>
      <c r="E1348" s="15" t="str">
        <f t="shared" si="170"/>
        <v>202210</v>
      </c>
      <c r="F1348">
        <v>202001211001</v>
      </c>
      <c r="G1348" s="16">
        <v>77.48</v>
      </c>
      <c r="H1348" s="16">
        <v>0</v>
      </c>
      <c r="I1348" s="17"/>
      <c r="J1348" s="14" t="str">
        <f t="shared" si="171"/>
        <v>2022-12-10</v>
      </c>
      <c r="K1348" s="17"/>
      <c r="L1348" s="18">
        <v>44846</v>
      </c>
      <c r="M1348" s="17">
        <f t="shared" si="172"/>
        <v>1</v>
      </c>
      <c r="N1348" s="17">
        <f t="shared" si="173"/>
        <v>0</v>
      </c>
      <c r="O1348" s="17">
        <f t="shared" si="174"/>
        <v>1</v>
      </c>
    </row>
    <row r="1349" spans="1:15">
      <c r="A1349" s="13" t="s">
        <v>199</v>
      </c>
      <c r="B1349" s="13">
        <v>435</v>
      </c>
      <c r="C1349" t="s">
        <v>633</v>
      </c>
      <c r="D1349" s="14" t="str">
        <f t="shared" si="169"/>
        <v>2022-10-12</v>
      </c>
      <c r="E1349" s="15" t="str">
        <f t="shared" si="170"/>
        <v>202210</v>
      </c>
      <c r="F1349">
        <v>1010021076</v>
      </c>
      <c r="G1349" s="16">
        <v>0</v>
      </c>
      <c r="H1349" s="16">
        <v>77.48</v>
      </c>
      <c r="I1349" s="17"/>
      <c r="J1349" s="14" t="str">
        <f t="shared" si="171"/>
        <v>2022-12-10</v>
      </c>
      <c r="K1349" s="17"/>
      <c r="L1349" s="18">
        <v>44846</v>
      </c>
      <c r="M1349" s="17">
        <f t="shared" si="172"/>
        <v>0</v>
      </c>
      <c r="N1349" s="17">
        <f t="shared" si="173"/>
        <v>1</v>
      </c>
      <c r="O1349" s="17">
        <f t="shared" si="174"/>
        <v>1</v>
      </c>
    </row>
    <row r="1350" spans="1:15">
      <c r="A1350" s="13" t="s">
        <v>199</v>
      </c>
      <c r="B1350" s="13">
        <v>436</v>
      </c>
      <c r="C1350" t="s">
        <v>634</v>
      </c>
      <c r="D1350" s="14" t="str">
        <f t="shared" si="169"/>
        <v>2022-10-12</v>
      </c>
      <c r="E1350" s="15" t="str">
        <f t="shared" si="170"/>
        <v>202210</v>
      </c>
      <c r="F1350">
        <v>202001211001</v>
      </c>
      <c r="G1350" s="16">
        <v>124.23</v>
      </c>
      <c r="H1350" s="16">
        <v>0</v>
      </c>
      <c r="I1350" s="17"/>
      <c r="J1350" s="14" t="str">
        <f t="shared" si="171"/>
        <v>2022-12-10</v>
      </c>
      <c r="K1350" s="17"/>
      <c r="L1350" s="18">
        <v>44846</v>
      </c>
      <c r="M1350" s="17">
        <f t="shared" si="172"/>
        <v>1</v>
      </c>
      <c r="N1350" s="17">
        <f t="shared" si="173"/>
        <v>0</v>
      </c>
      <c r="O1350" s="17">
        <f t="shared" si="174"/>
        <v>1</v>
      </c>
    </row>
    <row r="1351" spans="1:15">
      <c r="A1351" s="13" t="s">
        <v>199</v>
      </c>
      <c r="B1351" s="13">
        <v>436</v>
      </c>
      <c r="C1351" t="s">
        <v>634</v>
      </c>
      <c r="D1351" s="14" t="str">
        <f t="shared" si="169"/>
        <v>2022-10-12</v>
      </c>
      <c r="E1351" s="15" t="str">
        <f t="shared" si="170"/>
        <v>202210</v>
      </c>
      <c r="F1351">
        <v>1010021076</v>
      </c>
      <c r="G1351" s="16">
        <v>0</v>
      </c>
      <c r="H1351" s="16">
        <v>124.23</v>
      </c>
      <c r="I1351" s="17"/>
      <c r="J1351" s="14" t="str">
        <f t="shared" si="171"/>
        <v>2022-12-10</v>
      </c>
      <c r="K1351" s="17"/>
      <c r="L1351" s="18">
        <v>44846</v>
      </c>
      <c r="M1351" s="17">
        <f t="shared" si="172"/>
        <v>0</v>
      </c>
      <c r="N1351" s="17">
        <f t="shared" si="173"/>
        <v>1</v>
      </c>
      <c r="O1351" s="17">
        <f t="shared" si="174"/>
        <v>1</v>
      </c>
    </row>
    <row r="1352" spans="1:15">
      <c r="A1352" s="13" t="s">
        <v>199</v>
      </c>
      <c r="B1352" s="13">
        <v>437</v>
      </c>
      <c r="C1352" t="s">
        <v>635</v>
      </c>
      <c r="D1352" s="14" t="str">
        <f t="shared" si="169"/>
        <v>2022-10-12</v>
      </c>
      <c r="E1352" s="15" t="str">
        <f t="shared" si="170"/>
        <v>202210</v>
      </c>
      <c r="F1352">
        <v>202001211001</v>
      </c>
      <c r="G1352" s="16">
        <v>208.3</v>
      </c>
      <c r="H1352" s="16">
        <v>0</v>
      </c>
      <c r="I1352" s="17"/>
      <c r="J1352" s="14" t="str">
        <f t="shared" si="171"/>
        <v>2022-12-10</v>
      </c>
      <c r="K1352" s="17"/>
      <c r="L1352" s="18">
        <v>44846</v>
      </c>
      <c r="M1352" s="17">
        <f t="shared" si="172"/>
        <v>1</v>
      </c>
      <c r="N1352" s="17">
        <f t="shared" si="173"/>
        <v>0</v>
      </c>
      <c r="O1352" s="17">
        <f t="shared" si="174"/>
        <v>1</v>
      </c>
    </row>
    <row r="1353" spans="1:15">
      <c r="A1353" s="13" t="s">
        <v>199</v>
      </c>
      <c r="B1353" s="13">
        <v>437</v>
      </c>
      <c r="C1353" t="s">
        <v>635</v>
      </c>
      <c r="D1353" s="14" t="str">
        <f t="shared" si="169"/>
        <v>2022-10-12</v>
      </c>
      <c r="E1353" s="15" t="str">
        <f t="shared" si="170"/>
        <v>202210</v>
      </c>
      <c r="F1353">
        <v>1010021076</v>
      </c>
      <c r="G1353" s="16">
        <v>0</v>
      </c>
      <c r="H1353" s="16">
        <v>208.3</v>
      </c>
      <c r="I1353" s="17"/>
      <c r="J1353" s="14" t="str">
        <f t="shared" si="171"/>
        <v>2022-12-10</v>
      </c>
      <c r="K1353" s="17"/>
      <c r="L1353" s="18">
        <v>44846</v>
      </c>
      <c r="M1353" s="17">
        <f t="shared" si="172"/>
        <v>0</v>
      </c>
      <c r="N1353" s="17">
        <f t="shared" si="173"/>
        <v>1</v>
      </c>
      <c r="O1353" s="17">
        <f t="shared" si="174"/>
        <v>1</v>
      </c>
    </row>
    <row r="1354" spans="1:15">
      <c r="A1354" s="13" t="s">
        <v>199</v>
      </c>
      <c r="B1354" s="13">
        <v>438</v>
      </c>
      <c r="C1354" t="s">
        <v>636</v>
      </c>
      <c r="D1354" s="14" t="str">
        <f t="shared" si="169"/>
        <v>2022-10-12</v>
      </c>
      <c r="E1354" s="15" t="str">
        <f t="shared" si="170"/>
        <v>202210</v>
      </c>
      <c r="F1354">
        <v>202001211001</v>
      </c>
      <c r="G1354" s="16">
        <v>59</v>
      </c>
      <c r="H1354" s="16">
        <v>0</v>
      </c>
      <c r="I1354" s="17"/>
      <c r="J1354" s="14" t="str">
        <f t="shared" si="171"/>
        <v>2022-12-10</v>
      </c>
      <c r="K1354" s="17"/>
      <c r="L1354" s="18">
        <v>44846</v>
      </c>
      <c r="M1354" s="17">
        <f t="shared" si="172"/>
        <v>1</v>
      </c>
      <c r="N1354" s="17">
        <f t="shared" si="173"/>
        <v>0</v>
      </c>
      <c r="O1354" s="17">
        <f t="shared" si="174"/>
        <v>1</v>
      </c>
    </row>
    <row r="1355" spans="1:15">
      <c r="A1355" s="13" t="s">
        <v>199</v>
      </c>
      <c r="B1355" s="13">
        <v>438</v>
      </c>
      <c r="C1355" t="s">
        <v>636</v>
      </c>
      <c r="D1355" s="14" t="str">
        <f t="shared" si="169"/>
        <v>2022-10-12</v>
      </c>
      <c r="E1355" s="15" t="str">
        <f t="shared" si="170"/>
        <v>202210</v>
      </c>
      <c r="F1355">
        <v>1010021076</v>
      </c>
      <c r="G1355" s="16">
        <v>0</v>
      </c>
      <c r="H1355" s="16">
        <v>59</v>
      </c>
      <c r="I1355" s="17"/>
      <c r="J1355" s="14" t="str">
        <f t="shared" si="171"/>
        <v>2022-12-10</v>
      </c>
      <c r="K1355" s="17"/>
      <c r="L1355" s="18">
        <v>44846</v>
      </c>
      <c r="M1355" s="17">
        <f t="shared" si="172"/>
        <v>0</v>
      </c>
      <c r="N1355" s="17">
        <f t="shared" si="173"/>
        <v>1</v>
      </c>
      <c r="O1355" s="17">
        <f t="shared" si="174"/>
        <v>1</v>
      </c>
    </row>
    <row r="1356" spans="1:15">
      <c r="A1356" s="13" t="s">
        <v>199</v>
      </c>
      <c r="B1356" s="13">
        <v>439</v>
      </c>
      <c r="C1356" t="s">
        <v>637</v>
      </c>
      <c r="D1356" s="14" t="str">
        <f t="shared" si="169"/>
        <v>2022-10-12</v>
      </c>
      <c r="E1356" s="15" t="str">
        <f t="shared" si="170"/>
        <v>202210</v>
      </c>
      <c r="F1356">
        <v>2030012078</v>
      </c>
      <c r="G1356" s="16">
        <v>24.05</v>
      </c>
      <c r="H1356" s="16">
        <v>0</v>
      </c>
      <c r="I1356" s="17"/>
      <c r="J1356" s="14" t="str">
        <f t="shared" si="171"/>
        <v>2022-12-10</v>
      </c>
      <c r="K1356" s="17"/>
      <c r="L1356" s="18">
        <v>44846</v>
      </c>
      <c r="M1356" s="17">
        <f t="shared" si="172"/>
        <v>1</v>
      </c>
      <c r="N1356" s="17">
        <f t="shared" si="173"/>
        <v>0</v>
      </c>
      <c r="O1356" s="17">
        <f t="shared" si="174"/>
        <v>1</v>
      </c>
    </row>
    <row r="1357" spans="1:15">
      <c r="A1357" s="13" t="s">
        <v>199</v>
      </c>
      <c r="B1357" s="13">
        <v>439</v>
      </c>
      <c r="C1357" t="s">
        <v>637</v>
      </c>
      <c r="D1357" s="14" t="str">
        <f t="shared" si="169"/>
        <v>2022-10-12</v>
      </c>
      <c r="E1357" s="15" t="str">
        <f t="shared" si="170"/>
        <v>202210</v>
      </c>
      <c r="F1357">
        <v>5010035055</v>
      </c>
      <c r="G1357" s="16">
        <v>185</v>
      </c>
      <c r="H1357" s="16">
        <v>0</v>
      </c>
      <c r="I1357" s="17"/>
      <c r="J1357" s="14" t="str">
        <f t="shared" si="171"/>
        <v>2022-12-10</v>
      </c>
      <c r="K1357" s="17"/>
      <c r="L1357" s="18">
        <v>44846</v>
      </c>
      <c r="M1357" s="17">
        <f t="shared" si="172"/>
        <v>1</v>
      </c>
      <c r="N1357" s="17">
        <f t="shared" si="173"/>
        <v>0</v>
      </c>
      <c r="O1357" s="17">
        <f t="shared" si="174"/>
        <v>1</v>
      </c>
    </row>
    <row r="1358" spans="1:15">
      <c r="A1358" s="13" t="s">
        <v>199</v>
      </c>
      <c r="B1358" s="13">
        <v>439</v>
      </c>
      <c r="C1358" t="s">
        <v>637</v>
      </c>
      <c r="D1358" s="14" t="str">
        <f t="shared" si="169"/>
        <v>2022-10-12</v>
      </c>
      <c r="E1358" s="15" t="str">
        <f t="shared" si="170"/>
        <v>202210</v>
      </c>
      <c r="F1358">
        <v>2030012286</v>
      </c>
      <c r="G1358" s="16">
        <v>0</v>
      </c>
      <c r="H1358" s="16">
        <v>1.85</v>
      </c>
      <c r="I1358" s="17"/>
      <c r="J1358" s="14" t="str">
        <f t="shared" si="171"/>
        <v>2022-12-10</v>
      </c>
      <c r="K1358" s="17"/>
      <c r="L1358" s="18">
        <v>44846</v>
      </c>
      <c r="M1358" s="17">
        <f t="shared" si="172"/>
        <v>0</v>
      </c>
      <c r="N1358" s="17">
        <f t="shared" si="173"/>
        <v>1</v>
      </c>
      <c r="O1358" s="17">
        <f t="shared" si="174"/>
        <v>1</v>
      </c>
    </row>
    <row r="1359" spans="1:15">
      <c r="A1359" s="13" t="s">
        <v>199</v>
      </c>
      <c r="B1359" s="13">
        <v>439</v>
      </c>
      <c r="C1359" t="s">
        <v>637</v>
      </c>
      <c r="D1359" s="14" t="str">
        <f t="shared" si="169"/>
        <v>2022-10-12</v>
      </c>
      <c r="E1359" s="15" t="str">
        <f t="shared" si="170"/>
        <v>202210</v>
      </c>
      <c r="F1359">
        <v>1010021075</v>
      </c>
      <c r="G1359" s="16">
        <v>0</v>
      </c>
      <c r="H1359" s="16">
        <v>207.2</v>
      </c>
      <c r="I1359" s="17"/>
      <c r="J1359" s="14" t="str">
        <f t="shared" si="171"/>
        <v>2022-12-10</v>
      </c>
      <c r="K1359" s="17"/>
      <c r="L1359" s="18">
        <v>44846</v>
      </c>
      <c r="M1359" s="17">
        <f t="shared" si="172"/>
        <v>0</v>
      </c>
      <c r="N1359" s="17">
        <f t="shared" si="173"/>
        <v>1</v>
      </c>
      <c r="O1359" s="17">
        <f t="shared" si="174"/>
        <v>1</v>
      </c>
    </row>
    <row r="1360" spans="1:15">
      <c r="A1360" s="13" t="s">
        <v>199</v>
      </c>
      <c r="B1360" s="13">
        <v>440</v>
      </c>
      <c r="C1360" t="s">
        <v>638</v>
      </c>
      <c r="D1360" s="14" t="str">
        <f t="shared" si="169"/>
        <v>2022-10-12</v>
      </c>
      <c r="E1360" s="15" t="str">
        <f t="shared" si="170"/>
        <v>202210</v>
      </c>
      <c r="F1360">
        <v>2030012078</v>
      </c>
      <c r="G1360" s="16">
        <v>9.89</v>
      </c>
      <c r="H1360" s="16">
        <v>0</v>
      </c>
      <c r="I1360" s="17"/>
      <c r="J1360" s="14" t="str">
        <f t="shared" si="171"/>
        <v>2022-12-10</v>
      </c>
      <c r="K1360" s="17"/>
      <c r="L1360" s="18">
        <v>44846</v>
      </c>
      <c r="M1360" s="17">
        <f t="shared" si="172"/>
        <v>1</v>
      </c>
      <c r="N1360" s="17">
        <f t="shared" si="173"/>
        <v>0</v>
      </c>
      <c r="O1360" s="17">
        <f t="shared" si="174"/>
        <v>1</v>
      </c>
    </row>
    <row r="1361" spans="1:15">
      <c r="A1361" s="13" t="s">
        <v>199</v>
      </c>
      <c r="B1361" s="13">
        <v>440</v>
      </c>
      <c r="C1361" t="s">
        <v>638</v>
      </c>
      <c r="D1361" s="14" t="str">
        <f t="shared" si="169"/>
        <v>2022-10-12</v>
      </c>
      <c r="E1361" s="15" t="str">
        <f t="shared" si="170"/>
        <v>202210</v>
      </c>
      <c r="F1361">
        <v>5040047404</v>
      </c>
      <c r="G1361" s="16">
        <v>11.5</v>
      </c>
      <c r="H1361" s="16">
        <v>0</v>
      </c>
      <c r="I1361" s="17"/>
      <c r="J1361" s="14" t="str">
        <f t="shared" si="171"/>
        <v>2022-12-10</v>
      </c>
      <c r="K1361" s="17"/>
      <c r="L1361" s="18">
        <v>44846</v>
      </c>
      <c r="M1361" s="17">
        <f t="shared" si="172"/>
        <v>1</v>
      </c>
      <c r="N1361" s="17">
        <f t="shared" si="173"/>
        <v>0</v>
      </c>
      <c r="O1361" s="17">
        <f t="shared" si="174"/>
        <v>1</v>
      </c>
    </row>
    <row r="1362" spans="1:15">
      <c r="A1362" s="13" t="s">
        <v>199</v>
      </c>
      <c r="B1362" s="13">
        <v>440</v>
      </c>
      <c r="C1362" t="s">
        <v>638</v>
      </c>
      <c r="D1362" s="14" t="str">
        <f t="shared" si="169"/>
        <v>2022-10-12</v>
      </c>
      <c r="E1362" s="15" t="str">
        <f t="shared" si="170"/>
        <v>202210</v>
      </c>
      <c r="F1362">
        <v>5040047425</v>
      </c>
      <c r="G1362" s="16">
        <v>64.56</v>
      </c>
      <c r="H1362" s="16">
        <v>0</v>
      </c>
      <c r="I1362" s="17"/>
      <c r="J1362" s="14" t="str">
        <f t="shared" si="171"/>
        <v>2022-12-10</v>
      </c>
      <c r="K1362" s="17"/>
      <c r="L1362" s="18">
        <v>44846</v>
      </c>
      <c r="M1362" s="17">
        <f t="shared" si="172"/>
        <v>1</v>
      </c>
      <c r="N1362" s="17">
        <f t="shared" si="173"/>
        <v>0</v>
      </c>
      <c r="O1362" s="17">
        <f t="shared" si="174"/>
        <v>1</v>
      </c>
    </row>
    <row r="1363" spans="1:15">
      <c r="A1363" s="13" t="s">
        <v>199</v>
      </c>
      <c r="B1363" s="13">
        <v>440</v>
      </c>
      <c r="C1363" t="s">
        <v>638</v>
      </c>
      <c r="D1363" s="14" t="str">
        <f t="shared" si="169"/>
        <v>2022-10-12</v>
      </c>
      <c r="E1363" s="15" t="str">
        <f t="shared" si="170"/>
        <v>202210</v>
      </c>
      <c r="F1363">
        <v>5040017890</v>
      </c>
      <c r="G1363" s="16">
        <v>72.349999999999994</v>
      </c>
      <c r="H1363" s="16">
        <v>0</v>
      </c>
      <c r="I1363" s="17"/>
      <c r="J1363" s="14" t="str">
        <f t="shared" si="171"/>
        <v>2022-12-10</v>
      </c>
      <c r="K1363" s="17"/>
      <c r="L1363" s="18">
        <v>44846</v>
      </c>
      <c r="M1363" s="17">
        <f t="shared" si="172"/>
        <v>1</v>
      </c>
      <c r="N1363" s="17">
        <f t="shared" si="173"/>
        <v>0</v>
      </c>
      <c r="O1363" s="17">
        <f t="shared" si="174"/>
        <v>1</v>
      </c>
    </row>
    <row r="1364" spans="1:15">
      <c r="A1364" s="13" t="s">
        <v>199</v>
      </c>
      <c r="B1364" s="13">
        <v>440</v>
      </c>
      <c r="C1364" t="s">
        <v>638</v>
      </c>
      <c r="D1364" s="14" t="str">
        <f t="shared" si="169"/>
        <v>2022-10-12</v>
      </c>
      <c r="E1364" s="15" t="str">
        <f t="shared" si="170"/>
        <v>202210</v>
      </c>
      <c r="F1364">
        <v>1010021075</v>
      </c>
      <c r="G1364" s="16">
        <v>0</v>
      </c>
      <c r="H1364" s="16">
        <v>158.30000000000001</v>
      </c>
      <c r="I1364" s="17"/>
      <c r="J1364" s="14" t="str">
        <f t="shared" si="171"/>
        <v>2022-12-10</v>
      </c>
      <c r="K1364" s="17"/>
      <c r="L1364" s="18">
        <v>44846</v>
      </c>
      <c r="M1364" s="17">
        <f t="shared" si="172"/>
        <v>0</v>
      </c>
      <c r="N1364" s="17">
        <f t="shared" si="173"/>
        <v>1</v>
      </c>
      <c r="O1364" s="17">
        <f t="shared" si="174"/>
        <v>1</v>
      </c>
    </row>
    <row r="1365" spans="1:15">
      <c r="A1365" s="13" t="s">
        <v>199</v>
      </c>
      <c r="B1365" s="13">
        <v>441</v>
      </c>
      <c r="C1365" t="s">
        <v>639</v>
      </c>
      <c r="D1365" s="14" t="str">
        <f t="shared" si="169"/>
        <v>2022-10-12</v>
      </c>
      <c r="E1365" s="15" t="str">
        <f t="shared" si="170"/>
        <v>202210</v>
      </c>
      <c r="F1365">
        <v>2030012078</v>
      </c>
      <c r="G1365" s="16">
        <v>217.45</v>
      </c>
      <c r="H1365" s="16">
        <v>0</v>
      </c>
      <c r="I1365" s="17"/>
      <c r="J1365" s="14" t="str">
        <f t="shared" si="171"/>
        <v>2022-12-10</v>
      </c>
      <c r="K1365" s="17"/>
      <c r="L1365" s="18">
        <v>44846</v>
      </c>
      <c r="M1365" s="17">
        <f t="shared" si="172"/>
        <v>1</v>
      </c>
      <c r="N1365" s="17">
        <f t="shared" si="173"/>
        <v>0</v>
      </c>
      <c r="O1365" s="17">
        <f t="shared" si="174"/>
        <v>1</v>
      </c>
    </row>
    <row r="1366" spans="1:15">
      <c r="A1366" s="13" t="s">
        <v>199</v>
      </c>
      <c r="B1366" s="13">
        <v>441</v>
      </c>
      <c r="C1366" t="s">
        <v>639</v>
      </c>
      <c r="D1366" s="14" t="str">
        <f t="shared" si="169"/>
        <v>2022-10-12</v>
      </c>
      <c r="E1366" s="15" t="str">
        <f t="shared" si="170"/>
        <v>202210</v>
      </c>
      <c r="F1366">
        <v>1010021076</v>
      </c>
      <c r="G1366" s="16">
        <v>0</v>
      </c>
      <c r="H1366" s="16">
        <v>217.45</v>
      </c>
      <c r="I1366" s="17"/>
      <c r="J1366" s="14" t="str">
        <f t="shared" si="171"/>
        <v>2022-12-10</v>
      </c>
      <c r="K1366" s="17"/>
      <c r="L1366" s="18">
        <v>44846</v>
      </c>
      <c r="M1366" s="17">
        <f t="shared" si="172"/>
        <v>0</v>
      </c>
      <c r="N1366" s="17">
        <f t="shared" si="173"/>
        <v>1</v>
      </c>
      <c r="O1366" s="17">
        <f t="shared" si="174"/>
        <v>1</v>
      </c>
    </row>
    <row r="1367" spans="1:15">
      <c r="A1367" s="13" t="s">
        <v>199</v>
      </c>
      <c r="B1367" s="13">
        <v>442</v>
      </c>
      <c r="C1367" t="s">
        <v>640</v>
      </c>
      <c r="D1367" s="14" t="str">
        <f t="shared" si="169"/>
        <v>2022-10-12</v>
      </c>
      <c r="E1367" s="15" t="str">
        <f t="shared" si="170"/>
        <v>202210</v>
      </c>
      <c r="F1367">
        <v>5040069999</v>
      </c>
      <c r="G1367" s="16">
        <v>119.52</v>
      </c>
      <c r="H1367" s="16">
        <v>0</v>
      </c>
      <c r="I1367" s="17"/>
      <c r="J1367" s="14" t="str">
        <f t="shared" si="171"/>
        <v>2022-12-10</v>
      </c>
      <c r="K1367" s="17"/>
      <c r="L1367" s="18">
        <v>44846</v>
      </c>
      <c r="M1367" s="17">
        <f t="shared" si="172"/>
        <v>1</v>
      </c>
      <c r="N1367" s="17">
        <f t="shared" si="173"/>
        <v>0</v>
      </c>
      <c r="O1367" s="17">
        <f t="shared" si="174"/>
        <v>1</v>
      </c>
    </row>
    <row r="1368" spans="1:15">
      <c r="A1368" s="13" t="s">
        <v>199</v>
      </c>
      <c r="B1368" s="13">
        <v>442</v>
      </c>
      <c r="C1368" t="s">
        <v>640</v>
      </c>
      <c r="D1368" s="14" t="str">
        <f t="shared" si="169"/>
        <v>2022-10-12</v>
      </c>
      <c r="E1368" s="15" t="str">
        <f t="shared" si="170"/>
        <v>202210</v>
      </c>
      <c r="F1368">
        <v>2030012078</v>
      </c>
      <c r="G1368" s="16">
        <v>309.63</v>
      </c>
      <c r="H1368" s="16">
        <v>0</v>
      </c>
      <c r="I1368" s="17"/>
      <c r="J1368" s="14" t="str">
        <f t="shared" si="171"/>
        <v>2022-12-10</v>
      </c>
      <c r="K1368" s="17"/>
      <c r="L1368" s="18">
        <v>44846</v>
      </c>
      <c r="M1368" s="17">
        <f t="shared" si="172"/>
        <v>1</v>
      </c>
      <c r="N1368" s="17">
        <f t="shared" si="173"/>
        <v>0</v>
      </c>
      <c r="O1368" s="17">
        <f t="shared" si="174"/>
        <v>1</v>
      </c>
    </row>
    <row r="1369" spans="1:15">
      <c r="A1369" s="13" t="s">
        <v>199</v>
      </c>
      <c r="B1369" s="13">
        <v>442</v>
      </c>
      <c r="C1369" t="s">
        <v>640</v>
      </c>
      <c r="D1369" s="14" t="str">
        <f t="shared" si="169"/>
        <v>2022-10-12</v>
      </c>
      <c r="E1369" s="15" t="str">
        <f t="shared" si="170"/>
        <v>202210</v>
      </c>
      <c r="F1369">
        <v>1010021076</v>
      </c>
      <c r="G1369" s="16">
        <v>0</v>
      </c>
      <c r="H1369" s="16">
        <v>429.15</v>
      </c>
      <c r="I1369" s="17"/>
      <c r="J1369" s="14" t="str">
        <f t="shared" si="171"/>
        <v>2022-12-10</v>
      </c>
      <c r="K1369" s="17"/>
      <c r="L1369" s="18">
        <v>44846</v>
      </c>
      <c r="M1369" s="17">
        <f t="shared" si="172"/>
        <v>0</v>
      </c>
      <c r="N1369" s="17">
        <f t="shared" si="173"/>
        <v>1</v>
      </c>
      <c r="O1369" s="17">
        <f t="shared" si="174"/>
        <v>1</v>
      </c>
    </row>
    <row r="1370" spans="1:15">
      <c r="A1370" s="13" t="s">
        <v>199</v>
      </c>
      <c r="B1370" s="13">
        <v>443</v>
      </c>
      <c r="C1370" t="s">
        <v>641</v>
      </c>
      <c r="D1370" s="14" t="str">
        <f t="shared" si="169"/>
        <v>2022-10-13</v>
      </c>
      <c r="E1370" s="15" t="str">
        <f t="shared" si="170"/>
        <v>202210</v>
      </c>
      <c r="F1370">
        <v>202001211001</v>
      </c>
      <c r="G1370" s="16">
        <v>226.64</v>
      </c>
      <c r="H1370" s="16">
        <v>0</v>
      </c>
      <c r="I1370" s="17"/>
      <c r="J1370" s="14" t="str">
        <f t="shared" si="171"/>
        <v>2022-13-10</v>
      </c>
      <c r="K1370" s="17"/>
      <c r="L1370" s="18">
        <v>44847</v>
      </c>
      <c r="M1370" s="17">
        <f t="shared" si="172"/>
        <v>1</v>
      </c>
      <c r="N1370" s="17">
        <f t="shared" si="173"/>
        <v>0</v>
      </c>
      <c r="O1370" s="17">
        <f t="shared" si="174"/>
        <v>1</v>
      </c>
    </row>
    <row r="1371" spans="1:15">
      <c r="A1371" s="13" t="s">
        <v>199</v>
      </c>
      <c r="B1371" s="13">
        <v>443</v>
      </c>
      <c r="C1371" t="s">
        <v>641</v>
      </c>
      <c r="D1371" s="14" t="str">
        <f t="shared" si="169"/>
        <v>2022-10-13</v>
      </c>
      <c r="E1371" s="15" t="str">
        <f t="shared" si="170"/>
        <v>202210</v>
      </c>
      <c r="F1371">
        <v>1010021076</v>
      </c>
      <c r="G1371" s="16">
        <v>0</v>
      </c>
      <c r="H1371" s="16">
        <v>226.64</v>
      </c>
      <c r="I1371" s="17"/>
      <c r="J1371" s="14" t="str">
        <f t="shared" si="171"/>
        <v>2022-13-10</v>
      </c>
      <c r="K1371" s="17"/>
      <c r="L1371" s="18">
        <v>44847</v>
      </c>
      <c r="M1371" s="17">
        <f t="shared" si="172"/>
        <v>0</v>
      </c>
      <c r="N1371" s="17">
        <f t="shared" si="173"/>
        <v>1</v>
      </c>
      <c r="O1371" s="17">
        <f t="shared" si="174"/>
        <v>1</v>
      </c>
    </row>
    <row r="1372" spans="1:15">
      <c r="A1372" s="13" t="s">
        <v>199</v>
      </c>
      <c r="B1372" s="13">
        <v>444</v>
      </c>
      <c r="C1372" t="s">
        <v>642</v>
      </c>
      <c r="D1372" s="14" t="str">
        <f t="shared" si="169"/>
        <v>2022-10-13</v>
      </c>
      <c r="E1372" s="15" t="str">
        <f t="shared" si="170"/>
        <v>202210</v>
      </c>
      <c r="F1372">
        <v>202001211001</v>
      </c>
      <c r="G1372" s="16">
        <v>661.99</v>
      </c>
      <c r="H1372" s="16">
        <v>0</v>
      </c>
      <c r="I1372" s="17"/>
      <c r="J1372" s="14" t="str">
        <f t="shared" si="171"/>
        <v>2022-13-10</v>
      </c>
      <c r="K1372" s="17"/>
      <c r="L1372" s="18">
        <v>44847</v>
      </c>
      <c r="M1372" s="17">
        <f t="shared" si="172"/>
        <v>1</v>
      </c>
      <c r="N1372" s="17">
        <f t="shared" si="173"/>
        <v>0</v>
      </c>
      <c r="O1372" s="17">
        <f t="shared" si="174"/>
        <v>1</v>
      </c>
    </row>
    <row r="1373" spans="1:15">
      <c r="A1373" s="13" t="s">
        <v>199</v>
      </c>
      <c r="B1373" s="13">
        <v>444</v>
      </c>
      <c r="C1373" t="s">
        <v>642</v>
      </c>
      <c r="D1373" s="14" t="str">
        <f t="shared" si="169"/>
        <v>2022-10-13</v>
      </c>
      <c r="E1373" s="15" t="str">
        <f t="shared" si="170"/>
        <v>202210</v>
      </c>
      <c r="F1373">
        <v>1010021076</v>
      </c>
      <c r="G1373" s="16">
        <v>0</v>
      </c>
      <c r="H1373" s="16">
        <v>661.99</v>
      </c>
      <c r="I1373" s="17"/>
      <c r="J1373" s="14" t="str">
        <f t="shared" si="171"/>
        <v>2022-13-10</v>
      </c>
      <c r="K1373" s="17"/>
      <c r="L1373" s="18">
        <v>44847</v>
      </c>
      <c r="M1373" s="17">
        <f t="shared" si="172"/>
        <v>0</v>
      </c>
      <c r="N1373" s="17">
        <f t="shared" si="173"/>
        <v>1</v>
      </c>
      <c r="O1373" s="17">
        <f t="shared" si="174"/>
        <v>1</v>
      </c>
    </row>
    <row r="1374" spans="1:15">
      <c r="A1374" s="13" t="s">
        <v>199</v>
      </c>
      <c r="B1374" s="13">
        <v>445</v>
      </c>
      <c r="C1374" t="s">
        <v>643</v>
      </c>
      <c r="D1374" s="14" t="str">
        <f t="shared" si="169"/>
        <v>2022-10-13</v>
      </c>
      <c r="E1374" s="15" t="str">
        <f t="shared" si="170"/>
        <v>202210</v>
      </c>
      <c r="F1374">
        <v>202001211001</v>
      </c>
      <c r="G1374" s="16">
        <v>1746.7</v>
      </c>
      <c r="H1374" s="16">
        <v>0</v>
      </c>
      <c r="I1374" s="17"/>
      <c r="J1374" s="14" t="str">
        <f t="shared" si="171"/>
        <v>2022-13-10</v>
      </c>
      <c r="K1374" s="17"/>
      <c r="L1374" s="18">
        <v>44847</v>
      </c>
      <c r="M1374" s="17">
        <f t="shared" si="172"/>
        <v>1</v>
      </c>
      <c r="N1374" s="17">
        <f t="shared" si="173"/>
        <v>0</v>
      </c>
      <c r="O1374" s="17">
        <f t="shared" si="174"/>
        <v>1</v>
      </c>
    </row>
    <row r="1375" spans="1:15">
      <c r="A1375" s="13" t="s">
        <v>199</v>
      </c>
      <c r="B1375" s="13">
        <v>445</v>
      </c>
      <c r="C1375" t="s">
        <v>643</v>
      </c>
      <c r="D1375" s="14" t="str">
        <f t="shared" si="169"/>
        <v>2022-10-13</v>
      </c>
      <c r="E1375" s="15" t="str">
        <f t="shared" si="170"/>
        <v>202210</v>
      </c>
      <c r="F1375">
        <v>1010021076</v>
      </c>
      <c r="G1375" s="16">
        <v>0</v>
      </c>
      <c r="H1375" s="16">
        <v>1746.7</v>
      </c>
      <c r="I1375" s="17"/>
      <c r="J1375" s="14" t="str">
        <f t="shared" si="171"/>
        <v>2022-13-10</v>
      </c>
      <c r="K1375" s="17"/>
      <c r="L1375" s="18">
        <v>44847</v>
      </c>
      <c r="M1375" s="17">
        <f t="shared" si="172"/>
        <v>0</v>
      </c>
      <c r="N1375" s="17">
        <f t="shared" si="173"/>
        <v>1</v>
      </c>
      <c r="O1375" s="17">
        <f t="shared" si="174"/>
        <v>1</v>
      </c>
    </row>
    <row r="1376" spans="1:15">
      <c r="A1376" s="13" t="s">
        <v>199</v>
      </c>
      <c r="B1376" s="13">
        <v>446</v>
      </c>
      <c r="C1376" t="s">
        <v>644</v>
      </c>
      <c r="D1376" s="14" t="str">
        <f t="shared" si="169"/>
        <v>2022-10-13</v>
      </c>
      <c r="E1376" s="15" t="str">
        <f t="shared" si="170"/>
        <v>202210</v>
      </c>
      <c r="F1376">
        <v>202001211001</v>
      </c>
      <c r="G1376" s="16">
        <v>339.99</v>
      </c>
      <c r="H1376" s="16">
        <v>0</v>
      </c>
      <c r="I1376" s="17"/>
      <c r="J1376" s="14" t="str">
        <f t="shared" si="171"/>
        <v>2022-13-10</v>
      </c>
      <c r="K1376" s="17"/>
      <c r="L1376" s="18">
        <v>44847</v>
      </c>
      <c r="M1376" s="17">
        <f t="shared" si="172"/>
        <v>1</v>
      </c>
      <c r="N1376" s="17">
        <f t="shared" si="173"/>
        <v>0</v>
      </c>
      <c r="O1376" s="17">
        <f t="shared" si="174"/>
        <v>1</v>
      </c>
    </row>
    <row r="1377" spans="1:15">
      <c r="A1377" s="13" t="s">
        <v>199</v>
      </c>
      <c r="B1377" s="13">
        <v>446</v>
      </c>
      <c r="C1377" t="s">
        <v>644</v>
      </c>
      <c r="D1377" s="14" t="str">
        <f t="shared" si="169"/>
        <v>2022-10-13</v>
      </c>
      <c r="E1377" s="15" t="str">
        <f t="shared" si="170"/>
        <v>202210</v>
      </c>
      <c r="F1377">
        <v>1010021076</v>
      </c>
      <c r="G1377" s="16">
        <v>0</v>
      </c>
      <c r="H1377" s="16">
        <v>339.99</v>
      </c>
      <c r="I1377" s="17"/>
      <c r="J1377" s="14" t="str">
        <f t="shared" si="171"/>
        <v>2022-13-10</v>
      </c>
      <c r="K1377" s="17"/>
      <c r="L1377" s="18">
        <v>44847</v>
      </c>
      <c r="M1377" s="17">
        <f t="shared" si="172"/>
        <v>0</v>
      </c>
      <c r="N1377" s="17">
        <f t="shared" si="173"/>
        <v>1</v>
      </c>
      <c r="O1377" s="17">
        <f t="shared" si="174"/>
        <v>1</v>
      </c>
    </row>
    <row r="1378" spans="1:15">
      <c r="A1378" s="13" t="s">
        <v>199</v>
      </c>
      <c r="B1378" s="13">
        <v>447</v>
      </c>
      <c r="C1378" t="s">
        <v>645</v>
      </c>
      <c r="D1378" s="14" t="str">
        <f t="shared" si="169"/>
        <v>2022-10-13</v>
      </c>
      <c r="E1378" s="15" t="str">
        <f t="shared" si="170"/>
        <v>202210</v>
      </c>
      <c r="F1378">
        <v>202001211001</v>
      </c>
      <c r="G1378" s="16">
        <v>453.32</v>
      </c>
      <c r="H1378" s="16">
        <v>0</v>
      </c>
      <c r="I1378" s="17"/>
      <c r="J1378" s="14" t="str">
        <f t="shared" si="171"/>
        <v>2022-13-10</v>
      </c>
      <c r="K1378" s="17"/>
      <c r="L1378" s="18">
        <v>44847</v>
      </c>
      <c r="M1378" s="17">
        <f t="shared" si="172"/>
        <v>1</v>
      </c>
      <c r="N1378" s="17">
        <f t="shared" si="173"/>
        <v>0</v>
      </c>
      <c r="O1378" s="17">
        <f t="shared" si="174"/>
        <v>1</v>
      </c>
    </row>
    <row r="1379" spans="1:15">
      <c r="A1379" s="13" t="s">
        <v>199</v>
      </c>
      <c r="B1379" s="13">
        <v>447</v>
      </c>
      <c r="C1379" t="s">
        <v>645</v>
      </c>
      <c r="D1379" s="14" t="str">
        <f t="shared" ref="D1379:D1442" si="175">+TEXT(L1379,"YYYY-MM-DD")</f>
        <v>2022-10-13</v>
      </c>
      <c r="E1379" s="15" t="str">
        <f t="shared" ref="E1379:E1442" si="176">+TEXT(L1379,"YYYYMM")</f>
        <v>202210</v>
      </c>
      <c r="F1379">
        <v>1010021076</v>
      </c>
      <c r="G1379" s="16">
        <v>0</v>
      </c>
      <c r="H1379" s="16">
        <v>453.32</v>
      </c>
      <c r="I1379" s="17"/>
      <c r="J1379" s="14" t="str">
        <f t="shared" ref="J1379:J1442" si="177">+TEXT(L1379,"YYYY-DD-MM")</f>
        <v>2022-13-10</v>
      </c>
      <c r="K1379" s="17"/>
      <c r="L1379" s="18">
        <v>44847</v>
      </c>
      <c r="M1379" s="17">
        <f t="shared" si="172"/>
        <v>0</v>
      </c>
      <c r="N1379" s="17">
        <f t="shared" si="173"/>
        <v>1</v>
      </c>
      <c r="O1379" s="17">
        <f t="shared" si="174"/>
        <v>1</v>
      </c>
    </row>
    <row r="1380" spans="1:15">
      <c r="A1380" s="13" t="s">
        <v>199</v>
      </c>
      <c r="B1380" s="13">
        <v>448</v>
      </c>
      <c r="C1380" t="s">
        <v>646</v>
      </c>
      <c r="D1380" s="14" t="str">
        <f t="shared" si="175"/>
        <v>2022-10-13</v>
      </c>
      <c r="E1380" s="15" t="str">
        <f t="shared" si="176"/>
        <v>202210</v>
      </c>
      <c r="F1380">
        <v>202001211001</v>
      </c>
      <c r="G1380" s="16">
        <v>11350.26</v>
      </c>
      <c r="H1380" s="16">
        <v>0</v>
      </c>
      <c r="I1380" s="17"/>
      <c r="J1380" s="14" t="str">
        <f t="shared" si="177"/>
        <v>2022-13-10</v>
      </c>
      <c r="K1380" s="17"/>
      <c r="L1380" s="18">
        <v>44847</v>
      </c>
      <c r="M1380" s="17">
        <f t="shared" si="172"/>
        <v>1</v>
      </c>
      <c r="N1380" s="17">
        <f t="shared" si="173"/>
        <v>0</v>
      </c>
      <c r="O1380" s="17">
        <f t="shared" si="174"/>
        <v>1</v>
      </c>
    </row>
    <row r="1381" spans="1:15">
      <c r="A1381" s="13" t="s">
        <v>199</v>
      </c>
      <c r="B1381" s="13">
        <v>448</v>
      </c>
      <c r="C1381" t="s">
        <v>646</v>
      </c>
      <c r="D1381" s="14" t="str">
        <f t="shared" si="175"/>
        <v>2022-10-13</v>
      </c>
      <c r="E1381" s="15" t="str">
        <f t="shared" si="176"/>
        <v>202210</v>
      </c>
      <c r="F1381">
        <v>1010021076</v>
      </c>
      <c r="G1381" s="16">
        <v>0</v>
      </c>
      <c r="H1381" s="16">
        <v>11350.26</v>
      </c>
      <c r="I1381" s="17"/>
      <c r="J1381" s="14" t="str">
        <f t="shared" si="177"/>
        <v>2022-13-10</v>
      </c>
      <c r="K1381" s="17"/>
      <c r="L1381" s="18">
        <v>44847</v>
      </c>
      <c r="M1381" s="17">
        <f t="shared" si="172"/>
        <v>0</v>
      </c>
      <c r="N1381" s="17">
        <f t="shared" si="173"/>
        <v>1</v>
      </c>
      <c r="O1381" s="17">
        <f t="shared" si="174"/>
        <v>1</v>
      </c>
    </row>
    <row r="1382" spans="1:15">
      <c r="A1382" s="13" t="s">
        <v>199</v>
      </c>
      <c r="B1382" s="13">
        <v>449</v>
      </c>
      <c r="C1382" t="s">
        <v>647</v>
      </c>
      <c r="D1382" s="14" t="str">
        <f t="shared" si="175"/>
        <v>2022-10-13</v>
      </c>
      <c r="E1382" s="15" t="str">
        <f t="shared" si="176"/>
        <v>202210</v>
      </c>
      <c r="F1382">
        <v>202001211001</v>
      </c>
      <c r="G1382" s="16">
        <v>622.23</v>
      </c>
      <c r="H1382" s="16">
        <v>0</v>
      </c>
      <c r="I1382" s="17"/>
      <c r="J1382" s="14" t="str">
        <f t="shared" si="177"/>
        <v>2022-13-10</v>
      </c>
      <c r="K1382" s="17"/>
      <c r="L1382" s="18">
        <v>44847</v>
      </c>
      <c r="M1382" s="17">
        <f t="shared" si="172"/>
        <v>1</v>
      </c>
      <c r="N1382" s="17">
        <f t="shared" si="173"/>
        <v>0</v>
      </c>
      <c r="O1382" s="17">
        <f t="shared" si="174"/>
        <v>1</v>
      </c>
    </row>
    <row r="1383" spans="1:15">
      <c r="A1383" s="13" t="s">
        <v>199</v>
      </c>
      <c r="B1383" s="13">
        <v>449</v>
      </c>
      <c r="C1383" t="s">
        <v>647</v>
      </c>
      <c r="D1383" s="14" t="str">
        <f t="shared" si="175"/>
        <v>2022-10-13</v>
      </c>
      <c r="E1383" s="15" t="str">
        <f t="shared" si="176"/>
        <v>202210</v>
      </c>
      <c r="F1383">
        <v>1010021076</v>
      </c>
      <c r="G1383" s="16">
        <v>0</v>
      </c>
      <c r="H1383" s="16">
        <v>622.23</v>
      </c>
      <c r="I1383" s="17"/>
      <c r="J1383" s="14" t="str">
        <f t="shared" si="177"/>
        <v>2022-13-10</v>
      </c>
      <c r="K1383" s="17"/>
      <c r="L1383" s="18">
        <v>44847</v>
      </c>
      <c r="M1383" s="17">
        <f t="shared" si="172"/>
        <v>0</v>
      </c>
      <c r="N1383" s="17">
        <f t="shared" si="173"/>
        <v>1</v>
      </c>
      <c r="O1383" s="17">
        <f t="shared" si="174"/>
        <v>1</v>
      </c>
    </row>
    <row r="1384" spans="1:15">
      <c r="A1384" s="13" t="s">
        <v>199</v>
      </c>
      <c r="B1384" s="13">
        <v>450</v>
      </c>
      <c r="C1384" t="s">
        <v>648</v>
      </c>
      <c r="D1384" s="14" t="str">
        <f t="shared" si="175"/>
        <v>2022-10-13</v>
      </c>
      <c r="E1384" s="15" t="str">
        <f t="shared" si="176"/>
        <v>202210</v>
      </c>
      <c r="F1384">
        <v>202001211001</v>
      </c>
      <c r="G1384" s="16">
        <v>510</v>
      </c>
      <c r="H1384" s="16">
        <v>0</v>
      </c>
      <c r="I1384" s="17"/>
      <c r="J1384" s="14" t="str">
        <f t="shared" si="177"/>
        <v>2022-13-10</v>
      </c>
      <c r="K1384" s="17"/>
      <c r="L1384" s="18">
        <v>44847</v>
      </c>
      <c r="M1384" s="17">
        <f t="shared" si="172"/>
        <v>1</v>
      </c>
      <c r="N1384" s="17">
        <f t="shared" si="173"/>
        <v>0</v>
      </c>
      <c r="O1384" s="17">
        <f t="shared" si="174"/>
        <v>1</v>
      </c>
    </row>
    <row r="1385" spans="1:15">
      <c r="A1385" s="13" t="s">
        <v>199</v>
      </c>
      <c r="B1385" s="13">
        <v>450</v>
      </c>
      <c r="C1385" t="s">
        <v>648</v>
      </c>
      <c r="D1385" s="14" t="str">
        <f t="shared" si="175"/>
        <v>2022-10-13</v>
      </c>
      <c r="E1385" s="15" t="str">
        <f t="shared" si="176"/>
        <v>202210</v>
      </c>
      <c r="F1385">
        <v>1010021076</v>
      </c>
      <c r="G1385" s="16">
        <v>0</v>
      </c>
      <c r="H1385" s="16">
        <v>510</v>
      </c>
      <c r="I1385" s="17"/>
      <c r="J1385" s="14" t="str">
        <f t="shared" si="177"/>
        <v>2022-13-10</v>
      </c>
      <c r="K1385" s="17"/>
      <c r="L1385" s="18">
        <v>44847</v>
      </c>
      <c r="M1385" s="17">
        <f t="shared" si="172"/>
        <v>0</v>
      </c>
      <c r="N1385" s="17">
        <f t="shared" si="173"/>
        <v>1</v>
      </c>
      <c r="O1385" s="17">
        <f t="shared" si="174"/>
        <v>1</v>
      </c>
    </row>
    <row r="1386" spans="1:15">
      <c r="A1386" s="13" t="s">
        <v>199</v>
      </c>
      <c r="B1386" s="13">
        <v>451</v>
      </c>
      <c r="C1386" t="s">
        <v>649</v>
      </c>
      <c r="D1386" s="14" t="str">
        <f t="shared" si="175"/>
        <v>2022-10-13</v>
      </c>
      <c r="E1386" s="15" t="str">
        <f t="shared" si="176"/>
        <v>202210</v>
      </c>
      <c r="F1386">
        <v>202001211001</v>
      </c>
      <c r="G1386" s="16">
        <v>1960</v>
      </c>
      <c r="H1386" s="16">
        <v>0</v>
      </c>
      <c r="I1386" s="17"/>
      <c r="J1386" s="14" t="str">
        <f t="shared" si="177"/>
        <v>2022-13-10</v>
      </c>
      <c r="K1386" s="17"/>
      <c r="L1386" s="18">
        <v>44847</v>
      </c>
      <c r="M1386" s="17">
        <f t="shared" si="172"/>
        <v>1</v>
      </c>
      <c r="N1386" s="17">
        <f t="shared" si="173"/>
        <v>0</v>
      </c>
      <c r="O1386" s="17">
        <f t="shared" si="174"/>
        <v>1</v>
      </c>
    </row>
    <row r="1387" spans="1:15">
      <c r="A1387" s="13" t="s">
        <v>199</v>
      </c>
      <c r="B1387" s="13">
        <v>451</v>
      </c>
      <c r="C1387" t="s">
        <v>649</v>
      </c>
      <c r="D1387" s="14" t="str">
        <f t="shared" si="175"/>
        <v>2022-10-13</v>
      </c>
      <c r="E1387" s="15" t="str">
        <f t="shared" si="176"/>
        <v>202210</v>
      </c>
      <c r="F1387">
        <v>1010021076</v>
      </c>
      <c r="G1387" s="16">
        <v>0</v>
      </c>
      <c r="H1387" s="16">
        <v>1960</v>
      </c>
      <c r="I1387" s="17"/>
      <c r="J1387" s="14" t="str">
        <f t="shared" si="177"/>
        <v>2022-13-10</v>
      </c>
      <c r="K1387" s="17"/>
      <c r="L1387" s="18">
        <v>44847</v>
      </c>
      <c r="M1387" s="17">
        <f t="shared" si="172"/>
        <v>0</v>
      </c>
      <c r="N1387" s="17">
        <f t="shared" si="173"/>
        <v>1</v>
      </c>
      <c r="O1387" s="17">
        <f t="shared" si="174"/>
        <v>1</v>
      </c>
    </row>
    <row r="1388" spans="1:15">
      <c r="A1388" s="13" t="s">
        <v>199</v>
      </c>
      <c r="B1388" s="13">
        <v>452</v>
      </c>
      <c r="C1388" t="s">
        <v>650</v>
      </c>
      <c r="D1388" s="14" t="str">
        <f t="shared" si="175"/>
        <v>2022-10-13</v>
      </c>
      <c r="E1388" s="15" t="str">
        <f t="shared" si="176"/>
        <v>202210</v>
      </c>
      <c r="F1388">
        <v>202001211001</v>
      </c>
      <c r="G1388" s="16">
        <v>2020.44</v>
      </c>
      <c r="H1388" s="16">
        <v>0</v>
      </c>
      <c r="I1388" s="17"/>
      <c r="J1388" s="14" t="str">
        <f t="shared" si="177"/>
        <v>2022-13-10</v>
      </c>
      <c r="K1388" s="17"/>
      <c r="L1388" s="18">
        <v>44847</v>
      </c>
      <c r="M1388" s="17">
        <f t="shared" si="172"/>
        <v>1</v>
      </c>
      <c r="N1388" s="17">
        <f t="shared" si="173"/>
        <v>0</v>
      </c>
      <c r="O1388" s="17">
        <f t="shared" si="174"/>
        <v>1</v>
      </c>
    </row>
    <row r="1389" spans="1:15">
      <c r="A1389" s="13" t="s">
        <v>199</v>
      </c>
      <c r="B1389" s="13">
        <v>452</v>
      </c>
      <c r="C1389" t="s">
        <v>650</v>
      </c>
      <c r="D1389" s="14" t="str">
        <f t="shared" si="175"/>
        <v>2022-10-13</v>
      </c>
      <c r="E1389" s="15" t="str">
        <f t="shared" si="176"/>
        <v>202210</v>
      </c>
      <c r="F1389">
        <v>1010021076</v>
      </c>
      <c r="G1389" s="16">
        <v>0</v>
      </c>
      <c r="H1389" s="16">
        <v>2020.44</v>
      </c>
      <c r="I1389" s="17"/>
      <c r="J1389" s="14" t="str">
        <f t="shared" si="177"/>
        <v>2022-13-10</v>
      </c>
      <c r="K1389" s="17"/>
      <c r="L1389" s="18">
        <v>44847</v>
      </c>
      <c r="M1389" s="17">
        <f t="shared" si="172"/>
        <v>0</v>
      </c>
      <c r="N1389" s="17">
        <f t="shared" si="173"/>
        <v>1</v>
      </c>
      <c r="O1389" s="17">
        <f t="shared" si="174"/>
        <v>1</v>
      </c>
    </row>
    <row r="1390" spans="1:15">
      <c r="A1390" s="13" t="s">
        <v>199</v>
      </c>
      <c r="B1390" s="13">
        <v>453</v>
      </c>
      <c r="C1390" t="s">
        <v>651</v>
      </c>
      <c r="D1390" s="14" t="str">
        <f t="shared" si="175"/>
        <v>2022-10-13</v>
      </c>
      <c r="E1390" s="15" t="str">
        <f t="shared" si="176"/>
        <v>202210</v>
      </c>
      <c r="F1390">
        <v>202001211001</v>
      </c>
      <c r="G1390" s="16">
        <v>285.14</v>
      </c>
      <c r="H1390" s="16">
        <v>0</v>
      </c>
      <c r="I1390" s="17"/>
      <c r="J1390" s="14" t="str">
        <f t="shared" si="177"/>
        <v>2022-13-10</v>
      </c>
      <c r="K1390" s="17"/>
      <c r="L1390" s="18">
        <v>44847</v>
      </c>
      <c r="M1390" s="17">
        <f t="shared" si="172"/>
        <v>1</v>
      </c>
      <c r="N1390" s="17">
        <f t="shared" si="173"/>
        <v>0</v>
      </c>
      <c r="O1390" s="17">
        <f t="shared" si="174"/>
        <v>1</v>
      </c>
    </row>
    <row r="1391" spans="1:15">
      <c r="A1391" s="13" t="s">
        <v>199</v>
      </c>
      <c r="B1391" s="13">
        <v>453</v>
      </c>
      <c r="C1391" t="s">
        <v>651</v>
      </c>
      <c r="D1391" s="14" t="str">
        <f t="shared" si="175"/>
        <v>2022-10-13</v>
      </c>
      <c r="E1391" s="15" t="str">
        <f t="shared" si="176"/>
        <v>202210</v>
      </c>
      <c r="F1391">
        <v>1010021076</v>
      </c>
      <c r="G1391" s="16">
        <v>0</v>
      </c>
      <c r="H1391" s="16">
        <v>285.14</v>
      </c>
      <c r="I1391" s="17"/>
      <c r="J1391" s="14" t="str">
        <f t="shared" si="177"/>
        <v>2022-13-10</v>
      </c>
      <c r="K1391" s="17"/>
      <c r="L1391" s="18">
        <v>44847</v>
      </c>
      <c r="M1391" s="17">
        <f t="shared" si="172"/>
        <v>0</v>
      </c>
      <c r="N1391" s="17">
        <f t="shared" si="173"/>
        <v>1</v>
      </c>
      <c r="O1391" s="17">
        <f t="shared" si="174"/>
        <v>1</v>
      </c>
    </row>
    <row r="1392" spans="1:15">
      <c r="A1392" s="13" t="s">
        <v>199</v>
      </c>
      <c r="B1392" s="13">
        <v>454</v>
      </c>
      <c r="C1392" t="s">
        <v>652</v>
      </c>
      <c r="D1392" s="14" t="str">
        <f t="shared" si="175"/>
        <v>2022-10-13</v>
      </c>
      <c r="E1392" s="15" t="str">
        <f t="shared" si="176"/>
        <v>202210</v>
      </c>
      <c r="F1392">
        <v>202001211001</v>
      </c>
      <c r="G1392" s="16">
        <v>1254.4000000000001</v>
      </c>
      <c r="H1392" s="16">
        <v>0</v>
      </c>
      <c r="I1392" s="17"/>
      <c r="J1392" s="14" t="str">
        <f t="shared" si="177"/>
        <v>2022-13-10</v>
      </c>
      <c r="K1392" s="17"/>
      <c r="L1392" s="18">
        <v>44847</v>
      </c>
      <c r="M1392" s="17">
        <f t="shared" si="172"/>
        <v>1</v>
      </c>
      <c r="N1392" s="17">
        <f t="shared" si="173"/>
        <v>0</v>
      </c>
      <c r="O1392" s="17">
        <f t="shared" si="174"/>
        <v>1</v>
      </c>
    </row>
    <row r="1393" spans="1:15">
      <c r="A1393" s="13" t="s">
        <v>199</v>
      </c>
      <c r="B1393" s="13">
        <v>454</v>
      </c>
      <c r="C1393" t="s">
        <v>652</v>
      </c>
      <c r="D1393" s="14" t="str">
        <f t="shared" si="175"/>
        <v>2022-10-13</v>
      </c>
      <c r="E1393" s="15" t="str">
        <f t="shared" si="176"/>
        <v>202210</v>
      </c>
      <c r="F1393">
        <v>1010021076</v>
      </c>
      <c r="G1393" s="16">
        <v>0</v>
      </c>
      <c r="H1393" s="16">
        <v>1254.4000000000001</v>
      </c>
      <c r="I1393" s="17"/>
      <c r="J1393" s="14" t="str">
        <f t="shared" si="177"/>
        <v>2022-13-10</v>
      </c>
      <c r="K1393" s="17"/>
      <c r="L1393" s="18">
        <v>44847</v>
      </c>
      <c r="M1393" s="17">
        <f t="shared" si="172"/>
        <v>0</v>
      </c>
      <c r="N1393" s="17">
        <f t="shared" si="173"/>
        <v>1</v>
      </c>
      <c r="O1393" s="17">
        <f t="shared" si="174"/>
        <v>1</v>
      </c>
    </row>
    <row r="1394" spans="1:15">
      <c r="A1394" s="13" t="s">
        <v>199</v>
      </c>
      <c r="B1394" s="13">
        <v>455</v>
      </c>
      <c r="C1394" t="s">
        <v>653</v>
      </c>
      <c r="D1394" s="14" t="str">
        <f t="shared" si="175"/>
        <v>2022-10-13</v>
      </c>
      <c r="E1394" s="15" t="str">
        <f t="shared" si="176"/>
        <v>202210</v>
      </c>
      <c r="F1394">
        <v>202001211001</v>
      </c>
      <c r="G1394" s="16">
        <v>1409.93</v>
      </c>
      <c r="H1394" s="16">
        <v>0</v>
      </c>
      <c r="I1394" s="17"/>
      <c r="J1394" s="14" t="str">
        <f t="shared" si="177"/>
        <v>2022-13-10</v>
      </c>
      <c r="K1394" s="17"/>
      <c r="L1394" s="18">
        <v>44847</v>
      </c>
      <c r="M1394" s="17">
        <f t="shared" si="172"/>
        <v>1</v>
      </c>
      <c r="N1394" s="17">
        <f t="shared" si="173"/>
        <v>0</v>
      </c>
      <c r="O1394" s="17">
        <f t="shared" si="174"/>
        <v>1</v>
      </c>
    </row>
    <row r="1395" spans="1:15">
      <c r="A1395" s="13" t="s">
        <v>199</v>
      </c>
      <c r="B1395" s="13">
        <v>455</v>
      </c>
      <c r="C1395" t="s">
        <v>653</v>
      </c>
      <c r="D1395" s="14" t="str">
        <f t="shared" si="175"/>
        <v>2022-10-13</v>
      </c>
      <c r="E1395" s="15" t="str">
        <f t="shared" si="176"/>
        <v>202210</v>
      </c>
      <c r="F1395">
        <v>1010021076</v>
      </c>
      <c r="G1395" s="16">
        <v>0</v>
      </c>
      <c r="H1395" s="16">
        <v>1409.93</v>
      </c>
      <c r="I1395" s="17"/>
      <c r="J1395" s="14" t="str">
        <f t="shared" si="177"/>
        <v>2022-13-10</v>
      </c>
      <c r="K1395" s="17"/>
      <c r="L1395" s="18">
        <v>44847</v>
      </c>
      <c r="M1395" s="17">
        <f t="shared" si="172"/>
        <v>0</v>
      </c>
      <c r="N1395" s="17">
        <f t="shared" si="173"/>
        <v>1</v>
      </c>
      <c r="O1395" s="17">
        <f t="shared" si="174"/>
        <v>1</v>
      </c>
    </row>
    <row r="1396" spans="1:15">
      <c r="A1396" s="13" t="s">
        <v>199</v>
      </c>
      <c r="B1396" s="13">
        <v>456</v>
      </c>
      <c r="C1396" t="s">
        <v>654</v>
      </c>
      <c r="D1396" s="14" t="str">
        <f t="shared" si="175"/>
        <v>2022-10-13</v>
      </c>
      <c r="E1396" s="15" t="str">
        <f t="shared" si="176"/>
        <v>202210</v>
      </c>
      <c r="F1396">
        <v>202001211001</v>
      </c>
      <c r="G1396" s="16">
        <v>1236.1400000000001</v>
      </c>
      <c r="H1396" s="16">
        <v>0</v>
      </c>
      <c r="I1396" s="17"/>
      <c r="J1396" s="14" t="str">
        <f t="shared" si="177"/>
        <v>2022-13-10</v>
      </c>
      <c r="K1396" s="17"/>
      <c r="L1396" s="18">
        <v>44847</v>
      </c>
      <c r="M1396" s="17">
        <f t="shared" si="172"/>
        <v>1</v>
      </c>
      <c r="N1396" s="17">
        <f t="shared" si="173"/>
        <v>0</v>
      </c>
      <c r="O1396" s="17">
        <f t="shared" si="174"/>
        <v>1</v>
      </c>
    </row>
    <row r="1397" spans="1:15">
      <c r="A1397" s="13" t="s">
        <v>199</v>
      </c>
      <c r="B1397" s="13">
        <v>456</v>
      </c>
      <c r="C1397" t="s">
        <v>654</v>
      </c>
      <c r="D1397" s="14" t="str">
        <f t="shared" si="175"/>
        <v>2022-10-13</v>
      </c>
      <c r="E1397" s="15" t="str">
        <f t="shared" si="176"/>
        <v>202210</v>
      </c>
      <c r="F1397">
        <v>1010021076</v>
      </c>
      <c r="G1397" s="16">
        <v>0</v>
      </c>
      <c r="H1397" s="16">
        <v>1236.1400000000001</v>
      </c>
      <c r="I1397" s="17"/>
      <c r="J1397" s="14" t="str">
        <f t="shared" si="177"/>
        <v>2022-13-10</v>
      </c>
      <c r="K1397" s="17"/>
      <c r="L1397" s="18">
        <v>44847</v>
      </c>
      <c r="M1397" s="17">
        <f t="shared" si="172"/>
        <v>0</v>
      </c>
      <c r="N1397" s="17">
        <f t="shared" si="173"/>
        <v>1</v>
      </c>
      <c r="O1397" s="17">
        <f t="shared" si="174"/>
        <v>1</v>
      </c>
    </row>
    <row r="1398" spans="1:15">
      <c r="A1398" s="13" t="s">
        <v>199</v>
      </c>
      <c r="B1398" s="13">
        <v>457</v>
      </c>
      <c r="C1398" t="s">
        <v>655</v>
      </c>
      <c r="D1398" s="14" t="str">
        <f t="shared" si="175"/>
        <v>2022-10-13</v>
      </c>
      <c r="E1398" s="15" t="str">
        <f t="shared" si="176"/>
        <v>202210</v>
      </c>
      <c r="F1398">
        <v>202001211001</v>
      </c>
      <c r="G1398" s="16">
        <v>1176</v>
      </c>
      <c r="H1398" s="16">
        <v>0</v>
      </c>
      <c r="I1398" s="17"/>
      <c r="J1398" s="14" t="str">
        <f t="shared" si="177"/>
        <v>2022-13-10</v>
      </c>
      <c r="K1398" s="17"/>
      <c r="L1398" s="18">
        <v>44847</v>
      </c>
      <c r="M1398" s="17">
        <f t="shared" si="172"/>
        <v>1</v>
      </c>
      <c r="N1398" s="17">
        <f t="shared" si="173"/>
        <v>0</v>
      </c>
      <c r="O1398" s="17">
        <f t="shared" si="174"/>
        <v>1</v>
      </c>
    </row>
    <row r="1399" spans="1:15">
      <c r="A1399" s="13" t="s">
        <v>199</v>
      </c>
      <c r="B1399" s="13">
        <v>457</v>
      </c>
      <c r="C1399" t="s">
        <v>655</v>
      </c>
      <c r="D1399" s="14" t="str">
        <f t="shared" si="175"/>
        <v>2022-10-13</v>
      </c>
      <c r="E1399" s="15" t="str">
        <f t="shared" si="176"/>
        <v>202210</v>
      </c>
      <c r="F1399">
        <v>1010021076</v>
      </c>
      <c r="G1399" s="16">
        <v>0</v>
      </c>
      <c r="H1399" s="16">
        <v>1176</v>
      </c>
      <c r="I1399" s="17"/>
      <c r="J1399" s="14" t="str">
        <f t="shared" si="177"/>
        <v>2022-13-10</v>
      </c>
      <c r="K1399" s="17"/>
      <c r="L1399" s="18">
        <v>44847</v>
      </c>
      <c r="M1399" s="17">
        <f t="shared" si="172"/>
        <v>0</v>
      </c>
      <c r="N1399" s="17">
        <f t="shared" si="173"/>
        <v>1</v>
      </c>
      <c r="O1399" s="17">
        <f t="shared" si="174"/>
        <v>1</v>
      </c>
    </row>
    <row r="1400" spans="1:15">
      <c r="A1400" s="13" t="s">
        <v>199</v>
      </c>
      <c r="B1400" s="13">
        <v>458</v>
      </c>
      <c r="C1400" t="s">
        <v>656</v>
      </c>
      <c r="D1400" s="14" t="str">
        <f t="shared" si="175"/>
        <v>2022-10-13</v>
      </c>
      <c r="E1400" s="15" t="str">
        <f t="shared" si="176"/>
        <v>202210</v>
      </c>
      <c r="F1400">
        <v>202001211001</v>
      </c>
      <c r="G1400" s="16">
        <v>17683.8</v>
      </c>
      <c r="H1400" s="16">
        <v>0</v>
      </c>
      <c r="I1400" s="17"/>
      <c r="J1400" s="14" t="str">
        <f t="shared" si="177"/>
        <v>2022-13-10</v>
      </c>
      <c r="K1400" s="17"/>
      <c r="L1400" s="18">
        <v>44847</v>
      </c>
      <c r="M1400" s="17">
        <f t="shared" si="172"/>
        <v>1</v>
      </c>
      <c r="N1400" s="17">
        <f t="shared" si="173"/>
        <v>0</v>
      </c>
      <c r="O1400" s="17">
        <f t="shared" si="174"/>
        <v>1</v>
      </c>
    </row>
    <row r="1401" spans="1:15">
      <c r="A1401" s="13" t="s">
        <v>199</v>
      </c>
      <c r="B1401" s="13">
        <v>458</v>
      </c>
      <c r="C1401" t="s">
        <v>656</v>
      </c>
      <c r="D1401" s="14" t="str">
        <f t="shared" si="175"/>
        <v>2022-10-13</v>
      </c>
      <c r="E1401" s="15" t="str">
        <f t="shared" si="176"/>
        <v>202210</v>
      </c>
      <c r="F1401">
        <v>1010021076</v>
      </c>
      <c r="G1401" s="16">
        <v>0</v>
      </c>
      <c r="H1401" s="16">
        <v>17683.8</v>
      </c>
      <c r="I1401" s="17"/>
      <c r="J1401" s="14" t="str">
        <f t="shared" si="177"/>
        <v>2022-13-10</v>
      </c>
      <c r="K1401" s="17"/>
      <c r="L1401" s="18">
        <v>44847</v>
      </c>
      <c r="M1401" s="17">
        <f t="shared" si="172"/>
        <v>0</v>
      </c>
      <c r="N1401" s="17">
        <f t="shared" si="173"/>
        <v>1</v>
      </c>
      <c r="O1401" s="17">
        <f t="shared" si="174"/>
        <v>1</v>
      </c>
    </row>
    <row r="1402" spans="1:15">
      <c r="A1402" s="13" t="s">
        <v>199</v>
      </c>
      <c r="B1402" s="13">
        <v>459</v>
      </c>
      <c r="C1402" t="s">
        <v>657</v>
      </c>
      <c r="D1402" s="14" t="str">
        <f t="shared" si="175"/>
        <v>2022-10-14</v>
      </c>
      <c r="E1402" s="15" t="str">
        <f t="shared" si="176"/>
        <v>202210</v>
      </c>
      <c r="F1402">
        <v>1010021076</v>
      </c>
      <c r="G1402" s="16">
        <v>12774</v>
      </c>
      <c r="H1402" s="16">
        <v>0</v>
      </c>
      <c r="I1402" s="17"/>
      <c r="J1402" s="14" t="str">
        <f t="shared" si="177"/>
        <v>2022-14-10</v>
      </c>
      <c r="K1402" s="17"/>
      <c r="L1402" s="18">
        <v>44848</v>
      </c>
      <c r="M1402" s="17">
        <f t="shared" si="172"/>
        <v>1</v>
      </c>
      <c r="N1402" s="17">
        <f t="shared" si="173"/>
        <v>0</v>
      </c>
      <c r="O1402" s="17">
        <f t="shared" si="174"/>
        <v>1</v>
      </c>
    </row>
    <row r="1403" spans="1:15">
      <c r="A1403" s="13" t="s">
        <v>199</v>
      </c>
      <c r="B1403" s="13">
        <v>459</v>
      </c>
      <c r="C1403" t="s">
        <v>657</v>
      </c>
      <c r="D1403" s="14" t="str">
        <f t="shared" si="175"/>
        <v>2022-10-14</v>
      </c>
      <c r="E1403" s="15" t="str">
        <f t="shared" si="176"/>
        <v>202210</v>
      </c>
      <c r="F1403">
        <v>202001211001</v>
      </c>
      <c r="G1403" s="16">
        <v>0</v>
      </c>
      <c r="H1403" s="16">
        <v>12774</v>
      </c>
      <c r="I1403" s="17"/>
      <c r="J1403" s="14" t="str">
        <f t="shared" si="177"/>
        <v>2022-14-10</v>
      </c>
      <c r="K1403" s="17"/>
      <c r="L1403" s="18">
        <v>44848</v>
      </c>
      <c r="M1403" s="17">
        <f t="shared" si="172"/>
        <v>0</v>
      </c>
      <c r="N1403" s="17">
        <f t="shared" si="173"/>
        <v>1</v>
      </c>
      <c r="O1403" s="17">
        <f t="shared" si="174"/>
        <v>1</v>
      </c>
    </row>
    <row r="1404" spans="1:15">
      <c r="A1404" s="13" t="s">
        <v>199</v>
      </c>
      <c r="B1404" s="13">
        <v>460</v>
      </c>
      <c r="C1404" t="s">
        <v>658</v>
      </c>
      <c r="D1404" s="14" t="str">
        <f t="shared" si="175"/>
        <v>2022-10-14</v>
      </c>
      <c r="E1404" s="15" t="str">
        <f t="shared" si="176"/>
        <v>202210</v>
      </c>
      <c r="F1404">
        <v>2020042090</v>
      </c>
      <c r="G1404" s="16">
        <v>6593.42</v>
      </c>
      <c r="H1404" s="16">
        <v>0</v>
      </c>
      <c r="I1404" s="17"/>
      <c r="J1404" s="14" t="str">
        <f t="shared" si="177"/>
        <v>2022-14-10</v>
      </c>
      <c r="K1404" s="17"/>
      <c r="L1404" s="18">
        <v>44848</v>
      </c>
      <c r="M1404" s="17">
        <f t="shared" si="172"/>
        <v>1</v>
      </c>
      <c r="N1404" s="17">
        <f t="shared" si="173"/>
        <v>0</v>
      </c>
      <c r="O1404" s="17">
        <f t="shared" si="174"/>
        <v>1</v>
      </c>
    </row>
    <row r="1405" spans="1:15">
      <c r="A1405" s="13" t="s">
        <v>199</v>
      </c>
      <c r="B1405" s="13">
        <v>460</v>
      </c>
      <c r="C1405" t="s">
        <v>658</v>
      </c>
      <c r="D1405" s="14" t="str">
        <f t="shared" si="175"/>
        <v>2022-10-14</v>
      </c>
      <c r="E1405" s="15" t="str">
        <f t="shared" si="176"/>
        <v>202210</v>
      </c>
      <c r="F1405">
        <v>2020042220</v>
      </c>
      <c r="G1405" s="16">
        <v>21535.14</v>
      </c>
      <c r="H1405" s="16">
        <v>0</v>
      </c>
      <c r="I1405" s="17"/>
      <c r="J1405" s="14" t="str">
        <f t="shared" si="177"/>
        <v>2022-14-10</v>
      </c>
      <c r="K1405" s="17"/>
      <c r="L1405" s="18">
        <v>44848</v>
      </c>
      <c r="M1405" s="17">
        <f t="shared" si="172"/>
        <v>1</v>
      </c>
      <c r="N1405" s="17">
        <f t="shared" si="173"/>
        <v>0</v>
      </c>
      <c r="O1405" s="17">
        <f t="shared" si="174"/>
        <v>1</v>
      </c>
    </row>
    <row r="1406" spans="1:15">
      <c r="A1406" s="13" t="s">
        <v>199</v>
      </c>
      <c r="B1406" s="13">
        <v>460</v>
      </c>
      <c r="C1406" t="s">
        <v>658</v>
      </c>
      <c r="D1406" s="14" t="str">
        <f t="shared" si="175"/>
        <v>2022-10-14</v>
      </c>
      <c r="E1406" s="15" t="str">
        <f t="shared" si="176"/>
        <v>202210</v>
      </c>
      <c r="F1406">
        <v>1040021121</v>
      </c>
      <c r="G1406" s="16">
        <v>24074.06</v>
      </c>
      <c r="H1406" s="16">
        <v>0</v>
      </c>
      <c r="I1406" s="17"/>
      <c r="J1406" s="14" t="str">
        <f t="shared" si="177"/>
        <v>2022-14-10</v>
      </c>
      <c r="K1406" s="17"/>
      <c r="L1406" s="18">
        <v>44848</v>
      </c>
      <c r="M1406" s="17">
        <f t="shared" si="172"/>
        <v>1</v>
      </c>
      <c r="N1406" s="17">
        <f t="shared" si="173"/>
        <v>0</v>
      </c>
      <c r="O1406" s="17">
        <f t="shared" si="174"/>
        <v>1</v>
      </c>
    </row>
    <row r="1407" spans="1:15">
      <c r="A1407" s="13" t="s">
        <v>199</v>
      </c>
      <c r="B1407" s="13">
        <v>460</v>
      </c>
      <c r="C1407" t="s">
        <v>658</v>
      </c>
      <c r="D1407" s="14" t="str">
        <f t="shared" si="175"/>
        <v>2022-10-14</v>
      </c>
      <c r="E1407" s="15" t="str">
        <f t="shared" si="176"/>
        <v>202210</v>
      </c>
      <c r="F1407">
        <v>1010021076</v>
      </c>
      <c r="G1407" s="16">
        <v>0</v>
      </c>
      <c r="H1407" s="16">
        <v>52202.62</v>
      </c>
      <c r="I1407" s="17"/>
      <c r="J1407" s="14" t="str">
        <f t="shared" si="177"/>
        <v>2022-14-10</v>
      </c>
      <c r="K1407" s="17"/>
      <c r="L1407" s="18">
        <v>44848</v>
      </c>
      <c r="M1407" s="17">
        <f t="shared" si="172"/>
        <v>0</v>
      </c>
      <c r="N1407" s="17">
        <f t="shared" si="173"/>
        <v>1</v>
      </c>
      <c r="O1407" s="17">
        <f t="shared" si="174"/>
        <v>1</v>
      </c>
    </row>
    <row r="1408" spans="1:15">
      <c r="A1408" s="13" t="s">
        <v>199</v>
      </c>
      <c r="B1408" s="13">
        <v>461</v>
      </c>
      <c r="C1408" t="s">
        <v>659</v>
      </c>
      <c r="D1408" s="14" t="str">
        <f t="shared" si="175"/>
        <v>2022-10-14</v>
      </c>
      <c r="E1408" s="15" t="str">
        <f t="shared" si="176"/>
        <v>202210</v>
      </c>
      <c r="F1408">
        <v>2030012286</v>
      </c>
      <c r="G1408" s="16">
        <v>2607.2600000000002</v>
      </c>
      <c r="H1408" s="16">
        <v>0</v>
      </c>
      <c r="I1408" s="17"/>
      <c r="J1408" s="14" t="str">
        <f t="shared" si="177"/>
        <v>2022-14-10</v>
      </c>
      <c r="K1408" s="17"/>
      <c r="L1408" s="18">
        <v>44848</v>
      </c>
      <c r="M1408" s="17">
        <f t="shared" si="172"/>
        <v>1</v>
      </c>
      <c r="N1408" s="17">
        <f t="shared" si="173"/>
        <v>0</v>
      </c>
      <c r="O1408" s="17">
        <f t="shared" si="174"/>
        <v>1</v>
      </c>
    </row>
    <row r="1409" spans="1:15">
      <c r="A1409" s="13" t="s">
        <v>199</v>
      </c>
      <c r="B1409" s="13">
        <v>461</v>
      </c>
      <c r="C1409" t="s">
        <v>659</v>
      </c>
      <c r="D1409" s="14" t="str">
        <f t="shared" si="175"/>
        <v>2022-10-14</v>
      </c>
      <c r="E1409" s="15" t="str">
        <f t="shared" si="176"/>
        <v>202210</v>
      </c>
      <c r="F1409">
        <v>2030012077</v>
      </c>
      <c r="G1409" s="16">
        <v>178835.9</v>
      </c>
      <c r="H1409" s="16">
        <v>0</v>
      </c>
      <c r="I1409" s="17"/>
      <c r="J1409" s="14" t="str">
        <f t="shared" si="177"/>
        <v>2022-14-10</v>
      </c>
      <c r="K1409" s="17"/>
      <c r="L1409" s="18">
        <v>44848</v>
      </c>
      <c r="M1409" s="17">
        <f t="shared" si="172"/>
        <v>1</v>
      </c>
      <c r="N1409" s="17">
        <f t="shared" si="173"/>
        <v>0</v>
      </c>
      <c r="O1409" s="17">
        <f t="shared" si="174"/>
        <v>1</v>
      </c>
    </row>
    <row r="1410" spans="1:15">
      <c r="A1410" s="13" t="s">
        <v>199</v>
      </c>
      <c r="B1410" s="13">
        <v>461</v>
      </c>
      <c r="C1410" t="s">
        <v>659</v>
      </c>
      <c r="D1410" s="14" t="str">
        <f t="shared" si="175"/>
        <v>2022-10-14</v>
      </c>
      <c r="E1410" s="15" t="str">
        <f t="shared" si="176"/>
        <v>202210</v>
      </c>
      <c r="F1410">
        <v>2030012078</v>
      </c>
      <c r="G1410" s="16">
        <v>0</v>
      </c>
      <c r="H1410" s="16">
        <v>38005.07</v>
      </c>
      <c r="I1410" s="17"/>
      <c r="J1410" s="14" t="str">
        <f t="shared" si="177"/>
        <v>2022-14-10</v>
      </c>
      <c r="K1410" s="17"/>
      <c r="L1410" s="18">
        <v>44848</v>
      </c>
      <c r="M1410" s="17">
        <f t="shared" ref="M1410:M1473" si="178">IF(G1410&gt;0,1,0)</f>
        <v>0</v>
      </c>
      <c r="N1410" s="17">
        <f t="shared" ref="N1410:N1473" si="179">IF(H1410&gt;0,1,0)</f>
        <v>1</v>
      </c>
      <c r="O1410" s="17">
        <f t="shared" ref="O1410:O1473" si="180">+N1410+M1410</f>
        <v>1</v>
      </c>
    </row>
    <row r="1411" spans="1:15">
      <c r="A1411" s="13" t="s">
        <v>199</v>
      </c>
      <c r="B1411" s="13">
        <v>461</v>
      </c>
      <c r="C1411" t="s">
        <v>659</v>
      </c>
      <c r="D1411" s="14" t="str">
        <f t="shared" si="175"/>
        <v>2022-10-14</v>
      </c>
      <c r="E1411" s="15" t="str">
        <f t="shared" si="176"/>
        <v>202210</v>
      </c>
      <c r="F1411">
        <v>1010021076</v>
      </c>
      <c r="G1411" s="16">
        <v>0</v>
      </c>
      <c r="H1411" s="16">
        <v>143438.09</v>
      </c>
      <c r="I1411" s="17"/>
      <c r="J1411" s="14" t="str">
        <f t="shared" si="177"/>
        <v>2022-14-10</v>
      </c>
      <c r="K1411" s="17"/>
      <c r="L1411" s="18">
        <v>44848</v>
      </c>
      <c r="M1411" s="17">
        <f t="shared" si="178"/>
        <v>0</v>
      </c>
      <c r="N1411" s="17">
        <f t="shared" si="179"/>
        <v>1</v>
      </c>
      <c r="O1411" s="17">
        <f t="shared" si="180"/>
        <v>1</v>
      </c>
    </row>
    <row r="1412" spans="1:15">
      <c r="A1412" s="13" t="s">
        <v>199</v>
      </c>
      <c r="B1412" s="13">
        <v>462</v>
      </c>
      <c r="C1412" t="s">
        <v>660</v>
      </c>
      <c r="D1412" s="14" t="str">
        <f t="shared" si="175"/>
        <v>2022-10-14</v>
      </c>
      <c r="E1412" s="15" t="str">
        <f t="shared" si="176"/>
        <v>202210</v>
      </c>
      <c r="F1412">
        <v>2030012286</v>
      </c>
      <c r="G1412" s="16">
        <v>18122.349999999999</v>
      </c>
      <c r="H1412" s="16">
        <v>0</v>
      </c>
      <c r="I1412" s="17"/>
      <c r="J1412" s="14" t="str">
        <f t="shared" si="177"/>
        <v>2022-14-10</v>
      </c>
      <c r="K1412" s="17"/>
      <c r="L1412" s="18">
        <v>44848</v>
      </c>
      <c r="M1412" s="17">
        <f t="shared" si="178"/>
        <v>1</v>
      </c>
      <c r="N1412" s="17">
        <f t="shared" si="179"/>
        <v>0</v>
      </c>
      <c r="O1412" s="17">
        <f t="shared" si="180"/>
        <v>1</v>
      </c>
    </row>
    <row r="1413" spans="1:15">
      <c r="A1413" s="13" t="s">
        <v>199</v>
      </c>
      <c r="B1413" s="13">
        <v>462</v>
      </c>
      <c r="C1413" t="s">
        <v>660</v>
      </c>
      <c r="D1413" s="14" t="str">
        <f t="shared" si="175"/>
        <v>2022-10-14</v>
      </c>
      <c r="E1413" s="15" t="str">
        <f t="shared" si="176"/>
        <v>202210</v>
      </c>
      <c r="F1413">
        <v>1010021076</v>
      </c>
      <c r="G1413" s="16">
        <v>0</v>
      </c>
      <c r="H1413" s="16">
        <v>18122.349999999999</v>
      </c>
      <c r="I1413" s="17"/>
      <c r="J1413" s="14" t="str">
        <f t="shared" si="177"/>
        <v>2022-14-10</v>
      </c>
      <c r="K1413" s="17"/>
      <c r="L1413" s="18">
        <v>44848</v>
      </c>
      <c r="M1413" s="17">
        <f t="shared" si="178"/>
        <v>0</v>
      </c>
      <c r="N1413" s="17">
        <f t="shared" si="179"/>
        <v>1</v>
      </c>
      <c r="O1413" s="17">
        <f t="shared" si="180"/>
        <v>1</v>
      </c>
    </row>
    <row r="1414" spans="1:15">
      <c r="A1414" s="13" t="s">
        <v>199</v>
      </c>
      <c r="B1414" s="13">
        <v>463</v>
      </c>
      <c r="C1414" t="s">
        <v>661</v>
      </c>
      <c r="D1414" s="14" t="str">
        <f t="shared" si="175"/>
        <v>2022-10-14</v>
      </c>
      <c r="E1414" s="15" t="str">
        <f t="shared" si="176"/>
        <v>202210</v>
      </c>
      <c r="F1414">
        <v>2030012078</v>
      </c>
      <c r="G1414" s="16">
        <v>3036.19</v>
      </c>
      <c r="H1414" s="16">
        <v>0</v>
      </c>
      <c r="I1414" s="17"/>
      <c r="J1414" s="14" t="str">
        <f t="shared" si="177"/>
        <v>2022-14-10</v>
      </c>
      <c r="K1414" s="17"/>
      <c r="L1414" s="18">
        <v>44848</v>
      </c>
      <c r="M1414" s="17">
        <f t="shared" si="178"/>
        <v>1</v>
      </c>
      <c r="N1414" s="17">
        <f t="shared" si="179"/>
        <v>0</v>
      </c>
      <c r="O1414" s="17">
        <f t="shared" si="180"/>
        <v>1</v>
      </c>
    </row>
    <row r="1415" spans="1:15">
      <c r="A1415" s="13" t="s">
        <v>199</v>
      </c>
      <c r="B1415" s="13">
        <v>463</v>
      </c>
      <c r="C1415" t="s">
        <v>661</v>
      </c>
      <c r="D1415" s="14" t="str">
        <f t="shared" si="175"/>
        <v>2022-10-14</v>
      </c>
      <c r="E1415" s="15" t="str">
        <f t="shared" si="176"/>
        <v>202210</v>
      </c>
      <c r="F1415">
        <v>5040069999</v>
      </c>
      <c r="G1415" s="16">
        <v>3060.2</v>
      </c>
      <c r="H1415" s="16">
        <v>0</v>
      </c>
      <c r="I1415" s="17"/>
      <c r="J1415" s="14" t="str">
        <f t="shared" si="177"/>
        <v>2022-14-10</v>
      </c>
      <c r="K1415" s="17"/>
      <c r="L1415" s="18">
        <v>44848</v>
      </c>
      <c r="M1415" s="17">
        <f t="shared" si="178"/>
        <v>1</v>
      </c>
      <c r="N1415" s="17">
        <f t="shared" si="179"/>
        <v>0</v>
      </c>
      <c r="O1415" s="17">
        <f t="shared" si="180"/>
        <v>1</v>
      </c>
    </row>
    <row r="1416" spans="1:15">
      <c r="A1416" s="13" t="s">
        <v>199</v>
      </c>
      <c r="B1416" s="13">
        <v>463</v>
      </c>
      <c r="C1416" t="s">
        <v>661</v>
      </c>
      <c r="D1416" s="14" t="str">
        <f t="shared" si="175"/>
        <v>2022-10-14</v>
      </c>
      <c r="E1416" s="15" t="str">
        <f t="shared" si="176"/>
        <v>202210</v>
      </c>
      <c r="F1416">
        <v>1010021076</v>
      </c>
      <c r="G1416" s="16">
        <v>0</v>
      </c>
      <c r="H1416" s="16">
        <v>6096.39</v>
      </c>
      <c r="I1416" s="17"/>
      <c r="J1416" s="14" t="str">
        <f t="shared" si="177"/>
        <v>2022-14-10</v>
      </c>
      <c r="K1416" s="17"/>
      <c r="L1416" s="18">
        <v>44848</v>
      </c>
      <c r="M1416" s="17">
        <f t="shared" si="178"/>
        <v>0</v>
      </c>
      <c r="N1416" s="17">
        <f t="shared" si="179"/>
        <v>1</v>
      </c>
      <c r="O1416" s="17">
        <f t="shared" si="180"/>
        <v>1</v>
      </c>
    </row>
    <row r="1417" spans="1:15">
      <c r="A1417" s="13" t="s">
        <v>199</v>
      </c>
      <c r="B1417" s="13">
        <v>464</v>
      </c>
      <c r="C1417" t="s">
        <v>662</v>
      </c>
      <c r="D1417" s="14" t="str">
        <f t="shared" si="175"/>
        <v>2022-10-14</v>
      </c>
      <c r="E1417" s="15" t="str">
        <f t="shared" si="176"/>
        <v>202210</v>
      </c>
      <c r="F1417">
        <v>1010021051</v>
      </c>
      <c r="G1417" s="16">
        <v>500000</v>
      </c>
      <c r="H1417" s="16">
        <v>0</v>
      </c>
      <c r="I1417" s="17"/>
      <c r="J1417" s="14" t="str">
        <f t="shared" si="177"/>
        <v>2022-14-10</v>
      </c>
      <c r="K1417" s="17"/>
      <c r="L1417" s="18">
        <v>44848</v>
      </c>
      <c r="M1417" s="17">
        <f t="shared" si="178"/>
        <v>1</v>
      </c>
      <c r="N1417" s="17">
        <f t="shared" si="179"/>
        <v>0</v>
      </c>
      <c r="O1417" s="17">
        <f t="shared" si="180"/>
        <v>1</v>
      </c>
    </row>
    <row r="1418" spans="1:15">
      <c r="A1418" s="13" t="s">
        <v>199</v>
      </c>
      <c r="B1418" s="13">
        <v>464</v>
      </c>
      <c r="C1418" t="s">
        <v>662</v>
      </c>
      <c r="D1418" s="14" t="str">
        <f t="shared" si="175"/>
        <v>2022-10-14</v>
      </c>
      <c r="E1418" s="15" t="str">
        <f t="shared" si="176"/>
        <v>202210</v>
      </c>
      <c r="F1418">
        <v>1010021076</v>
      </c>
      <c r="G1418" s="16">
        <v>0</v>
      </c>
      <c r="H1418" s="16">
        <v>500000</v>
      </c>
      <c r="I1418" s="17"/>
      <c r="J1418" s="14" t="str">
        <f t="shared" si="177"/>
        <v>2022-14-10</v>
      </c>
      <c r="K1418" s="17"/>
      <c r="L1418" s="18">
        <v>44848</v>
      </c>
      <c r="M1418" s="17">
        <f t="shared" si="178"/>
        <v>0</v>
      </c>
      <c r="N1418" s="17">
        <f t="shared" si="179"/>
        <v>1</v>
      </c>
      <c r="O1418" s="17">
        <f t="shared" si="180"/>
        <v>1</v>
      </c>
    </row>
    <row r="1419" spans="1:15">
      <c r="A1419" s="13" t="s">
        <v>199</v>
      </c>
      <c r="B1419" s="13">
        <v>465</v>
      </c>
      <c r="C1419" t="s">
        <v>663</v>
      </c>
      <c r="D1419" s="14" t="str">
        <f t="shared" si="175"/>
        <v>2022-10-14</v>
      </c>
      <c r="E1419" s="15" t="str">
        <f t="shared" si="176"/>
        <v>202210</v>
      </c>
      <c r="F1419">
        <v>1010021051</v>
      </c>
      <c r="G1419" s="16">
        <v>1000000</v>
      </c>
      <c r="H1419" s="16">
        <v>0</v>
      </c>
      <c r="I1419" s="17"/>
      <c r="J1419" s="14" t="str">
        <f t="shared" si="177"/>
        <v>2022-14-10</v>
      </c>
      <c r="K1419" s="17"/>
      <c r="L1419" s="18">
        <v>44848</v>
      </c>
      <c r="M1419" s="17">
        <f t="shared" si="178"/>
        <v>1</v>
      </c>
      <c r="N1419" s="17">
        <f t="shared" si="179"/>
        <v>0</v>
      </c>
      <c r="O1419" s="17">
        <f t="shared" si="180"/>
        <v>1</v>
      </c>
    </row>
    <row r="1420" spans="1:15">
      <c r="A1420" s="13" t="s">
        <v>199</v>
      </c>
      <c r="B1420" s="13">
        <v>465</v>
      </c>
      <c r="C1420" t="s">
        <v>663</v>
      </c>
      <c r="D1420" s="14" t="str">
        <f t="shared" si="175"/>
        <v>2022-10-14</v>
      </c>
      <c r="E1420" s="15" t="str">
        <f t="shared" si="176"/>
        <v>202210</v>
      </c>
      <c r="F1420">
        <v>1010021076</v>
      </c>
      <c r="G1420" s="16">
        <v>0</v>
      </c>
      <c r="H1420" s="16">
        <v>1000000</v>
      </c>
      <c r="I1420" s="17"/>
      <c r="J1420" s="14" t="str">
        <f t="shared" si="177"/>
        <v>2022-14-10</v>
      </c>
      <c r="K1420" s="17"/>
      <c r="L1420" s="18">
        <v>44848</v>
      </c>
      <c r="M1420" s="17">
        <f t="shared" si="178"/>
        <v>0</v>
      </c>
      <c r="N1420" s="17">
        <f t="shared" si="179"/>
        <v>1</v>
      </c>
      <c r="O1420" s="17">
        <f t="shared" si="180"/>
        <v>1</v>
      </c>
    </row>
    <row r="1421" spans="1:15">
      <c r="A1421" s="13" t="s">
        <v>199</v>
      </c>
      <c r="B1421" s="13">
        <v>466</v>
      </c>
      <c r="C1421" t="s">
        <v>664</v>
      </c>
      <c r="D1421" s="14" t="str">
        <f t="shared" si="175"/>
        <v>2022-10-15</v>
      </c>
      <c r="E1421" s="15" t="str">
        <f t="shared" si="176"/>
        <v>202210</v>
      </c>
      <c r="F1421">
        <v>20200220102019</v>
      </c>
      <c r="G1421" s="16">
        <v>16765.16</v>
      </c>
      <c r="H1421" s="16">
        <v>0</v>
      </c>
      <c r="I1421" s="17"/>
      <c r="J1421" s="14" t="str">
        <f t="shared" si="177"/>
        <v>2022-15-10</v>
      </c>
      <c r="K1421" s="17"/>
      <c r="L1421" s="18">
        <v>44849</v>
      </c>
      <c r="M1421" s="17">
        <f t="shared" si="178"/>
        <v>1</v>
      </c>
      <c r="N1421" s="17">
        <f t="shared" si="179"/>
        <v>0</v>
      </c>
      <c r="O1421" s="17">
        <f t="shared" si="180"/>
        <v>1</v>
      </c>
    </row>
    <row r="1422" spans="1:15">
      <c r="A1422" s="13" t="s">
        <v>199</v>
      </c>
      <c r="B1422" s="13">
        <v>466</v>
      </c>
      <c r="C1422" t="s">
        <v>664</v>
      </c>
      <c r="D1422" s="14" t="str">
        <f t="shared" si="175"/>
        <v>2022-10-15</v>
      </c>
      <c r="E1422" s="15" t="str">
        <f t="shared" si="176"/>
        <v>202210</v>
      </c>
      <c r="F1422">
        <v>1010021076</v>
      </c>
      <c r="G1422" s="16">
        <v>0</v>
      </c>
      <c r="H1422" s="16">
        <v>16765.16</v>
      </c>
      <c r="I1422" s="17"/>
      <c r="J1422" s="14" t="str">
        <f t="shared" si="177"/>
        <v>2022-15-10</v>
      </c>
      <c r="K1422" s="17"/>
      <c r="L1422" s="18">
        <v>44849</v>
      </c>
      <c r="M1422" s="17">
        <f t="shared" si="178"/>
        <v>0</v>
      </c>
      <c r="N1422" s="17">
        <f t="shared" si="179"/>
        <v>1</v>
      </c>
      <c r="O1422" s="17">
        <f t="shared" si="180"/>
        <v>1</v>
      </c>
    </row>
    <row r="1423" spans="1:15">
      <c r="A1423" s="13" t="s">
        <v>199</v>
      </c>
      <c r="B1423" s="13">
        <v>467</v>
      </c>
      <c r="C1423" t="s">
        <v>665</v>
      </c>
      <c r="D1423" s="14" t="str">
        <f t="shared" si="175"/>
        <v>2022-10-17</v>
      </c>
      <c r="E1423" s="15" t="str">
        <f t="shared" si="176"/>
        <v>202210</v>
      </c>
      <c r="F1423">
        <v>2030012078</v>
      </c>
      <c r="G1423" s="16">
        <v>21.45</v>
      </c>
      <c r="H1423" s="16">
        <v>0</v>
      </c>
      <c r="I1423" s="17"/>
      <c r="J1423" s="14" t="str">
        <f t="shared" si="177"/>
        <v>2022-17-10</v>
      </c>
      <c r="K1423" s="17"/>
      <c r="L1423" s="18">
        <v>44851</v>
      </c>
      <c r="M1423" s="17">
        <f t="shared" si="178"/>
        <v>1</v>
      </c>
      <c r="N1423" s="17">
        <f t="shared" si="179"/>
        <v>0</v>
      </c>
      <c r="O1423" s="17">
        <f t="shared" si="180"/>
        <v>1</v>
      </c>
    </row>
    <row r="1424" spans="1:15">
      <c r="A1424" s="13" t="s">
        <v>199</v>
      </c>
      <c r="B1424" s="13">
        <v>467</v>
      </c>
      <c r="C1424" t="s">
        <v>665</v>
      </c>
      <c r="D1424" s="14" t="str">
        <f t="shared" si="175"/>
        <v>2022-10-17</v>
      </c>
      <c r="E1424" s="15" t="str">
        <f t="shared" si="176"/>
        <v>202210</v>
      </c>
      <c r="F1424">
        <v>5040017191</v>
      </c>
      <c r="G1424" s="16">
        <v>165</v>
      </c>
      <c r="H1424" s="16">
        <v>0</v>
      </c>
      <c r="I1424" s="17"/>
      <c r="J1424" s="14" t="str">
        <f t="shared" si="177"/>
        <v>2022-17-10</v>
      </c>
      <c r="K1424" s="17"/>
      <c r="L1424" s="18">
        <v>44851</v>
      </c>
      <c r="M1424" s="17">
        <f t="shared" si="178"/>
        <v>1</v>
      </c>
      <c r="N1424" s="17">
        <f t="shared" si="179"/>
        <v>0</v>
      </c>
      <c r="O1424" s="17">
        <f t="shared" si="180"/>
        <v>1</v>
      </c>
    </row>
    <row r="1425" spans="1:15">
      <c r="A1425" s="13" t="s">
        <v>199</v>
      </c>
      <c r="B1425" s="13">
        <v>467</v>
      </c>
      <c r="C1425" t="s">
        <v>665</v>
      </c>
      <c r="D1425" s="14" t="str">
        <f t="shared" si="175"/>
        <v>2022-10-17</v>
      </c>
      <c r="E1425" s="15" t="str">
        <f t="shared" si="176"/>
        <v>202210</v>
      </c>
      <c r="F1425">
        <v>2030012286</v>
      </c>
      <c r="G1425" s="16">
        <v>0</v>
      </c>
      <c r="H1425" s="16">
        <v>1.65</v>
      </c>
      <c r="I1425" s="17"/>
      <c r="J1425" s="14" t="str">
        <f t="shared" si="177"/>
        <v>2022-17-10</v>
      </c>
      <c r="K1425" s="17"/>
      <c r="L1425" s="18">
        <v>44851</v>
      </c>
      <c r="M1425" s="17">
        <f t="shared" si="178"/>
        <v>0</v>
      </c>
      <c r="N1425" s="17">
        <f t="shared" si="179"/>
        <v>1</v>
      </c>
      <c r="O1425" s="17">
        <f t="shared" si="180"/>
        <v>1</v>
      </c>
    </row>
    <row r="1426" spans="1:15">
      <c r="A1426" s="13" t="s">
        <v>199</v>
      </c>
      <c r="B1426" s="13">
        <v>467</v>
      </c>
      <c r="C1426" t="s">
        <v>665</v>
      </c>
      <c r="D1426" s="14" t="str">
        <f t="shared" si="175"/>
        <v>2022-10-17</v>
      </c>
      <c r="E1426" s="15" t="str">
        <f t="shared" si="176"/>
        <v>202210</v>
      </c>
      <c r="F1426">
        <v>1010021075</v>
      </c>
      <c r="G1426" s="16">
        <v>0</v>
      </c>
      <c r="H1426" s="16">
        <v>184.8</v>
      </c>
      <c r="I1426" s="17"/>
      <c r="J1426" s="14" t="str">
        <f t="shared" si="177"/>
        <v>2022-17-10</v>
      </c>
      <c r="K1426" s="17"/>
      <c r="L1426" s="18">
        <v>44851</v>
      </c>
      <c r="M1426" s="17">
        <f t="shared" si="178"/>
        <v>0</v>
      </c>
      <c r="N1426" s="17">
        <f t="shared" si="179"/>
        <v>1</v>
      </c>
      <c r="O1426" s="17">
        <f t="shared" si="180"/>
        <v>1</v>
      </c>
    </row>
    <row r="1427" spans="1:15">
      <c r="A1427" s="13" t="s">
        <v>199</v>
      </c>
      <c r="B1427" s="13">
        <v>468</v>
      </c>
      <c r="C1427" t="s">
        <v>666</v>
      </c>
      <c r="D1427" s="14" t="str">
        <f t="shared" si="175"/>
        <v>2022-10-18</v>
      </c>
      <c r="E1427" s="15" t="str">
        <f t="shared" si="176"/>
        <v>202210</v>
      </c>
      <c r="F1427">
        <v>202001211001</v>
      </c>
      <c r="G1427" s="16">
        <v>1858.7</v>
      </c>
      <c r="H1427" s="16">
        <v>0</v>
      </c>
      <c r="I1427" s="17"/>
      <c r="J1427" s="14" t="str">
        <f t="shared" si="177"/>
        <v>2022-18-10</v>
      </c>
      <c r="K1427" s="17"/>
      <c r="L1427" s="18">
        <v>44852</v>
      </c>
      <c r="M1427" s="17">
        <f t="shared" si="178"/>
        <v>1</v>
      </c>
      <c r="N1427" s="17">
        <f t="shared" si="179"/>
        <v>0</v>
      </c>
      <c r="O1427" s="17">
        <f t="shared" si="180"/>
        <v>1</v>
      </c>
    </row>
    <row r="1428" spans="1:15">
      <c r="A1428" s="13" t="s">
        <v>199</v>
      </c>
      <c r="B1428" s="13">
        <v>468</v>
      </c>
      <c r="C1428" t="s">
        <v>666</v>
      </c>
      <c r="D1428" s="14" t="str">
        <f t="shared" si="175"/>
        <v>2022-10-18</v>
      </c>
      <c r="E1428" s="15" t="str">
        <f t="shared" si="176"/>
        <v>202210</v>
      </c>
      <c r="F1428">
        <v>1010021076</v>
      </c>
      <c r="G1428" s="16">
        <v>0</v>
      </c>
      <c r="H1428" s="16">
        <v>1858.7</v>
      </c>
      <c r="I1428" s="17"/>
      <c r="J1428" s="14" t="str">
        <f t="shared" si="177"/>
        <v>2022-18-10</v>
      </c>
      <c r="K1428" s="17"/>
      <c r="L1428" s="18">
        <v>44852</v>
      </c>
      <c r="M1428" s="17">
        <f t="shared" si="178"/>
        <v>0</v>
      </c>
      <c r="N1428" s="17">
        <f t="shared" si="179"/>
        <v>1</v>
      </c>
      <c r="O1428" s="17">
        <f t="shared" si="180"/>
        <v>1</v>
      </c>
    </row>
    <row r="1429" spans="1:15">
      <c r="A1429" s="13" t="s">
        <v>199</v>
      </c>
      <c r="B1429" s="13">
        <v>469</v>
      </c>
      <c r="C1429" t="s">
        <v>667</v>
      </c>
      <c r="D1429" s="14" t="str">
        <f t="shared" si="175"/>
        <v>2022-10-18</v>
      </c>
      <c r="E1429" s="15" t="str">
        <f t="shared" si="176"/>
        <v>202210</v>
      </c>
      <c r="F1429">
        <v>202001211001</v>
      </c>
      <c r="G1429" s="16">
        <v>1133.32</v>
      </c>
      <c r="H1429" s="16">
        <v>0</v>
      </c>
      <c r="I1429" s="17"/>
      <c r="J1429" s="14" t="str">
        <f t="shared" si="177"/>
        <v>2022-18-10</v>
      </c>
      <c r="K1429" s="17"/>
      <c r="L1429" s="18">
        <v>44852</v>
      </c>
      <c r="M1429" s="17">
        <f t="shared" si="178"/>
        <v>1</v>
      </c>
      <c r="N1429" s="17">
        <f t="shared" si="179"/>
        <v>0</v>
      </c>
      <c r="O1429" s="17">
        <f t="shared" si="180"/>
        <v>1</v>
      </c>
    </row>
    <row r="1430" spans="1:15">
      <c r="A1430" s="13" t="s">
        <v>199</v>
      </c>
      <c r="B1430" s="13">
        <v>469</v>
      </c>
      <c r="C1430" t="s">
        <v>667</v>
      </c>
      <c r="D1430" s="14" t="str">
        <f t="shared" si="175"/>
        <v>2022-10-18</v>
      </c>
      <c r="E1430" s="15" t="str">
        <f t="shared" si="176"/>
        <v>202210</v>
      </c>
      <c r="F1430">
        <v>1010021076</v>
      </c>
      <c r="G1430" s="16">
        <v>0</v>
      </c>
      <c r="H1430" s="16">
        <v>1133.32</v>
      </c>
      <c r="I1430" s="17"/>
      <c r="J1430" s="14" t="str">
        <f t="shared" si="177"/>
        <v>2022-18-10</v>
      </c>
      <c r="K1430" s="17"/>
      <c r="L1430" s="18">
        <v>44852</v>
      </c>
      <c r="M1430" s="17">
        <f t="shared" si="178"/>
        <v>0</v>
      </c>
      <c r="N1430" s="17">
        <f t="shared" si="179"/>
        <v>1</v>
      </c>
      <c r="O1430" s="17">
        <f t="shared" si="180"/>
        <v>1</v>
      </c>
    </row>
    <row r="1431" spans="1:15">
      <c r="A1431" s="13" t="s">
        <v>199</v>
      </c>
      <c r="B1431" s="13">
        <v>470</v>
      </c>
      <c r="C1431" t="s">
        <v>668</v>
      </c>
      <c r="D1431" s="14" t="str">
        <f t="shared" si="175"/>
        <v>2022-10-18</v>
      </c>
      <c r="E1431" s="15" t="str">
        <f t="shared" si="176"/>
        <v>202210</v>
      </c>
      <c r="F1431">
        <v>202001211001</v>
      </c>
      <c r="G1431" s="16">
        <v>566.66999999999996</v>
      </c>
      <c r="H1431" s="16">
        <v>0</v>
      </c>
      <c r="I1431" s="17"/>
      <c r="J1431" s="14" t="str">
        <f t="shared" si="177"/>
        <v>2022-18-10</v>
      </c>
      <c r="K1431" s="17"/>
      <c r="L1431" s="18">
        <v>44852</v>
      </c>
      <c r="M1431" s="17">
        <f t="shared" si="178"/>
        <v>1</v>
      </c>
      <c r="N1431" s="17">
        <f t="shared" si="179"/>
        <v>0</v>
      </c>
      <c r="O1431" s="17">
        <f t="shared" si="180"/>
        <v>1</v>
      </c>
    </row>
    <row r="1432" spans="1:15">
      <c r="A1432" s="13" t="s">
        <v>199</v>
      </c>
      <c r="B1432" s="13">
        <v>470</v>
      </c>
      <c r="C1432" t="s">
        <v>668</v>
      </c>
      <c r="D1432" s="14" t="str">
        <f t="shared" si="175"/>
        <v>2022-10-18</v>
      </c>
      <c r="E1432" s="15" t="str">
        <f t="shared" si="176"/>
        <v>202210</v>
      </c>
      <c r="F1432">
        <v>1010021076</v>
      </c>
      <c r="G1432" s="16">
        <v>0</v>
      </c>
      <c r="H1432" s="16">
        <v>566.66999999999996</v>
      </c>
      <c r="I1432" s="17"/>
      <c r="J1432" s="14" t="str">
        <f t="shared" si="177"/>
        <v>2022-18-10</v>
      </c>
      <c r="K1432" s="17"/>
      <c r="L1432" s="18">
        <v>44852</v>
      </c>
      <c r="M1432" s="17">
        <f t="shared" si="178"/>
        <v>0</v>
      </c>
      <c r="N1432" s="17">
        <f t="shared" si="179"/>
        <v>1</v>
      </c>
      <c r="O1432" s="17">
        <f t="shared" si="180"/>
        <v>1</v>
      </c>
    </row>
    <row r="1433" spans="1:15">
      <c r="A1433" s="13" t="s">
        <v>199</v>
      </c>
      <c r="B1433" s="13">
        <v>471</v>
      </c>
      <c r="C1433" t="s">
        <v>669</v>
      </c>
      <c r="D1433" s="14" t="str">
        <f t="shared" si="175"/>
        <v>2022-10-18</v>
      </c>
      <c r="E1433" s="15" t="str">
        <f t="shared" si="176"/>
        <v>202210</v>
      </c>
      <c r="F1433">
        <v>202001211001</v>
      </c>
      <c r="G1433" s="16">
        <v>1669.52</v>
      </c>
      <c r="H1433" s="16">
        <v>0</v>
      </c>
      <c r="I1433" s="17"/>
      <c r="J1433" s="14" t="str">
        <f t="shared" si="177"/>
        <v>2022-18-10</v>
      </c>
      <c r="K1433" s="17"/>
      <c r="L1433" s="18">
        <v>44852</v>
      </c>
      <c r="M1433" s="17">
        <f t="shared" si="178"/>
        <v>1</v>
      </c>
      <c r="N1433" s="17">
        <f t="shared" si="179"/>
        <v>0</v>
      </c>
      <c r="O1433" s="17">
        <f t="shared" si="180"/>
        <v>1</v>
      </c>
    </row>
    <row r="1434" spans="1:15">
      <c r="A1434" s="13" t="s">
        <v>199</v>
      </c>
      <c r="B1434" s="13">
        <v>471</v>
      </c>
      <c r="C1434" t="s">
        <v>669</v>
      </c>
      <c r="D1434" s="14" t="str">
        <f t="shared" si="175"/>
        <v>2022-10-18</v>
      </c>
      <c r="E1434" s="15" t="str">
        <f t="shared" si="176"/>
        <v>202210</v>
      </c>
      <c r="F1434">
        <v>1010021076</v>
      </c>
      <c r="G1434" s="16">
        <v>0</v>
      </c>
      <c r="H1434" s="16">
        <v>1669.52</v>
      </c>
      <c r="I1434" s="17"/>
      <c r="J1434" s="14" t="str">
        <f t="shared" si="177"/>
        <v>2022-18-10</v>
      </c>
      <c r="K1434" s="17"/>
      <c r="L1434" s="18">
        <v>44852</v>
      </c>
      <c r="M1434" s="17">
        <f t="shared" si="178"/>
        <v>0</v>
      </c>
      <c r="N1434" s="17">
        <f t="shared" si="179"/>
        <v>1</v>
      </c>
      <c r="O1434" s="17">
        <f t="shared" si="180"/>
        <v>1</v>
      </c>
    </row>
    <row r="1435" spans="1:15">
      <c r="A1435" s="13" t="s">
        <v>199</v>
      </c>
      <c r="B1435" s="13">
        <v>472</v>
      </c>
      <c r="C1435" t="s">
        <v>670</v>
      </c>
      <c r="D1435" s="14" t="str">
        <f t="shared" si="175"/>
        <v>2022-10-18</v>
      </c>
      <c r="E1435" s="15" t="str">
        <f t="shared" si="176"/>
        <v>202210</v>
      </c>
      <c r="F1435">
        <v>202001211001</v>
      </c>
      <c r="G1435" s="16">
        <v>3626.56</v>
      </c>
      <c r="H1435" s="16">
        <v>0</v>
      </c>
      <c r="I1435" s="17"/>
      <c r="J1435" s="14" t="str">
        <f t="shared" si="177"/>
        <v>2022-18-10</v>
      </c>
      <c r="K1435" s="17"/>
      <c r="L1435" s="18">
        <v>44852</v>
      </c>
      <c r="M1435" s="17">
        <f t="shared" si="178"/>
        <v>1</v>
      </c>
      <c r="N1435" s="17">
        <f t="shared" si="179"/>
        <v>0</v>
      </c>
      <c r="O1435" s="17">
        <f t="shared" si="180"/>
        <v>1</v>
      </c>
    </row>
    <row r="1436" spans="1:15">
      <c r="A1436" s="13" t="s">
        <v>199</v>
      </c>
      <c r="B1436" s="13">
        <v>472</v>
      </c>
      <c r="C1436" t="s">
        <v>670</v>
      </c>
      <c r="D1436" s="14" t="str">
        <f t="shared" si="175"/>
        <v>2022-10-18</v>
      </c>
      <c r="E1436" s="15" t="str">
        <f t="shared" si="176"/>
        <v>202210</v>
      </c>
      <c r="F1436">
        <v>1010021076</v>
      </c>
      <c r="G1436" s="16">
        <v>0</v>
      </c>
      <c r="H1436" s="16">
        <v>3626.56</v>
      </c>
      <c r="I1436" s="17"/>
      <c r="J1436" s="14" t="str">
        <f t="shared" si="177"/>
        <v>2022-18-10</v>
      </c>
      <c r="K1436" s="17"/>
      <c r="L1436" s="18">
        <v>44852</v>
      </c>
      <c r="M1436" s="17">
        <f t="shared" si="178"/>
        <v>0</v>
      </c>
      <c r="N1436" s="17">
        <f t="shared" si="179"/>
        <v>1</v>
      </c>
      <c r="O1436" s="17">
        <f t="shared" si="180"/>
        <v>1</v>
      </c>
    </row>
    <row r="1437" spans="1:15">
      <c r="A1437" s="13" t="s">
        <v>199</v>
      </c>
      <c r="B1437" s="13">
        <v>473</v>
      </c>
      <c r="C1437" t="s">
        <v>671</v>
      </c>
      <c r="D1437" s="14" t="str">
        <f t="shared" si="175"/>
        <v>2022-10-18</v>
      </c>
      <c r="E1437" s="15" t="str">
        <f t="shared" si="176"/>
        <v>202210</v>
      </c>
      <c r="F1437">
        <v>202001211001</v>
      </c>
      <c r="G1437" s="16">
        <v>5160.7299999999996</v>
      </c>
      <c r="H1437" s="16">
        <v>0</v>
      </c>
      <c r="I1437" s="17"/>
      <c r="J1437" s="14" t="str">
        <f t="shared" si="177"/>
        <v>2022-18-10</v>
      </c>
      <c r="K1437" s="17"/>
      <c r="L1437" s="18">
        <v>44852</v>
      </c>
      <c r="M1437" s="17">
        <f t="shared" si="178"/>
        <v>1</v>
      </c>
      <c r="N1437" s="17">
        <f t="shared" si="179"/>
        <v>0</v>
      </c>
      <c r="O1437" s="17">
        <f t="shared" si="180"/>
        <v>1</v>
      </c>
    </row>
    <row r="1438" spans="1:15">
      <c r="A1438" s="13" t="s">
        <v>199</v>
      </c>
      <c r="B1438" s="13">
        <v>473</v>
      </c>
      <c r="C1438" t="s">
        <v>671</v>
      </c>
      <c r="D1438" s="14" t="str">
        <f t="shared" si="175"/>
        <v>2022-10-18</v>
      </c>
      <c r="E1438" s="15" t="str">
        <f t="shared" si="176"/>
        <v>202210</v>
      </c>
      <c r="F1438">
        <v>1010021076</v>
      </c>
      <c r="G1438" s="16">
        <v>0</v>
      </c>
      <c r="H1438" s="16">
        <v>5160.7299999999996</v>
      </c>
      <c r="I1438" s="17"/>
      <c r="J1438" s="14" t="str">
        <f t="shared" si="177"/>
        <v>2022-18-10</v>
      </c>
      <c r="K1438" s="17"/>
      <c r="L1438" s="18">
        <v>44852</v>
      </c>
      <c r="M1438" s="17">
        <f t="shared" si="178"/>
        <v>0</v>
      </c>
      <c r="N1438" s="17">
        <f t="shared" si="179"/>
        <v>1</v>
      </c>
      <c r="O1438" s="17">
        <f t="shared" si="180"/>
        <v>1</v>
      </c>
    </row>
    <row r="1439" spans="1:15">
      <c r="A1439" s="13" t="s">
        <v>199</v>
      </c>
      <c r="B1439" s="13">
        <v>474</v>
      </c>
      <c r="C1439" t="s">
        <v>672</v>
      </c>
      <c r="D1439" s="14" t="str">
        <f t="shared" si="175"/>
        <v>2022-10-18</v>
      </c>
      <c r="E1439" s="15" t="str">
        <f t="shared" si="176"/>
        <v>202210</v>
      </c>
      <c r="F1439">
        <v>202001211001</v>
      </c>
      <c r="G1439" s="16">
        <v>2346</v>
      </c>
      <c r="H1439" s="16">
        <v>0</v>
      </c>
      <c r="I1439" s="17"/>
      <c r="J1439" s="14" t="str">
        <f t="shared" si="177"/>
        <v>2022-18-10</v>
      </c>
      <c r="K1439" s="17"/>
      <c r="L1439" s="18">
        <v>44852</v>
      </c>
      <c r="M1439" s="17">
        <f t="shared" si="178"/>
        <v>1</v>
      </c>
      <c r="N1439" s="17">
        <f t="shared" si="179"/>
        <v>0</v>
      </c>
      <c r="O1439" s="17">
        <f t="shared" si="180"/>
        <v>1</v>
      </c>
    </row>
    <row r="1440" spans="1:15">
      <c r="A1440" s="13" t="s">
        <v>199</v>
      </c>
      <c r="B1440" s="13">
        <v>474</v>
      </c>
      <c r="C1440" t="s">
        <v>672</v>
      </c>
      <c r="D1440" s="14" t="str">
        <f t="shared" si="175"/>
        <v>2022-10-18</v>
      </c>
      <c r="E1440" s="15" t="str">
        <f t="shared" si="176"/>
        <v>202210</v>
      </c>
      <c r="F1440">
        <v>1010021076</v>
      </c>
      <c r="G1440" s="16">
        <v>0</v>
      </c>
      <c r="H1440" s="16">
        <v>2346</v>
      </c>
      <c r="I1440" s="17"/>
      <c r="J1440" s="14" t="str">
        <f t="shared" si="177"/>
        <v>2022-18-10</v>
      </c>
      <c r="K1440" s="17"/>
      <c r="L1440" s="18">
        <v>44852</v>
      </c>
      <c r="M1440" s="17">
        <f t="shared" si="178"/>
        <v>0</v>
      </c>
      <c r="N1440" s="17">
        <f t="shared" si="179"/>
        <v>1</v>
      </c>
      <c r="O1440" s="17">
        <f t="shared" si="180"/>
        <v>1</v>
      </c>
    </row>
    <row r="1441" spans="1:15">
      <c r="A1441" s="13" t="s">
        <v>199</v>
      </c>
      <c r="B1441" s="13">
        <v>475</v>
      </c>
      <c r="C1441" t="s">
        <v>673</v>
      </c>
      <c r="D1441" s="14" t="str">
        <f t="shared" si="175"/>
        <v>2022-10-18</v>
      </c>
      <c r="E1441" s="15" t="str">
        <f t="shared" si="176"/>
        <v>202210</v>
      </c>
      <c r="F1441">
        <v>202001211001</v>
      </c>
      <c r="G1441" s="16">
        <v>1359.98</v>
      </c>
      <c r="H1441" s="16">
        <v>0</v>
      </c>
      <c r="I1441" s="17"/>
      <c r="J1441" s="14" t="str">
        <f t="shared" si="177"/>
        <v>2022-18-10</v>
      </c>
      <c r="K1441" s="17"/>
      <c r="L1441" s="18">
        <v>44852</v>
      </c>
      <c r="M1441" s="17">
        <f t="shared" si="178"/>
        <v>1</v>
      </c>
      <c r="N1441" s="17">
        <f t="shared" si="179"/>
        <v>0</v>
      </c>
      <c r="O1441" s="17">
        <f t="shared" si="180"/>
        <v>1</v>
      </c>
    </row>
    <row r="1442" spans="1:15">
      <c r="A1442" s="13" t="s">
        <v>199</v>
      </c>
      <c r="B1442" s="13">
        <v>475</v>
      </c>
      <c r="C1442" t="s">
        <v>673</v>
      </c>
      <c r="D1442" s="14" t="str">
        <f t="shared" si="175"/>
        <v>2022-10-18</v>
      </c>
      <c r="E1442" s="15" t="str">
        <f t="shared" si="176"/>
        <v>202210</v>
      </c>
      <c r="F1442">
        <v>1010021076</v>
      </c>
      <c r="G1442" s="16">
        <v>0</v>
      </c>
      <c r="H1442" s="16">
        <v>1359.98</v>
      </c>
      <c r="I1442" s="17"/>
      <c r="J1442" s="14" t="str">
        <f t="shared" si="177"/>
        <v>2022-18-10</v>
      </c>
      <c r="K1442" s="17"/>
      <c r="L1442" s="18">
        <v>44852</v>
      </c>
      <c r="M1442" s="17">
        <f t="shared" si="178"/>
        <v>0</v>
      </c>
      <c r="N1442" s="17">
        <f t="shared" si="179"/>
        <v>1</v>
      </c>
      <c r="O1442" s="17">
        <f t="shared" si="180"/>
        <v>1</v>
      </c>
    </row>
    <row r="1443" spans="1:15">
      <c r="A1443" s="13" t="s">
        <v>199</v>
      </c>
      <c r="B1443" s="13">
        <v>476</v>
      </c>
      <c r="C1443" t="s">
        <v>674</v>
      </c>
      <c r="D1443" s="14" t="str">
        <f t="shared" ref="D1443:D1506" si="181">+TEXT(L1443,"YYYY-MM-DD")</f>
        <v>2022-10-18</v>
      </c>
      <c r="E1443" s="15" t="str">
        <f t="shared" ref="E1443:E1506" si="182">+TEXT(L1443,"YYYYMM")</f>
        <v>202210</v>
      </c>
      <c r="F1443">
        <v>202001211001</v>
      </c>
      <c r="G1443" s="16">
        <v>5279.14</v>
      </c>
      <c r="H1443" s="16">
        <v>0</v>
      </c>
      <c r="I1443" s="17"/>
      <c r="J1443" s="14" t="str">
        <f t="shared" ref="J1443:J1506" si="183">+TEXT(L1443,"YYYY-DD-MM")</f>
        <v>2022-18-10</v>
      </c>
      <c r="K1443" s="17"/>
      <c r="L1443" s="18">
        <v>44852</v>
      </c>
      <c r="M1443" s="17">
        <f t="shared" si="178"/>
        <v>1</v>
      </c>
      <c r="N1443" s="17">
        <f t="shared" si="179"/>
        <v>0</v>
      </c>
      <c r="O1443" s="17">
        <f t="shared" si="180"/>
        <v>1</v>
      </c>
    </row>
    <row r="1444" spans="1:15">
      <c r="A1444" s="13" t="s">
        <v>199</v>
      </c>
      <c r="B1444" s="13">
        <v>476</v>
      </c>
      <c r="C1444" t="s">
        <v>674</v>
      </c>
      <c r="D1444" s="14" t="str">
        <f t="shared" si="181"/>
        <v>2022-10-18</v>
      </c>
      <c r="E1444" s="15" t="str">
        <f t="shared" si="182"/>
        <v>202210</v>
      </c>
      <c r="F1444">
        <v>1010021076</v>
      </c>
      <c r="G1444" s="16">
        <v>0</v>
      </c>
      <c r="H1444" s="16">
        <v>5279.14</v>
      </c>
      <c r="I1444" s="17"/>
      <c r="J1444" s="14" t="str">
        <f t="shared" si="183"/>
        <v>2022-18-10</v>
      </c>
      <c r="K1444" s="17"/>
      <c r="L1444" s="18">
        <v>44852</v>
      </c>
      <c r="M1444" s="17">
        <f t="shared" si="178"/>
        <v>0</v>
      </c>
      <c r="N1444" s="17">
        <f t="shared" si="179"/>
        <v>1</v>
      </c>
      <c r="O1444" s="17">
        <f t="shared" si="180"/>
        <v>1</v>
      </c>
    </row>
    <row r="1445" spans="1:15">
      <c r="A1445" s="13" t="s">
        <v>199</v>
      </c>
      <c r="B1445" s="13">
        <v>477</v>
      </c>
      <c r="C1445" t="s">
        <v>675</v>
      </c>
      <c r="D1445" s="14" t="str">
        <f t="shared" si="181"/>
        <v>2022-10-18</v>
      </c>
      <c r="E1445" s="15" t="str">
        <f t="shared" si="182"/>
        <v>202210</v>
      </c>
      <c r="F1445">
        <v>202001211001</v>
      </c>
      <c r="G1445" s="16">
        <v>7862.4</v>
      </c>
      <c r="H1445" s="16">
        <v>0</v>
      </c>
      <c r="I1445" s="17"/>
      <c r="J1445" s="14" t="str">
        <f t="shared" si="183"/>
        <v>2022-18-10</v>
      </c>
      <c r="K1445" s="17"/>
      <c r="L1445" s="18">
        <v>44852</v>
      </c>
      <c r="M1445" s="17">
        <f t="shared" si="178"/>
        <v>1</v>
      </c>
      <c r="N1445" s="17">
        <f t="shared" si="179"/>
        <v>0</v>
      </c>
      <c r="O1445" s="17">
        <f t="shared" si="180"/>
        <v>1</v>
      </c>
    </row>
    <row r="1446" spans="1:15">
      <c r="A1446" s="13" t="s">
        <v>199</v>
      </c>
      <c r="B1446" s="13">
        <v>477</v>
      </c>
      <c r="C1446" t="s">
        <v>675</v>
      </c>
      <c r="D1446" s="14" t="str">
        <f t="shared" si="181"/>
        <v>2022-10-18</v>
      </c>
      <c r="E1446" s="15" t="str">
        <f t="shared" si="182"/>
        <v>202210</v>
      </c>
      <c r="F1446">
        <v>1010021076</v>
      </c>
      <c r="G1446" s="16">
        <v>0</v>
      </c>
      <c r="H1446" s="16">
        <v>7862.4</v>
      </c>
      <c r="I1446" s="17"/>
      <c r="J1446" s="14" t="str">
        <f t="shared" si="183"/>
        <v>2022-18-10</v>
      </c>
      <c r="K1446" s="17"/>
      <c r="L1446" s="18">
        <v>44852</v>
      </c>
      <c r="M1446" s="17">
        <f t="shared" si="178"/>
        <v>0</v>
      </c>
      <c r="N1446" s="17">
        <f t="shared" si="179"/>
        <v>1</v>
      </c>
      <c r="O1446" s="17">
        <f t="shared" si="180"/>
        <v>1</v>
      </c>
    </row>
    <row r="1447" spans="1:15">
      <c r="A1447" s="13" t="s">
        <v>199</v>
      </c>
      <c r="B1447" s="13">
        <v>478</v>
      </c>
      <c r="C1447" t="s">
        <v>676</v>
      </c>
      <c r="D1447" s="14" t="str">
        <f t="shared" si="181"/>
        <v>2022-10-18</v>
      </c>
      <c r="E1447" s="15" t="str">
        <f t="shared" si="182"/>
        <v>202210</v>
      </c>
      <c r="F1447">
        <v>202001211001</v>
      </c>
      <c r="G1447" s="16">
        <v>13362.7</v>
      </c>
      <c r="H1447" s="16">
        <v>0</v>
      </c>
      <c r="I1447" s="17"/>
      <c r="J1447" s="14" t="str">
        <f t="shared" si="183"/>
        <v>2022-18-10</v>
      </c>
      <c r="K1447" s="17"/>
      <c r="L1447" s="18">
        <v>44852</v>
      </c>
      <c r="M1447" s="17">
        <f t="shared" si="178"/>
        <v>1</v>
      </c>
      <c r="N1447" s="17">
        <f t="shared" si="179"/>
        <v>0</v>
      </c>
      <c r="O1447" s="17">
        <f t="shared" si="180"/>
        <v>1</v>
      </c>
    </row>
    <row r="1448" spans="1:15">
      <c r="A1448" s="13" t="s">
        <v>199</v>
      </c>
      <c r="B1448" s="13">
        <v>478</v>
      </c>
      <c r="C1448" t="s">
        <v>676</v>
      </c>
      <c r="D1448" s="14" t="str">
        <f t="shared" si="181"/>
        <v>2022-10-18</v>
      </c>
      <c r="E1448" s="15" t="str">
        <f t="shared" si="182"/>
        <v>202210</v>
      </c>
      <c r="F1448">
        <v>1010021076</v>
      </c>
      <c r="G1448" s="16">
        <v>0</v>
      </c>
      <c r="H1448" s="16">
        <v>13362.7</v>
      </c>
      <c r="I1448" s="17"/>
      <c r="J1448" s="14" t="str">
        <f t="shared" si="183"/>
        <v>2022-18-10</v>
      </c>
      <c r="K1448" s="17"/>
      <c r="L1448" s="18">
        <v>44852</v>
      </c>
      <c r="M1448" s="17">
        <f t="shared" si="178"/>
        <v>0</v>
      </c>
      <c r="N1448" s="17">
        <f t="shared" si="179"/>
        <v>1</v>
      </c>
      <c r="O1448" s="17">
        <f t="shared" si="180"/>
        <v>1</v>
      </c>
    </row>
    <row r="1449" spans="1:15">
      <c r="A1449" s="13" t="s">
        <v>199</v>
      </c>
      <c r="B1449" s="13">
        <v>479</v>
      </c>
      <c r="C1449" t="s">
        <v>677</v>
      </c>
      <c r="D1449" s="14" t="str">
        <f t="shared" si="181"/>
        <v>2022-10-18</v>
      </c>
      <c r="E1449" s="15" t="str">
        <f t="shared" si="182"/>
        <v>202210</v>
      </c>
      <c r="F1449">
        <v>202001211001</v>
      </c>
      <c r="G1449" s="16">
        <v>2616.92</v>
      </c>
      <c r="H1449" s="16">
        <v>0</v>
      </c>
      <c r="I1449" s="17"/>
      <c r="J1449" s="14" t="str">
        <f t="shared" si="183"/>
        <v>2022-18-10</v>
      </c>
      <c r="K1449" s="17"/>
      <c r="L1449" s="18">
        <v>44852</v>
      </c>
      <c r="M1449" s="17">
        <f t="shared" si="178"/>
        <v>1</v>
      </c>
      <c r="N1449" s="17">
        <f t="shared" si="179"/>
        <v>0</v>
      </c>
      <c r="O1449" s="17">
        <f t="shared" si="180"/>
        <v>1</v>
      </c>
    </row>
    <row r="1450" spans="1:15">
      <c r="A1450" s="13" t="s">
        <v>199</v>
      </c>
      <c r="B1450" s="13">
        <v>479</v>
      </c>
      <c r="C1450" t="s">
        <v>677</v>
      </c>
      <c r="D1450" s="14" t="str">
        <f t="shared" si="181"/>
        <v>2022-10-18</v>
      </c>
      <c r="E1450" s="15" t="str">
        <f t="shared" si="182"/>
        <v>202210</v>
      </c>
      <c r="F1450">
        <v>1010021076</v>
      </c>
      <c r="G1450" s="16">
        <v>0</v>
      </c>
      <c r="H1450" s="16">
        <v>2616.92</v>
      </c>
      <c r="I1450" s="17"/>
      <c r="J1450" s="14" t="str">
        <f t="shared" si="183"/>
        <v>2022-18-10</v>
      </c>
      <c r="K1450" s="17"/>
      <c r="L1450" s="18">
        <v>44852</v>
      </c>
      <c r="M1450" s="17">
        <f t="shared" si="178"/>
        <v>0</v>
      </c>
      <c r="N1450" s="17">
        <f t="shared" si="179"/>
        <v>1</v>
      </c>
      <c r="O1450" s="17">
        <f t="shared" si="180"/>
        <v>1</v>
      </c>
    </row>
    <row r="1451" spans="1:15">
      <c r="A1451" s="13" t="s">
        <v>199</v>
      </c>
      <c r="B1451" s="13">
        <v>480</v>
      </c>
      <c r="C1451" t="s">
        <v>678</v>
      </c>
      <c r="D1451" s="14" t="str">
        <f t="shared" si="181"/>
        <v>2022-10-18</v>
      </c>
      <c r="E1451" s="15" t="str">
        <f t="shared" si="182"/>
        <v>202210</v>
      </c>
      <c r="F1451">
        <v>5040017800</v>
      </c>
      <c r="G1451" s="16">
        <v>829.56000000000006</v>
      </c>
      <c r="H1451" s="16">
        <v>0</v>
      </c>
      <c r="I1451" s="17"/>
      <c r="J1451" s="14" t="str">
        <f t="shared" si="183"/>
        <v>2022-18-10</v>
      </c>
      <c r="K1451" s="17"/>
      <c r="L1451" s="18">
        <v>44852</v>
      </c>
      <c r="M1451" s="17">
        <f t="shared" si="178"/>
        <v>1</v>
      </c>
      <c r="N1451" s="17">
        <f t="shared" si="179"/>
        <v>0</v>
      </c>
      <c r="O1451" s="17">
        <f t="shared" si="180"/>
        <v>1</v>
      </c>
    </row>
    <row r="1452" spans="1:15">
      <c r="A1452" s="13" t="s">
        <v>199</v>
      </c>
      <c r="B1452" s="13">
        <v>480</v>
      </c>
      <c r="C1452" t="s">
        <v>678</v>
      </c>
      <c r="D1452" s="14" t="str">
        <f t="shared" si="181"/>
        <v>2022-10-18</v>
      </c>
      <c r="E1452" s="15" t="str">
        <f t="shared" si="182"/>
        <v>202210</v>
      </c>
      <c r="F1452">
        <v>1010021075</v>
      </c>
      <c r="G1452" s="16">
        <v>0</v>
      </c>
      <c r="H1452" s="16">
        <v>829.56</v>
      </c>
      <c r="I1452" s="17"/>
      <c r="J1452" s="14" t="str">
        <f t="shared" si="183"/>
        <v>2022-18-10</v>
      </c>
      <c r="K1452" s="17"/>
      <c r="L1452" s="18">
        <v>44852</v>
      </c>
      <c r="M1452" s="17">
        <f t="shared" si="178"/>
        <v>0</v>
      </c>
      <c r="N1452" s="17">
        <f t="shared" si="179"/>
        <v>1</v>
      </c>
      <c r="O1452" s="17">
        <f t="shared" si="180"/>
        <v>1</v>
      </c>
    </row>
    <row r="1453" spans="1:15">
      <c r="A1453" s="13" t="s">
        <v>199</v>
      </c>
      <c r="B1453" s="13">
        <v>481</v>
      </c>
      <c r="C1453" t="s">
        <v>679</v>
      </c>
      <c r="D1453" s="14" t="str">
        <f t="shared" si="181"/>
        <v>2022-10-18</v>
      </c>
      <c r="E1453" s="15" t="str">
        <f t="shared" si="182"/>
        <v>202210</v>
      </c>
      <c r="F1453">
        <v>5040017800</v>
      </c>
      <c r="G1453" s="16">
        <v>409.03</v>
      </c>
      <c r="H1453" s="16">
        <v>0</v>
      </c>
      <c r="I1453" s="17"/>
      <c r="J1453" s="14" t="str">
        <f t="shared" si="183"/>
        <v>2022-18-10</v>
      </c>
      <c r="K1453" s="17"/>
      <c r="L1453" s="18">
        <v>44852</v>
      </c>
      <c r="M1453" s="17">
        <f t="shared" si="178"/>
        <v>1</v>
      </c>
      <c r="N1453" s="17">
        <f t="shared" si="179"/>
        <v>0</v>
      </c>
      <c r="O1453" s="17">
        <f t="shared" si="180"/>
        <v>1</v>
      </c>
    </row>
    <row r="1454" spans="1:15">
      <c r="A1454" s="13" t="s">
        <v>199</v>
      </c>
      <c r="B1454" s="13">
        <v>481</v>
      </c>
      <c r="C1454" t="s">
        <v>679</v>
      </c>
      <c r="D1454" s="14" t="str">
        <f t="shared" si="181"/>
        <v>2022-10-18</v>
      </c>
      <c r="E1454" s="15" t="str">
        <f t="shared" si="182"/>
        <v>202210</v>
      </c>
      <c r="F1454">
        <v>2030012286</v>
      </c>
      <c r="G1454" s="16">
        <v>0</v>
      </c>
      <c r="H1454" s="16">
        <v>4.32</v>
      </c>
      <c r="I1454" s="17"/>
      <c r="J1454" s="14" t="str">
        <f t="shared" si="183"/>
        <v>2022-18-10</v>
      </c>
      <c r="K1454" s="17"/>
      <c r="L1454" s="18">
        <v>44852</v>
      </c>
      <c r="M1454" s="17">
        <f t="shared" si="178"/>
        <v>0</v>
      </c>
      <c r="N1454" s="17">
        <f t="shared" si="179"/>
        <v>1</v>
      </c>
      <c r="O1454" s="17">
        <f t="shared" si="180"/>
        <v>1</v>
      </c>
    </row>
    <row r="1455" spans="1:15">
      <c r="A1455" s="13" t="s">
        <v>199</v>
      </c>
      <c r="B1455" s="13">
        <v>481</v>
      </c>
      <c r="C1455" t="s">
        <v>679</v>
      </c>
      <c r="D1455" s="14" t="str">
        <f t="shared" si="181"/>
        <v>2022-10-18</v>
      </c>
      <c r="E1455" s="15" t="str">
        <f t="shared" si="182"/>
        <v>202210</v>
      </c>
      <c r="F1455">
        <v>1010021075</v>
      </c>
      <c r="G1455" s="16">
        <v>0</v>
      </c>
      <c r="H1455" s="16">
        <v>404.71</v>
      </c>
      <c r="I1455" s="17"/>
      <c r="J1455" s="14" t="str">
        <f t="shared" si="183"/>
        <v>2022-18-10</v>
      </c>
      <c r="K1455" s="17"/>
      <c r="L1455" s="18">
        <v>44852</v>
      </c>
      <c r="M1455" s="17">
        <f t="shared" si="178"/>
        <v>0</v>
      </c>
      <c r="N1455" s="17">
        <f t="shared" si="179"/>
        <v>1</v>
      </c>
      <c r="O1455" s="17">
        <f t="shared" si="180"/>
        <v>1</v>
      </c>
    </row>
    <row r="1456" spans="1:15">
      <c r="A1456" s="13" t="s">
        <v>199</v>
      </c>
      <c r="B1456" s="13">
        <v>482</v>
      </c>
      <c r="C1456" t="s">
        <v>680</v>
      </c>
      <c r="D1456" s="14" t="str">
        <f t="shared" si="181"/>
        <v>2022-10-19</v>
      </c>
      <c r="E1456" s="15" t="str">
        <f t="shared" si="182"/>
        <v>202210</v>
      </c>
      <c r="F1456">
        <v>202001211001</v>
      </c>
      <c r="G1456" s="16">
        <v>145.94999999999999</v>
      </c>
      <c r="H1456" s="16">
        <v>0</v>
      </c>
      <c r="I1456" s="17"/>
      <c r="J1456" s="14" t="str">
        <f t="shared" si="183"/>
        <v>2022-19-10</v>
      </c>
      <c r="K1456" s="17"/>
      <c r="L1456" s="18">
        <v>44853</v>
      </c>
      <c r="M1456" s="17">
        <f t="shared" si="178"/>
        <v>1</v>
      </c>
      <c r="N1456" s="17">
        <f t="shared" si="179"/>
        <v>0</v>
      </c>
      <c r="O1456" s="17">
        <f t="shared" si="180"/>
        <v>1</v>
      </c>
    </row>
    <row r="1457" spans="1:15">
      <c r="A1457" s="13" t="s">
        <v>199</v>
      </c>
      <c r="B1457" s="13">
        <v>482</v>
      </c>
      <c r="C1457" t="s">
        <v>680</v>
      </c>
      <c r="D1457" s="14" t="str">
        <f t="shared" si="181"/>
        <v>2022-10-19</v>
      </c>
      <c r="E1457" s="15" t="str">
        <f t="shared" si="182"/>
        <v>202210</v>
      </c>
      <c r="F1457">
        <v>1010021076</v>
      </c>
      <c r="G1457" s="16">
        <v>0</v>
      </c>
      <c r="H1457" s="16">
        <v>145.94999999999999</v>
      </c>
      <c r="I1457" s="17"/>
      <c r="J1457" s="14" t="str">
        <f t="shared" si="183"/>
        <v>2022-19-10</v>
      </c>
      <c r="K1457" s="17"/>
      <c r="L1457" s="18">
        <v>44853</v>
      </c>
      <c r="M1457" s="17">
        <f t="shared" si="178"/>
        <v>0</v>
      </c>
      <c r="N1457" s="17">
        <f t="shared" si="179"/>
        <v>1</v>
      </c>
      <c r="O1457" s="17">
        <f t="shared" si="180"/>
        <v>1</v>
      </c>
    </row>
    <row r="1458" spans="1:15">
      <c r="A1458" s="13" t="s">
        <v>199</v>
      </c>
      <c r="B1458" s="13">
        <v>483</v>
      </c>
      <c r="C1458" t="s">
        <v>681</v>
      </c>
      <c r="D1458" s="14" t="str">
        <f t="shared" si="181"/>
        <v>2022-10-19</v>
      </c>
      <c r="E1458" s="15" t="str">
        <f t="shared" si="182"/>
        <v>202210</v>
      </c>
      <c r="F1458">
        <v>202001211001</v>
      </c>
      <c r="G1458" s="16">
        <v>203.45</v>
      </c>
      <c r="H1458" s="16">
        <v>0</v>
      </c>
      <c r="I1458" s="17"/>
      <c r="J1458" s="14" t="str">
        <f t="shared" si="183"/>
        <v>2022-19-10</v>
      </c>
      <c r="K1458" s="17"/>
      <c r="L1458" s="18">
        <v>44853</v>
      </c>
      <c r="M1458" s="17">
        <f t="shared" si="178"/>
        <v>1</v>
      </c>
      <c r="N1458" s="17">
        <f t="shared" si="179"/>
        <v>0</v>
      </c>
      <c r="O1458" s="17">
        <f t="shared" si="180"/>
        <v>1</v>
      </c>
    </row>
    <row r="1459" spans="1:15">
      <c r="A1459" s="13" t="s">
        <v>199</v>
      </c>
      <c r="B1459" s="13">
        <v>483</v>
      </c>
      <c r="C1459" t="s">
        <v>681</v>
      </c>
      <c r="D1459" s="14" t="str">
        <f t="shared" si="181"/>
        <v>2022-10-19</v>
      </c>
      <c r="E1459" s="15" t="str">
        <f t="shared" si="182"/>
        <v>202210</v>
      </c>
      <c r="F1459">
        <v>1010021076</v>
      </c>
      <c r="G1459" s="16">
        <v>0</v>
      </c>
      <c r="H1459" s="16">
        <v>203.45</v>
      </c>
      <c r="I1459" s="17"/>
      <c r="J1459" s="14" t="str">
        <f t="shared" si="183"/>
        <v>2022-19-10</v>
      </c>
      <c r="K1459" s="17"/>
      <c r="L1459" s="18">
        <v>44853</v>
      </c>
      <c r="M1459" s="17">
        <f t="shared" si="178"/>
        <v>0</v>
      </c>
      <c r="N1459" s="17">
        <f t="shared" si="179"/>
        <v>1</v>
      </c>
      <c r="O1459" s="17">
        <f t="shared" si="180"/>
        <v>1</v>
      </c>
    </row>
    <row r="1460" spans="1:15">
      <c r="A1460" s="13" t="s">
        <v>199</v>
      </c>
      <c r="B1460" s="13">
        <v>484</v>
      </c>
      <c r="C1460" t="s">
        <v>682</v>
      </c>
      <c r="D1460" s="14" t="str">
        <f t="shared" si="181"/>
        <v>2022-10-19</v>
      </c>
      <c r="E1460" s="15" t="str">
        <f t="shared" si="182"/>
        <v>202210</v>
      </c>
      <c r="F1460">
        <v>202001211001</v>
      </c>
      <c r="G1460" s="16">
        <v>30.27</v>
      </c>
      <c r="H1460" s="16">
        <v>0</v>
      </c>
      <c r="I1460" s="17"/>
      <c r="J1460" s="14" t="str">
        <f t="shared" si="183"/>
        <v>2022-19-10</v>
      </c>
      <c r="K1460" s="17"/>
      <c r="L1460" s="18">
        <v>44853</v>
      </c>
      <c r="M1460" s="17">
        <f t="shared" si="178"/>
        <v>1</v>
      </c>
      <c r="N1460" s="17">
        <f t="shared" si="179"/>
        <v>0</v>
      </c>
      <c r="O1460" s="17">
        <f t="shared" si="180"/>
        <v>1</v>
      </c>
    </row>
    <row r="1461" spans="1:15">
      <c r="A1461" s="13" t="s">
        <v>199</v>
      </c>
      <c r="B1461" s="13">
        <v>484</v>
      </c>
      <c r="C1461" t="s">
        <v>682</v>
      </c>
      <c r="D1461" s="14" t="str">
        <f t="shared" si="181"/>
        <v>2022-10-19</v>
      </c>
      <c r="E1461" s="15" t="str">
        <f t="shared" si="182"/>
        <v>202210</v>
      </c>
      <c r="F1461">
        <v>1010021076</v>
      </c>
      <c r="G1461" s="16">
        <v>0</v>
      </c>
      <c r="H1461" s="16">
        <v>30.27</v>
      </c>
      <c r="I1461" s="17"/>
      <c r="J1461" s="14" t="str">
        <f t="shared" si="183"/>
        <v>2022-19-10</v>
      </c>
      <c r="K1461" s="17"/>
      <c r="L1461" s="18">
        <v>44853</v>
      </c>
      <c r="M1461" s="17">
        <f t="shared" si="178"/>
        <v>0</v>
      </c>
      <c r="N1461" s="17">
        <f t="shared" si="179"/>
        <v>1</v>
      </c>
      <c r="O1461" s="17">
        <f t="shared" si="180"/>
        <v>1</v>
      </c>
    </row>
    <row r="1462" spans="1:15">
      <c r="A1462" s="13" t="s">
        <v>199</v>
      </c>
      <c r="B1462" s="13">
        <v>485</v>
      </c>
      <c r="C1462" t="s">
        <v>683</v>
      </c>
      <c r="D1462" s="14" t="str">
        <f t="shared" si="181"/>
        <v>2022-10-19</v>
      </c>
      <c r="E1462" s="15" t="str">
        <f t="shared" si="182"/>
        <v>202210</v>
      </c>
      <c r="F1462">
        <v>202001211001</v>
      </c>
      <c r="G1462" s="16">
        <v>137.94999999999999</v>
      </c>
      <c r="H1462" s="16">
        <v>0</v>
      </c>
      <c r="I1462" s="17"/>
      <c r="J1462" s="14" t="str">
        <f t="shared" si="183"/>
        <v>2022-19-10</v>
      </c>
      <c r="K1462" s="17"/>
      <c r="L1462" s="18">
        <v>44853</v>
      </c>
      <c r="M1462" s="17">
        <f t="shared" si="178"/>
        <v>1</v>
      </c>
      <c r="N1462" s="17">
        <f t="shared" si="179"/>
        <v>0</v>
      </c>
      <c r="O1462" s="17">
        <f t="shared" si="180"/>
        <v>1</v>
      </c>
    </row>
    <row r="1463" spans="1:15">
      <c r="A1463" s="13" t="s">
        <v>199</v>
      </c>
      <c r="B1463" s="13">
        <v>485</v>
      </c>
      <c r="C1463" t="s">
        <v>683</v>
      </c>
      <c r="D1463" s="14" t="str">
        <f t="shared" si="181"/>
        <v>2022-10-19</v>
      </c>
      <c r="E1463" s="15" t="str">
        <f t="shared" si="182"/>
        <v>202210</v>
      </c>
      <c r="F1463">
        <v>1010021076</v>
      </c>
      <c r="G1463" s="16">
        <v>0</v>
      </c>
      <c r="H1463" s="16">
        <v>137.94999999999999</v>
      </c>
      <c r="I1463" s="17"/>
      <c r="J1463" s="14" t="str">
        <f t="shared" si="183"/>
        <v>2022-19-10</v>
      </c>
      <c r="K1463" s="17"/>
      <c r="L1463" s="18">
        <v>44853</v>
      </c>
      <c r="M1463" s="17">
        <f t="shared" si="178"/>
        <v>0</v>
      </c>
      <c r="N1463" s="17">
        <f t="shared" si="179"/>
        <v>1</v>
      </c>
      <c r="O1463" s="17">
        <f t="shared" si="180"/>
        <v>1</v>
      </c>
    </row>
    <row r="1464" spans="1:15">
      <c r="A1464" s="13" t="s">
        <v>199</v>
      </c>
      <c r="B1464" s="13">
        <v>486</v>
      </c>
      <c r="C1464" t="s">
        <v>684</v>
      </c>
      <c r="D1464" s="14" t="str">
        <f t="shared" si="181"/>
        <v>2022-10-19</v>
      </c>
      <c r="E1464" s="15" t="str">
        <f t="shared" si="182"/>
        <v>202210</v>
      </c>
      <c r="F1464">
        <v>202001211001</v>
      </c>
      <c r="G1464" s="16">
        <v>213.98</v>
      </c>
      <c r="H1464" s="16">
        <v>0</v>
      </c>
      <c r="I1464" s="17"/>
      <c r="J1464" s="14" t="str">
        <f t="shared" si="183"/>
        <v>2022-19-10</v>
      </c>
      <c r="K1464" s="17"/>
      <c r="L1464" s="18">
        <v>44853</v>
      </c>
      <c r="M1464" s="17">
        <f t="shared" si="178"/>
        <v>1</v>
      </c>
      <c r="N1464" s="17">
        <f t="shared" si="179"/>
        <v>0</v>
      </c>
      <c r="O1464" s="17">
        <f t="shared" si="180"/>
        <v>1</v>
      </c>
    </row>
    <row r="1465" spans="1:15">
      <c r="A1465" s="13" t="s">
        <v>199</v>
      </c>
      <c r="B1465" s="13">
        <v>486</v>
      </c>
      <c r="C1465" t="s">
        <v>684</v>
      </c>
      <c r="D1465" s="14" t="str">
        <f t="shared" si="181"/>
        <v>2022-10-19</v>
      </c>
      <c r="E1465" s="15" t="str">
        <f t="shared" si="182"/>
        <v>202210</v>
      </c>
      <c r="F1465">
        <v>1010021076</v>
      </c>
      <c r="G1465" s="16">
        <v>0</v>
      </c>
      <c r="H1465" s="16">
        <v>213.98</v>
      </c>
      <c r="I1465" s="17"/>
      <c r="J1465" s="14" t="str">
        <f t="shared" si="183"/>
        <v>2022-19-10</v>
      </c>
      <c r="K1465" s="17"/>
      <c r="L1465" s="18">
        <v>44853</v>
      </c>
      <c r="M1465" s="17">
        <f t="shared" si="178"/>
        <v>0</v>
      </c>
      <c r="N1465" s="17">
        <f t="shared" si="179"/>
        <v>1</v>
      </c>
      <c r="O1465" s="17">
        <f t="shared" si="180"/>
        <v>1</v>
      </c>
    </row>
    <row r="1466" spans="1:15">
      <c r="A1466" s="13" t="s">
        <v>199</v>
      </c>
      <c r="B1466" s="13">
        <v>487</v>
      </c>
      <c r="C1466" t="s">
        <v>685</v>
      </c>
      <c r="D1466" s="14" t="str">
        <f t="shared" si="181"/>
        <v>2022-10-19</v>
      </c>
      <c r="E1466" s="15" t="str">
        <f t="shared" si="182"/>
        <v>202210</v>
      </c>
      <c r="F1466">
        <v>202001211001</v>
      </c>
      <c r="G1466" s="16">
        <v>177.8</v>
      </c>
      <c r="H1466" s="16">
        <v>0</v>
      </c>
      <c r="I1466" s="17"/>
      <c r="J1466" s="14" t="str">
        <f t="shared" si="183"/>
        <v>2022-19-10</v>
      </c>
      <c r="K1466" s="17"/>
      <c r="L1466" s="18">
        <v>44853</v>
      </c>
      <c r="M1466" s="17">
        <f t="shared" si="178"/>
        <v>1</v>
      </c>
      <c r="N1466" s="17">
        <f t="shared" si="179"/>
        <v>0</v>
      </c>
      <c r="O1466" s="17">
        <f t="shared" si="180"/>
        <v>1</v>
      </c>
    </row>
    <row r="1467" spans="1:15">
      <c r="A1467" s="13" t="s">
        <v>199</v>
      </c>
      <c r="B1467" s="13">
        <v>487</v>
      </c>
      <c r="C1467" t="s">
        <v>685</v>
      </c>
      <c r="D1467" s="14" t="str">
        <f t="shared" si="181"/>
        <v>2022-10-19</v>
      </c>
      <c r="E1467" s="15" t="str">
        <f t="shared" si="182"/>
        <v>202210</v>
      </c>
      <c r="F1467">
        <v>1010021076</v>
      </c>
      <c r="G1467" s="16">
        <v>0</v>
      </c>
      <c r="H1467" s="16">
        <v>177.8</v>
      </c>
      <c r="I1467" s="17"/>
      <c r="J1467" s="14" t="str">
        <f t="shared" si="183"/>
        <v>2022-19-10</v>
      </c>
      <c r="K1467" s="17"/>
      <c r="L1467" s="18">
        <v>44853</v>
      </c>
      <c r="M1467" s="17">
        <f t="shared" si="178"/>
        <v>0</v>
      </c>
      <c r="N1467" s="17">
        <f t="shared" si="179"/>
        <v>1</v>
      </c>
      <c r="O1467" s="17">
        <f t="shared" si="180"/>
        <v>1</v>
      </c>
    </row>
    <row r="1468" spans="1:15">
      <c r="A1468" s="13" t="s">
        <v>199</v>
      </c>
      <c r="B1468" s="13">
        <v>488</v>
      </c>
      <c r="C1468" t="s">
        <v>686</v>
      </c>
      <c r="D1468" s="14" t="str">
        <f t="shared" si="181"/>
        <v>2022-10-19</v>
      </c>
      <c r="E1468" s="15" t="str">
        <f t="shared" si="182"/>
        <v>202210</v>
      </c>
      <c r="F1468">
        <v>202001211001</v>
      </c>
      <c r="G1468" s="16">
        <v>49.98</v>
      </c>
      <c r="H1468" s="16">
        <v>0</v>
      </c>
      <c r="I1468" s="17"/>
      <c r="J1468" s="14" t="str">
        <f t="shared" si="183"/>
        <v>2022-19-10</v>
      </c>
      <c r="K1468" s="17"/>
      <c r="L1468" s="18">
        <v>44853</v>
      </c>
      <c r="M1468" s="17">
        <f t="shared" si="178"/>
        <v>1</v>
      </c>
      <c r="N1468" s="17">
        <f t="shared" si="179"/>
        <v>0</v>
      </c>
      <c r="O1468" s="17">
        <f t="shared" si="180"/>
        <v>1</v>
      </c>
    </row>
    <row r="1469" spans="1:15">
      <c r="A1469" s="13" t="s">
        <v>199</v>
      </c>
      <c r="B1469" s="13">
        <v>488</v>
      </c>
      <c r="C1469" t="s">
        <v>686</v>
      </c>
      <c r="D1469" s="14" t="str">
        <f t="shared" si="181"/>
        <v>2022-10-19</v>
      </c>
      <c r="E1469" s="15" t="str">
        <f t="shared" si="182"/>
        <v>202210</v>
      </c>
      <c r="F1469">
        <v>1010021076</v>
      </c>
      <c r="G1469" s="16">
        <v>0</v>
      </c>
      <c r="H1469" s="16">
        <v>49.98</v>
      </c>
      <c r="I1469" s="17"/>
      <c r="J1469" s="14" t="str">
        <f t="shared" si="183"/>
        <v>2022-19-10</v>
      </c>
      <c r="K1469" s="17"/>
      <c r="L1469" s="18">
        <v>44853</v>
      </c>
      <c r="M1469" s="17">
        <f t="shared" si="178"/>
        <v>0</v>
      </c>
      <c r="N1469" s="17">
        <f t="shared" si="179"/>
        <v>1</v>
      </c>
      <c r="O1469" s="17">
        <f t="shared" si="180"/>
        <v>1</v>
      </c>
    </row>
    <row r="1470" spans="1:15">
      <c r="A1470" s="13" t="s">
        <v>199</v>
      </c>
      <c r="B1470" s="13">
        <v>489</v>
      </c>
      <c r="C1470" t="s">
        <v>687</v>
      </c>
      <c r="D1470" s="14" t="str">
        <f t="shared" si="181"/>
        <v>2022-10-19</v>
      </c>
      <c r="E1470" s="15" t="str">
        <f t="shared" si="182"/>
        <v>202210</v>
      </c>
      <c r="F1470">
        <v>202001211001</v>
      </c>
      <c r="G1470" s="16">
        <v>67.14</v>
      </c>
      <c r="H1470" s="16">
        <v>0</v>
      </c>
      <c r="I1470" s="17"/>
      <c r="J1470" s="14" t="str">
        <f t="shared" si="183"/>
        <v>2022-19-10</v>
      </c>
      <c r="K1470" s="17"/>
      <c r="L1470" s="18">
        <v>44853</v>
      </c>
      <c r="M1470" s="17">
        <f t="shared" si="178"/>
        <v>1</v>
      </c>
      <c r="N1470" s="17">
        <f t="shared" si="179"/>
        <v>0</v>
      </c>
      <c r="O1470" s="17">
        <f t="shared" si="180"/>
        <v>1</v>
      </c>
    </row>
    <row r="1471" spans="1:15">
      <c r="A1471" s="13" t="s">
        <v>199</v>
      </c>
      <c r="B1471" s="13">
        <v>489</v>
      </c>
      <c r="C1471" t="s">
        <v>687</v>
      </c>
      <c r="D1471" s="14" t="str">
        <f t="shared" si="181"/>
        <v>2022-10-19</v>
      </c>
      <c r="E1471" s="15" t="str">
        <f t="shared" si="182"/>
        <v>202210</v>
      </c>
      <c r="F1471">
        <v>1010021076</v>
      </c>
      <c r="G1471" s="16">
        <v>0</v>
      </c>
      <c r="H1471" s="16">
        <v>67.14</v>
      </c>
      <c r="I1471" s="17"/>
      <c r="J1471" s="14" t="str">
        <f t="shared" si="183"/>
        <v>2022-19-10</v>
      </c>
      <c r="K1471" s="17"/>
      <c r="L1471" s="18">
        <v>44853</v>
      </c>
      <c r="M1471" s="17">
        <f t="shared" si="178"/>
        <v>0</v>
      </c>
      <c r="N1471" s="17">
        <f t="shared" si="179"/>
        <v>1</v>
      </c>
      <c r="O1471" s="17">
        <f t="shared" si="180"/>
        <v>1</v>
      </c>
    </row>
    <row r="1472" spans="1:15">
      <c r="A1472" s="13" t="s">
        <v>199</v>
      </c>
      <c r="B1472" s="13">
        <v>490</v>
      </c>
      <c r="C1472" t="s">
        <v>688</v>
      </c>
      <c r="D1472" s="14" t="str">
        <f t="shared" si="181"/>
        <v>2022-10-19</v>
      </c>
      <c r="E1472" s="15" t="str">
        <f t="shared" si="182"/>
        <v>202210</v>
      </c>
      <c r="F1472">
        <v>202001211001</v>
      </c>
      <c r="G1472" s="16">
        <v>189.3</v>
      </c>
      <c r="H1472" s="16">
        <v>0</v>
      </c>
      <c r="I1472" s="17"/>
      <c r="J1472" s="14" t="str">
        <f t="shared" si="183"/>
        <v>2022-19-10</v>
      </c>
      <c r="K1472" s="17"/>
      <c r="L1472" s="18">
        <v>44853</v>
      </c>
      <c r="M1472" s="17">
        <f t="shared" si="178"/>
        <v>1</v>
      </c>
      <c r="N1472" s="17">
        <f t="shared" si="179"/>
        <v>0</v>
      </c>
      <c r="O1472" s="17">
        <f t="shared" si="180"/>
        <v>1</v>
      </c>
    </row>
    <row r="1473" spans="1:15">
      <c r="A1473" s="13" t="s">
        <v>199</v>
      </c>
      <c r="B1473" s="13">
        <v>490</v>
      </c>
      <c r="C1473" t="s">
        <v>688</v>
      </c>
      <c r="D1473" s="14" t="str">
        <f t="shared" si="181"/>
        <v>2022-10-19</v>
      </c>
      <c r="E1473" s="15" t="str">
        <f t="shared" si="182"/>
        <v>202210</v>
      </c>
      <c r="F1473">
        <v>1010021076</v>
      </c>
      <c r="G1473" s="16">
        <v>0</v>
      </c>
      <c r="H1473" s="16">
        <v>189.3</v>
      </c>
      <c r="I1473" s="17"/>
      <c r="J1473" s="14" t="str">
        <f t="shared" si="183"/>
        <v>2022-19-10</v>
      </c>
      <c r="K1473" s="17"/>
      <c r="L1473" s="18">
        <v>44853</v>
      </c>
      <c r="M1473" s="17">
        <f t="shared" si="178"/>
        <v>0</v>
      </c>
      <c r="N1473" s="17">
        <f t="shared" si="179"/>
        <v>1</v>
      </c>
      <c r="O1473" s="17">
        <f t="shared" si="180"/>
        <v>1</v>
      </c>
    </row>
    <row r="1474" spans="1:15">
      <c r="A1474" s="13" t="s">
        <v>199</v>
      </c>
      <c r="B1474" s="13">
        <v>491</v>
      </c>
      <c r="C1474" t="s">
        <v>689</v>
      </c>
      <c r="D1474" s="14" t="str">
        <f t="shared" si="181"/>
        <v>2022-10-19</v>
      </c>
      <c r="E1474" s="15" t="str">
        <f t="shared" si="182"/>
        <v>202210</v>
      </c>
      <c r="F1474">
        <v>202001211001</v>
      </c>
      <c r="G1474" s="16">
        <v>104.27</v>
      </c>
      <c r="H1474" s="16">
        <v>0</v>
      </c>
      <c r="I1474" s="17"/>
      <c r="J1474" s="14" t="str">
        <f t="shared" si="183"/>
        <v>2022-19-10</v>
      </c>
      <c r="K1474" s="17"/>
      <c r="L1474" s="18">
        <v>44853</v>
      </c>
      <c r="M1474" s="17">
        <f t="shared" ref="M1474:M1537" si="184">IF(G1474&gt;0,1,0)</f>
        <v>1</v>
      </c>
      <c r="N1474" s="17">
        <f t="shared" ref="N1474:N1537" si="185">IF(H1474&gt;0,1,0)</f>
        <v>0</v>
      </c>
      <c r="O1474" s="17">
        <f t="shared" ref="O1474:O1537" si="186">+N1474+M1474</f>
        <v>1</v>
      </c>
    </row>
    <row r="1475" spans="1:15">
      <c r="A1475" s="13" t="s">
        <v>199</v>
      </c>
      <c r="B1475" s="13">
        <v>491</v>
      </c>
      <c r="C1475" t="s">
        <v>689</v>
      </c>
      <c r="D1475" s="14" t="str">
        <f t="shared" si="181"/>
        <v>2022-10-19</v>
      </c>
      <c r="E1475" s="15" t="str">
        <f t="shared" si="182"/>
        <v>202210</v>
      </c>
      <c r="F1475">
        <v>1010021076</v>
      </c>
      <c r="G1475" s="16">
        <v>0</v>
      </c>
      <c r="H1475" s="16">
        <v>104.27</v>
      </c>
      <c r="I1475" s="17"/>
      <c r="J1475" s="14" t="str">
        <f t="shared" si="183"/>
        <v>2022-19-10</v>
      </c>
      <c r="K1475" s="17"/>
      <c r="L1475" s="18">
        <v>44853</v>
      </c>
      <c r="M1475" s="17">
        <f t="shared" si="184"/>
        <v>0</v>
      </c>
      <c r="N1475" s="17">
        <f t="shared" si="185"/>
        <v>1</v>
      </c>
      <c r="O1475" s="17">
        <f t="shared" si="186"/>
        <v>1</v>
      </c>
    </row>
    <row r="1476" spans="1:15">
      <c r="A1476" s="13" t="s">
        <v>199</v>
      </c>
      <c r="B1476" s="13">
        <v>492</v>
      </c>
      <c r="C1476" t="s">
        <v>690</v>
      </c>
      <c r="D1476" s="14" t="str">
        <f t="shared" si="181"/>
        <v>2022-10-19</v>
      </c>
      <c r="E1476" s="15" t="str">
        <f t="shared" si="182"/>
        <v>202210</v>
      </c>
      <c r="F1476">
        <v>202001211001</v>
      </c>
      <c r="G1476" s="16">
        <v>313.04000000000002</v>
      </c>
      <c r="H1476" s="16">
        <v>0</v>
      </c>
      <c r="I1476" s="17"/>
      <c r="J1476" s="14" t="str">
        <f t="shared" si="183"/>
        <v>2022-19-10</v>
      </c>
      <c r="K1476" s="17"/>
      <c r="L1476" s="18">
        <v>44853</v>
      </c>
      <c r="M1476" s="17">
        <f t="shared" si="184"/>
        <v>1</v>
      </c>
      <c r="N1476" s="17">
        <f t="shared" si="185"/>
        <v>0</v>
      </c>
      <c r="O1476" s="17">
        <f t="shared" si="186"/>
        <v>1</v>
      </c>
    </row>
    <row r="1477" spans="1:15">
      <c r="A1477" s="13" t="s">
        <v>199</v>
      </c>
      <c r="B1477" s="13">
        <v>492</v>
      </c>
      <c r="C1477" t="s">
        <v>690</v>
      </c>
      <c r="D1477" s="14" t="str">
        <f t="shared" si="181"/>
        <v>2022-10-19</v>
      </c>
      <c r="E1477" s="15" t="str">
        <f t="shared" si="182"/>
        <v>202210</v>
      </c>
      <c r="F1477">
        <v>1010021076</v>
      </c>
      <c r="G1477" s="16">
        <v>0</v>
      </c>
      <c r="H1477" s="16">
        <v>313.04000000000002</v>
      </c>
      <c r="I1477" s="17"/>
      <c r="J1477" s="14" t="str">
        <f t="shared" si="183"/>
        <v>2022-19-10</v>
      </c>
      <c r="K1477" s="17"/>
      <c r="L1477" s="18">
        <v>44853</v>
      </c>
      <c r="M1477" s="17">
        <f t="shared" si="184"/>
        <v>0</v>
      </c>
      <c r="N1477" s="17">
        <f t="shared" si="185"/>
        <v>1</v>
      </c>
      <c r="O1477" s="17">
        <f t="shared" si="186"/>
        <v>1</v>
      </c>
    </row>
    <row r="1478" spans="1:15">
      <c r="A1478" s="13" t="s">
        <v>199</v>
      </c>
      <c r="B1478" s="13">
        <v>493</v>
      </c>
      <c r="C1478" t="s">
        <v>691</v>
      </c>
      <c r="D1478" s="14" t="str">
        <f t="shared" si="181"/>
        <v>2022-10-19</v>
      </c>
      <c r="E1478" s="15" t="str">
        <f t="shared" si="182"/>
        <v>202210</v>
      </c>
      <c r="F1478">
        <v>5040056092</v>
      </c>
      <c r="G1478" s="16">
        <v>50</v>
      </c>
      <c r="H1478" s="16">
        <v>0</v>
      </c>
      <c r="I1478" s="17"/>
      <c r="J1478" s="14" t="str">
        <f t="shared" si="183"/>
        <v>2022-19-10</v>
      </c>
      <c r="K1478" s="17"/>
      <c r="L1478" s="18">
        <v>44853</v>
      </c>
      <c r="M1478" s="17">
        <f t="shared" si="184"/>
        <v>1</v>
      </c>
      <c r="N1478" s="17">
        <f t="shared" si="185"/>
        <v>0</v>
      </c>
      <c r="O1478" s="17">
        <f t="shared" si="186"/>
        <v>1</v>
      </c>
    </row>
    <row r="1479" spans="1:15">
      <c r="A1479" s="13" t="s">
        <v>199</v>
      </c>
      <c r="B1479" s="13">
        <v>493</v>
      </c>
      <c r="C1479" t="s">
        <v>691</v>
      </c>
      <c r="D1479" s="14" t="str">
        <f t="shared" si="181"/>
        <v>2022-10-19</v>
      </c>
      <c r="E1479" s="15" t="str">
        <f t="shared" si="182"/>
        <v>202210</v>
      </c>
      <c r="F1479">
        <v>1010021075</v>
      </c>
      <c r="G1479" s="16">
        <v>0</v>
      </c>
      <c r="H1479" s="16">
        <v>50</v>
      </c>
      <c r="I1479" s="17"/>
      <c r="J1479" s="14" t="str">
        <f t="shared" si="183"/>
        <v>2022-19-10</v>
      </c>
      <c r="K1479" s="17"/>
      <c r="L1479" s="18">
        <v>44853</v>
      </c>
      <c r="M1479" s="17">
        <f t="shared" si="184"/>
        <v>0</v>
      </c>
      <c r="N1479" s="17">
        <f t="shared" si="185"/>
        <v>1</v>
      </c>
      <c r="O1479" s="17">
        <f t="shared" si="186"/>
        <v>1</v>
      </c>
    </row>
    <row r="1480" spans="1:15">
      <c r="A1480" s="13" t="s">
        <v>199</v>
      </c>
      <c r="B1480" s="13">
        <v>494</v>
      </c>
      <c r="C1480" t="s">
        <v>691</v>
      </c>
      <c r="D1480" s="14" t="str">
        <f t="shared" si="181"/>
        <v>2022-10-19</v>
      </c>
      <c r="E1480" s="15" t="str">
        <f t="shared" si="182"/>
        <v>202210</v>
      </c>
      <c r="F1480">
        <v>1010021075</v>
      </c>
      <c r="G1480" s="16">
        <v>50</v>
      </c>
      <c r="H1480" s="16">
        <v>0</v>
      </c>
      <c r="I1480" s="17"/>
      <c r="J1480" s="14" t="str">
        <f t="shared" si="183"/>
        <v>2022-19-10</v>
      </c>
      <c r="K1480" s="17"/>
      <c r="L1480" s="18">
        <v>44853</v>
      </c>
      <c r="M1480" s="17">
        <f t="shared" si="184"/>
        <v>1</v>
      </c>
      <c r="N1480" s="17">
        <f t="shared" si="185"/>
        <v>0</v>
      </c>
      <c r="O1480" s="17">
        <f t="shared" si="186"/>
        <v>1</v>
      </c>
    </row>
    <row r="1481" spans="1:15">
      <c r="A1481" s="13" t="s">
        <v>199</v>
      </c>
      <c r="B1481" s="13">
        <v>494</v>
      </c>
      <c r="C1481" t="s">
        <v>691</v>
      </c>
      <c r="D1481" s="14" t="str">
        <f t="shared" si="181"/>
        <v>2022-10-19</v>
      </c>
      <c r="E1481" s="15" t="str">
        <f t="shared" si="182"/>
        <v>202210</v>
      </c>
      <c r="F1481">
        <v>5040056092</v>
      </c>
      <c r="G1481" s="16">
        <v>0</v>
      </c>
      <c r="H1481" s="16">
        <v>50</v>
      </c>
      <c r="I1481" s="17"/>
      <c r="J1481" s="14" t="str">
        <f t="shared" si="183"/>
        <v>2022-19-10</v>
      </c>
      <c r="K1481" s="17"/>
      <c r="L1481" s="18">
        <v>44853</v>
      </c>
      <c r="M1481" s="17">
        <f t="shared" si="184"/>
        <v>0</v>
      </c>
      <c r="N1481" s="17">
        <f t="shared" si="185"/>
        <v>1</v>
      </c>
      <c r="O1481" s="17">
        <f t="shared" si="186"/>
        <v>1</v>
      </c>
    </row>
    <row r="1482" spans="1:15">
      <c r="A1482" s="13" t="s">
        <v>199</v>
      </c>
      <c r="B1482" s="13">
        <v>495</v>
      </c>
      <c r="C1482" t="s">
        <v>692</v>
      </c>
      <c r="D1482" s="14" t="str">
        <f t="shared" si="181"/>
        <v>2022-10-19</v>
      </c>
      <c r="E1482" s="15" t="str">
        <f t="shared" si="182"/>
        <v>202210</v>
      </c>
      <c r="F1482">
        <v>5040056092</v>
      </c>
      <c r="G1482" s="16">
        <v>50</v>
      </c>
      <c r="H1482" s="16">
        <v>0</v>
      </c>
      <c r="I1482" s="17"/>
      <c r="J1482" s="14" t="str">
        <f t="shared" si="183"/>
        <v>2022-19-10</v>
      </c>
      <c r="K1482" s="17"/>
      <c r="L1482" s="18">
        <v>44853</v>
      </c>
      <c r="M1482" s="17">
        <f t="shared" si="184"/>
        <v>1</v>
      </c>
      <c r="N1482" s="17">
        <f t="shared" si="185"/>
        <v>0</v>
      </c>
      <c r="O1482" s="17">
        <f t="shared" si="186"/>
        <v>1</v>
      </c>
    </row>
    <row r="1483" spans="1:15">
      <c r="A1483" s="13" t="s">
        <v>199</v>
      </c>
      <c r="B1483" s="13">
        <v>495</v>
      </c>
      <c r="C1483" t="s">
        <v>692</v>
      </c>
      <c r="D1483" s="14" t="str">
        <f t="shared" si="181"/>
        <v>2022-10-19</v>
      </c>
      <c r="E1483" s="15" t="str">
        <f t="shared" si="182"/>
        <v>202210</v>
      </c>
      <c r="F1483">
        <v>1010021075</v>
      </c>
      <c r="G1483" s="16">
        <v>0</v>
      </c>
      <c r="H1483" s="16">
        <v>50</v>
      </c>
      <c r="I1483" s="17"/>
      <c r="J1483" s="14" t="str">
        <f t="shared" si="183"/>
        <v>2022-19-10</v>
      </c>
      <c r="K1483" s="17"/>
      <c r="L1483" s="18">
        <v>44853</v>
      </c>
      <c r="M1483" s="17">
        <f t="shared" si="184"/>
        <v>0</v>
      </c>
      <c r="N1483" s="17">
        <f t="shared" si="185"/>
        <v>1</v>
      </c>
      <c r="O1483" s="17">
        <f t="shared" si="186"/>
        <v>1</v>
      </c>
    </row>
    <row r="1484" spans="1:15">
      <c r="A1484" s="13" t="s">
        <v>199</v>
      </c>
      <c r="B1484" s="13">
        <v>496</v>
      </c>
      <c r="C1484" t="s">
        <v>693</v>
      </c>
      <c r="D1484" s="14" t="str">
        <f t="shared" si="181"/>
        <v>2022-10-19</v>
      </c>
      <c r="E1484" s="15" t="str">
        <f t="shared" si="182"/>
        <v>202210</v>
      </c>
      <c r="F1484">
        <v>5040056092</v>
      </c>
      <c r="G1484" s="16">
        <v>267.17</v>
      </c>
      <c r="H1484" s="16">
        <v>0</v>
      </c>
      <c r="I1484" s="17"/>
      <c r="J1484" s="14" t="str">
        <f t="shared" si="183"/>
        <v>2022-19-10</v>
      </c>
      <c r="K1484" s="17"/>
      <c r="L1484" s="18">
        <v>44853</v>
      </c>
      <c r="M1484" s="17">
        <f t="shared" si="184"/>
        <v>1</v>
      </c>
      <c r="N1484" s="17">
        <f t="shared" si="185"/>
        <v>0</v>
      </c>
      <c r="O1484" s="17">
        <f t="shared" si="186"/>
        <v>1</v>
      </c>
    </row>
    <row r="1485" spans="1:15">
      <c r="A1485" s="13" t="s">
        <v>199</v>
      </c>
      <c r="B1485" s="13">
        <v>496</v>
      </c>
      <c r="C1485" t="s">
        <v>693</v>
      </c>
      <c r="D1485" s="14" t="str">
        <f t="shared" si="181"/>
        <v>2022-10-19</v>
      </c>
      <c r="E1485" s="15" t="str">
        <f t="shared" si="182"/>
        <v>202210</v>
      </c>
      <c r="F1485">
        <v>1010021075</v>
      </c>
      <c r="G1485" s="16">
        <v>0</v>
      </c>
      <c r="H1485" s="16">
        <v>267.17</v>
      </c>
      <c r="I1485" s="17"/>
      <c r="J1485" s="14" t="str">
        <f t="shared" si="183"/>
        <v>2022-19-10</v>
      </c>
      <c r="K1485" s="17"/>
      <c r="L1485" s="18">
        <v>44853</v>
      </c>
      <c r="M1485" s="17">
        <f t="shared" si="184"/>
        <v>0</v>
      </c>
      <c r="N1485" s="17">
        <f t="shared" si="185"/>
        <v>1</v>
      </c>
      <c r="O1485" s="17">
        <f t="shared" si="186"/>
        <v>1</v>
      </c>
    </row>
    <row r="1486" spans="1:15">
      <c r="A1486" s="13" t="s">
        <v>199</v>
      </c>
      <c r="B1486" s="13">
        <v>497</v>
      </c>
      <c r="C1486" t="s">
        <v>694</v>
      </c>
      <c r="D1486" s="14" t="str">
        <f t="shared" si="181"/>
        <v>2022-10-19</v>
      </c>
      <c r="E1486" s="15" t="str">
        <f t="shared" si="182"/>
        <v>202210</v>
      </c>
      <c r="F1486">
        <v>2030012078</v>
      </c>
      <c r="G1486" s="16">
        <v>472.76</v>
      </c>
      <c r="H1486" s="16">
        <v>0</v>
      </c>
      <c r="I1486" s="17"/>
      <c r="J1486" s="14" t="str">
        <f t="shared" si="183"/>
        <v>2022-19-10</v>
      </c>
      <c r="K1486" s="17"/>
      <c r="L1486" s="18">
        <v>44853</v>
      </c>
      <c r="M1486" s="17">
        <f t="shared" si="184"/>
        <v>1</v>
      </c>
      <c r="N1486" s="17">
        <f t="shared" si="185"/>
        <v>0</v>
      </c>
      <c r="O1486" s="17">
        <f t="shared" si="186"/>
        <v>1</v>
      </c>
    </row>
    <row r="1487" spans="1:15">
      <c r="A1487" s="13" t="s">
        <v>199</v>
      </c>
      <c r="B1487" s="13">
        <v>497</v>
      </c>
      <c r="C1487" t="s">
        <v>694</v>
      </c>
      <c r="D1487" s="14" t="str">
        <f t="shared" si="181"/>
        <v>2022-10-19</v>
      </c>
      <c r="E1487" s="15" t="str">
        <f t="shared" si="182"/>
        <v>202210</v>
      </c>
      <c r="F1487">
        <v>1170021665</v>
      </c>
      <c r="G1487" s="16">
        <v>3636.58</v>
      </c>
      <c r="H1487" s="16">
        <v>0</v>
      </c>
      <c r="I1487" s="17"/>
      <c r="J1487" s="14" t="str">
        <f t="shared" si="183"/>
        <v>2022-19-10</v>
      </c>
      <c r="K1487" s="17"/>
      <c r="L1487" s="18">
        <v>44853</v>
      </c>
      <c r="M1487" s="17">
        <f t="shared" si="184"/>
        <v>1</v>
      </c>
      <c r="N1487" s="17">
        <f t="shared" si="185"/>
        <v>0</v>
      </c>
      <c r="O1487" s="17">
        <f t="shared" si="186"/>
        <v>1</v>
      </c>
    </row>
    <row r="1488" spans="1:15">
      <c r="A1488" s="13" t="s">
        <v>199</v>
      </c>
      <c r="B1488" s="13">
        <v>497</v>
      </c>
      <c r="C1488" t="s">
        <v>694</v>
      </c>
      <c r="D1488" s="14" t="str">
        <f t="shared" si="181"/>
        <v>2022-10-19</v>
      </c>
      <c r="E1488" s="15" t="str">
        <f t="shared" si="182"/>
        <v>202210</v>
      </c>
      <c r="F1488">
        <v>2030012286</v>
      </c>
      <c r="G1488" s="16">
        <v>0</v>
      </c>
      <c r="H1488" s="16">
        <v>36.36</v>
      </c>
      <c r="I1488" s="17"/>
      <c r="J1488" s="14" t="str">
        <f t="shared" si="183"/>
        <v>2022-19-10</v>
      </c>
      <c r="K1488" s="17"/>
      <c r="L1488" s="18">
        <v>44853</v>
      </c>
      <c r="M1488" s="17">
        <f t="shared" si="184"/>
        <v>0</v>
      </c>
      <c r="N1488" s="17">
        <f t="shared" si="185"/>
        <v>1</v>
      </c>
      <c r="O1488" s="17">
        <f t="shared" si="186"/>
        <v>1</v>
      </c>
    </row>
    <row r="1489" spans="1:15">
      <c r="A1489" s="13" t="s">
        <v>199</v>
      </c>
      <c r="B1489" s="13">
        <v>497</v>
      </c>
      <c r="C1489" t="s">
        <v>694</v>
      </c>
      <c r="D1489" s="14" t="str">
        <f t="shared" si="181"/>
        <v>2022-10-19</v>
      </c>
      <c r="E1489" s="15" t="str">
        <f t="shared" si="182"/>
        <v>202210</v>
      </c>
      <c r="F1489">
        <v>1010021075</v>
      </c>
      <c r="G1489" s="16">
        <v>0</v>
      </c>
      <c r="H1489" s="16">
        <v>4072.98</v>
      </c>
      <c r="I1489" s="17"/>
      <c r="J1489" s="14" t="str">
        <f t="shared" si="183"/>
        <v>2022-19-10</v>
      </c>
      <c r="K1489" s="17"/>
      <c r="L1489" s="18">
        <v>44853</v>
      </c>
      <c r="M1489" s="17">
        <f t="shared" si="184"/>
        <v>0</v>
      </c>
      <c r="N1489" s="17">
        <f t="shared" si="185"/>
        <v>1</v>
      </c>
      <c r="O1489" s="17">
        <f t="shared" si="186"/>
        <v>1</v>
      </c>
    </row>
    <row r="1490" spans="1:15">
      <c r="A1490" s="13" t="s">
        <v>199</v>
      </c>
      <c r="B1490" s="13">
        <v>498</v>
      </c>
      <c r="C1490" t="s">
        <v>695</v>
      </c>
      <c r="D1490" s="14" t="str">
        <f t="shared" si="181"/>
        <v>2022-10-21</v>
      </c>
      <c r="E1490" s="15" t="str">
        <f t="shared" si="182"/>
        <v>202210</v>
      </c>
      <c r="F1490">
        <v>202001211001</v>
      </c>
      <c r="G1490" s="16">
        <v>401.54</v>
      </c>
      <c r="H1490" s="16">
        <v>0</v>
      </c>
      <c r="I1490" s="17"/>
      <c r="J1490" s="14" t="str">
        <f t="shared" si="183"/>
        <v>2022-21-10</v>
      </c>
      <c r="K1490" s="17"/>
      <c r="L1490" s="18">
        <v>44855</v>
      </c>
      <c r="M1490" s="17">
        <f t="shared" si="184"/>
        <v>1</v>
      </c>
      <c r="N1490" s="17">
        <f t="shared" si="185"/>
        <v>0</v>
      </c>
      <c r="O1490" s="17">
        <f t="shared" si="186"/>
        <v>1</v>
      </c>
    </row>
    <row r="1491" spans="1:15">
      <c r="A1491" s="13" t="s">
        <v>199</v>
      </c>
      <c r="B1491" s="13">
        <v>498</v>
      </c>
      <c r="C1491" t="s">
        <v>695</v>
      </c>
      <c r="D1491" s="14" t="str">
        <f t="shared" si="181"/>
        <v>2022-10-21</v>
      </c>
      <c r="E1491" s="15" t="str">
        <f t="shared" si="182"/>
        <v>202210</v>
      </c>
      <c r="F1491">
        <v>1010021076</v>
      </c>
      <c r="G1491" s="16">
        <v>0</v>
      </c>
      <c r="H1491" s="16">
        <v>401.54</v>
      </c>
      <c r="I1491" s="17"/>
      <c r="J1491" s="14" t="str">
        <f t="shared" si="183"/>
        <v>2022-21-10</v>
      </c>
      <c r="K1491" s="17"/>
      <c r="L1491" s="18">
        <v>44855</v>
      </c>
      <c r="M1491" s="17">
        <f t="shared" si="184"/>
        <v>0</v>
      </c>
      <c r="N1491" s="17">
        <f t="shared" si="185"/>
        <v>1</v>
      </c>
      <c r="O1491" s="17">
        <f t="shared" si="186"/>
        <v>1</v>
      </c>
    </row>
    <row r="1492" spans="1:15">
      <c r="A1492" s="13" t="s">
        <v>199</v>
      </c>
      <c r="B1492" s="13">
        <v>499</v>
      </c>
      <c r="C1492" t="s">
        <v>696</v>
      </c>
      <c r="D1492" s="14" t="str">
        <f t="shared" si="181"/>
        <v>2022-10-21</v>
      </c>
      <c r="E1492" s="15" t="str">
        <f t="shared" si="182"/>
        <v>202210</v>
      </c>
      <c r="F1492">
        <v>202001211001</v>
      </c>
      <c r="G1492" s="16">
        <v>365.82</v>
      </c>
      <c r="H1492" s="16">
        <v>0</v>
      </c>
      <c r="I1492" s="17"/>
      <c r="J1492" s="14" t="str">
        <f t="shared" si="183"/>
        <v>2022-21-10</v>
      </c>
      <c r="K1492" s="17"/>
      <c r="L1492" s="18">
        <v>44855</v>
      </c>
      <c r="M1492" s="17">
        <f t="shared" si="184"/>
        <v>1</v>
      </c>
      <c r="N1492" s="17">
        <f t="shared" si="185"/>
        <v>0</v>
      </c>
      <c r="O1492" s="17">
        <f t="shared" si="186"/>
        <v>1</v>
      </c>
    </row>
    <row r="1493" spans="1:15">
      <c r="A1493" s="13" t="s">
        <v>199</v>
      </c>
      <c r="B1493" s="13">
        <v>499</v>
      </c>
      <c r="C1493" t="s">
        <v>696</v>
      </c>
      <c r="D1493" s="14" t="str">
        <f t="shared" si="181"/>
        <v>2022-10-21</v>
      </c>
      <c r="E1493" s="15" t="str">
        <f t="shared" si="182"/>
        <v>202210</v>
      </c>
      <c r="F1493">
        <v>1010021076</v>
      </c>
      <c r="G1493" s="16">
        <v>0</v>
      </c>
      <c r="H1493" s="16">
        <v>365.82</v>
      </c>
      <c r="I1493" s="17"/>
      <c r="J1493" s="14" t="str">
        <f t="shared" si="183"/>
        <v>2022-21-10</v>
      </c>
      <c r="K1493" s="17"/>
      <c r="L1493" s="18">
        <v>44855</v>
      </c>
      <c r="M1493" s="17">
        <f t="shared" si="184"/>
        <v>0</v>
      </c>
      <c r="N1493" s="17">
        <f t="shared" si="185"/>
        <v>1</v>
      </c>
      <c r="O1493" s="17">
        <f t="shared" si="186"/>
        <v>1</v>
      </c>
    </row>
    <row r="1494" spans="1:15">
      <c r="A1494" s="13" t="s">
        <v>199</v>
      </c>
      <c r="B1494" s="13">
        <v>500</v>
      </c>
      <c r="C1494" t="s">
        <v>697</v>
      </c>
      <c r="D1494" s="14" t="str">
        <f t="shared" si="181"/>
        <v>2022-10-21</v>
      </c>
      <c r="E1494" s="15" t="str">
        <f t="shared" si="182"/>
        <v>202210</v>
      </c>
      <c r="F1494">
        <v>202001211001</v>
      </c>
      <c r="G1494" s="16">
        <v>1582</v>
      </c>
      <c r="H1494" s="16">
        <v>0</v>
      </c>
      <c r="I1494" s="17"/>
      <c r="J1494" s="14" t="str">
        <f t="shared" si="183"/>
        <v>2022-21-10</v>
      </c>
      <c r="K1494" s="17"/>
      <c r="L1494" s="18">
        <v>44855</v>
      </c>
      <c r="M1494" s="17">
        <f t="shared" si="184"/>
        <v>1</v>
      </c>
      <c r="N1494" s="17">
        <f t="shared" si="185"/>
        <v>0</v>
      </c>
      <c r="O1494" s="17">
        <f t="shared" si="186"/>
        <v>1</v>
      </c>
    </row>
    <row r="1495" spans="1:15">
      <c r="A1495" s="13" t="s">
        <v>199</v>
      </c>
      <c r="B1495" s="13">
        <v>500</v>
      </c>
      <c r="C1495" t="s">
        <v>697</v>
      </c>
      <c r="D1495" s="14" t="str">
        <f t="shared" si="181"/>
        <v>2022-10-21</v>
      </c>
      <c r="E1495" s="15" t="str">
        <f t="shared" si="182"/>
        <v>202210</v>
      </c>
      <c r="F1495">
        <v>1010021076</v>
      </c>
      <c r="G1495" s="16">
        <v>0</v>
      </c>
      <c r="H1495" s="16">
        <v>1582</v>
      </c>
      <c r="I1495" s="17"/>
      <c r="J1495" s="14" t="str">
        <f t="shared" si="183"/>
        <v>2022-21-10</v>
      </c>
      <c r="K1495" s="17"/>
      <c r="L1495" s="18">
        <v>44855</v>
      </c>
      <c r="M1495" s="17">
        <f t="shared" si="184"/>
        <v>0</v>
      </c>
      <c r="N1495" s="17">
        <f t="shared" si="185"/>
        <v>1</v>
      </c>
      <c r="O1495" s="17">
        <f t="shared" si="186"/>
        <v>1</v>
      </c>
    </row>
    <row r="1496" spans="1:15">
      <c r="A1496" s="13" t="s">
        <v>199</v>
      </c>
      <c r="B1496" s="13">
        <v>501</v>
      </c>
      <c r="C1496" t="s">
        <v>698</v>
      </c>
      <c r="D1496" s="14" t="str">
        <f t="shared" si="181"/>
        <v>2022-10-21</v>
      </c>
      <c r="E1496" s="15" t="str">
        <f t="shared" si="182"/>
        <v>202210</v>
      </c>
      <c r="F1496">
        <v>202001211001</v>
      </c>
      <c r="G1496" s="16">
        <v>339.99</v>
      </c>
      <c r="H1496" s="16">
        <v>0</v>
      </c>
      <c r="I1496" s="17"/>
      <c r="J1496" s="14" t="str">
        <f t="shared" si="183"/>
        <v>2022-21-10</v>
      </c>
      <c r="K1496" s="17"/>
      <c r="L1496" s="18">
        <v>44855</v>
      </c>
      <c r="M1496" s="17">
        <f t="shared" si="184"/>
        <v>1</v>
      </c>
      <c r="N1496" s="17">
        <f t="shared" si="185"/>
        <v>0</v>
      </c>
      <c r="O1496" s="17">
        <f t="shared" si="186"/>
        <v>1</v>
      </c>
    </row>
    <row r="1497" spans="1:15">
      <c r="A1497" s="13" t="s">
        <v>199</v>
      </c>
      <c r="B1497" s="13">
        <v>501</v>
      </c>
      <c r="C1497" t="s">
        <v>698</v>
      </c>
      <c r="D1497" s="14" t="str">
        <f t="shared" si="181"/>
        <v>2022-10-21</v>
      </c>
      <c r="E1497" s="15" t="str">
        <f t="shared" si="182"/>
        <v>202210</v>
      </c>
      <c r="F1497">
        <v>1010021076</v>
      </c>
      <c r="G1497" s="16">
        <v>0</v>
      </c>
      <c r="H1497" s="16">
        <v>339.99</v>
      </c>
      <c r="I1497" s="17"/>
      <c r="J1497" s="14" t="str">
        <f t="shared" si="183"/>
        <v>2022-21-10</v>
      </c>
      <c r="K1497" s="17"/>
      <c r="L1497" s="18">
        <v>44855</v>
      </c>
      <c r="M1497" s="17">
        <f t="shared" si="184"/>
        <v>0</v>
      </c>
      <c r="N1497" s="17">
        <f t="shared" si="185"/>
        <v>1</v>
      </c>
      <c r="O1497" s="17">
        <f t="shared" si="186"/>
        <v>1</v>
      </c>
    </row>
    <row r="1498" spans="1:15">
      <c r="A1498" s="13" t="s">
        <v>199</v>
      </c>
      <c r="B1498" s="13">
        <v>502</v>
      </c>
      <c r="C1498" t="s">
        <v>699</v>
      </c>
      <c r="D1498" s="14" t="str">
        <f t="shared" si="181"/>
        <v>2022-10-21</v>
      </c>
      <c r="E1498" s="15" t="str">
        <f t="shared" si="182"/>
        <v>202210</v>
      </c>
      <c r="F1498">
        <v>202001211001</v>
      </c>
      <c r="G1498" s="16">
        <v>2960.69</v>
      </c>
      <c r="H1498" s="16">
        <v>0</v>
      </c>
      <c r="I1498" s="17"/>
      <c r="J1498" s="14" t="str">
        <f t="shared" si="183"/>
        <v>2022-21-10</v>
      </c>
      <c r="K1498" s="17"/>
      <c r="L1498" s="18">
        <v>44855</v>
      </c>
      <c r="M1498" s="17">
        <f t="shared" si="184"/>
        <v>1</v>
      </c>
      <c r="N1498" s="17">
        <f t="shared" si="185"/>
        <v>0</v>
      </c>
      <c r="O1498" s="17">
        <f t="shared" si="186"/>
        <v>1</v>
      </c>
    </row>
    <row r="1499" spans="1:15">
      <c r="A1499" s="13" t="s">
        <v>199</v>
      </c>
      <c r="B1499" s="13">
        <v>502</v>
      </c>
      <c r="C1499" t="s">
        <v>699</v>
      </c>
      <c r="D1499" s="14" t="str">
        <f t="shared" si="181"/>
        <v>2022-10-21</v>
      </c>
      <c r="E1499" s="15" t="str">
        <f t="shared" si="182"/>
        <v>202210</v>
      </c>
      <c r="F1499">
        <v>1010021076</v>
      </c>
      <c r="G1499" s="16">
        <v>0</v>
      </c>
      <c r="H1499" s="16">
        <v>2960.69</v>
      </c>
      <c r="I1499" s="17"/>
      <c r="J1499" s="14" t="str">
        <f t="shared" si="183"/>
        <v>2022-21-10</v>
      </c>
      <c r="K1499" s="17"/>
      <c r="L1499" s="18">
        <v>44855</v>
      </c>
      <c r="M1499" s="17">
        <f t="shared" si="184"/>
        <v>0</v>
      </c>
      <c r="N1499" s="17">
        <f t="shared" si="185"/>
        <v>1</v>
      </c>
      <c r="O1499" s="17">
        <f t="shared" si="186"/>
        <v>1</v>
      </c>
    </row>
    <row r="1500" spans="1:15">
      <c r="A1500" s="13" t="s">
        <v>199</v>
      </c>
      <c r="B1500" s="13">
        <v>503</v>
      </c>
      <c r="C1500" t="s">
        <v>700</v>
      </c>
      <c r="D1500" s="14" t="str">
        <f t="shared" si="181"/>
        <v>2022-10-21</v>
      </c>
      <c r="E1500" s="15" t="str">
        <f t="shared" si="182"/>
        <v>202210</v>
      </c>
      <c r="F1500">
        <v>202001211001</v>
      </c>
      <c r="G1500" s="16">
        <v>1904</v>
      </c>
      <c r="H1500" s="16">
        <v>0</v>
      </c>
      <c r="I1500" s="17"/>
      <c r="J1500" s="14" t="str">
        <f t="shared" si="183"/>
        <v>2022-21-10</v>
      </c>
      <c r="K1500" s="17"/>
      <c r="L1500" s="18">
        <v>44855</v>
      </c>
      <c r="M1500" s="17">
        <f t="shared" si="184"/>
        <v>1</v>
      </c>
      <c r="N1500" s="17">
        <f t="shared" si="185"/>
        <v>0</v>
      </c>
      <c r="O1500" s="17">
        <f t="shared" si="186"/>
        <v>1</v>
      </c>
    </row>
    <row r="1501" spans="1:15">
      <c r="A1501" s="13" t="s">
        <v>199</v>
      </c>
      <c r="B1501" s="13">
        <v>503</v>
      </c>
      <c r="C1501" t="s">
        <v>700</v>
      </c>
      <c r="D1501" s="14" t="str">
        <f t="shared" si="181"/>
        <v>2022-10-21</v>
      </c>
      <c r="E1501" s="15" t="str">
        <f t="shared" si="182"/>
        <v>202210</v>
      </c>
      <c r="F1501">
        <v>1010021076</v>
      </c>
      <c r="G1501" s="16">
        <v>0</v>
      </c>
      <c r="H1501" s="16">
        <v>1904</v>
      </c>
      <c r="I1501" s="17"/>
      <c r="J1501" s="14" t="str">
        <f t="shared" si="183"/>
        <v>2022-21-10</v>
      </c>
      <c r="K1501" s="17"/>
      <c r="L1501" s="18">
        <v>44855</v>
      </c>
      <c r="M1501" s="17">
        <f t="shared" si="184"/>
        <v>0</v>
      </c>
      <c r="N1501" s="17">
        <f t="shared" si="185"/>
        <v>1</v>
      </c>
      <c r="O1501" s="17">
        <f t="shared" si="186"/>
        <v>1</v>
      </c>
    </row>
    <row r="1502" spans="1:15">
      <c r="A1502" s="13" t="s">
        <v>199</v>
      </c>
      <c r="B1502" s="13">
        <v>504</v>
      </c>
      <c r="C1502" t="s">
        <v>701</v>
      </c>
      <c r="D1502" s="14" t="str">
        <f t="shared" si="181"/>
        <v>2022-10-21</v>
      </c>
      <c r="E1502" s="15" t="str">
        <f t="shared" si="182"/>
        <v>202210</v>
      </c>
      <c r="F1502">
        <v>2030012078</v>
      </c>
      <c r="G1502" s="16">
        <v>78.7</v>
      </c>
      <c r="H1502" s="16">
        <v>0</v>
      </c>
      <c r="I1502" s="17"/>
      <c r="J1502" s="14" t="str">
        <f t="shared" si="183"/>
        <v>2022-21-10</v>
      </c>
      <c r="K1502" s="17"/>
      <c r="L1502" s="18">
        <v>44855</v>
      </c>
      <c r="M1502" s="17">
        <f t="shared" si="184"/>
        <v>1</v>
      </c>
      <c r="N1502" s="17">
        <f t="shared" si="185"/>
        <v>0</v>
      </c>
      <c r="O1502" s="17">
        <f t="shared" si="186"/>
        <v>1</v>
      </c>
    </row>
    <row r="1503" spans="1:15">
      <c r="A1503" s="13" t="s">
        <v>199</v>
      </c>
      <c r="B1503" s="13">
        <v>504</v>
      </c>
      <c r="C1503" t="s">
        <v>701</v>
      </c>
      <c r="D1503" s="14" t="str">
        <f t="shared" si="181"/>
        <v>2022-10-21</v>
      </c>
      <c r="E1503" s="15" t="str">
        <f t="shared" si="182"/>
        <v>202210</v>
      </c>
      <c r="F1503">
        <v>5010075070</v>
      </c>
      <c r="G1503" s="16">
        <v>602.79</v>
      </c>
      <c r="H1503" s="16">
        <v>0</v>
      </c>
      <c r="I1503" s="17"/>
      <c r="J1503" s="14" t="str">
        <f t="shared" si="183"/>
        <v>2022-21-10</v>
      </c>
      <c r="K1503" s="17"/>
      <c r="L1503" s="18">
        <v>44855</v>
      </c>
      <c r="M1503" s="17">
        <f t="shared" si="184"/>
        <v>1</v>
      </c>
      <c r="N1503" s="17">
        <f t="shared" si="185"/>
        <v>0</v>
      </c>
      <c r="O1503" s="17">
        <f t="shared" si="186"/>
        <v>1</v>
      </c>
    </row>
    <row r="1504" spans="1:15">
      <c r="A1504" s="13" t="s">
        <v>199</v>
      </c>
      <c r="B1504" s="13">
        <v>504</v>
      </c>
      <c r="C1504" t="s">
        <v>701</v>
      </c>
      <c r="D1504" s="14" t="str">
        <f t="shared" si="181"/>
        <v>2022-10-21</v>
      </c>
      <c r="E1504" s="15" t="str">
        <f t="shared" si="182"/>
        <v>202210</v>
      </c>
      <c r="F1504">
        <v>1010021075</v>
      </c>
      <c r="G1504" s="16">
        <v>0</v>
      </c>
      <c r="H1504" s="16">
        <v>681.49</v>
      </c>
      <c r="I1504" s="17"/>
      <c r="J1504" s="14" t="str">
        <f t="shared" si="183"/>
        <v>2022-21-10</v>
      </c>
      <c r="K1504" s="17"/>
      <c r="L1504" s="18">
        <v>44855</v>
      </c>
      <c r="M1504" s="17">
        <f t="shared" si="184"/>
        <v>0</v>
      </c>
      <c r="N1504" s="17">
        <f t="shared" si="185"/>
        <v>1</v>
      </c>
      <c r="O1504" s="17">
        <f t="shared" si="186"/>
        <v>1</v>
      </c>
    </row>
    <row r="1505" spans="1:15">
      <c r="A1505" s="13" t="s">
        <v>199</v>
      </c>
      <c r="B1505" s="13">
        <v>505</v>
      </c>
      <c r="C1505" t="s">
        <v>702</v>
      </c>
      <c r="D1505" s="14" t="str">
        <f t="shared" si="181"/>
        <v>2022-10-21</v>
      </c>
      <c r="E1505" s="15" t="str">
        <f t="shared" si="182"/>
        <v>202210</v>
      </c>
      <c r="F1505">
        <v>2030012078</v>
      </c>
      <c r="G1505" s="16">
        <v>39</v>
      </c>
      <c r="H1505" s="16">
        <v>0</v>
      </c>
      <c r="I1505" s="17"/>
      <c r="J1505" s="14" t="str">
        <f t="shared" si="183"/>
        <v>2022-21-10</v>
      </c>
      <c r="K1505" s="17"/>
      <c r="L1505" s="18">
        <v>44855</v>
      </c>
      <c r="M1505" s="17">
        <f t="shared" si="184"/>
        <v>1</v>
      </c>
      <c r="N1505" s="17">
        <f t="shared" si="185"/>
        <v>0</v>
      </c>
      <c r="O1505" s="17">
        <f t="shared" si="186"/>
        <v>1</v>
      </c>
    </row>
    <row r="1506" spans="1:15">
      <c r="A1506" s="13" t="s">
        <v>199</v>
      </c>
      <c r="B1506" s="13">
        <v>505</v>
      </c>
      <c r="C1506" t="s">
        <v>702</v>
      </c>
      <c r="D1506" s="14" t="str">
        <f t="shared" si="181"/>
        <v>2022-10-21</v>
      </c>
      <c r="E1506" s="15" t="str">
        <f t="shared" si="182"/>
        <v>202210</v>
      </c>
      <c r="F1506">
        <v>1180021629</v>
      </c>
      <c r="G1506" s="16">
        <v>300</v>
      </c>
      <c r="H1506" s="16">
        <v>0</v>
      </c>
      <c r="I1506" s="17"/>
      <c r="J1506" s="14" t="str">
        <f t="shared" si="183"/>
        <v>2022-21-10</v>
      </c>
      <c r="K1506" s="17"/>
      <c r="L1506" s="18">
        <v>44855</v>
      </c>
      <c r="M1506" s="17">
        <f t="shared" si="184"/>
        <v>1</v>
      </c>
      <c r="N1506" s="17">
        <f t="shared" si="185"/>
        <v>0</v>
      </c>
      <c r="O1506" s="17">
        <f t="shared" si="186"/>
        <v>1</v>
      </c>
    </row>
    <row r="1507" spans="1:15">
      <c r="A1507" s="13" t="s">
        <v>199</v>
      </c>
      <c r="B1507" s="13">
        <v>505</v>
      </c>
      <c r="C1507" t="s">
        <v>702</v>
      </c>
      <c r="D1507" s="14" t="str">
        <f t="shared" ref="D1507:D1570" si="187">+TEXT(L1507,"YYYY-MM-DD")</f>
        <v>2022-10-21</v>
      </c>
      <c r="E1507" s="15" t="str">
        <f t="shared" ref="E1507:E1570" si="188">+TEXT(L1507,"YYYYMM")</f>
        <v>202210</v>
      </c>
      <c r="F1507">
        <v>2030012286</v>
      </c>
      <c r="G1507" s="16">
        <v>0</v>
      </c>
      <c r="H1507" s="16">
        <v>3</v>
      </c>
      <c r="I1507" s="17"/>
      <c r="J1507" s="14" t="str">
        <f t="shared" ref="J1507:J1570" si="189">+TEXT(L1507,"YYYY-DD-MM")</f>
        <v>2022-21-10</v>
      </c>
      <c r="K1507" s="17"/>
      <c r="L1507" s="18">
        <v>44855</v>
      </c>
      <c r="M1507" s="17">
        <f t="shared" si="184"/>
        <v>0</v>
      </c>
      <c r="N1507" s="17">
        <f t="shared" si="185"/>
        <v>1</v>
      </c>
      <c r="O1507" s="17">
        <f t="shared" si="186"/>
        <v>1</v>
      </c>
    </row>
    <row r="1508" spans="1:15">
      <c r="A1508" s="13" t="s">
        <v>199</v>
      </c>
      <c r="B1508" s="13">
        <v>505</v>
      </c>
      <c r="C1508" t="s">
        <v>702</v>
      </c>
      <c r="D1508" s="14" t="str">
        <f t="shared" si="187"/>
        <v>2022-10-21</v>
      </c>
      <c r="E1508" s="15" t="str">
        <f t="shared" si="188"/>
        <v>202210</v>
      </c>
      <c r="F1508">
        <v>1010021075</v>
      </c>
      <c r="G1508" s="16">
        <v>0</v>
      </c>
      <c r="H1508" s="16">
        <v>336</v>
      </c>
      <c r="I1508" s="17"/>
      <c r="J1508" s="14" t="str">
        <f t="shared" si="189"/>
        <v>2022-21-10</v>
      </c>
      <c r="K1508" s="17"/>
      <c r="L1508" s="18">
        <v>44855</v>
      </c>
      <c r="M1508" s="17">
        <f t="shared" si="184"/>
        <v>0</v>
      </c>
      <c r="N1508" s="17">
        <f t="shared" si="185"/>
        <v>1</v>
      </c>
      <c r="O1508" s="17">
        <f t="shared" si="186"/>
        <v>1</v>
      </c>
    </row>
    <row r="1509" spans="1:15">
      <c r="A1509" s="13" t="s">
        <v>199</v>
      </c>
      <c r="B1509" s="13">
        <v>506</v>
      </c>
      <c r="C1509" t="s">
        <v>703</v>
      </c>
      <c r="D1509" s="14" t="str">
        <f t="shared" si="187"/>
        <v>2022-10-25</v>
      </c>
      <c r="E1509" s="15" t="str">
        <f t="shared" si="188"/>
        <v>202210</v>
      </c>
      <c r="F1509">
        <v>5040069999</v>
      </c>
      <c r="G1509" s="16">
        <v>727.57</v>
      </c>
      <c r="H1509" s="16">
        <v>0</v>
      </c>
      <c r="I1509" s="17"/>
      <c r="J1509" s="14" t="str">
        <f t="shared" si="189"/>
        <v>2022-25-10</v>
      </c>
      <c r="K1509" s="17"/>
      <c r="L1509" s="18">
        <v>44859</v>
      </c>
      <c r="M1509" s="17">
        <f t="shared" si="184"/>
        <v>1</v>
      </c>
      <c r="N1509" s="17">
        <f t="shared" si="185"/>
        <v>0</v>
      </c>
      <c r="O1509" s="17">
        <f t="shared" si="186"/>
        <v>1</v>
      </c>
    </row>
    <row r="1510" spans="1:15">
      <c r="A1510" s="13" t="s">
        <v>199</v>
      </c>
      <c r="B1510" s="13">
        <v>506</v>
      </c>
      <c r="C1510" t="s">
        <v>703</v>
      </c>
      <c r="D1510" s="14" t="str">
        <f t="shared" si="187"/>
        <v>2022-10-25</v>
      </c>
      <c r="E1510" s="15" t="str">
        <f t="shared" si="188"/>
        <v>202210</v>
      </c>
      <c r="F1510">
        <v>1010021075</v>
      </c>
      <c r="G1510" s="16">
        <v>0</v>
      </c>
      <c r="H1510" s="16">
        <v>727.57</v>
      </c>
      <c r="I1510" s="17"/>
      <c r="J1510" s="14" t="str">
        <f t="shared" si="189"/>
        <v>2022-25-10</v>
      </c>
      <c r="K1510" s="17"/>
      <c r="L1510" s="18">
        <v>44859</v>
      </c>
      <c r="M1510" s="17">
        <f t="shared" si="184"/>
        <v>0</v>
      </c>
      <c r="N1510" s="17">
        <f t="shared" si="185"/>
        <v>1</v>
      </c>
      <c r="O1510" s="17">
        <f t="shared" si="186"/>
        <v>1</v>
      </c>
    </row>
    <row r="1511" spans="1:15">
      <c r="A1511" s="13" t="s">
        <v>199</v>
      </c>
      <c r="B1511" s="13">
        <v>507</v>
      </c>
      <c r="C1511" t="s">
        <v>704</v>
      </c>
      <c r="D1511" s="14" t="str">
        <f t="shared" si="187"/>
        <v>2022-10-25</v>
      </c>
      <c r="E1511" s="15" t="str">
        <f t="shared" si="188"/>
        <v>202210</v>
      </c>
      <c r="F1511">
        <v>202001211001</v>
      </c>
      <c r="G1511" s="16">
        <v>2917.6</v>
      </c>
      <c r="H1511" s="16">
        <v>0</v>
      </c>
      <c r="I1511" s="17"/>
      <c r="J1511" s="14" t="str">
        <f t="shared" si="189"/>
        <v>2022-25-10</v>
      </c>
      <c r="K1511" s="17"/>
      <c r="L1511" s="18">
        <v>44859</v>
      </c>
      <c r="M1511" s="17">
        <f t="shared" si="184"/>
        <v>1</v>
      </c>
      <c r="N1511" s="17">
        <f t="shared" si="185"/>
        <v>0</v>
      </c>
      <c r="O1511" s="17">
        <f t="shared" si="186"/>
        <v>1</v>
      </c>
    </row>
    <row r="1512" spans="1:15">
      <c r="A1512" s="13" t="s">
        <v>199</v>
      </c>
      <c r="B1512" s="13">
        <v>507</v>
      </c>
      <c r="C1512" t="s">
        <v>704</v>
      </c>
      <c r="D1512" s="14" t="str">
        <f t="shared" si="187"/>
        <v>2022-10-25</v>
      </c>
      <c r="E1512" s="15" t="str">
        <f t="shared" si="188"/>
        <v>202210</v>
      </c>
      <c r="F1512">
        <v>1010021076</v>
      </c>
      <c r="G1512" s="16">
        <v>0</v>
      </c>
      <c r="H1512" s="16">
        <v>2917.6</v>
      </c>
      <c r="I1512" s="17"/>
      <c r="J1512" s="14" t="str">
        <f t="shared" si="189"/>
        <v>2022-25-10</v>
      </c>
      <c r="K1512" s="17"/>
      <c r="L1512" s="18">
        <v>44859</v>
      </c>
      <c r="M1512" s="17">
        <f t="shared" si="184"/>
        <v>0</v>
      </c>
      <c r="N1512" s="17">
        <f t="shared" si="185"/>
        <v>1</v>
      </c>
      <c r="O1512" s="17">
        <f t="shared" si="186"/>
        <v>1</v>
      </c>
    </row>
    <row r="1513" spans="1:15">
      <c r="A1513" s="13" t="s">
        <v>199</v>
      </c>
      <c r="B1513" s="13">
        <v>508</v>
      </c>
      <c r="C1513" t="s">
        <v>705</v>
      </c>
      <c r="D1513" s="14" t="str">
        <f t="shared" si="187"/>
        <v>2022-10-25</v>
      </c>
      <c r="E1513" s="15" t="str">
        <f t="shared" si="188"/>
        <v>202210</v>
      </c>
      <c r="F1513">
        <v>202001211001</v>
      </c>
      <c r="G1513" s="16">
        <v>2873.51</v>
      </c>
      <c r="H1513" s="16">
        <v>0</v>
      </c>
      <c r="I1513" s="17"/>
      <c r="J1513" s="14" t="str">
        <f t="shared" si="189"/>
        <v>2022-25-10</v>
      </c>
      <c r="K1513" s="17"/>
      <c r="L1513" s="18">
        <v>44859</v>
      </c>
      <c r="M1513" s="17">
        <f t="shared" si="184"/>
        <v>1</v>
      </c>
      <c r="N1513" s="17">
        <f t="shared" si="185"/>
        <v>0</v>
      </c>
      <c r="O1513" s="17">
        <f t="shared" si="186"/>
        <v>1</v>
      </c>
    </row>
    <row r="1514" spans="1:15">
      <c r="A1514" s="13" t="s">
        <v>199</v>
      </c>
      <c r="B1514" s="13">
        <v>508</v>
      </c>
      <c r="C1514" t="s">
        <v>705</v>
      </c>
      <c r="D1514" s="14" t="str">
        <f t="shared" si="187"/>
        <v>2022-10-25</v>
      </c>
      <c r="E1514" s="15" t="str">
        <f t="shared" si="188"/>
        <v>202210</v>
      </c>
      <c r="F1514">
        <v>1010021076</v>
      </c>
      <c r="G1514" s="16">
        <v>0</v>
      </c>
      <c r="H1514" s="16">
        <v>2873.51</v>
      </c>
      <c r="I1514" s="17"/>
      <c r="J1514" s="14" t="str">
        <f t="shared" si="189"/>
        <v>2022-25-10</v>
      </c>
      <c r="K1514" s="17"/>
      <c r="L1514" s="18">
        <v>44859</v>
      </c>
      <c r="M1514" s="17">
        <f t="shared" si="184"/>
        <v>0</v>
      </c>
      <c r="N1514" s="17">
        <f t="shared" si="185"/>
        <v>1</v>
      </c>
      <c r="O1514" s="17">
        <f t="shared" si="186"/>
        <v>1</v>
      </c>
    </row>
    <row r="1515" spans="1:15">
      <c r="A1515" s="13" t="s">
        <v>199</v>
      </c>
      <c r="B1515" s="13">
        <v>509</v>
      </c>
      <c r="C1515" t="s">
        <v>706</v>
      </c>
      <c r="D1515" s="14" t="str">
        <f t="shared" si="187"/>
        <v>2022-10-25</v>
      </c>
      <c r="E1515" s="15" t="str">
        <f t="shared" si="188"/>
        <v>202210</v>
      </c>
      <c r="F1515">
        <v>202001211001</v>
      </c>
      <c r="G1515" s="16">
        <v>21868</v>
      </c>
      <c r="H1515" s="16">
        <v>0</v>
      </c>
      <c r="I1515" s="17"/>
      <c r="J1515" s="14" t="str">
        <f t="shared" si="189"/>
        <v>2022-25-10</v>
      </c>
      <c r="K1515" s="17"/>
      <c r="L1515" s="18">
        <v>44859</v>
      </c>
      <c r="M1515" s="17">
        <f t="shared" si="184"/>
        <v>1</v>
      </c>
      <c r="N1515" s="17">
        <f t="shared" si="185"/>
        <v>0</v>
      </c>
      <c r="O1515" s="17">
        <f t="shared" si="186"/>
        <v>1</v>
      </c>
    </row>
    <row r="1516" spans="1:15">
      <c r="A1516" s="13" t="s">
        <v>199</v>
      </c>
      <c r="B1516" s="13">
        <v>509</v>
      </c>
      <c r="C1516" t="s">
        <v>706</v>
      </c>
      <c r="D1516" s="14" t="str">
        <f t="shared" si="187"/>
        <v>2022-10-25</v>
      </c>
      <c r="E1516" s="15" t="str">
        <f t="shared" si="188"/>
        <v>202210</v>
      </c>
      <c r="F1516">
        <v>1010021076</v>
      </c>
      <c r="G1516" s="16">
        <v>0</v>
      </c>
      <c r="H1516" s="16">
        <v>21868</v>
      </c>
      <c r="I1516" s="17"/>
      <c r="J1516" s="14" t="str">
        <f t="shared" si="189"/>
        <v>2022-25-10</v>
      </c>
      <c r="K1516" s="17"/>
      <c r="L1516" s="18">
        <v>44859</v>
      </c>
      <c r="M1516" s="17">
        <f t="shared" si="184"/>
        <v>0</v>
      </c>
      <c r="N1516" s="17">
        <f t="shared" si="185"/>
        <v>1</v>
      </c>
      <c r="O1516" s="17">
        <f t="shared" si="186"/>
        <v>1</v>
      </c>
    </row>
    <row r="1517" spans="1:15">
      <c r="A1517" s="13" t="s">
        <v>199</v>
      </c>
      <c r="B1517" s="13">
        <v>510</v>
      </c>
      <c r="C1517" t="s">
        <v>707</v>
      </c>
      <c r="D1517" s="14" t="str">
        <f t="shared" si="187"/>
        <v>2022-10-25</v>
      </c>
      <c r="E1517" s="15" t="str">
        <f t="shared" si="188"/>
        <v>202210</v>
      </c>
      <c r="F1517">
        <v>2030012078</v>
      </c>
      <c r="G1517" s="16">
        <v>6.23</v>
      </c>
      <c r="H1517" s="16">
        <v>0</v>
      </c>
      <c r="I1517" s="17"/>
      <c r="J1517" s="14" t="str">
        <f t="shared" si="189"/>
        <v>2022-25-10</v>
      </c>
      <c r="K1517" s="17"/>
      <c r="L1517" s="18">
        <v>44859</v>
      </c>
      <c r="M1517" s="17">
        <f t="shared" si="184"/>
        <v>1</v>
      </c>
      <c r="N1517" s="17">
        <f t="shared" si="185"/>
        <v>0</v>
      </c>
      <c r="O1517" s="17">
        <f t="shared" si="186"/>
        <v>1</v>
      </c>
    </row>
    <row r="1518" spans="1:15">
      <c r="A1518" s="13" t="s">
        <v>199</v>
      </c>
      <c r="B1518" s="13">
        <v>510</v>
      </c>
      <c r="C1518" t="s">
        <v>707</v>
      </c>
      <c r="D1518" s="14" t="str">
        <f t="shared" si="187"/>
        <v>2022-10-25</v>
      </c>
      <c r="E1518" s="15" t="str">
        <f t="shared" si="188"/>
        <v>202210</v>
      </c>
      <c r="F1518">
        <v>5040017800</v>
      </c>
      <c r="G1518" s="16">
        <v>16.87</v>
      </c>
      <c r="H1518" s="16">
        <v>0</v>
      </c>
      <c r="I1518" s="17"/>
      <c r="J1518" s="14" t="str">
        <f t="shared" si="189"/>
        <v>2022-25-10</v>
      </c>
      <c r="K1518" s="17"/>
      <c r="L1518" s="18">
        <v>44859</v>
      </c>
      <c r="M1518" s="17">
        <f t="shared" si="184"/>
        <v>1</v>
      </c>
      <c r="N1518" s="17">
        <f t="shared" si="185"/>
        <v>0</v>
      </c>
      <c r="O1518" s="17">
        <f t="shared" si="186"/>
        <v>1</v>
      </c>
    </row>
    <row r="1519" spans="1:15">
      <c r="A1519" s="13" t="s">
        <v>199</v>
      </c>
      <c r="B1519" s="13">
        <v>510</v>
      </c>
      <c r="C1519" t="s">
        <v>707</v>
      </c>
      <c r="D1519" s="14" t="str">
        <f t="shared" si="187"/>
        <v>2022-10-25</v>
      </c>
      <c r="E1519" s="15" t="str">
        <f t="shared" si="188"/>
        <v>202210</v>
      </c>
      <c r="F1519">
        <v>5040017890</v>
      </c>
      <c r="G1519" s="16">
        <v>24.95</v>
      </c>
      <c r="H1519" s="16">
        <v>0</v>
      </c>
      <c r="I1519" s="17"/>
      <c r="J1519" s="14" t="str">
        <f t="shared" si="189"/>
        <v>2022-25-10</v>
      </c>
      <c r="K1519" s="17"/>
      <c r="L1519" s="18">
        <v>44859</v>
      </c>
      <c r="M1519" s="17">
        <f t="shared" si="184"/>
        <v>1</v>
      </c>
      <c r="N1519" s="17">
        <f t="shared" si="185"/>
        <v>0</v>
      </c>
      <c r="O1519" s="17">
        <f t="shared" si="186"/>
        <v>1</v>
      </c>
    </row>
    <row r="1520" spans="1:15">
      <c r="A1520" s="13" t="s">
        <v>199</v>
      </c>
      <c r="B1520" s="13">
        <v>510</v>
      </c>
      <c r="C1520" t="s">
        <v>707</v>
      </c>
      <c r="D1520" s="14" t="str">
        <f t="shared" si="187"/>
        <v>2022-10-25</v>
      </c>
      <c r="E1520" s="15" t="str">
        <f t="shared" si="188"/>
        <v>202210</v>
      </c>
      <c r="F1520">
        <v>5040047404</v>
      </c>
      <c r="G1520" s="16">
        <v>94.25</v>
      </c>
      <c r="H1520" s="16">
        <v>0</v>
      </c>
      <c r="I1520" s="17"/>
      <c r="J1520" s="14" t="str">
        <f t="shared" si="189"/>
        <v>2022-25-10</v>
      </c>
      <c r="K1520" s="17"/>
      <c r="L1520" s="18">
        <v>44859</v>
      </c>
      <c r="M1520" s="17">
        <f t="shared" si="184"/>
        <v>1</v>
      </c>
      <c r="N1520" s="17">
        <f t="shared" si="185"/>
        <v>0</v>
      </c>
      <c r="O1520" s="17">
        <f t="shared" si="186"/>
        <v>1</v>
      </c>
    </row>
    <row r="1521" spans="1:15">
      <c r="A1521" s="13" t="s">
        <v>199</v>
      </c>
      <c r="B1521" s="13">
        <v>510</v>
      </c>
      <c r="C1521" t="s">
        <v>707</v>
      </c>
      <c r="D1521" s="14" t="str">
        <f t="shared" si="187"/>
        <v>2022-10-25</v>
      </c>
      <c r="E1521" s="15" t="str">
        <f t="shared" si="188"/>
        <v>202210</v>
      </c>
      <c r="F1521">
        <v>1010021075</v>
      </c>
      <c r="G1521" s="16">
        <v>0</v>
      </c>
      <c r="H1521" s="16">
        <v>142.30000000000001</v>
      </c>
      <c r="I1521" s="17"/>
      <c r="J1521" s="14" t="str">
        <f t="shared" si="189"/>
        <v>2022-25-10</v>
      </c>
      <c r="K1521" s="17"/>
      <c r="L1521" s="18">
        <v>44859</v>
      </c>
      <c r="M1521" s="17">
        <f t="shared" si="184"/>
        <v>0</v>
      </c>
      <c r="N1521" s="17">
        <f t="shared" si="185"/>
        <v>1</v>
      </c>
      <c r="O1521" s="17">
        <f t="shared" si="186"/>
        <v>1</v>
      </c>
    </row>
    <row r="1522" spans="1:15">
      <c r="A1522" s="13" t="s">
        <v>199</v>
      </c>
      <c r="B1522" s="13">
        <v>511</v>
      </c>
      <c r="C1522" t="s">
        <v>708</v>
      </c>
      <c r="D1522" s="14" t="str">
        <f t="shared" si="187"/>
        <v>2022-10-25</v>
      </c>
      <c r="E1522" s="15" t="str">
        <f t="shared" si="188"/>
        <v>202210</v>
      </c>
      <c r="F1522">
        <v>5040056092</v>
      </c>
      <c r="G1522" s="16">
        <v>416.43</v>
      </c>
      <c r="H1522" s="16">
        <v>0</v>
      </c>
      <c r="I1522" s="17"/>
      <c r="J1522" s="14" t="str">
        <f t="shared" si="189"/>
        <v>2022-25-10</v>
      </c>
      <c r="K1522" s="17"/>
      <c r="L1522" s="18">
        <v>44859</v>
      </c>
      <c r="M1522" s="17">
        <f t="shared" si="184"/>
        <v>1</v>
      </c>
      <c r="N1522" s="17">
        <f t="shared" si="185"/>
        <v>0</v>
      </c>
      <c r="O1522" s="17">
        <f t="shared" si="186"/>
        <v>1</v>
      </c>
    </row>
    <row r="1523" spans="1:15">
      <c r="A1523" s="13" t="s">
        <v>199</v>
      </c>
      <c r="B1523" s="13">
        <v>511</v>
      </c>
      <c r="C1523" t="s">
        <v>708</v>
      </c>
      <c r="D1523" s="14" t="str">
        <f t="shared" si="187"/>
        <v>2022-10-25</v>
      </c>
      <c r="E1523" s="15" t="str">
        <f t="shared" si="188"/>
        <v>202210</v>
      </c>
      <c r="F1523">
        <v>1010021075</v>
      </c>
      <c r="G1523" s="16">
        <v>0</v>
      </c>
      <c r="H1523" s="16">
        <v>416.43</v>
      </c>
      <c r="I1523" s="17"/>
      <c r="J1523" s="14" t="str">
        <f t="shared" si="189"/>
        <v>2022-25-10</v>
      </c>
      <c r="K1523" s="17"/>
      <c r="L1523" s="18">
        <v>44859</v>
      </c>
      <c r="M1523" s="17">
        <f t="shared" si="184"/>
        <v>0</v>
      </c>
      <c r="N1523" s="17">
        <f t="shared" si="185"/>
        <v>1</v>
      </c>
      <c r="O1523" s="17">
        <f t="shared" si="186"/>
        <v>1</v>
      </c>
    </row>
    <row r="1524" spans="1:15">
      <c r="A1524" s="13" t="s">
        <v>199</v>
      </c>
      <c r="B1524" s="13">
        <v>512</v>
      </c>
      <c r="C1524" t="s">
        <v>708</v>
      </c>
      <c r="D1524" s="14" t="str">
        <f t="shared" si="187"/>
        <v>2022-10-25</v>
      </c>
      <c r="E1524" s="15" t="str">
        <f t="shared" si="188"/>
        <v>202210</v>
      </c>
      <c r="F1524">
        <v>1010021075</v>
      </c>
      <c r="G1524" s="16">
        <v>416.43</v>
      </c>
      <c r="H1524" s="16">
        <v>0</v>
      </c>
      <c r="I1524" s="17"/>
      <c r="J1524" s="14" t="str">
        <f t="shared" si="189"/>
        <v>2022-25-10</v>
      </c>
      <c r="K1524" s="17"/>
      <c r="L1524" s="18">
        <v>44859</v>
      </c>
      <c r="M1524" s="17">
        <f t="shared" si="184"/>
        <v>1</v>
      </c>
      <c r="N1524" s="17">
        <f t="shared" si="185"/>
        <v>0</v>
      </c>
      <c r="O1524" s="17">
        <f t="shared" si="186"/>
        <v>1</v>
      </c>
    </row>
    <row r="1525" spans="1:15">
      <c r="A1525" s="13" t="s">
        <v>199</v>
      </c>
      <c r="B1525" s="13">
        <v>512</v>
      </c>
      <c r="C1525" t="s">
        <v>708</v>
      </c>
      <c r="D1525" s="14" t="str">
        <f t="shared" si="187"/>
        <v>2022-10-25</v>
      </c>
      <c r="E1525" s="15" t="str">
        <f t="shared" si="188"/>
        <v>202210</v>
      </c>
      <c r="F1525">
        <v>5040056092</v>
      </c>
      <c r="G1525" s="16">
        <v>0</v>
      </c>
      <c r="H1525" s="16">
        <v>416.43</v>
      </c>
      <c r="I1525" s="17"/>
      <c r="J1525" s="14" t="str">
        <f t="shared" si="189"/>
        <v>2022-25-10</v>
      </c>
      <c r="K1525" s="17"/>
      <c r="L1525" s="18">
        <v>44859</v>
      </c>
      <c r="M1525" s="17">
        <f t="shared" si="184"/>
        <v>0</v>
      </c>
      <c r="N1525" s="17">
        <f t="shared" si="185"/>
        <v>1</v>
      </c>
      <c r="O1525" s="17">
        <f t="shared" si="186"/>
        <v>1</v>
      </c>
    </row>
    <row r="1526" spans="1:15">
      <c r="A1526" s="13" t="s">
        <v>199</v>
      </c>
      <c r="B1526" s="13">
        <v>513</v>
      </c>
      <c r="C1526" t="s">
        <v>709</v>
      </c>
      <c r="D1526" s="14" t="str">
        <f t="shared" si="187"/>
        <v>2022-10-25</v>
      </c>
      <c r="E1526" s="15" t="str">
        <f t="shared" si="188"/>
        <v>202210</v>
      </c>
      <c r="F1526">
        <v>5040056092</v>
      </c>
      <c r="G1526" s="16">
        <v>416.43</v>
      </c>
      <c r="H1526" s="16">
        <v>0</v>
      </c>
      <c r="I1526" s="17"/>
      <c r="J1526" s="14" t="str">
        <f t="shared" si="189"/>
        <v>2022-25-10</v>
      </c>
      <c r="K1526" s="17"/>
      <c r="L1526" s="18">
        <v>44859</v>
      </c>
      <c r="M1526" s="17">
        <f t="shared" si="184"/>
        <v>1</v>
      </c>
      <c r="N1526" s="17">
        <f t="shared" si="185"/>
        <v>0</v>
      </c>
      <c r="O1526" s="17">
        <f t="shared" si="186"/>
        <v>1</v>
      </c>
    </row>
    <row r="1527" spans="1:15">
      <c r="A1527" s="13" t="s">
        <v>199</v>
      </c>
      <c r="B1527" s="13">
        <v>513</v>
      </c>
      <c r="C1527" t="s">
        <v>709</v>
      </c>
      <c r="D1527" s="14" t="str">
        <f t="shared" si="187"/>
        <v>2022-10-25</v>
      </c>
      <c r="E1527" s="15" t="str">
        <f t="shared" si="188"/>
        <v>202210</v>
      </c>
      <c r="F1527">
        <v>1010021075</v>
      </c>
      <c r="G1527" s="16">
        <v>0</v>
      </c>
      <c r="H1527" s="16">
        <v>416.43</v>
      </c>
      <c r="I1527" s="17"/>
      <c r="J1527" s="14" t="str">
        <f t="shared" si="189"/>
        <v>2022-25-10</v>
      </c>
      <c r="K1527" s="17"/>
      <c r="L1527" s="18">
        <v>44859</v>
      </c>
      <c r="M1527" s="17">
        <f t="shared" si="184"/>
        <v>0</v>
      </c>
      <c r="N1527" s="17">
        <f t="shared" si="185"/>
        <v>1</v>
      </c>
      <c r="O1527" s="17">
        <f t="shared" si="186"/>
        <v>1</v>
      </c>
    </row>
    <row r="1528" spans="1:15">
      <c r="A1528" s="13" t="s">
        <v>199</v>
      </c>
      <c r="B1528" s="13">
        <v>514</v>
      </c>
      <c r="C1528" t="s">
        <v>710</v>
      </c>
      <c r="D1528" s="14" t="str">
        <f t="shared" si="187"/>
        <v>2022-10-25</v>
      </c>
      <c r="E1528" s="15" t="str">
        <f t="shared" si="188"/>
        <v>202210</v>
      </c>
      <c r="F1528">
        <v>1180011610</v>
      </c>
      <c r="G1528" s="16">
        <v>425.25</v>
      </c>
      <c r="H1528" s="16">
        <v>0</v>
      </c>
      <c r="I1528" s="17"/>
      <c r="J1528" s="14" t="str">
        <f t="shared" si="189"/>
        <v>2022-25-10</v>
      </c>
      <c r="K1528" s="17"/>
      <c r="L1528" s="18">
        <v>44859</v>
      </c>
      <c r="M1528" s="17">
        <f t="shared" si="184"/>
        <v>1</v>
      </c>
      <c r="N1528" s="17">
        <f t="shared" si="185"/>
        <v>0</v>
      </c>
      <c r="O1528" s="17">
        <f t="shared" si="186"/>
        <v>1</v>
      </c>
    </row>
    <row r="1529" spans="1:15">
      <c r="A1529" s="13" t="s">
        <v>199</v>
      </c>
      <c r="B1529" s="13">
        <v>514</v>
      </c>
      <c r="C1529" t="s">
        <v>710</v>
      </c>
      <c r="D1529" s="14" t="str">
        <f t="shared" si="187"/>
        <v>2022-10-25</v>
      </c>
      <c r="E1529" s="15" t="str">
        <f t="shared" si="188"/>
        <v>202210</v>
      </c>
      <c r="F1529">
        <v>1010021075</v>
      </c>
      <c r="G1529" s="16">
        <v>0</v>
      </c>
      <c r="H1529" s="16">
        <v>425.25</v>
      </c>
      <c r="I1529" s="17"/>
      <c r="J1529" s="14" t="str">
        <f t="shared" si="189"/>
        <v>2022-25-10</v>
      </c>
      <c r="K1529" s="17"/>
      <c r="L1529" s="18">
        <v>44859</v>
      </c>
      <c r="M1529" s="17">
        <f t="shared" si="184"/>
        <v>0</v>
      </c>
      <c r="N1529" s="17">
        <f t="shared" si="185"/>
        <v>1</v>
      </c>
      <c r="O1529" s="17">
        <f t="shared" si="186"/>
        <v>1</v>
      </c>
    </row>
    <row r="1530" spans="1:15">
      <c r="A1530" s="13" t="s">
        <v>199</v>
      </c>
      <c r="B1530" s="13">
        <v>515</v>
      </c>
      <c r="C1530" t="s">
        <v>711</v>
      </c>
      <c r="D1530" s="14" t="str">
        <f t="shared" si="187"/>
        <v>2022-10-25</v>
      </c>
      <c r="E1530" s="15" t="str">
        <f t="shared" si="188"/>
        <v>202210</v>
      </c>
      <c r="F1530">
        <v>20200220102019</v>
      </c>
      <c r="G1530" s="16">
        <v>257.62</v>
      </c>
      <c r="H1530" s="16">
        <v>0</v>
      </c>
      <c r="I1530" s="17"/>
      <c r="J1530" s="14" t="str">
        <f t="shared" si="189"/>
        <v>2022-25-10</v>
      </c>
      <c r="K1530" s="17"/>
      <c r="L1530" s="18">
        <v>44859</v>
      </c>
      <c r="M1530" s="17">
        <f t="shared" si="184"/>
        <v>1</v>
      </c>
      <c r="N1530" s="17">
        <f t="shared" si="185"/>
        <v>0</v>
      </c>
      <c r="O1530" s="17">
        <f t="shared" si="186"/>
        <v>1</v>
      </c>
    </row>
    <row r="1531" spans="1:15">
      <c r="A1531" s="13" t="s">
        <v>199</v>
      </c>
      <c r="B1531" s="13">
        <v>515</v>
      </c>
      <c r="C1531" t="s">
        <v>711</v>
      </c>
      <c r="D1531" s="14" t="str">
        <f t="shared" si="187"/>
        <v>2022-10-25</v>
      </c>
      <c r="E1531" s="15" t="str">
        <f t="shared" si="188"/>
        <v>202210</v>
      </c>
      <c r="F1531">
        <v>1010021075</v>
      </c>
      <c r="G1531" s="16">
        <v>0</v>
      </c>
      <c r="H1531" s="16">
        <v>257.62</v>
      </c>
      <c r="I1531" s="17"/>
      <c r="J1531" s="14" t="str">
        <f t="shared" si="189"/>
        <v>2022-25-10</v>
      </c>
      <c r="K1531" s="17"/>
      <c r="L1531" s="18">
        <v>44859</v>
      </c>
      <c r="M1531" s="17">
        <f t="shared" si="184"/>
        <v>0</v>
      </c>
      <c r="N1531" s="17">
        <f t="shared" si="185"/>
        <v>1</v>
      </c>
      <c r="O1531" s="17">
        <f t="shared" si="186"/>
        <v>1</v>
      </c>
    </row>
    <row r="1532" spans="1:15">
      <c r="A1532" s="13" t="s">
        <v>199</v>
      </c>
      <c r="B1532" s="13">
        <v>516</v>
      </c>
      <c r="C1532" t="s">
        <v>712</v>
      </c>
      <c r="D1532" s="14" t="str">
        <f t="shared" si="187"/>
        <v>2022-10-25</v>
      </c>
      <c r="E1532" s="15" t="str">
        <f t="shared" si="188"/>
        <v>202210</v>
      </c>
      <c r="F1532">
        <v>1010021076</v>
      </c>
      <c r="G1532" s="16">
        <v>2873.51</v>
      </c>
      <c r="H1532" s="16">
        <v>0</v>
      </c>
      <c r="I1532" s="17"/>
      <c r="J1532" s="14" t="str">
        <f t="shared" si="189"/>
        <v>2022-25-10</v>
      </c>
      <c r="K1532" s="17"/>
      <c r="L1532" s="18">
        <v>44859</v>
      </c>
      <c r="M1532" s="17">
        <f t="shared" si="184"/>
        <v>1</v>
      </c>
      <c r="N1532" s="17">
        <f t="shared" si="185"/>
        <v>0</v>
      </c>
      <c r="O1532" s="17">
        <f t="shared" si="186"/>
        <v>1</v>
      </c>
    </row>
    <row r="1533" spans="1:15">
      <c r="A1533" s="13" t="s">
        <v>199</v>
      </c>
      <c r="B1533" s="13">
        <v>516</v>
      </c>
      <c r="C1533" t="s">
        <v>712</v>
      </c>
      <c r="D1533" s="14" t="str">
        <f t="shared" si="187"/>
        <v>2022-10-25</v>
      </c>
      <c r="E1533" s="15" t="str">
        <f t="shared" si="188"/>
        <v>202210</v>
      </c>
      <c r="F1533">
        <v>202001211001</v>
      </c>
      <c r="G1533" s="16">
        <v>0</v>
      </c>
      <c r="H1533" s="16">
        <v>2873.51</v>
      </c>
      <c r="I1533" s="17"/>
      <c r="J1533" s="14" t="str">
        <f t="shared" si="189"/>
        <v>2022-25-10</v>
      </c>
      <c r="K1533" s="17"/>
      <c r="L1533" s="18">
        <v>44859</v>
      </c>
      <c r="M1533" s="17">
        <f t="shared" si="184"/>
        <v>0</v>
      </c>
      <c r="N1533" s="17">
        <f t="shared" si="185"/>
        <v>1</v>
      </c>
      <c r="O1533" s="17">
        <f t="shared" si="186"/>
        <v>1</v>
      </c>
    </row>
    <row r="1534" spans="1:15">
      <c r="A1534" s="13" t="s">
        <v>199</v>
      </c>
      <c r="B1534" s="13">
        <v>517</v>
      </c>
      <c r="C1534" t="s">
        <v>713</v>
      </c>
      <c r="D1534" s="14" t="str">
        <f t="shared" si="187"/>
        <v>2022-10-25</v>
      </c>
      <c r="E1534" s="15" t="str">
        <f t="shared" si="188"/>
        <v>202210</v>
      </c>
      <c r="F1534">
        <v>20200220102019</v>
      </c>
      <c r="G1534" s="16">
        <v>204.8</v>
      </c>
      <c r="H1534" s="16">
        <v>0</v>
      </c>
      <c r="I1534" s="17"/>
      <c r="J1534" s="14" t="str">
        <f t="shared" si="189"/>
        <v>2022-25-10</v>
      </c>
      <c r="K1534" s="17"/>
      <c r="L1534" s="18">
        <v>44859</v>
      </c>
      <c r="M1534" s="17">
        <f t="shared" si="184"/>
        <v>1</v>
      </c>
      <c r="N1534" s="17">
        <f t="shared" si="185"/>
        <v>0</v>
      </c>
      <c r="O1534" s="17">
        <f t="shared" si="186"/>
        <v>1</v>
      </c>
    </row>
    <row r="1535" spans="1:15">
      <c r="A1535" s="13" t="s">
        <v>199</v>
      </c>
      <c r="B1535" s="13">
        <v>517</v>
      </c>
      <c r="C1535" t="s">
        <v>713</v>
      </c>
      <c r="D1535" s="14" t="str">
        <f t="shared" si="187"/>
        <v>2022-10-25</v>
      </c>
      <c r="E1535" s="15" t="str">
        <f t="shared" si="188"/>
        <v>202210</v>
      </c>
      <c r="F1535">
        <v>1010021075</v>
      </c>
      <c r="G1535" s="16">
        <v>0</v>
      </c>
      <c r="H1535" s="16">
        <v>204.8</v>
      </c>
      <c r="I1535" s="17"/>
      <c r="J1535" s="14" t="str">
        <f t="shared" si="189"/>
        <v>2022-25-10</v>
      </c>
      <c r="K1535" s="17"/>
      <c r="L1535" s="18">
        <v>44859</v>
      </c>
      <c r="M1535" s="17">
        <f t="shared" si="184"/>
        <v>0</v>
      </c>
      <c r="N1535" s="17">
        <f t="shared" si="185"/>
        <v>1</v>
      </c>
      <c r="O1535" s="17">
        <f t="shared" si="186"/>
        <v>1</v>
      </c>
    </row>
    <row r="1536" spans="1:15">
      <c r="A1536" s="13" t="s">
        <v>199</v>
      </c>
      <c r="B1536" s="13">
        <v>518</v>
      </c>
      <c r="C1536" t="s">
        <v>714</v>
      </c>
      <c r="D1536" s="14" t="str">
        <f t="shared" si="187"/>
        <v>2022-10-25</v>
      </c>
      <c r="E1536" s="15" t="str">
        <f t="shared" si="188"/>
        <v>202210</v>
      </c>
      <c r="F1536">
        <v>20200220102019</v>
      </c>
      <c r="G1536" s="16">
        <v>364.04</v>
      </c>
      <c r="H1536" s="16">
        <v>0</v>
      </c>
      <c r="I1536" s="17"/>
      <c r="J1536" s="14" t="str">
        <f t="shared" si="189"/>
        <v>2022-25-10</v>
      </c>
      <c r="K1536" s="17"/>
      <c r="L1536" s="18">
        <v>44859</v>
      </c>
      <c r="M1536" s="17">
        <f t="shared" si="184"/>
        <v>1</v>
      </c>
      <c r="N1536" s="17">
        <f t="shared" si="185"/>
        <v>0</v>
      </c>
      <c r="O1536" s="17">
        <f t="shared" si="186"/>
        <v>1</v>
      </c>
    </row>
    <row r="1537" spans="1:15">
      <c r="A1537" s="13" t="s">
        <v>199</v>
      </c>
      <c r="B1537" s="13">
        <v>518</v>
      </c>
      <c r="C1537" t="s">
        <v>714</v>
      </c>
      <c r="D1537" s="14" t="str">
        <f t="shared" si="187"/>
        <v>2022-10-25</v>
      </c>
      <c r="E1537" s="15" t="str">
        <f t="shared" si="188"/>
        <v>202210</v>
      </c>
      <c r="F1537">
        <v>1010021075</v>
      </c>
      <c r="G1537" s="16">
        <v>0</v>
      </c>
      <c r="H1537" s="16">
        <v>364.04</v>
      </c>
      <c r="I1537" s="17"/>
      <c r="J1537" s="14" t="str">
        <f t="shared" si="189"/>
        <v>2022-25-10</v>
      </c>
      <c r="K1537" s="17"/>
      <c r="L1537" s="18">
        <v>44859</v>
      </c>
      <c r="M1537" s="17">
        <f t="shared" si="184"/>
        <v>0</v>
      </c>
      <c r="N1537" s="17">
        <f t="shared" si="185"/>
        <v>1</v>
      </c>
      <c r="O1537" s="17">
        <f t="shared" si="186"/>
        <v>1</v>
      </c>
    </row>
    <row r="1538" spans="1:15">
      <c r="A1538" s="13" t="s">
        <v>199</v>
      </c>
      <c r="B1538" s="13">
        <v>519</v>
      </c>
      <c r="C1538" t="s">
        <v>715</v>
      </c>
      <c r="D1538" s="14" t="str">
        <f t="shared" si="187"/>
        <v>2022-10-25</v>
      </c>
      <c r="E1538" s="15" t="str">
        <f t="shared" si="188"/>
        <v>202210</v>
      </c>
      <c r="F1538">
        <v>20200220102019</v>
      </c>
      <c r="G1538" s="16">
        <v>75.680000000000007</v>
      </c>
      <c r="H1538" s="16">
        <v>0</v>
      </c>
      <c r="I1538" s="17"/>
      <c r="J1538" s="14" t="str">
        <f t="shared" si="189"/>
        <v>2022-25-10</v>
      </c>
      <c r="K1538" s="17"/>
      <c r="L1538" s="18">
        <v>44859</v>
      </c>
      <c r="M1538" s="17">
        <f t="shared" ref="M1538:M1601" si="190">IF(G1538&gt;0,1,0)</f>
        <v>1</v>
      </c>
      <c r="N1538" s="17">
        <f t="shared" ref="N1538:N1601" si="191">IF(H1538&gt;0,1,0)</f>
        <v>0</v>
      </c>
      <c r="O1538" s="17">
        <f t="shared" ref="O1538:O1601" si="192">+N1538+M1538</f>
        <v>1</v>
      </c>
    </row>
    <row r="1539" spans="1:15">
      <c r="A1539" s="13" t="s">
        <v>199</v>
      </c>
      <c r="B1539" s="13">
        <v>519</v>
      </c>
      <c r="C1539" t="s">
        <v>715</v>
      </c>
      <c r="D1539" s="14" t="str">
        <f t="shared" si="187"/>
        <v>2022-10-25</v>
      </c>
      <c r="E1539" s="15" t="str">
        <f t="shared" si="188"/>
        <v>202210</v>
      </c>
      <c r="F1539">
        <v>1010021075</v>
      </c>
      <c r="G1539" s="16">
        <v>0</v>
      </c>
      <c r="H1539" s="16">
        <v>75.680000000000007</v>
      </c>
      <c r="I1539" s="17"/>
      <c r="J1539" s="14" t="str">
        <f t="shared" si="189"/>
        <v>2022-25-10</v>
      </c>
      <c r="K1539" s="17"/>
      <c r="L1539" s="18">
        <v>44859</v>
      </c>
      <c r="M1539" s="17">
        <f t="shared" si="190"/>
        <v>0</v>
      </c>
      <c r="N1539" s="17">
        <f t="shared" si="191"/>
        <v>1</v>
      </c>
      <c r="O1539" s="17">
        <f t="shared" si="192"/>
        <v>1</v>
      </c>
    </row>
    <row r="1540" spans="1:15">
      <c r="A1540" s="13" t="s">
        <v>199</v>
      </c>
      <c r="B1540" s="13">
        <v>520</v>
      </c>
      <c r="C1540" t="s">
        <v>716</v>
      </c>
      <c r="D1540" s="14" t="str">
        <f t="shared" si="187"/>
        <v>2022-10-25</v>
      </c>
      <c r="E1540" s="15" t="str">
        <f t="shared" si="188"/>
        <v>202210</v>
      </c>
      <c r="F1540">
        <v>20200220102019</v>
      </c>
      <c r="G1540" s="16">
        <v>263.73</v>
      </c>
      <c r="H1540" s="16">
        <v>0</v>
      </c>
      <c r="I1540" s="17"/>
      <c r="J1540" s="14" t="str">
        <f t="shared" si="189"/>
        <v>2022-25-10</v>
      </c>
      <c r="K1540" s="17"/>
      <c r="L1540" s="18">
        <v>44859</v>
      </c>
      <c r="M1540" s="17">
        <f t="shared" si="190"/>
        <v>1</v>
      </c>
      <c r="N1540" s="17">
        <f t="shared" si="191"/>
        <v>0</v>
      </c>
      <c r="O1540" s="17">
        <f t="shared" si="192"/>
        <v>1</v>
      </c>
    </row>
    <row r="1541" spans="1:15">
      <c r="A1541" s="13" t="s">
        <v>199</v>
      </c>
      <c r="B1541" s="13">
        <v>520</v>
      </c>
      <c r="C1541" t="s">
        <v>716</v>
      </c>
      <c r="D1541" s="14" t="str">
        <f t="shared" si="187"/>
        <v>2022-10-25</v>
      </c>
      <c r="E1541" s="15" t="str">
        <f t="shared" si="188"/>
        <v>202210</v>
      </c>
      <c r="F1541">
        <v>1010021075</v>
      </c>
      <c r="G1541" s="16">
        <v>0</v>
      </c>
      <c r="H1541" s="16">
        <v>263.73</v>
      </c>
      <c r="I1541" s="17"/>
      <c r="J1541" s="14" t="str">
        <f t="shared" si="189"/>
        <v>2022-25-10</v>
      </c>
      <c r="K1541" s="17"/>
      <c r="L1541" s="18">
        <v>44859</v>
      </c>
      <c r="M1541" s="17">
        <f t="shared" si="190"/>
        <v>0</v>
      </c>
      <c r="N1541" s="17">
        <f t="shared" si="191"/>
        <v>1</v>
      </c>
      <c r="O1541" s="17">
        <f t="shared" si="192"/>
        <v>1</v>
      </c>
    </row>
    <row r="1542" spans="1:15">
      <c r="A1542" s="13" t="s">
        <v>199</v>
      </c>
      <c r="B1542" s="13">
        <v>521</v>
      </c>
      <c r="C1542" t="s">
        <v>717</v>
      </c>
      <c r="D1542" s="14" t="str">
        <f t="shared" si="187"/>
        <v>2022-10-25</v>
      </c>
      <c r="E1542" s="15" t="str">
        <f t="shared" si="188"/>
        <v>202210</v>
      </c>
      <c r="F1542">
        <v>20200220102019</v>
      </c>
      <c r="G1542" s="16">
        <v>600</v>
      </c>
      <c r="H1542" s="16">
        <v>0</v>
      </c>
      <c r="I1542" s="17"/>
      <c r="J1542" s="14" t="str">
        <f t="shared" si="189"/>
        <v>2022-25-10</v>
      </c>
      <c r="K1542" s="17"/>
      <c r="L1542" s="18">
        <v>44859</v>
      </c>
      <c r="M1542" s="17">
        <f t="shared" si="190"/>
        <v>1</v>
      </c>
      <c r="N1542" s="17">
        <f t="shared" si="191"/>
        <v>0</v>
      </c>
      <c r="O1542" s="17">
        <f t="shared" si="192"/>
        <v>1</v>
      </c>
    </row>
    <row r="1543" spans="1:15">
      <c r="A1543" s="13" t="s">
        <v>199</v>
      </c>
      <c r="B1543" s="13">
        <v>521</v>
      </c>
      <c r="C1543" t="s">
        <v>717</v>
      </c>
      <c r="D1543" s="14" t="str">
        <f t="shared" si="187"/>
        <v>2022-10-25</v>
      </c>
      <c r="E1543" s="15" t="str">
        <f t="shared" si="188"/>
        <v>202210</v>
      </c>
      <c r="F1543">
        <v>1010021075</v>
      </c>
      <c r="G1543" s="16">
        <v>0</v>
      </c>
      <c r="H1543" s="16">
        <v>600</v>
      </c>
      <c r="I1543" s="17"/>
      <c r="J1543" s="14" t="str">
        <f t="shared" si="189"/>
        <v>2022-25-10</v>
      </c>
      <c r="K1543" s="17"/>
      <c r="L1543" s="18">
        <v>44859</v>
      </c>
      <c r="M1543" s="17">
        <f t="shared" si="190"/>
        <v>0</v>
      </c>
      <c r="N1543" s="17">
        <f t="shared" si="191"/>
        <v>1</v>
      </c>
      <c r="O1543" s="17">
        <f t="shared" si="192"/>
        <v>1</v>
      </c>
    </row>
    <row r="1544" spans="1:15">
      <c r="A1544" s="13" t="s">
        <v>199</v>
      </c>
      <c r="B1544" s="13">
        <v>522</v>
      </c>
      <c r="C1544" t="s">
        <v>718</v>
      </c>
      <c r="D1544" s="14" t="str">
        <f t="shared" si="187"/>
        <v>2022-10-25</v>
      </c>
      <c r="E1544" s="15" t="str">
        <f t="shared" si="188"/>
        <v>202210</v>
      </c>
      <c r="F1544">
        <v>1010021076</v>
      </c>
      <c r="G1544" s="16">
        <v>92114.32</v>
      </c>
      <c r="H1544" s="16">
        <v>0</v>
      </c>
      <c r="I1544" s="17"/>
      <c r="J1544" s="14" t="str">
        <f t="shared" si="189"/>
        <v>2022-25-10</v>
      </c>
      <c r="K1544" s="17"/>
      <c r="L1544" s="18">
        <v>44859</v>
      </c>
      <c r="M1544" s="17">
        <f t="shared" si="190"/>
        <v>1</v>
      </c>
      <c r="N1544" s="17">
        <f t="shared" si="191"/>
        <v>0</v>
      </c>
      <c r="O1544" s="17">
        <f t="shared" si="192"/>
        <v>1</v>
      </c>
    </row>
    <row r="1545" spans="1:15">
      <c r="A1545" s="13" t="s">
        <v>199</v>
      </c>
      <c r="B1545" s="13">
        <v>522</v>
      </c>
      <c r="C1545" t="s">
        <v>718</v>
      </c>
      <c r="D1545" s="14" t="str">
        <f t="shared" si="187"/>
        <v>2022-10-25</v>
      </c>
      <c r="E1545" s="15" t="str">
        <f t="shared" si="188"/>
        <v>202210</v>
      </c>
      <c r="F1545">
        <v>1040011119</v>
      </c>
      <c r="G1545" s="16">
        <v>0</v>
      </c>
      <c r="H1545" s="16">
        <v>92114.32</v>
      </c>
      <c r="I1545" s="17"/>
      <c r="J1545" s="14" t="str">
        <f t="shared" si="189"/>
        <v>2022-25-10</v>
      </c>
      <c r="K1545" s="17"/>
      <c r="L1545" s="18">
        <v>44859</v>
      </c>
      <c r="M1545" s="17">
        <f t="shared" si="190"/>
        <v>0</v>
      </c>
      <c r="N1545" s="17">
        <f t="shared" si="191"/>
        <v>1</v>
      </c>
      <c r="O1545" s="17">
        <f t="shared" si="192"/>
        <v>1</v>
      </c>
    </row>
    <row r="1546" spans="1:15">
      <c r="A1546" s="13" t="s">
        <v>199</v>
      </c>
      <c r="B1546" s="13">
        <v>523</v>
      </c>
      <c r="C1546" t="s">
        <v>719</v>
      </c>
      <c r="D1546" s="14" t="str">
        <f t="shared" si="187"/>
        <v>2022-10-25</v>
      </c>
      <c r="E1546" s="15" t="str">
        <f t="shared" si="188"/>
        <v>202210</v>
      </c>
      <c r="F1546">
        <v>1010021076</v>
      </c>
      <c r="G1546" s="16">
        <v>3603.51</v>
      </c>
      <c r="H1546" s="16">
        <v>0</v>
      </c>
      <c r="I1546" s="17"/>
      <c r="J1546" s="14" t="str">
        <f t="shared" si="189"/>
        <v>2022-25-10</v>
      </c>
      <c r="K1546" s="17"/>
      <c r="L1546" s="18">
        <v>44859</v>
      </c>
      <c r="M1546" s="17">
        <f t="shared" si="190"/>
        <v>1</v>
      </c>
      <c r="N1546" s="17">
        <f t="shared" si="191"/>
        <v>0</v>
      </c>
      <c r="O1546" s="17">
        <f t="shared" si="192"/>
        <v>1</v>
      </c>
    </row>
    <row r="1547" spans="1:15">
      <c r="A1547" s="13" t="s">
        <v>199</v>
      </c>
      <c r="B1547" s="13">
        <v>523</v>
      </c>
      <c r="C1547" t="s">
        <v>719</v>
      </c>
      <c r="D1547" s="14" t="str">
        <f t="shared" si="187"/>
        <v>2022-10-25</v>
      </c>
      <c r="E1547" s="15" t="str">
        <f t="shared" si="188"/>
        <v>202210</v>
      </c>
      <c r="F1547">
        <v>1040011119</v>
      </c>
      <c r="G1547" s="16">
        <v>0</v>
      </c>
      <c r="H1547" s="16">
        <v>3603.51</v>
      </c>
      <c r="I1547" s="17"/>
      <c r="J1547" s="14" t="str">
        <f t="shared" si="189"/>
        <v>2022-25-10</v>
      </c>
      <c r="K1547" s="17"/>
      <c r="L1547" s="18">
        <v>44859</v>
      </c>
      <c r="M1547" s="17">
        <f t="shared" si="190"/>
        <v>0</v>
      </c>
      <c r="N1547" s="17">
        <f t="shared" si="191"/>
        <v>1</v>
      </c>
      <c r="O1547" s="17">
        <f t="shared" si="192"/>
        <v>1</v>
      </c>
    </row>
    <row r="1548" spans="1:15">
      <c r="A1548" s="13" t="s">
        <v>199</v>
      </c>
      <c r="B1548" s="13">
        <v>524</v>
      </c>
      <c r="C1548" t="s">
        <v>720</v>
      </c>
      <c r="D1548" s="14" t="str">
        <f t="shared" si="187"/>
        <v>2022-10-26</v>
      </c>
      <c r="E1548" s="15" t="str">
        <f t="shared" si="188"/>
        <v>202210</v>
      </c>
      <c r="F1548">
        <v>202001211001</v>
      </c>
      <c r="G1548" s="16">
        <v>247.61</v>
      </c>
      <c r="H1548" s="16">
        <v>0</v>
      </c>
      <c r="I1548" s="17"/>
      <c r="J1548" s="14" t="str">
        <f t="shared" si="189"/>
        <v>2022-26-10</v>
      </c>
      <c r="K1548" s="17"/>
      <c r="L1548" s="18">
        <v>44860</v>
      </c>
      <c r="M1548" s="17">
        <f t="shared" si="190"/>
        <v>1</v>
      </c>
      <c r="N1548" s="17">
        <f t="shared" si="191"/>
        <v>0</v>
      </c>
      <c r="O1548" s="17">
        <f t="shared" si="192"/>
        <v>1</v>
      </c>
    </row>
    <row r="1549" spans="1:15">
      <c r="A1549" s="13" t="s">
        <v>199</v>
      </c>
      <c r="B1549" s="13">
        <v>524</v>
      </c>
      <c r="C1549" t="s">
        <v>720</v>
      </c>
      <c r="D1549" s="14" t="str">
        <f t="shared" si="187"/>
        <v>2022-10-26</v>
      </c>
      <c r="E1549" s="15" t="str">
        <f t="shared" si="188"/>
        <v>202210</v>
      </c>
      <c r="F1549">
        <v>1010021076</v>
      </c>
      <c r="G1549" s="16">
        <v>0</v>
      </c>
      <c r="H1549" s="16">
        <v>247.61</v>
      </c>
      <c r="I1549" s="17"/>
      <c r="J1549" s="14" t="str">
        <f t="shared" si="189"/>
        <v>2022-26-10</v>
      </c>
      <c r="K1549" s="17"/>
      <c r="L1549" s="18">
        <v>44860</v>
      </c>
      <c r="M1549" s="17">
        <f t="shared" si="190"/>
        <v>0</v>
      </c>
      <c r="N1549" s="17">
        <f t="shared" si="191"/>
        <v>1</v>
      </c>
      <c r="O1549" s="17">
        <f t="shared" si="192"/>
        <v>1</v>
      </c>
    </row>
    <row r="1550" spans="1:15">
      <c r="A1550" s="13" t="s">
        <v>199</v>
      </c>
      <c r="B1550" s="13">
        <v>525</v>
      </c>
      <c r="C1550" t="s">
        <v>721</v>
      </c>
      <c r="D1550" s="14" t="str">
        <f t="shared" si="187"/>
        <v>2022-10-26</v>
      </c>
      <c r="E1550" s="15" t="str">
        <f t="shared" si="188"/>
        <v>202210</v>
      </c>
      <c r="F1550">
        <v>202001211001</v>
      </c>
      <c r="G1550" s="16">
        <v>274.43</v>
      </c>
      <c r="H1550" s="16">
        <v>0</v>
      </c>
      <c r="I1550" s="17"/>
      <c r="J1550" s="14" t="str">
        <f t="shared" si="189"/>
        <v>2022-26-10</v>
      </c>
      <c r="K1550" s="17"/>
      <c r="L1550" s="18">
        <v>44860</v>
      </c>
      <c r="M1550" s="17">
        <f t="shared" si="190"/>
        <v>1</v>
      </c>
      <c r="N1550" s="17">
        <f t="shared" si="191"/>
        <v>0</v>
      </c>
      <c r="O1550" s="17">
        <f t="shared" si="192"/>
        <v>1</v>
      </c>
    </row>
    <row r="1551" spans="1:15">
      <c r="A1551" s="13" t="s">
        <v>199</v>
      </c>
      <c r="B1551" s="13">
        <v>525</v>
      </c>
      <c r="C1551" t="s">
        <v>721</v>
      </c>
      <c r="D1551" s="14" t="str">
        <f t="shared" si="187"/>
        <v>2022-10-26</v>
      </c>
      <c r="E1551" s="15" t="str">
        <f t="shared" si="188"/>
        <v>202210</v>
      </c>
      <c r="F1551">
        <v>1010021076</v>
      </c>
      <c r="G1551" s="16">
        <v>0</v>
      </c>
      <c r="H1551" s="16">
        <v>274.43</v>
      </c>
      <c r="I1551" s="17"/>
      <c r="J1551" s="14" t="str">
        <f t="shared" si="189"/>
        <v>2022-26-10</v>
      </c>
      <c r="K1551" s="17"/>
      <c r="L1551" s="18">
        <v>44860</v>
      </c>
      <c r="M1551" s="17">
        <f t="shared" si="190"/>
        <v>0</v>
      </c>
      <c r="N1551" s="17">
        <f t="shared" si="191"/>
        <v>1</v>
      </c>
      <c r="O1551" s="17">
        <f t="shared" si="192"/>
        <v>1</v>
      </c>
    </row>
    <row r="1552" spans="1:15">
      <c r="A1552" s="13" t="s">
        <v>199</v>
      </c>
      <c r="B1552" s="13">
        <v>526</v>
      </c>
      <c r="C1552" t="s">
        <v>722</v>
      </c>
      <c r="D1552" s="14" t="str">
        <f t="shared" si="187"/>
        <v>2022-10-26</v>
      </c>
      <c r="E1552" s="15" t="str">
        <f t="shared" si="188"/>
        <v>202210</v>
      </c>
      <c r="F1552">
        <v>202001211001</v>
      </c>
      <c r="G1552" s="16">
        <v>100.49</v>
      </c>
      <c r="H1552" s="16">
        <v>0</v>
      </c>
      <c r="I1552" s="17"/>
      <c r="J1552" s="14" t="str">
        <f t="shared" si="189"/>
        <v>2022-26-10</v>
      </c>
      <c r="K1552" s="17"/>
      <c r="L1552" s="18">
        <v>44860</v>
      </c>
      <c r="M1552" s="17">
        <f t="shared" si="190"/>
        <v>1</v>
      </c>
      <c r="N1552" s="17">
        <f t="shared" si="191"/>
        <v>0</v>
      </c>
      <c r="O1552" s="17">
        <f t="shared" si="192"/>
        <v>1</v>
      </c>
    </row>
    <row r="1553" spans="1:15">
      <c r="A1553" s="13" t="s">
        <v>199</v>
      </c>
      <c r="B1553" s="13">
        <v>526</v>
      </c>
      <c r="C1553" t="s">
        <v>722</v>
      </c>
      <c r="D1553" s="14" t="str">
        <f t="shared" si="187"/>
        <v>2022-10-26</v>
      </c>
      <c r="E1553" s="15" t="str">
        <f t="shared" si="188"/>
        <v>202210</v>
      </c>
      <c r="F1553">
        <v>1010021076</v>
      </c>
      <c r="G1553" s="16">
        <v>0</v>
      </c>
      <c r="H1553" s="16">
        <v>100.49</v>
      </c>
      <c r="I1553" s="17"/>
      <c r="J1553" s="14" t="str">
        <f t="shared" si="189"/>
        <v>2022-26-10</v>
      </c>
      <c r="K1553" s="17"/>
      <c r="L1553" s="18">
        <v>44860</v>
      </c>
      <c r="M1553" s="17">
        <f t="shared" si="190"/>
        <v>0</v>
      </c>
      <c r="N1553" s="17">
        <f t="shared" si="191"/>
        <v>1</v>
      </c>
      <c r="O1553" s="17">
        <f t="shared" si="192"/>
        <v>1</v>
      </c>
    </row>
    <row r="1554" spans="1:15">
      <c r="A1554" s="13" t="s">
        <v>199</v>
      </c>
      <c r="B1554" s="13">
        <v>527</v>
      </c>
      <c r="C1554" t="s">
        <v>723</v>
      </c>
      <c r="D1554" s="14" t="str">
        <f t="shared" si="187"/>
        <v>2022-10-26</v>
      </c>
      <c r="E1554" s="15" t="str">
        <f t="shared" si="188"/>
        <v>202210</v>
      </c>
      <c r="F1554">
        <v>202001211001</v>
      </c>
      <c r="G1554" s="16">
        <v>559.49</v>
      </c>
      <c r="H1554" s="16">
        <v>0</v>
      </c>
      <c r="I1554" s="17"/>
      <c r="J1554" s="14" t="str">
        <f t="shared" si="189"/>
        <v>2022-26-10</v>
      </c>
      <c r="K1554" s="17"/>
      <c r="L1554" s="18">
        <v>44860</v>
      </c>
      <c r="M1554" s="17">
        <f t="shared" si="190"/>
        <v>1</v>
      </c>
      <c r="N1554" s="17">
        <f t="shared" si="191"/>
        <v>0</v>
      </c>
      <c r="O1554" s="17">
        <f t="shared" si="192"/>
        <v>1</v>
      </c>
    </row>
    <row r="1555" spans="1:15">
      <c r="A1555" s="13" t="s">
        <v>199</v>
      </c>
      <c r="B1555" s="13">
        <v>527</v>
      </c>
      <c r="C1555" t="s">
        <v>723</v>
      </c>
      <c r="D1555" s="14" t="str">
        <f t="shared" si="187"/>
        <v>2022-10-26</v>
      </c>
      <c r="E1555" s="15" t="str">
        <f t="shared" si="188"/>
        <v>202210</v>
      </c>
      <c r="F1555">
        <v>1010021076</v>
      </c>
      <c r="G1555" s="16">
        <v>0</v>
      </c>
      <c r="H1555" s="16">
        <v>559.49</v>
      </c>
      <c r="I1555" s="17"/>
      <c r="J1555" s="14" t="str">
        <f t="shared" si="189"/>
        <v>2022-26-10</v>
      </c>
      <c r="K1555" s="17"/>
      <c r="L1555" s="18">
        <v>44860</v>
      </c>
      <c r="M1555" s="17">
        <f t="shared" si="190"/>
        <v>0</v>
      </c>
      <c r="N1555" s="17">
        <f t="shared" si="191"/>
        <v>1</v>
      </c>
      <c r="O1555" s="17">
        <f t="shared" si="192"/>
        <v>1</v>
      </c>
    </row>
    <row r="1556" spans="1:15">
      <c r="A1556" s="13" t="s">
        <v>199</v>
      </c>
      <c r="B1556" s="13">
        <v>528</v>
      </c>
      <c r="C1556" t="s">
        <v>724</v>
      </c>
      <c r="D1556" s="14" t="str">
        <f t="shared" si="187"/>
        <v>2022-10-26</v>
      </c>
      <c r="E1556" s="15" t="str">
        <f t="shared" si="188"/>
        <v>202210</v>
      </c>
      <c r="F1556">
        <v>202001211001</v>
      </c>
      <c r="G1556" s="16">
        <v>149.34</v>
      </c>
      <c r="H1556" s="16">
        <v>0</v>
      </c>
      <c r="I1556" s="17"/>
      <c r="J1556" s="14" t="str">
        <f t="shared" si="189"/>
        <v>2022-26-10</v>
      </c>
      <c r="K1556" s="17"/>
      <c r="L1556" s="18">
        <v>44860</v>
      </c>
      <c r="M1556" s="17">
        <f t="shared" si="190"/>
        <v>1</v>
      </c>
      <c r="N1556" s="17">
        <f t="shared" si="191"/>
        <v>0</v>
      </c>
      <c r="O1556" s="17">
        <f t="shared" si="192"/>
        <v>1</v>
      </c>
    </row>
    <row r="1557" spans="1:15">
      <c r="A1557" s="13" t="s">
        <v>199</v>
      </c>
      <c r="B1557" s="13">
        <v>528</v>
      </c>
      <c r="C1557" t="s">
        <v>724</v>
      </c>
      <c r="D1557" s="14" t="str">
        <f t="shared" si="187"/>
        <v>2022-10-26</v>
      </c>
      <c r="E1557" s="15" t="str">
        <f t="shared" si="188"/>
        <v>202210</v>
      </c>
      <c r="F1557">
        <v>1010021076</v>
      </c>
      <c r="G1557" s="16">
        <v>0</v>
      </c>
      <c r="H1557" s="16">
        <v>149.34</v>
      </c>
      <c r="I1557" s="17"/>
      <c r="J1557" s="14" t="str">
        <f t="shared" si="189"/>
        <v>2022-26-10</v>
      </c>
      <c r="K1557" s="17"/>
      <c r="L1557" s="18">
        <v>44860</v>
      </c>
      <c r="M1557" s="17">
        <f t="shared" si="190"/>
        <v>0</v>
      </c>
      <c r="N1557" s="17">
        <f t="shared" si="191"/>
        <v>1</v>
      </c>
      <c r="O1557" s="17">
        <f t="shared" si="192"/>
        <v>1</v>
      </c>
    </row>
    <row r="1558" spans="1:15">
      <c r="A1558" s="13" t="s">
        <v>199</v>
      </c>
      <c r="B1558" s="13">
        <v>529</v>
      </c>
      <c r="C1558" t="s">
        <v>725</v>
      </c>
      <c r="D1558" s="14" t="str">
        <f t="shared" si="187"/>
        <v>2022-10-26</v>
      </c>
      <c r="E1558" s="15" t="str">
        <f t="shared" si="188"/>
        <v>202210</v>
      </c>
      <c r="F1558">
        <v>202001211001</v>
      </c>
      <c r="G1558" s="16">
        <v>117.94</v>
      </c>
      <c r="H1558" s="16">
        <v>0</v>
      </c>
      <c r="I1558" s="17"/>
      <c r="J1558" s="14" t="str">
        <f t="shared" si="189"/>
        <v>2022-26-10</v>
      </c>
      <c r="K1558" s="17"/>
      <c r="L1558" s="18">
        <v>44860</v>
      </c>
      <c r="M1558" s="17">
        <f t="shared" si="190"/>
        <v>1</v>
      </c>
      <c r="N1558" s="17">
        <f t="shared" si="191"/>
        <v>0</v>
      </c>
      <c r="O1558" s="17">
        <f t="shared" si="192"/>
        <v>1</v>
      </c>
    </row>
    <row r="1559" spans="1:15">
      <c r="A1559" s="13" t="s">
        <v>199</v>
      </c>
      <c r="B1559" s="13">
        <v>529</v>
      </c>
      <c r="C1559" t="s">
        <v>725</v>
      </c>
      <c r="D1559" s="14" t="str">
        <f t="shared" si="187"/>
        <v>2022-10-26</v>
      </c>
      <c r="E1559" s="15" t="str">
        <f t="shared" si="188"/>
        <v>202210</v>
      </c>
      <c r="F1559">
        <v>1010021076</v>
      </c>
      <c r="G1559" s="16">
        <v>0</v>
      </c>
      <c r="H1559" s="16">
        <v>117.94</v>
      </c>
      <c r="I1559" s="17"/>
      <c r="J1559" s="14" t="str">
        <f t="shared" si="189"/>
        <v>2022-26-10</v>
      </c>
      <c r="K1559" s="17"/>
      <c r="L1559" s="18">
        <v>44860</v>
      </c>
      <c r="M1559" s="17">
        <f t="shared" si="190"/>
        <v>0</v>
      </c>
      <c r="N1559" s="17">
        <f t="shared" si="191"/>
        <v>1</v>
      </c>
      <c r="O1559" s="17">
        <f t="shared" si="192"/>
        <v>1</v>
      </c>
    </row>
    <row r="1560" spans="1:15">
      <c r="A1560" s="13" t="s">
        <v>199</v>
      </c>
      <c r="B1560" s="13">
        <v>530</v>
      </c>
      <c r="C1560" t="s">
        <v>726</v>
      </c>
      <c r="D1560" s="14" t="str">
        <f t="shared" si="187"/>
        <v>2022-10-26</v>
      </c>
      <c r="E1560" s="15" t="str">
        <f t="shared" si="188"/>
        <v>202210</v>
      </c>
      <c r="F1560">
        <v>202001211001</v>
      </c>
      <c r="G1560" s="16">
        <v>103.54</v>
      </c>
      <c r="H1560" s="16">
        <v>0</v>
      </c>
      <c r="I1560" s="17"/>
      <c r="J1560" s="14" t="str">
        <f t="shared" si="189"/>
        <v>2022-26-10</v>
      </c>
      <c r="K1560" s="17"/>
      <c r="L1560" s="18">
        <v>44860</v>
      </c>
      <c r="M1560" s="17">
        <f t="shared" si="190"/>
        <v>1</v>
      </c>
      <c r="N1560" s="17">
        <f t="shared" si="191"/>
        <v>0</v>
      </c>
      <c r="O1560" s="17">
        <f t="shared" si="192"/>
        <v>1</v>
      </c>
    </row>
    <row r="1561" spans="1:15">
      <c r="A1561" s="13" t="s">
        <v>199</v>
      </c>
      <c r="B1561" s="13">
        <v>530</v>
      </c>
      <c r="C1561" t="s">
        <v>726</v>
      </c>
      <c r="D1561" s="14" t="str">
        <f t="shared" si="187"/>
        <v>2022-10-26</v>
      </c>
      <c r="E1561" s="15" t="str">
        <f t="shared" si="188"/>
        <v>202210</v>
      </c>
      <c r="F1561">
        <v>1010021076</v>
      </c>
      <c r="G1561" s="16">
        <v>0</v>
      </c>
      <c r="H1561" s="16">
        <v>103.54</v>
      </c>
      <c r="I1561" s="17"/>
      <c r="J1561" s="14" t="str">
        <f t="shared" si="189"/>
        <v>2022-26-10</v>
      </c>
      <c r="K1561" s="17"/>
      <c r="L1561" s="18">
        <v>44860</v>
      </c>
      <c r="M1561" s="17">
        <f t="shared" si="190"/>
        <v>0</v>
      </c>
      <c r="N1561" s="17">
        <f t="shared" si="191"/>
        <v>1</v>
      </c>
      <c r="O1561" s="17">
        <f t="shared" si="192"/>
        <v>1</v>
      </c>
    </row>
    <row r="1562" spans="1:15">
      <c r="A1562" s="13" t="s">
        <v>199</v>
      </c>
      <c r="B1562" s="13">
        <v>531</v>
      </c>
      <c r="C1562" t="s">
        <v>727</v>
      </c>
      <c r="D1562" s="14" t="str">
        <f t="shared" si="187"/>
        <v>2022-10-26</v>
      </c>
      <c r="E1562" s="15" t="str">
        <f t="shared" si="188"/>
        <v>202210</v>
      </c>
      <c r="F1562">
        <v>202001211001</v>
      </c>
      <c r="G1562" s="16">
        <v>174</v>
      </c>
      <c r="H1562" s="16">
        <v>0</v>
      </c>
      <c r="I1562" s="17"/>
      <c r="J1562" s="14" t="str">
        <f t="shared" si="189"/>
        <v>2022-26-10</v>
      </c>
      <c r="K1562" s="17"/>
      <c r="L1562" s="18">
        <v>44860</v>
      </c>
      <c r="M1562" s="17">
        <f t="shared" si="190"/>
        <v>1</v>
      </c>
      <c r="N1562" s="17">
        <f t="shared" si="191"/>
        <v>0</v>
      </c>
      <c r="O1562" s="17">
        <f t="shared" si="192"/>
        <v>1</v>
      </c>
    </row>
    <row r="1563" spans="1:15">
      <c r="A1563" s="13" t="s">
        <v>199</v>
      </c>
      <c r="B1563" s="13">
        <v>531</v>
      </c>
      <c r="C1563" t="s">
        <v>727</v>
      </c>
      <c r="D1563" s="14" t="str">
        <f t="shared" si="187"/>
        <v>2022-10-26</v>
      </c>
      <c r="E1563" s="15" t="str">
        <f t="shared" si="188"/>
        <v>202210</v>
      </c>
      <c r="F1563">
        <v>1010021076</v>
      </c>
      <c r="G1563" s="16">
        <v>0</v>
      </c>
      <c r="H1563" s="16">
        <v>174</v>
      </c>
      <c r="I1563" s="17"/>
      <c r="J1563" s="14" t="str">
        <f t="shared" si="189"/>
        <v>2022-26-10</v>
      </c>
      <c r="K1563" s="17"/>
      <c r="L1563" s="18">
        <v>44860</v>
      </c>
      <c r="M1563" s="17">
        <f t="shared" si="190"/>
        <v>0</v>
      </c>
      <c r="N1563" s="17">
        <f t="shared" si="191"/>
        <v>1</v>
      </c>
      <c r="O1563" s="17">
        <f t="shared" si="192"/>
        <v>1</v>
      </c>
    </row>
    <row r="1564" spans="1:15">
      <c r="A1564" s="13" t="s">
        <v>199</v>
      </c>
      <c r="B1564" s="13">
        <v>532</v>
      </c>
      <c r="C1564" t="s">
        <v>728</v>
      </c>
      <c r="D1564" s="14" t="str">
        <f t="shared" si="187"/>
        <v>2022-10-27</v>
      </c>
      <c r="E1564" s="15" t="str">
        <f t="shared" si="188"/>
        <v>202210</v>
      </c>
      <c r="F1564">
        <v>202001211001</v>
      </c>
      <c r="G1564" s="16">
        <v>401.54</v>
      </c>
      <c r="H1564" s="16">
        <v>0</v>
      </c>
      <c r="I1564" s="17"/>
      <c r="J1564" s="14" t="str">
        <f t="shared" si="189"/>
        <v>2022-27-10</v>
      </c>
      <c r="K1564" s="17"/>
      <c r="L1564" s="18">
        <v>44861</v>
      </c>
      <c r="M1564" s="17">
        <f t="shared" si="190"/>
        <v>1</v>
      </c>
      <c r="N1564" s="17">
        <f t="shared" si="191"/>
        <v>0</v>
      </c>
      <c r="O1564" s="17">
        <f t="shared" si="192"/>
        <v>1</v>
      </c>
    </row>
    <row r="1565" spans="1:15">
      <c r="A1565" s="13" t="s">
        <v>199</v>
      </c>
      <c r="B1565" s="13">
        <v>532</v>
      </c>
      <c r="C1565" t="s">
        <v>728</v>
      </c>
      <c r="D1565" s="14" t="str">
        <f t="shared" si="187"/>
        <v>2022-10-27</v>
      </c>
      <c r="E1565" s="15" t="str">
        <f t="shared" si="188"/>
        <v>202210</v>
      </c>
      <c r="F1565">
        <v>1010021076</v>
      </c>
      <c r="G1565" s="16">
        <v>0</v>
      </c>
      <c r="H1565" s="16">
        <v>401.54</v>
      </c>
      <c r="I1565" s="17"/>
      <c r="J1565" s="14" t="str">
        <f t="shared" si="189"/>
        <v>2022-27-10</v>
      </c>
      <c r="K1565" s="17"/>
      <c r="L1565" s="18">
        <v>44861</v>
      </c>
      <c r="M1565" s="17">
        <f t="shared" si="190"/>
        <v>0</v>
      </c>
      <c r="N1565" s="17">
        <f t="shared" si="191"/>
        <v>1</v>
      </c>
      <c r="O1565" s="17">
        <f t="shared" si="192"/>
        <v>1</v>
      </c>
    </row>
    <row r="1566" spans="1:15">
      <c r="A1566" s="13" t="s">
        <v>199</v>
      </c>
      <c r="B1566" s="13">
        <v>533</v>
      </c>
      <c r="C1566" t="s">
        <v>729</v>
      </c>
      <c r="D1566" s="14" t="str">
        <f t="shared" si="187"/>
        <v>2022-10-27</v>
      </c>
      <c r="E1566" s="15" t="str">
        <f t="shared" si="188"/>
        <v>202210</v>
      </c>
      <c r="F1566">
        <v>202001211001</v>
      </c>
      <c r="G1566" s="16">
        <v>1019.97</v>
      </c>
      <c r="H1566" s="16">
        <v>0</v>
      </c>
      <c r="I1566" s="17"/>
      <c r="J1566" s="14" t="str">
        <f t="shared" si="189"/>
        <v>2022-27-10</v>
      </c>
      <c r="K1566" s="17"/>
      <c r="L1566" s="18">
        <v>44861</v>
      </c>
      <c r="M1566" s="17">
        <f t="shared" si="190"/>
        <v>1</v>
      </c>
      <c r="N1566" s="17">
        <f t="shared" si="191"/>
        <v>0</v>
      </c>
      <c r="O1566" s="17">
        <f t="shared" si="192"/>
        <v>1</v>
      </c>
    </row>
    <row r="1567" spans="1:15">
      <c r="A1567" s="13" t="s">
        <v>199</v>
      </c>
      <c r="B1567" s="13">
        <v>533</v>
      </c>
      <c r="C1567" t="s">
        <v>729</v>
      </c>
      <c r="D1567" s="14" t="str">
        <f t="shared" si="187"/>
        <v>2022-10-27</v>
      </c>
      <c r="E1567" s="15" t="str">
        <f t="shared" si="188"/>
        <v>202210</v>
      </c>
      <c r="F1567">
        <v>1010021076</v>
      </c>
      <c r="G1567" s="16">
        <v>0</v>
      </c>
      <c r="H1567" s="16">
        <v>1019.97</v>
      </c>
      <c r="I1567" s="17"/>
      <c r="J1567" s="14" t="str">
        <f t="shared" si="189"/>
        <v>2022-27-10</v>
      </c>
      <c r="K1567" s="17"/>
      <c r="L1567" s="18">
        <v>44861</v>
      </c>
      <c r="M1567" s="17">
        <f t="shared" si="190"/>
        <v>0</v>
      </c>
      <c r="N1567" s="17">
        <f t="shared" si="191"/>
        <v>1</v>
      </c>
      <c r="O1567" s="17">
        <f t="shared" si="192"/>
        <v>1</v>
      </c>
    </row>
    <row r="1568" spans="1:15">
      <c r="A1568" s="13" t="s">
        <v>199</v>
      </c>
      <c r="B1568" s="13">
        <v>534</v>
      </c>
      <c r="C1568" t="s">
        <v>730</v>
      </c>
      <c r="D1568" s="14" t="str">
        <f t="shared" si="187"/>
        <v>2022-10-27</v>
      </c>
      <c r="E1568" s="15" t="str">
        <f t="shared" si="188"/>
        <v>202210</v>
      </c>
      <c r="F1568">
        <v>202001211001</v>
      </c>
      <c r="G1568" s="16">
        <v>308.08</v>
      </c>
      <c r="H1568" s="16">
        <v>0</v>
      </c>
      <c r="I1568" s="17"/>
      <c r="J1568" s="14" t="str">
        <f t="shared" si="189"/>
        <v>2022-27-10</v>
      </c>
      <c r="K1568" s="17"/>
      <c r="L1568" s="18">
        <v>44861</v>
      </c>
      <c r="M1568" s="17">
        <f t="shared" si="190"/>
        <v>1</v>
      </c>
      <c r="N1568" s="17">
        <f t="shared" si="191"/>
        <v>0</v>
      </c>
      <c r="O1568" s="17">
        <f t="shared" si="192"/>
        <v>1</v>
      </c>
    </row>
    <row r="1569" spans="1:15">
      <c r="A1569" s="13" t="s">
        <v>199</v>
      </c>
      <c r="B1569" s="13">
        <v>534</v>
      </c>
      <c r="C1569" t="s">
        <v>730</v>
      </c>
      <c r="D1569" s="14" t="str">
        <f t="shared" si="187"/>
        <v>2022-10-27</v>
      </c>
      <c r="E1569" s="15" t="str">
        <f t="shared" si="188"/>
        <v>202210</v>
      </c>
      <c r="F1569">
        <v>1010021076</v>
      </c>
      <c r="G1569" s="16">
        <v>0</v>
      </c>
      <c r="H1569" s="16">
        <v>308.08</v>
      </c>
      <c r="I1569" s="17"/>
      <c r="J1569" s="14" t="str">
        <f t="shared" si="189"/>
        <v>2022-27-10</v>
      </c>
      <c r="K1569" s="17"/>
      <c r="L1569" s="18">
        <v>44861</v>
      </c>
      <c r="M1569" s="17">
        <f t="shared" si="190"/>
        <v>0</v>
      </c>
      <c r="N1569" s="17">
        <f t="shared" si="191"/>
        <v>1</v>
      </c>
      <c r="O1569" s="17">
        <f t="shared" si="192"/>
        <v>1</v>
      </c>
    </row>
    <row r="1570" spans="1:15">
      <c r="A1570" s="13" t="s">
        <v>199</v>
      </c>
      <c r="B1570" s="13">
        <v>535</v>
      </c>
      <c r="C1570" t="s">
        <v>731</v>
      </c>
      <c r="D1570" s="14" t="str">
        <f t="shared" si="187"/>
        <v>2022-10-27</v>
      </c>
      <c r="E1570" s="15" t="str">
        <f t="shared" si="188"/>
        <v>202210</v>
      </c>
      <c r="F1570">
        <v>202001211001</v>
      </c>
      <c r="G1570" s="16">
        <v>339</v>
      </c>
      <c r="H1570" s="16">
        <v>0</v>
      </c>
      <c r="I1570" s="17"/>
      <c r="J1570" s="14" t="str">
        <f t="shared" si="189"/>
        <v>2022-27-10</v>
      </c>
      <c r="K1570" s="17"/>
      <c r="L1570" s="18">
        <v>44861</v>
      </c>
      <c r="M1570" s="17">
        <f t="shared" si="190"/>
        <v>1</v>
      </c>
      <c r="N1570" s="17">
        <f t="shared" si="191"/>
        <v>0</v>
      </c>
      <c r="O1570" s="17">
        <f t="shared" si="192"/>
        <v>1</v>
      </c>
    </row>
    <row r="1571" spans="1:15">
      <c r="A1571" s="13" t="s">
        <v>199</v>
      </c>
      <c r="B1571" s="13">
        <v>535</v>
      </c>
      <c r="C1571" t="s">
        <v>731</v>
      </c>
      <c r="D1571" s="14" t="str">
        <f t="shared" ref="D1571:D1602" si="193">+TEXT(L1571,"YYYY-MM-DD")</f>
        <v>2022-10-27</v>
      </c>
      <c r="E1571" s="15" t="str">
        <f t="shared" ref="E1571:E1602" si="194">+TEXT(L1571,"YYYYMM")</f>
        <v>202210</v>
      </c>
      <c r="F1571">
        <v>1010021076</v>
      </c>
      <c r="G1571" s="16">
        <v>0</v>
      </c>
      <c r="H1571" s="16">
        <v>339</v>
      </c>
      <c r="I1571" s="17"/>
      <c r="J1571" s="14" t="str">
        <f t="shared" ref="J1571:J1602" si="195">+TEXT(L1571,"YYYY-DD-MM")</f>
        <v>2022-27-10</v>
      </c>
      <c r="K1571" s="17"/>
      <c r="L1571" s="18">
        <v>44861</v>
      </c>
      <c r="M1571" s="17">
        <f t="shared" si="190"/>
        <v>0</v>
      </c>
      <c r="N1571" s="17">
        <f t="shared" si="191"/>
        <v>1</v>
      </c>
      <c r="O1571" s="17">
        <f t="shared" si="192"/>
        <v>1</v>
      </c>
    </row>
    <row r="1572" spans="1:15">
      <c r="A1572" s="19" t="s">
        <v>199</v>
      </c>
      <c r="B1572" s="13">
        <v>536</v>
      </c>
      <c r="C1572" t="s">
        <v>732</v>
      </c>
      <c r="D1572" s="14" t="str">
        <f t="shared" si="193"/>
        <v>2022-10-27</v>
      </c>
      <c r="E1572" s="15" t="str">
        <f t="shared" si="194"/>
        <v>202210</v>
      </c>
      <c r="F1572">
        <v>202001211001</v>
      </c>
      <c r="G1572" s="16">
        <v>64.25</v>
      </c>
      <c r="H1572" s="16">
        <v>0</v>
      </c>
      <c r="I1572" s="17"/>
      <c r="J1572" s="14" t="str">
        <f t="shared" si="195"/>
        <v>2022-27-10</v>
      </c>
      <c r="K1572" s="17"/>
      <c r="L1572" s="18">
        <v>44861</v>
      </c>
      <c r="M1572" s="17">
        <f t="shared" si="190"/>
        <v>1</v>
      </c>
      <c r="N1572" s="17">
        <f t="shared" si="191"/>
        <v>0</v>
      </c>
      <c r="O1572" s="17">
        <f t="shared" si="192"/>
        <v>1</v>
      </c>
    </row>
    <row r="1573" spans="1:15">
      <c r="A1573" s="13" t="s">
        <v>199</v>
      </c>
      <c r="B1573" s="13">
        <v>536</v>
      </c>
      <c r="C1573" t="s">
        <v>732</v>
      </c>
      <c r="D1573" s="14" t="str">
        <f t="shared" si="193"/>
        <v>2022-10-27</v>
      </c>
      <c r="E1573" s="15" t="str">
        <f t="shared" si="194"/>
        <v>202210</v>
      </c>
      <c r="F1573">
        <v>1010021076</v>
      </c>
      <c r="G1573" s="16">
        <v>0</v>
      </c>
      <c r="H1573" s="16">
        <v>64.25</v>
      </c>
      <c r="I1573" s="17"/>
      <c r="J1573" s="14" t="str">
        <f t="shared" si="195"/>
        <v>2022-27-10</v>
      </c>
      <c r="K1573" s="17"/>
      <c r="L1573" s="18">
        <v>44861</v>
      </c>
      <c r="M1573" s="17">
        <f t="shared" si="190"/>
        <v>0</v>
      </c>
      <c r="N1573" s="17">
        <f t="shared" si="191"/>
        <v>1</v>
      </c>
      <c r="O1573" s="17">
        <f t="shared" si="192"/>
        <v>1</v>
      </c>
    </row>
    <row r="1574" spans="1:15">
      <c r="A1574" s="13" t="s">
        <v>199</v>
      </c>
      <c r="B1574" s="13">
        <v>537</v>
      </c>
      <c r="C1574" t="s">
        <v>733</v>
      </c>
      <c r="D1574" s="14" t="str">
        <f t="shared" si="193"/>
        <v>2022-10-27</v>
      </c>
      <c r="E1574" s="15" t="str">
        <f t="shared" si="194"/>
        <v>202210</v>
      </c>
      <c r="F1574">
        <v>202001211001</v>
      </c>
      <c r="G1574" s="16">
        <v>219.5</v>
      </c>
      <c r="H1574" s="16">
        <v>0</v>
      </c>
      <c r="I1574" s="17"/>
      <c r="J1574" s="14" t="str">
        <f t="shared" si="195"/>
        <v>2022-27-10</v>
      </c>
      <c r="K1574" s="17"/>
      <c r="L1574" s="18">
        <v>44861</v>
      </c>
      <c r="M1574" s="17">
        <f t="shared" si="190"/>
        <v>1</v>
      </c>
      <c r="N1574" s="17">
        <f t="shared" si="191"/>
        <v>0</v>
      </c>
      <c r="O1574" s="17">
        <f t="shared" si="192"/>
        <v>1</v>
      </c>
    </row>
    <row r="1575" spans="1:15">
      <c r="A1575" s="13" t="s">
        <v>199</v>
      </c>
      <c r="B1575" s="13">
        <v>537</v>
      </c>
      <c r="C1575" t="s">
        <v>733</v>
      </c>
      <c r="D1575" s="14" t="str">
        <f t="shared" si="193"/>
        <v>2022-10-27</v>
      </c>
      <c r="E1575" s="15" t="str">
        <f t="shared" si="194"/>
        <v>202210</v>
      </c>
      <c r="F1575">
        <v>1010021076</v>
      </c>
      <c r="G1575" s="16">
        <v>0</v>
      </c>
      <c r="H1575" s="16">
        <v>219.5</v>
      </c>
      <c r="I1575" s="17"/>
      <c r="J1575" s="14" t="str">
        <f t="shared" si="195"/>
        <v>2022-27-10</v>
      </c>
      <c r="K1575" s="17"/>
      <c r="L1575" s="18">
        <v>44861</v>
      </c>
      <c r="M1575" s="17">
        <f t="shared" si="190"/>
        <v>0</v>
      </c>
      <c r="N1575" s="17">
        <f t="shared" si="191"/>
        <v>1</v>
      </c>
      <c r="O1575" s="17">
        <f t="shared" si="192"/>
        <v>1</v>
      </c>
    </row>
    <row r="1576" spans="1:15">
      <c r="A1576" s="13" t="s">
        <v>199</v>
      </c>
      <c r="B1576" s="13">
        <v>538</v>
      </c>
      <c r="C1576" t="s">
        <v>734</v>
      </c>
      <c r="D1576" s="14" t="str">
        <f t="shared" si="193"/>
        <v>2022-10-27</v>
      </c>
      <c r="E1576" s="15" t="str">
        <f t="shared" si="194"/>
        <v>202210</v>
      </c>
      <c r="F1576">
        <v>202001211001</v>
      </c>
      <c r="G1576" s="16">
        <v>78.2</v>
      </c>
      <c r="H1576" s="16">
        <v>0</v>
      </c>
      <c r="I1576" s="17"/>
      <c r="J1576" s="14" t="str">
        <f t="shared" si="195"/>
        <v>2022-27-10</v>
      </c>
      <c r="K1576" s="17"/>
      <c r="L1576" s="18">
        <v>44861</v>
      </c>
      <c r="M1576" s="17">
        <f t="shared" si="190"/>
        <v>1</v>
      </c>
      <c r="N1576" s="17">
        <f t="shared" si="191"/>
        <v>0</v>
      </c>
      <c r="O1576" s="17">
        <f t="shared" si="192"/>
        <v>1</v>
      </c>
    </row>
    <row r="1577" spans="1:15">
      <c r="A1577" s="13" t="s">
        <v>199</v>
      </c>
      <c r="B1577" s="13">
        <v>538</v>
      </c>
      <c r="C1577" t="s">
        <v>734</v>
      </c>
      <c r="D1577" s="14" t="str">
        <f t="shared" si="193"/>
        <v>2022-10-27</v>
      </c>
      <c r="E1577" s="15" t="str">
        <f t="shared" si="194"/>
        <v>202210</v>
      </c>
      <c r="F1577">
        <v>1010021076</v>
      </c>
      <c r="G1577" s="16">
        <v>0</v>
      </c>
      <c r="H1577" s="16">
        <v>78.2</v>
      </c>
      <c r="I1577" s="17"/>
      <c r="J1577" s="14" t="str">
        <f t="shared" si="195"/>
        <v>2022-27-10</v>
      </c>
      <c r="K1577" s="17"/>
      <c r="L1577" s="18">
        <v>44861</v>
      </c>
      <c r="M1577" s="17">
        <f t="shared" si="190"/>
        <v>0</v>
      </c>
      <c r="N1577" s="17">
        <f t="shared" si="191"/>
        <v>1</v>
      </c>
      <c r="O1577" s="17">
        <f t="shared" si="192"/>
        <v>1</v>
      </c>
    </row>
    <row r="1578" spans="1:15">
      <c r="A1578" s="13" t="s">
        <v>199</v>
      </c>
      <c r="B1578" s="13">
        <v>539</v>
      </c>
      <c r="C1578" t="s">
        <v>735</v>
      </c>
      <c r="D1578" s="14" t="str">
        <f t="shared" si="193"/>
        <v>2022-10-28</v>
      </c>
      <c r="E1578" s="15" t="str">
        <f t="shared" si="194"/>
        <v>202210</v>
      </c>
      <c r="F1578">
        <v>1010021076</v>
      </c>
      <c r="G1578" s="16">
        <v>401.54</v>
      </c>
      <c r="H1578" s="16">
        <v>0</v>
      </c>
      <c r="I1578" s="17"/>
      <c r="J1578" s="14" t="str">
        <f t="shared" si="195"/>
        <v>2022-28-10</v>
      </c>
      <c r="K1578" s="17"/>
      <c r="L1578" s="18">
        <v>44862</v>
      </c>
      <c r="M1578" s="17">
        <f t="shared" si="190"/>
        <v>1</v>
      </c>
      <c r="N1578" s="17">
        <f t="shared" si="191"/>
        <v>0</v>
      </c>
      <c r="O1578" s="17">
        <f t="shared" si="192"/>
        <v>1</v>
      </c>
    </row>
    <row r="1579" spans="1:15">
      <c r="A1579" s="13" t="s">
        <v>199</v>
      </c>
      <c r="B1579" s="13">
        <v>539</v>
      </c>
      <c r="C1579" t="s">
        <v>735</v>
      </c>
      <c r="D1579" s="14" t="str">
        <f t="shared" si="193"/>
        <v>2022-10-28</v>
      </c>
      <c r="E1579" s="15" t="str">
        <f t="shared" si="194"/>
        <v>202210</v>
      </c>
      <c r="F1579">
        <v>202001211001</v>
      </c>
      <c r="G1579" s="16">
        <v>0</v>
      </c>
      <c r="H1579" s="16">
        <v>401.54</v>
      </c>
      <c r="I1579" s="17"/>
      <c r="J1579" s="14" t="str">
        <f t="shared" si="195"/>
        <v>2022-28-10</v>
      </c>
      <c r="K1579" s="17"/>
      <c r="L1579" s="18">
        <v>44862</v>
      </c>
      <c r="M1579" s="17">
        <f t="shared" si="190"/>
        <v>0</v>
      </c>
      <c r="N1579" s="17">
        <f t="shared" si="191"/>
        <v>1</v>
      </c>
      <c r="O1579" s="17">
        <f t="shared" si="192"/>
        <v>1</v>
      </c>
    </row>
    <row r="1580" spans="1:15">
      <c r="A1580" s="13" t="s">
        <v>199</v>
      </c>
      <c r="B1580" s="13">
        <v>540</v>
      </c>
      <c r="C1580" t="s">
        <v>736</v>
      </c>
      <c r="D1580" s="14" t="str">
        <f t="shared" si="193"/>
        <v>2022-10-28</v>
      </c>
      <c r="E1580" s="15" t="str">
        <f t="shared" si="194"/>
        <v>202210</v>
      </c>
      <c r="F1580">
        <v>202001211001</v>
      </c>
      <c r="G1580" s="16">
        <v>401.54</v>
      </c>
      <c r="H1580" s="16">
        <v>0</v>
      </c>
      <c r="I1580" s="17"/>
      <c r="J1580" s="14" t="str">
        <f t="shared" si="195"/>
        <v>2022-28-10</v>
      </c>
      <c r="K1580" s="17"/>
      <c r="L1580" s="18">
        <v>44862</v>
      </c>
      <c r="M1580" s="17">
        <f t="shared" si="190"/>
        <v>1</v>
      </c>
      <c r="N1580" s="17">
        <f t="shared" si="191"/>
        <v>0</v>
      </c>
      <c r="O1580" s="17">
        <f t="shared" si="192"/>
        <v>1</v>
      </c>
    </row>
    <row r="1581" spans="1:15">
      <c r="A1581" s="13" t="s">
        <v>199</v>
      </c>
      <c r="B1581" s="13">
        <v>540</v>
      </c>
      <c r="C1581" t="s">
        <v>736</v>
      </c>
      <c r="D1581" s="14" t="str">
        <f t="shared" si="193"/>
        <v>2022-10-28</v>
      </c>
      <c r="E1581" s="15" t="str">
        <f t="shared" si="194"/>
        <v>202210</v>
      </c>
      <c r="F1581">
        <v>1010021076</v>
      </c>
      <c r="G1581" s="16">
        <v>0</v>
      </c>
      <c r="H1581" s="16">
        <v>401.54</v>
      </c>
      <c r="I1581" s="17"/>
      <c r="J1581" s="14" t="str">
        <f t="shared" si="195"/>
        <v>2022-28-10</v>
      </c>
      <c r="K1581" s="17"/>
      <c r="L1581" s="18">
        <v>44862</v>
      </c>
      <c r="M1581" s="17">
        <f t="shared" si="190"/>
        <v>0</v>
      </c>
      <c r="N1581" s="17">
        <f t="shared" si="191"/>
        <v>1</v>
      </c>
      <c r="O1581" s="17">
        <f t="shared" si="192"/>
        <v>1</v>
      </c>
    </row>
    <row r="1582" spans="1:15">
      <c r="A1582" s="13" t="s">
        <v>199</v>
      </c>
      <c r="B1582" s="13">
        <v>541</v>
      </c>
      <c r="C1582" t="s">
        <v>737</v>
      </c>
      <c r="D1582" s="14" t="str">
        <f t="shared" si="193"/>
        <v>2022-10-28</v>
      </c>
      <c r="E1582" s="15" t="str">
        <f t="shared" si="194"/>
        <v>202210</v>
      </c>
      <c r="F1582">
        <v>1010021076</v>
      </c>
      <c r="G1582" s="16">
        <v>130.82</v>
      </c>
      <c r="H1582" s="16">
        <v>0</v>
      </c>
      <c r="I1582" s="17"/>
      <c r="J1582" s="14" t="str">
        <f t="shared" si="195"/>
        <v>2022-28-10</v>
      </c>
      <c r="K1582" s="17"/>
      <c r="L1582" s="18">
        <v>44862</v>
      </c>
      <c r="M1582" s="17">
        <f t="shared" si="190"/>
        <v>1</v>
      </c>
      <c r="N1582" s="17">
        <f t="shared" si="191"/>
        <v>0</v>
      </c>
      <c r="O1582" s="17">
        <f t="shared" si="192"/>
        <v>1</v>
      </c>
    </row>
    <row r="1583" spans="1:15">
      <c r="A1583" s="13" t="s">
        <v>199</v>
      </c>
      <c r="B1583" s="13">
        <v>541</v>
      </c>
      <c r="C1583" t="s">
        <v>737</v>
      </c>
      <c r="D1583" s="14" t="str">
        <f t="shared" si="193"/>
        <v>2022-10-28</v>
      </c>
      <c r="E1583" s="15" t="str">
        <f t="shared" si="194"/>
        <v>202210</v>
      </c>
      <c r="F1583">
        <v>1040011119</v>
      </c>
      <c r="G1583" s="16">
        <v>0</v>
      </c>
      <c r="H1583" s="16">
        <v>130.82</v>
      </c>
      <c r="I1583" s="17"/>
      <c r="J1583" s="14" t="str">
        <f t="shared" si="195"/>
        <v>2022-28-10</v>
      </c>
      <c r="K1583" s="17"/>
      <c r="L1583" s="18">
        <v>44862</v>
      </c>
      <c r="M1583" s="17">
        <f t="shared" si="190"/>
        <v>0</v>
      </c>
      <c r="N1583" s="17">
        <f t="shared" si="191"/>
        <v>1</v>
      </c>
      <c r="O1583" s="17">
        <f t="shared" si="192"/>
        <v>1</v>
      </c>
    </row>
    <row r="1584" spans="1:15">
      <c r="A1584" s="13" t="s">
        <v>199</v>
      </c>
      <c r="B1584" s="13">
        <v>542</v>
      </c>
      <c r="C1584" t="s">
        <v>738</v>
      </c>
      <c r="D1584" s="14" t="str">
        <f t="shared" si="193"/>
        <v>2022-10-31</v>
      </c>
      <c r="E1584" s="15" t="str">
        <f t="shared" si="194"/>
        <v>202210</v>
      </c>
      <c r="F1584">
        <v>1010021076</v>
      </c>
      <c r="G1584" s="16">
        <v>2917.6</v>
      </c>
      <c r="H1584" s="16">
        <v>0</v>
      </c>
      <c r="I1584" s="17"/>
      <c r="J1584" s="14" t="str">
        <f t="shared" si="195"/>
        <v>2022-31-10</v>
      </c>
      <c r="K1584" s="17"/>
      <c r="L1584" s="18">
        <v>44865</v>
      </c>
      <c r="M1584" s="17">
        <f t="shared" si="190"/>
        <v>1</v>
      </c>
      <c r="N1584" s="17">
        <f t="shared" si="191"/>
        <v>0</v>
      </c>
      <c r="O1584" s="17">
        <f t="shared" si="192"/>
        <v>1</v>
      </c>
    </row>
    <row r="1585" spans="1:15">
      <c r="A1585" s="13" t="s">
        <v>199</v>
      </c>
      <c r="B1585" s="13">
        <v>542</v>
      </c>
      <c r="C1585" t="s">
        <v>738</v>
      </c>
      <c r="D1585" s="14" t="str">
        <f t="shared" si="193"/>
        <v>2022-10-31</v>
      </c>
      <c r="E1585" s="15" t="str">
        <f t="shared" si="194"/>
        <v>202210</v>
      </c>
      <c r="F1585">
        <v>202001211001</v>
      </c>
      <c r="G1585" s="16">
        <v>0</v>
      </c>
      <c r="H1585" s="16">
        <v>2917.6</v>
      </c>
      <c r="I1585" s="17"/>
      <c r="J1585" s="14" t="str">
        <f t="shared" si="195"/>
        <v>2022-31-10</v>
      </c>
      <c r="K1585" s="17"/>
      <c r="L1585" s="18">
        <v>44865</v>
      </c>
      <c r="M1585" s="17">
        <f t="shared" si="190"/>
        <v>0</v>
      </c>
      <c r="N1585" s="17">
        <f t="shared" si="191"/>
        <v>1</v>
      </c>
      <c r="O1585" s="17">
        <f t="shared" si="192"/>
        <v>1</v>
      </c>
    </row>
    <row r="1586" spans="1:15">
      <c r="A1586" s="13" t="s">
        <v>199</v>
      </c>
      <c r="B1586" s="13">
        <v>543</v>
      </c>
      <c r="C1586" t="s">
        <v>739</v>
      </c>
      <c r="D1586" s="14" t="str">
        <f t="shared" si="193"/>
        <v>2022-10-31</v>
      </c>
      <c r="E1586" s="15" t="str">
        <f t="shared" si="194"/>
        <v>202210</v>
      </c>
      <c r="F1586">
        <v>202001211001</v>
      </c>
      <c r="G1586" s="16">
        <v>2917.6</v>
      </c>
      <c r="H1586" s="16">
        <v>0</v>
      </c>
      <c r="I1586" s="17"/>
      <c r="J1586" s="14" t="str">
        <f t="shared" si="195"/>
        <v>2022-31-10</v>
      </c>
      <c r="K1586" s="17"/>
      <c r="L1586" s="18">
        <v>44865</v>
      </c>
      <c r="M1586" s="17">
        <f t="shared" si="190"/>
        <v>1</v>
      </c>
      <c r="N1586" s="17">
        <f t="shared" si="191"/>
        <v>0</v>
      </c>
      <c r="O1586" s="17">
        <f t="shared" si="192"/>
        <v>1</v>
      </c>
    </row>
    <row r="1587" spans="1:15">
      <c r="A1587" s="13" t="s">
        <v>199</v>
      </c>
      <c r="B1587" s="13">
        <v>543</v>
      </c>
      <c r="C1587" t="s">
        <v>739</v>
      </c>
      <c r="D1587" s="14" t="str">
        <f t="shared" si="193"/>
        <v>2022-10-31</v>
      </c>
      <c r="E1587" s="15" t="str">
        <f t="shared" si="194"/>
        <v>202210</v>
      </c>
      <c r="F1587">
        <v>1010021076</v>
      </c>
      <c r="G1587" s="16">
        <v>0</v>
      </c>
      <c r="H1587" s="16">
        <v>2917.6</v>
      </c>
      <c r="I1587" s="17"/>
      <c r="J1587" s="14" t="str">
        <f t="shared" si="195"/>
        <v>2022-31-10</v>
      </c>
      <c r="K1587" s="17"/>
      <c r="L1587" s="18">
        <v>44865</v>
      </c>
      <c r="M1587" s="17">
        <f t="shared" si="190"/>
        <v>0</v>
      </c>
      <c r="N1587" s="17">
        <f t="shared" si="191"/>
        <v>1</v>
      </c>
      <c r="O1587" s="17">
        <f t="shared" si="192"/>
        <v>1</v>
      </c>
    </row>
    <row r="1588" spans="1:15">
      <c r="A1588" s="13" t="s">
        <v>199</v>
      </c>
      <c r="B1588" s="13">
        <v>544</v>
      </c>
      <c r="C1588" t="s">
        <v>740</v>
      </c>
      <c r="D1588" s="14" t="str">
        <f t="shared" si="193"/>
        <v>2022-10-31</v>
      </c>
      <c r="E1588" s="15" t="str">
        <f t="shared" si="194"/>
        <v>202210</v>
      </c>
      <c r="F1588">
        <v>202001211001</v>
      </c>
      <c r="G1588" s="16">
        <v>2780.55</v>
      </c>
      <c r="H1588" s="16">
        <v>0</v>
      </c>
      <c r="I1588" s="17"/>
      <c r="J1588" s="14" t="str">
        <f t="shared" si="195"/>
        <v>2022-31-10</v>
      </c>
      <c r="K1588" s="17"/>
      <c r="L1588" s="18">
        <v>44865</v>
      </c>
      <c r="M1588" s="17">
        <f t="shared" si="190"/>
        <v>1</v>
      </c>
      <c r="N1588" s="17">
        <f t="shared" si="191"/>
        <v>0</v>
      </c>
      <c r="O1588" s="17">
        <f t="shared" si="192"/>
        <v>1</v>
      </c>
    </row>
    <row r="1589" spans="1:15">
      <c r="A1589" s="13" t="s">
        <v>199</v>
      </c>
      <c r="B1589" s="13">
        <v>544</v>
      </c>
      <c r="C1589" t="s">
        <v>740</v>
      </c>
      <c r="D1589" s="14" t="str">
        <f t="shared" si="193"/>
        <v>2022-10-31</v>
      </c>
      <c r="E1589" s="15" t="str">
        <f t="shared" si="194"/>
        <v>202210</v>
      </c>
      <c r="F1589">
        <v>1010021076</v>
      </c>
      <c r="G1589" s="16">
        <v>0</v>
      </c>
      <c r="H1589" s="16">
        <v>2780.55</v>
      </c>
      <c r="I1589" s="17"/>
      <c r="J1589" s="14" t="str">
        <f t="shared" si="195"/>
        <v>2022-31-10</v>
      </c>
      <c r="K1589" s="17"/>
      <c r="L1589" s="18">
        <v>44865</v>
      </c>
      <c r="M1589" s="17">
        <f t="shared" si="190"/>
        <v>0</v>
      </c>
      <c r="N1589" s="17">
        <f t="shared" si="191"/>
        <v>1</v>
      </c>
      <c r="O1589" s="17">
        <f t="shared" si="192"/>
        <v>1</v>
      </c>
    </row>
    <row r="1590" spans="1:15">
      <c r="A1590" s="13" t="s">
        <v>199</v>
      </c>
      <c r="B1590" s="13">
        <v>545</v>
      </c>
      <c r="C1590" t="s">
        <v>741</v>
      </c>
      <c r="D1590" s="14" t="str">
        <f t="shared" si="193"/>
        <v>2022-10-31</v>
      </c>
      <c r="E1590" s="15" t="str">
        <f t="shared" si="194"/>
        <v>202210</v>
      </c>
      <c r="F1590">
        <v>1010021076</v>
      </c>
      <c r="G1590" s="16">
        <v>21868</v>
      </c>
      <c r="H1590" s="16">
        <v>0</v>
      </c>
      <c r="I1590" s="17"/>
      <c r="J1590" s="14" t="str">
        <f t="shared" si="195"/>
        <v>2022-31-10</v>
      </c>
      <c r="K1590" s="17"/>
      <c r="L1590" s="18">
        <v>44865</v>
      </c>
      <c r="M1590" s="17">
        <f t="shared" si="190"/>
        <v>1</v>
      </c>
      <c r="N1590" s="17">
        <f t="shared" si="191"/>
        <v>0</v>
      </c>
      <c r="O1590" s="17">
        <f t="shared" si="192"/>
        <v>1</v>
      </c>
    </row>
    <row r="1591" spans="1:15">
      <c r="A1591" s="13" t="s">
        <v>199</v>
      </c>
      <c r="B1591" s="13">
        <v>545</v>
      </c>
      <c r="C1591" t="s">
        <v>741</v>
      </c>
      <c r="D1591" s="14" t="str">
        <f t="shared" si="193"/>
        <v>2022-10-31</v>
      </c>
      <c r="E1591" s="15" t="str">
        <f t="shared" si="194"/>
        <v>202210</v>
      </c>
      <c r="F1591">
        <v>202001211001</v>
      </c>
      <c r="G1591" s="16">
        <v>0</v>
      </c>
      <c r="H1591" s="16">
        <v>21868</v>
      </c>
      <c r="I1591" s="17"/>
      <c r="J1591" s="14" t="str">
        <f t="shared" si="195"/>
        <v>2022-31-10</v>
      </c>
      <c r="K1591" s="17"/>
      <c r="L1591" s="18">
        <v>44865</v>
      </c>
      <c r="M1591" s="17">
        <f t="shared" si="190"/>
        <v>0</v>
      </c>
      <c r="N1591" s="17">
        <f t="shared" si="191"/>
        <v>1</v>
      </c>
      <c r="O1591" s="17">
        <f t="shared" si="192"/>
        <v>1</v>
      </c>
    </row>
    <row r="1592" spans="1:15">
      <c r="A1592" s="13" t="s">
        <v>199</v>
      </c>
      <c r="B1592" s="13">
        <v>546</v>
      </c>
      <c r="C1592" t="s">
        <v>742</v>
      </c>
      <c r="D1592" s="14" t="str">
        <f t="shared" si="193"/>
        <v>2022-10-31</v>
      </c>
      <c r="E1592" s="15" t="str">
        <f t="shared" si="194"/>
        <v>202210</v>
      </c>
      <c r="F1592">
        <v>2030012078</v>
      </c>
      <c r="G1592" s="16">
        <v>4.68</v>
      </c>
      <c r="H1592" s="16">
        <v>0</v>
      </c>
      <c r="I1592" s="17"/>
      <c r="J1592" s="14" t="str">
        <f t="shared" si="195"/>
        <v>2022-31-10</v>
      </c>
      <c r="K1592" s="17"/>
      <c r="L1592" s="18">
        <v>44865</v>
      </c>
      <c r="M1592" s="17">
        <f t="shared" si="190"/>
        <v>1</v>
      </c>
      <c r="N1592" s="17">
        <f t="shared" si="191"/>
        <v>0</v>
      </c>
      <c r="O1592" s="17">
        <f t="shared" si="192"/>
        <v>1</v>
      </c>
    </row>
    <row r="1593" spans="1:15">
      <c r="A1593" s="13" t="s">
        <v>199</v>
      </c>
      <c r="B1593" s="13">
        <v>546</v>
      </c>
      <c r="C1593" t="s">
        <v>742</v>
      </c>
      <c r="D1593" s="14" t="str">
        <f t="shared" si="193"/>
        <v>2022-10-31</v>
      </c>
      <c r="E1593" s="15" t="str">
        <f t="shared" si="194"/>
        <v>202210</v>
      </c>
      <c r="F1593">
        <v>5110017455</v>
      </c>
      <c r="G1593" s="16">
        <v>36</v>
      </c>
      <c r="H1593" s="16">
        <v>0</v>
      </c>
      <c r="I1593" s="17"/>
      <c r="J1593" s="14" t="str">
        <f t="shared" si="195"/>
        <v>2022-31-10</v>
      </c>
      <c r="K1593" s="17"/>
      <c r="L1593" s="18">
        <v>44865</v>
      </c>
      <c r="M1593" s="17">
        <f t="shared" si="190"/>
        <v>1</v>
      </c>
      <c r="N1593" s="17">
        <f t="shared" si="191"/>
        <v>0</v>
      </c>
      <c r="O1593" s="17">
        <f t="shared" si="192"/>
        <v>1</v>
      </c>
    </row>
    <row r="1594" spans="1:15">
      <c r="A1594" s="13" t="s">
        <v>199</v>
      </c>
      <c r="B1594" s="13">
        <v>546</v>
      </c>
      <c r="C1594" t="s">
        <v>742</v>
      </c>
      <c r="D1594" s="14" t="str">
        <f t="shared" si="193"/>
        <v>2022-10-31</v>
      </c>
      <c r="E1594" s="15" t="str">
        <f t="shared" si="194"/>
        <v>202210</v>
      </c>
      <c r="F1594">
        <v>1010021075</v>
      </c>
      <c r="G1594" s="16">
        <v>0</v>
      </c>
      <c r="H1594" s="16">
        <v>40.68</v>
      </c>
      <c r="I1594" s="17"/>
      <c r="J1594" s="14" t="str">
        <f t="shared" si="195"/>
        <v>2022-31-10</v>
      </c>
      <c r="K1594" s="17"/>
      <c r="L1594" s="18">
        <v>44865</v>
      </c>
      <c r="M1594" s="17">
        <f t="shared" si="190"/>
        <v>0</v>
      </c>
      <c r="N1594" s="17">
        <f t="shared" si="191"/>
        <v>1</v>
      </c>
      <c r="O1594" s="17">
        <f t="shared" si="192"/>
        <v>1</v>
      </c>
    </row>
    <row r="1595" spans="1:15">
      <c r="A1595" s="13" t="s">
        <v>199</v>
      </c>
      <c r="B1595" s="13">
        <v>547</v>
      </c>
      <c r="C1595" t="s">
        <v>743</v>
      </c>
      <c r="D1595" s="14" t="str">
        <f t="shared" si="193"/>
        <v>2022-10-31</v>
      </c>
      <c r="E1595" s="15" t="str">
        <f t="shared" si="194"/>
        <v>202210</v>
      </c>
      <c r="F1595">
        <v>1010021076</v>
      </c>
      <c r="G1595" s="16">
        <v>168586.77</v>
      </c>
      <c r="H1595" s="16">
        <v>0</v>
      </c>
      <c r="I1595" s="17"/>
      <c r="J1595" s="14" t="str">
        <f t="shared" si="195"/>
        <v>2022-31-10</v>
      </c>
      <c r="K1595" s="17"/>
      <c r="L1595" s="18">
        <v>44865</v>
      </c>
      <c r="M1595" s="17">
        <f t="shared" si="190"/>
        <v>1</v>
      </c>
      <c r="N1595" s="17">
        <f t="shared" si="191"/>
        <v>0</v>
      </c>
      <c r="O1595" s="17">
        <f t="shared" si="192"/>
        <v>1</v>
      </c>
    </row>
    <row r="1596" spans="1:15">
      <c r="A1596" s="13" t="s">
        <v>199</v>
      </c>
      <c r="B1596" s="13">
        <v>547</v>
      </c>
      <c r="C1596" t="s">
        <v>743</v>
      </c>
      <c r="D1596" s="14" t="str">
        <f t="shared" si="193"/>
        <v>2022-10-31</v>
      </c>
      <c r="E1596" s="15" t="str">
        <f t="shared" si="194"/>
        <v>202210</v>
      </c>
      <c r="F1596">
        <v>1040011119</v>
      </c>
      <c r="G1596" s="16">
        <v>0</v>
      </c>
      <c r="H1596" s="16">
        <v>168586.77</v>
      </c>
      <c r="I1596" s="17"/>
      <c r="J1596" s="14" t="str">
        <f t="shared" si="195"/>
        <v>2022-31-10</v>
      </c>
      <c r="K1596" s="17"/>
      <c r="L1596" s="18">
        <v>44865</v>
      </c>
      <c r="M1596" s="17">
        <f t="shared" si="190"/>
        <v>0</v>
      </c>
      <c r="N1596" s="17">
        <f t="shared" si="191"/>
        <v>1</v>
      </c>
      <c r="O1596" s="17">
        <f t="shared" si="192"/>
        <v>1</v>
      </c>
    </row>
    <row r="1597" spans="1:15">
      <c r="A1597" s="13" t="s">
        <v>199</v>
      </c>
      <c r="B1597" s="13">
        <v>548</v>
      </c>
      <c r="C1597" t="s">
        <v>744</v>
      </c>
      <c r="D1597" s="14" t="str">
        <f t="shared" si="193"/>
        <v>2022-10-31</v>
      </c>
      <c r="E1597" s="15" t="str">
        <f t="shared" si="194"/>
        <v>202210</v>
      </c>
      <c r="F1597">
        <v>5110017455</v>
      </c>
      <c r="G1597" s="16">
        <v>100</v>
      </c>
      <c r="H1597" s="16">
        <v>0</v>
      </c>
      <c r="I1597" s="17"/>
      <c r="J1597" s="14" t="str">
        <f t="shared" si="195"/>
        <v>2022-31-10</v>
      </c>
      <c r="K1597" s="17"/>
      <c r="L1597" s="18">
        <v>44865</v>
      </c>
      <c r="M1597" s="17">
        <f t="shared" si="190"/>
        <v>1</v>
      </c>
      <c r="N1597" s="17">
        <f t="shared" si="191"/>
        <v>0</v>
      </c>
      <c r="O1597" s="17">
        <f t="shared" si="192"/>
        <v>1</v>
      </c>
    </row>
    <row r="1598" spans="1:15">
      <c r="A1598" s="13" t="s">
        <v>199</v>
      </c>
      <c r="B1598" s="13">
        <v>548</v>
      </c>
      <c r="C1598" t="s">
        <v>744</v>
      </c>
      <c r="D1598" s="14" t="str">
        <f t="shared" si="193"/>
        <v>2022-10-31</v>
      </c>
      <c r="E1598" s="15" t="str">
        <f t="shared" si="194"/>
        <v>202210</v>
      </c>
      <c r="F1598">
        <v>1010021076</v>
      </c>
      <c r="G1598" s="16">
        <v>0</v>
      </c>
      <c r="H1598" s="16">
        <v>100</v>
      </c>
      <c r="I1598" s="17"/>
      <c r="J1598" s="14" t="str">
        <f t="shared" si="195"/>
        <v>2022-31-10</v>
      </c>
      <c r="K1598" s="17"/>
      <c r="L1598" s="18">
        <v>44865</v>
      </c>
      <c r="M1598" s="17">
        <f t="shared" si="190"/>
        <v>0</v>
      </c>
      <c r="N1598" s="17">
        <f t="shared" si="191"/>
        <v>1</v>
      </c>
      <c r="O1598" s="17">
        <f t="shared" si="192"/>
        <v>1</v>
      </c>
    </row>
    <row r="1599" spans="1:15">
      <c r="A1599" s="13" t="s">
        <v>199</v>
      </c>
      <c r="B1599" s="13">
        <v>549</v>
      </c>
      <c r="C1599" t="s">
        <v>745</v>
      </c>
      <c r="D1599" s="14" t="str">
        <f t="shared" si="193"/>
        <v>2022-10-31</v>
      </c>
      <c r="E1599" s="15" t="str">
        <f t="shared" si="194"/>
        <v>202210</v>
      </c>
      <c r="F1599">
        <v>20200220102019</v>
      </c>
      <c r="G1599" s="16">
        <v>22230.71</v>
      </c>
      <c r="H1599" s="16">
        <v>0</v>
      </c>
      <c r="I1599" s="17"/>
      <c r="J1599" s="14" t="str">
        <f t="shared" si="195"/>
        <v>2022-31-10</v>
      </c>
      <c r="K1599" s="17"/>
      <c r="L1599" s="18">
        <v>44865</v>
      </c>
      <c r="M1599" s="17">
        <f t="shared" si="190"/>
        <v>1</v>
      </c>
      <c r="N1599" s="17">
        <f t="shared" si="191"/>
        <v>0</v>
      </c>
      <c r="O1599" s="17">
        <f t="shared" si="192"/>
        <v>1</v>
      </c>
    </row>
    <row r="1600" spans="1:15">
      <c r="A1600" s="13" t="s">
        <v>199</v>
      </c>
      <c r="B1600" s="13">
        <v>549</v>
      </c>
      <c r="C1600" t="s">
        <v>745</v>
      </c>
      <c r="D1600" s="14" t="str">
        <f t="shared" si="193"/>
        <v>2022-10-31</v>
      </c>
      <c r="E1600" s="15" t="str">
        <f t="shared" si="194"/>
        <v>202210</v>
      </c>
      <c r="F1600">
        <v>1010021076</v>
      </c>
      <c r="G1600" s="16">
        <v>0</v>
      </c>
      <c r="H1600" s="16">
        <v>22230.71</v>
      </c>
      <c r="I1600" s="17"/>
      <c r="J1600" s="14" t="str">
        <f t="shared" si="195"/>
        <v>2022-31-10</v>
      </c>
      <c r="K1600" s="17"/>
      <c r="L1600" s="18">
        <v>44865</v>
      </c>
      <c r="M1600" s="17">
        <f t="shared" si="190"/>
        <v>0</v>
      </c>
      <c r="N1600" s="17">
        <f t="shared" si="191"/>
        <v>1</v>
      </c>
      <c r="O1600" s="17">
        <f t="shared" si="192"/>
        <v>1</v>
      </c>
    </row>
    <row r="1601" spans="1:15">
      <c r="A1601" s="13" t="s">
        <v>199</v>
      </c>
      <c r="B1601" s="13">
        <v>550</v>
      </c>
      <c r="C1601" t="s">
        <v>746</v>
      </c>
      <c r="D1601" s="14" t="str">
        <f t="shared" si="193"/>
        <v>2022-10-31</v>
      </c>
      <c r="E1601" s="15" t="str">
        <f t="shared" si="194"/>
        <v>202210</v>
      </c>
      <c r="F1601">
        <v>2030012078</v>
      </c>
      <c r="G1601" s="16">
        <v>13</v>
      </c>
      <c r="H1601" s="16">
        <v>0</v>
      </c>
      <c r="I1601" s="17"/>
      <c r="J1601" s="14" t="str">
        <f t="shared" si="195"/>
        <v>2022-31-10</v>
      </c>
      <c r="K1601" s="17"/>
      <c r="L1601" s="18">
        <v>44865</v>
      </c>
      <c r="M1601" s="17">
        <f t="shared" si="190"/>
        <v>1</v>
      </c>
      <c r="N1601" s="17">
        <f t="shared" si="191"/>
        <v>0</v>
      </c>
      <c r="O1601" s="17">
        <f t="shared" si="192"/>
        <v>1</v>
      </c>
    </row>
    <row r="1602" spans="1:15">
      <c r="A1602" s="13" t="s">
        <v>199</v>
      </c>
      <c r="B1602" s="13">
        <v>550</v>
      </c>
      <c r="C1602" t="s">
        <v>746</v>
      </c>
      <c r="D1602" s="14" t="str">
        <f t="shared" si="193"/>
        <v>2022-10-31</v>
      </c>
      <c r="E1602" s="15" t="str">
        <f t="shared" si="194"/>
        <v>202210</v>
      </c>
      <c r="F1602">
        <v>1010021076</v>
      </c>
      <c r="G1602" s="16">
        <v>0</v>
      </c>
      <c r="H1602" s="16">
        <v>13</v>
      </c>
      <c r="I1602" s="17"/>
      <c r="J1602" s="14" t="str">
        <f t="shared" si="195"/>
        <v>2022-31-10</v>
      </c>
      <c r="K1602" s="17"/>
      <c r="L1602" s="18">
        <v>44865</v>
      </c>
      <c r="M1602" s="17">
        <f t="shared" ref="M1602:M1665" si="196">IF(G1602&gt;0,1,0)</f>
        <v>0</v>
      </c>
      <c r="N1602" s="17">
        <f t="shared" ref="N1602:N1665" si="197">IF(H1602&gt;0,1,0)</f>
        <v>1</v>
      </c>
      <c r="O1602" s="17">
        <f t="shared" ref="O1602:O1665" si="198">+N1602+M1602</f>
        <v>1</v>
      </c>
    </row>
    <row r="1603" spans="1:15">
      <c r="A1603" s="13" t="s">
        <v>199</v>
      </c>
      <c r="B1603" s="13">
        <v>551</v>
      </c>
      <c r="C1603" t="s">
        <v>747</v>
      </c>
      <c r="D1603" s="14" t="s">
        <v>1447</v>
      </c>
      <c r="E1603" s="15" t="s">
        <v>1443</v>
      </c>
      <c r="F1603">
        <v>1010021051</v>
      </c>
      <c r="G1603" s="16">
        <v>0</v>
      </c>
      <c r="H1603" s="16">
        <v>500000</v>
      </c>
      <c r="I1603" s="17"/>
      <c r="J1603" s="14" t="s">
        <v>1448</v>
      </c>
      <c r="K1603" s="17"/>
      <c r="L1603" s="18">
        <v>44848</v>
      </c>
      <c r="M1603" s="17">
        <f t="shared" si="196"/>
        <v>0</v>
      </c>
      <c r="N1603" s="17">
        <f t="shared" si="197"/>
        <v>1</v>
      </c>
      <c r="O1603" s="17">
        <f t="shared" si="198"/>
        <v>1</v>
      </c>
    </row>
    <row r="1604" spans="1:15">
      <c r="A1604" s="13" t="s">
        <v>199</v>
      </c>
      <c r="B1604" s="13">
        <v>551</v>
      </c>
      <c r="C1604" t="s">
        <v>748</v>
      </c>
      <c r="D1604" s="14" t="s">
        <v>1447</v>
      </c>
      <c r="E1604" s="15" t="s">
        <v>1443</v>
      </c>
      <c r="F1604">
        <v>1010021051</v>
      </c>
      <c r="G1604" s="16">
        <v>0</v>
      </c>
      <c r="H1604" s="16">
        <v>500000</v>
      </c>
      <c r="I1604" s="17"/>
      <c r="J1604" s="14" t="s">
        <v>1448</v>
      </c>
      <c r="K1604" s="17"/>
      <c r="L1604" s="18">
        <v>44848</v>
      </c>
      <c r="M1604" s="17">
        <f t="shared" si="196"/>
        <v>0</v>
      </c>
      <c r="N1604" s="17">
        <f t="shared" si="197"/>
        <v>1</v>
      </c>
      <c r="O1604" s="17">
        <f t="shared" si="198"/>
        <v>1</v>
      </c>
    </row>
    <row r="1605" spans="1:15">
      <c r="A1605" s="13" t="s">
        <v>199</v>
      </c>
      <c r="B1605" s="13">
        <v>551</v>
      </c>
      <c r="C1605" t="s">
        <v>747</v>
      </c>
      <c r="D1605" s="14" t="str">
        <f t="shared" ref="D1605:D1668" si="199">+TEXT(L1605,"YYYY-MM-DD")</f>
        <v>2022-10-14</v>
      </c>
      <c r="E1605" s="15" t="str">
        <f t="shared" ref="E1605:E1668" si="200">+TEXT(L1605,"YYYYMM")</f>
        <v>202210</v>
      </c>
      <c r="F1605">
        <v>1010021051</v>
      </c>
      <c r="G1605" s="16">
        <v>500000</v>
      </c>
      <c r="H1605" s="16">
        <v>0</v>
      </c>
      <c r="I1605" s="17"/>
      <c r="J1605" s="14" t="str">
        <f t="shared" ref="J1605:J1668" si="201">+TEXT(L1605,"YYYY-DD-MM")</f>
        <v>2022-14-10</v>
      </c>
      <c r="K1605" s="17"/>
      <c r="L1605" s="18">
        <v>44848</v>
      </c>
      <c r="M1605" s="17">
        <f t="shared" si="196"/>
        <v>1</v>
      </c>
      <c r="N1605" s="17">
        <f t="shared" si="197"/>
        <v>0</v>
      </c>
      <c r="O1605" s="17">
        <f t="shared" si="198"/>
        <v>1</v>
      </c>
    </row>
    <row r="1606" spans="1:15">
      <c r="A1606" s="13" t="s">
        <v>199</v>
      </c>
      <c r="B1606" s="13">
        <v>551</v>
      </c>
      <c r="C1606" t="s">
        <v>748</v>
      </c>
      <c r="D1606" s="14" t="str">
        <f t="shared" si="199"/>
        <v>2022-10-14</v>
      </c>
      <c r="E1606" s="15" t="str">
        <f t="shared" si="200"/>
        <v>202210</v>
      </c>
      <c r="F1606">
        <v>1010021051</v>
      </c>
      <c r="G1606" s="16">
        <v>500000</v>
      </c>
      <c r="H1606" s="16">
        <v>0</v>
      </c>
      <c r="I1606" s="17"/>
      <c r="J1606" s="14" t="str">
        <f t="shared" si="201"/>
        <v>2022-14-10</v>
      </c>
      <c r="K1606" s="17"/>
      <c r="L1606" s="18">
        <v>44848</v>
      </c>
      <c r="M1606" s="17">
        <f t="shared" si="196"/>
        <v>1</v>
      </c>
      <c r="N1606" s="17">
        <f t="shared" si="197"/>
        <v>0</v>
      </c>
      <c r="O1606" s="17">
        <f t="shared" si="198"/>
        <v>1</v>
      </c>
    </row>
    <row r="1607" spans="1:15">
      <c r="A1607" s="13" t="s">
        <v>749</v>
      </c>
      <c r="B1607" s="13">
        <v>1</v>
      </c>
      <c r="C1607" t="s">
        <v>750</v>
      </c>
      <c r="D1607" s="14" t="str">
        <f t="shared" si="199"/>
        <v>2022-10-01</v>
      </c>
      <c r="E1607" s="15" t="str">
        <f t="shared" si="200"/>
        <v>202210</v>
      </c>
      <c r="F1607">
        <v>104001111001</v>
      </c>
      <c r="G1607" s="16">
        <v>9356.3599999999988</v>
      </c>
      <c r="H1607" s="16">
        <v>0</v>
      </c>
      <c r="I1607" s="17"/>
      <c r="J1607" s="14" t="str">
        <f t="shared" si="201"/>
        <v>2022-01-10</v>
      </c>
      <c r="K1607" s="17"/>
      <c r="L1607" s="18">
        <v>44835</v>
      </c>
      <c r="M1607" s="17">
        <f t="shared" si="196"/>
        <v>1</v>
      </c>
      <c r="N1607" s="17">
        <f t="shared" si="197"/>
        <v>0</v>
      </c>
      <c r="O1607" s="17">
        <f t="shared" si="198"/>
        <v>1</v>
      </c>
    </row>
    <row r="1608" spans="1:15">
      <c r="A1608" s="13" t="s">
        <v>749</v>
      </c>
      <c r="B1608" s="13">
        <v>1</v>
      </c>
      <c r="C1608" t="s">
        <v>750</v>
      </c>
      <c r="D1608" s="14" t="str">
        <f t="shared" si="199"/>
        <v>2022-10-01</v>
      </c>
      <c r="E1608" s="15" t="str">
        <f t="shared" si="200"/>
        <v>202210</v>
      </c>
      <c r="F1608">
        <v>2030012077</v>
      </c>
      <c r="G1608" s="16">
        <v>0</v>
      </c>
      <c r="H1608" s="16">
        <v>1076.3800000000001</v>
      </c>
      <c r="I1608" s="17"/>
      <c r="J1608" s="14" t="str">
        <f t="shared" si="201"/>
        <v>2022-01-10</v>
      </c>
      <c r="K1608" s="17"/>
      <c r="L1608" s="18">
        <v>44835</v>
      </c>
      <c r="M1608" s="17">
        <f t="shared" si="196"/>
        <v>0</v>
      </c>
      <c r="N1608" s="17">
        <f t="shared" si="197"/>
        <v>1</v>
      </c>
      <c r="O1608" s="17">
        <f t="shared" si="198"/>
        <v>1</v>
      </c>
    </row>
    <row r="1609" spans="1:15">
      <c r="A1609" s="13" t="s">
        <v>749</v>
      </c>
      <c r="B1609" s="13">
        <v>1</v>
      </c>
      <c r="C1609" t="s">
        <v>750</v>
      </c>
      <c r="D1609" s="14" t="str">
        <f t="shared" si="199"/>
        <v>2022-10-01</v>
      </c>
      <c r="E1609" s="15" t="str">
        <f t="shared" si="200"/>
        <v>202210</v>
      </c>
      <c r="F1609">
        <v>4010014000</v>
      </c>
      <c r="G1609" s="16">
        <v>0</v>
      </c>
      <c r="H1609" s="16">
        <v>8279.9800000000014</v>
      </c>
      <c r="I1609" s="17"/>
      <c r="J1609" s="14" t="str">
        <f t="shared" si="201"/>
        <v>2022-01-10</v>
      </c>
      <c r="K1609" s="17"/>
      <c r="L1609" s="18">
        <v>44835</v>
      </c>
      <c r="M1609" s="17">
        <f t="shared" si="196"/>
        <v>0</v>
      </c>
      <c r="N1609" s="17">
        <f t="shared" si="197"/>
        <v>1</v>
      </c>
      <c r="O1609" s="17">
        <f t="shared" si="198"/>
        <v>1</v>
      </c>
    </row>
    <row r="1610" spans="1:15">
      <c r="A1610" s="13" t="s">
        <v>749</v>
      </c>
      <c r="B1610" s="13">
        <v>2</v>
      </c>
      <c r="C1610" t="s">
        <v>751</v>
      </c>
      <c r="D1610" s="14" t="str">
        <f t="shared" si="199"/>
        <v>2022-10-02</v>
      </c>
      <c r="E1610" s="15" t="str">
        <f t="shared" si="200"/>
        <v>202210</v>
      </c>
      <c r="F1610">
        <v>104001111001</v>
      </c>
      <c r="G1610" s="16">
        <v>2366.2200000000003</v>
      </c>
      <c r="H1610" s="16">
        <v>0</v>
      </c>
      <c r="I1610" s="17"/>
      <c r="J1610" s="14" t="str">
        <f t="shared" si="201"/>
        <v>2022-02-10</v>
      </c>
      <c r="K1610" s="17"/>
      <c r="L1610" s="18">
        <v>44836</v>
      </c>
      <c r="M1610" s="17">
        <f t="shared" si="196"/>
        <v>1</v>
      </c>
      <c r="N1610" s="17">
        <f t="shared" si="197"/>
        <v>0</v>
      </c>
      <c r="O1610" s="17">
        <f t="shared" si="198"/>
        <v>1</v>
      </c>
    </row>
    <row r="1611" spans="1:15">
      <c r="A1611" s="13" t="s">
        <v>749</v>
      </c>
      <c r="B1611" s="13">
        <v>2</v>
      </c>
      <c r="C1611" t="s">
        <v>751</v>
      </c>
      <c r="D1611" s="14" t="str">
        <f t="shared" si="199"/>
        <v>2022-10-02</v>
      </c>
      <c r="E1611" s="15" t="str">
        <f t="shared" si="200"/>
        <v>202210</v>
      </c>
      <c r="F1611">
        <v>2030012077</v>
      </c>
      <c r="G1611" s="16">
        <v>0</v>
      </c>
      <c r="H1611" s="16">
        <v>272.22000000000003</v>
      </c>
      <c r="I1611" s="17"/>
      <c r="J1611" s="14" t="str">
        <f t="shared" si="201"/>
        <v>2022-02-10</v>
      </c>
      <c r="K1611" s="17"/>
      <c r="L1611" s="18">
        <v>44836</v>
      </c>
      <c r="M1611" s="17">
        <f t="shared" si="196"/>
        <v>0</v>
      </c>
      <c r="N1611" s="17">
        <f t="shared" si="197"/>
        <v>1</v>
      </c>
      <c r="O1611" s="17">
        <f t="shared" si="198"/>
        <v>1</v>
      </c>
    </row>
    <row r="1612" spans="1:15">
      <c r="A1612" s="13" t="s">
        <v>749</v>
      </c>
      <c r="B1612" s="13">
        <v>2</v>
      </c>
      <c r="C1612" t="s">
        <v>751</v>
      </c>
      <c r="D1612" s="14" t="str">
        <f t="shared" si="199"/>
        <v>2022-10-02</v>
      </c>
      <c r="E1612" s="15" t="str">
        <f t="shared" si="200"/>
        <v>202210</v>
      </c>
      <c r="F1612">
        <v>4010014037</v>
      </c>
      <c r="G1612" s="16">
        <v>0</v>
      </c>
      <c r="H1612" s="16">
        <v>2094</v>
      </c>
      <c r="I1612" s="17"/>
      <c r="J1612" s="14" t="str">
        <f t="shared" si="201"/>
        <v>2022-02-10</v>
      </c>
      <c r="K1612" s="17"/>
      <c r="L1612" s="18">
        <v>44836</v>
      </c>
      <c r="M1612" s="17">
        <f t="shared" si="196"/>
        <v>0</v>
      </c>
      <c r="N1612" s="17">
        <f t="shared" si="197"/>
        <v>1</v>
      </c>
      <c r="O1612" s="17">
        <f t="shared" si="198"/>
        <v>1</v>
      </c>
    </row>
    <row r="1613" spans="1:15">
      <c r="A1613" s="13" t="s">
        <v>749</v>
      </c>
      <c r="B1613" s="13">
        <v>3</v>
      </c>
      <c r="C1613" t="s">
        <v>752</v>
      </c>
      <c r="D1613" s="14" t="str">
        <f t="shared" si="199"/>
        <v>2022-10-02</v>
      </c>
      <c r="E1613" s="15" t="str">
        <f t="shared" si="200"/>
        <v>202210</v>
      </c>
      <c r="F1613">
        <v>104001111001</v>
      </c>
      <c r="G1613" s="16">
        <v>718.5</v>
      </c>
      <c r="H1613" s="16">
        <v>0</v>
      </c>
      <c r="I1613" s="17"/>
      <c r="J1613" s="14" t="str">
        <f t="shared" si="201"/>
        <v>2022-02-10</v>
      </c>
      <c r="K1613" s="17"/>
      <c r="L1613" s="18">
        <v>44836</v>
      </c>
      <c r="M1613" s="17">
        <f t="shared" si="196"/>
        <v>1</v>
      </c>
      <c r="N1613" s="17">
        <f t="shared" si="197"/>
        <v>0</v>
      </c>
      <c r="O1613" s="17">
        <f t="shared" si="198"/>
        <v>1</v>
      </c>
    </row>
    <row r="1614" spans="1:15">
      <c r="A1614" s="13" t="s">
        <v>749</v>
      </c>
      <c r="B1614" s="13">
        <v>3</v>
      </c>
      <c r="C1614" t="s">
        <v>752</v>
      </c>
      <c r="D1614" s="14" t="str">
        <f t="shared" si="199"/>
        <v>2022-10-02</v>
      </c>
      <c r="E1614" s="15" t="str">
        <f t="shared" si="200"/>
        <v>202210</v>
      </c>
      <c r="F1614">
        <v>2030012077</v>
      </c>
      <c r="G1614" s="16">
        <v>0</v>
      </c>
      <c r="H1614" s="16">
        <v>82.660000000000025</v>
      </c>
      <c r="I1614" s="17"/>
      <c r="J1614" s="14" t="str">
        <f t="shared" si="201"/>
        <v>2022-02-10</v>
      </c>
      <c r="K1614" s="17"/>
      <c r="L1614" s="18">
        <v>44836</v>
      </c>
      <c r="M1614" s="17">
        <f t="shared" si="196"/>
        <v>0</v>
      </c>
      <c r="N1614" s="17">
        <f t="shared" si="197"/>
        <v>1</v>
      </c>
      <c r="O1614" s="17">
        <f t="shared" si="198"/>
        <v>1</v>
      </c>
    </row>
    <row r="1615" spans="1:15">
      <c r="A1615" s="13" t="s">
        <v>749</v>
      </c>
      <c r="B1615" s="13">
        <v>3</v>
      </c>
      <c r="C1615" t="s">
        <v>752</v>
      </c>
      <c r="D1615" s="14" t="str">
        <f t="shared" si="199"/>
        <v>2022-10-02</v>
      </c>
      <c r="E1615" s="15" t="str">
        <f t="shared" si="200"/>
        <v>202210</v>
      </c>
      <c r="F1615">
        <v>4020014073</v>
      </c>
      <c r="G1615" s="16">
        <v>0</v>
      </c>
      <c r="H1615" s="16">
        <v>635.84</v>
      </c>
      <c r="I1615" s="17"/>
      <c r="J1615" s="14" t="str">
        <f t="shared" si="201"/>
        <v>2022-02-10</v>
      </c>
      <c r="K1615" s="17"/>
      <c r="L1615" s="18">
        <v>44836</v>
      </c>
      <c r="M1615" s="17">
        <f t="shared" si="196"/>
        <v>0</v>
      </c>
      <c r="N1615" s="17">
        <f t="shared" si="197"/>
        <v>1</v>
      </c>
      <c r="O1615" s="17">
        <f t="shared" si="198"/>
        <v>1</v>
      </c>
    </row>
    <row r="1616" spans="1:15">
      <c r="A1616" s="13" t="s">
        <v>749</v>
      </c>
      <c r="B1616" s="13">
        <v>4</v>
      </c>
      <c r="C1616" t="s">
        <v>753</v>
      </c>
      <c r="D1616" s="14" t="str">
        <f t="shared" si="199"/>
        <v>2022-10-01</v>
      </c>
      <c r="E1616" s="15" t="str">
        <f t="shared" si="200"/>
        <v>202210</v>
      </c>
      <c r="F1616">
        <v>104001111001</v>
      </c>
      <c r="G1616" s="16">
        <v>164613.03999999983</v>
      </c>
      <c r="H1616" s="16">
        <v>0</v>
      </c>
      <c r="I1616" s="17"/>
      <c r="J1616" s="14" t="str">
        <f t="shared" si="201"/>
        <v>2022-01-10</v>
      </c>
      <c r="K1616" s="17"/>
      <c r="L1616" s="18">
        <v>44835</v>
      </c>
      <c r="M1616" s="17">
        <f t="shared" si="196"/>
        <v>1</v>
      </c>
      <c r="N1616" s="17">
        <f t="shared" si="197"/>
        <v>0</v>
      </c>
      <c r="O1616" s="17">
        <f t="shared" si="198"/>
        <v>1</v>
      </c>
    </row>
    <row r="1617" spans="1:15">
      <c r="A1617" s="13" t="s">
        <v>749</v>
      </c>
      <c r="B1617" s="13">
        <v>4</v>
      </c>
      <c r="C1617" t="s">
        <v>753</v>
      </c>
      <c r="D1617" s="14" t="str">
        <f t="shared" si="199"/>
        <v>2022-10-01</v>
      </c>
      <c r="E1617" s="15" t="str">
        <f t="shared" si="200"/>
        <v>202210</v>
      </c>
      <c r="F1617">
        <v>2030012077</v>
      </c>
      <c r="G1617" s="16">
        <v>0</v>
      </c>
      <c r="H1617" s="16">
        <v>18937.680000000008</v>
      </c>
      <c r="I1617" s="17"/>
      <c r="J1617" s="14" t="str">
        <f t="shared" si="201"/>
        <v>2022-01-10</v>
      </c>
      <c r="K1617" s="17"/>
      <c r="L1617" s="18">
        <v>44835</v>
      </c>
      <c r="M1617" s="17">
        <f t="shared" si="196"/>
        <v>0</v>
      </c>
      <c r="N1617" s="17">
        <f t="shared" si="197"/>
        <v>1</v>
      </c>
      <c r="O1617" s="17">
        <f t="shared" si="198"/>
        <v>1</v>
      </c>
    </row>
    <row r="1618" spans="1:15">
      <c r="A1618" s="13" t="s">
        <v>749</v>
      </c>
      <c r="B1618" s="13">
        <v>4</v>
      </c>
      <c r="C1618" t="s">
        <v>753</v>
      </c>
      <c r="D1618" s="14" t="str">
        <f t="shared" si="199"/>
        <v>2022-10-01</v>
      </c>
      <c r="E1618" s="15" t="str">
        <f t="shared" si="200"/>
        <v>202210</v>
      </c>
      <c r="F1618">
        <v>4010014000</v>
      </c>
      <c r="G1618" s="16">
        <v>0</v>
      </c>
      <c r="H1618" s="16">
        <v>145675.35999999999</v>
      </c>
      <c r="I1618" s="17"/>
      <c r="J1618" s="14" t="str">
        <f t="shared" si="201"/>
        <v>2022-01-10</v>
      </c>
      <c r="K1618" s="17"/>
      <c r="L1618" s="18">
        <v>44835</v>
      </c>
      <c r="M1618" s="17">
        <f t="shared" si="196"/>
        <v>0</v>
      </c>
      <c r="N1618" s="17">
        <f t="shared" si="197"/>
        <v>1</v>
      </c>
      <c r="O1618" s="17">
        <f t="shared" si="198"/>
        <v>1</v>
      </c>
    </row>
    <row r="1619" spans="1:15">
      <c r="A1619" s="13" t="s">
        <v>749</v>
      </c>
      <c r="B1619" s="13">
        <v>5</v>
      </c>
      <c r="C1619" t="s">
        <v>754</v>
      </c>
      <c r="D1619" s="14" t="str">
        <f t="shared" si="199"/>
        <v>2022-10-02</v>
      </c>
      <c r="E1619" s="15" t="str">
        <f t="shared" si="200"/>
        <v>202210</v>
      </c>
      <c r="F1619">
        <v>104001111001</v>
      </c>
      <c r="G1619" s="16">
        <v>15843.789999999995</v>
      </c>
      <c r="H1619" s="16">
        <v>0</v>
      </c>
      <c r="I1619" s="17"/>
      <c r="J1619" s="14" t="str">
        <f t="shared" si="201"/>
        <v>2022-02-10</v>
      </c>
      <c r="K1619" s="17"/>
      <c r="L1619" s="18">
        <v>44836</v>
      </c>
      <c r="M1619" s="17">
        <f t="shared" si="196"/>
        <v>1</v>
      </c>
      <c r="N1619" s="17">
        <f t="shared" si="197"/>
        <v>0</v>
      </c>
      <c r="O1619" s="17">
        <f t="shared" si="198"/>
        <v>1</v>
      </c>
    </row>
    <row r="1620" spans="1:15">
      <c r="A1620" s="13" t="s">
        <v>749</v>
      </c>
      <c r="B1620" s="13">
        <v>5</v>
      </c>
      <c r="C1620" t="s">
        <v>754</v>
      </c>
      <c r="D1620" s="14" t="str">
        <f t="shared" si="199"/>
        <v>2022-10-02</v>
      </c>
      <c r="E1620" s="15" t="str">
        <f t="shared" si="200"/>
        <v>202210</v>
      </c>
      <c r="F1620">
        <v>2030012077</v>
      </c>
      <c r="G1620" s="16">
        <v>0</v>
      </c>
      <c r="H1620" s="16">
        <v>1822.6500000000003</v>
      </c>
      <c r="I1620" s="17"/>
      <c r="J1620" s="14" t="str">
        <f t="shared" si="201"/>
        <v>2022-02-10</v>
      </c>
      <c r="K1620" s="17"/>
      <c r="L1620" s="18">
        <v>44836</v>
      </c>
      <c r="M1620" s="17">
        <f t="shared" si="196"/>
        <v>0</v>
      </c>
      <c r="N1620" s="17">
        <f t="shared" si="197"/>
        <v>1</v>
      </c>
      <c r="O1620" s="17">
        <f t="shared" si="198"/>
        <v>1</v>
      </c>
    </row>
    <row r="1621" spans="1:15">
      <c r="A1621" s="13" t="s">
        <v>749</v>
      </c>
      <c r="B1621" s="13">
        <v>5</v>
      </c>
      <c r="C1621" t="s">
        <v>754</v>
      </c>
      <c r="D1621" s="14" t="str">
        <f t="shared" si="199"/>
        <v>2022-10-02</v>
      </c>
      <c r="E1621" s="15" t="str">
        <f t="shared" si="200"/>
        <v>202210</v>
      </c>
      <c r="F1621">
        <v>4020014073</v>
      </c>
      <c r="G1621" s="16">
        <v>0</v>
      </c>
      <c r="H1621" s="16">
        <v>14021.139999999998</v>
      </c>
      <c r="I1621" s="17"/>
      <c r="J1621" s="14" t="str">
        <f t="shared" si="201"/>
        <v>2022-02-10</v>
      </c>
      <c r="K1621" s="17"/>
      <c r="L1621" s="18">
        <v>44836</v>
      </c>
      <c r="M1621" s="17">
        <f t="shared" si="196"/>
        <v>0</v>
      </c>
      <c r="N1621" s="17">
        <f t="shared" si="197"/>
        <v>1</v>
      </c>
      <c r="O1621" s="17">
        <f t="shared" si="198"/>
        <v>1</v>
      </c>
    </row>
    <row r="1622" spans="1:15">
      <c r="A1622" s="13" t="s">
        <v>749</v>
      </c>
      <c r="B1622" s="13">
        <v>6</v>
      </c>
      <c r="C1622" t="s">
        <v>755</v>
      </c>
      <c r="D1622" s="14" t="str">
        <f t="shared" si="199"/>
        <v>2022-10-01</v>
      </c>
      <c r="E1622" s="15" t="str">
        <f t="shared" si="200"/>
        <v>202210</v>
      </c>
      <c r="F1622">
        <v>104001111001</v>
      </c>
      <c r="G1622" s="16">
        <v>1768.29</v>
      </c>
      <c r="H1622" s="16">
        <v>0</v>
      </c>
      <c r="I1622" s="17"/>
      <c r="J1622" s="14" t="str">
        <f t="shared" si="201"/>
        <v>2022-01-10</v>
      </c>
      <c r="K1622" s="17"/>
      <c r="L1622" s="18">
        <v>44835</v>
      </c>
      <c r="M1622" s="17">
        <f t="shared" si="196"/>
        <v>1</v>
      </c>
      <c r="N1622" s="17">
        <f t="shared" si="197"/>
        <v>0</v>
      </c>
      <c r="O1622" s="17">
        <f t="shared" si="198"/>
        <v>1</v>
      </c>
    </row>
    <row r="1623" spans="1:15">
      <c r="A1623" s="13" t="s">
        <v>749</v>
      </c>
      <c r="B1623" s="13">
        <v>6</v>
      </c>
      <c r="C1623" t="s">
        <v>755</v>
      </c>
      <c r="D1623" s="14" t="str">
        <f t="shared" si="199"/>
        <v>2022-10-01</v>
      </c>
      <c r="E1623" s="15" t="str">
        <f t="shared" si="200"/>
        <v>202210</v>
      </c>
      <c r="F1623">
        <v>2030012077</v>
      </c>
      <c r="G1623" s="16">
        <v>0</v>
      </c>
      <c r="H1623" s="16">
        <v>203.43</v>
      </c>
      <c r="I1623" s="17"/>
      <c r="J1623" s="14" t="str">
        <f t="shared" si="201"/>
        <v>2022-01-10</v>
      </c>
      <c r="K1623" s="17"/>
      <c r="L1623" s="18">
        <v>44835</v>
      </c>
      <c r="M1623" s="17">
        <f t="shared" si="196"/>
        <v>0</v>
      </c>
      <c r="N1623" s="17">
        <f t="shared" si="197"/>
        <v>1</v>
      </c>
      <c r="O1623" s="17">
        <f t="shared" si="198"/>
        <v>1</v>
      </c>
    </row>
    <row r="1624" spans="1:15">
      <c r="A1624" s="13" t="s">
        <v>749</v>
      </c>
      <c r="B1624" s="13">
        <v>6</v>
      </c>
      <c r="C1624" t="s">
        <v>755</v>
      </c>
      <c r="D1624" s="14" t="str">
        <f t="shared" si="199"/>
        <v>2022-10-01</v>
      </c>
      <c r="E1624" s="15" t="str">
        <f t="shared" si="200"/>
        <v>202210</v>
      </c>
      <c r="F1624">
        <v>4010014000</v>
      </c>
      <c r="G1624" s="16">
        <v>0</v>
      </c>
      <c r="H1624" s="16">
        <v>1564.86</v>
      </c>
      <c r="I1624" s="17"/>
      <c r="J1624" s="14" t="str">
        <f t="shared" si="201"/>
        <v>2022-01-10</v>
      </c>
      <c r="K1624" s="17"/>
      <c r="L1624" s="18">
        <v>44835</v>
      </c>
      <c r="M1624" s="17">
        <f t="shared" si="196"/>
        <v>0</v>
      </c>
      <c r="N1624" s="17">
        <f t="shared" si="197"/>
        <v>1</v>
      </c>
      <c r="O1624" s="17">
        <f t="shared" si="198"/>
        <v>1</v>
      </c>
    </row>
    <row r="1625" spans="1:15">
      <c r="A1625" s="13" t="s">
        <v>749</v>
      </c>
      <c r="B1625" s="13">
        <v>7</v>
      </c>
      <c r="C1625" t="s">
        <v>756</v>
      </c>
      <c r="D1625" s="14" t="str">
        <f t="shared" si="199"/>
        <v>2022-10-01</v>
      </c>
      <c r="E1625" s="15" t="str">
        <f t="shared" si="200"/>
        <v>202210</v>
      </c>
      <c r="F1625">
        <v>104001111001</v>
      </c>
      <c r="G1625" s="16">
        <v>1179.52</v>
      </c>
      <c r="H1625" s="16">
        <v>0</v>
      </c>
      <c r="I1625" s="17"/>
      <c r="J1625" s="14" t="str">
        <f t="shared" si="201"/>
        <v>2022-01-10</v>
      </c>
      <c r="K1625" s="17"/>
      <c r="L1625" s="18">
        <v>44835</v>
      </c>
      <c r="M1625" s="17">
        <f t="shared" si="196"/>
        <v>1</v>
      </c>
      <c r="N1625" s="17">
        <f t="shared" si="197"/>
        <v>0</v>
      </c>
      <c r="O1625" s="17">
        <f t="shared" si="198"/>
        <v>1</v>
      </c>
    </row>
    <row r="1626" spans="1:15">
      <c r="A1626" s="13" t="s">
        <v>749</v>
      </c>
      <c r="B1626" s="13">
        <v>7</v>
      </c>
      <c r="C1626" t="s">
        <v>756</v>
      </c>
      <c r="D1626" s="14" t="str">
        <f t="shared" si="199"/>
        <v>2022-10-01</v>
      </c>
      <c r="E1626" s="15" t="str">
        <f t="shared" si="200"/>
        <v>202210</v>
      </c>
      <c r="F1626">
        <v>2030012077</v>
      </c>
      <c r="G1626" s="16">
        <v>0</v>
      </c>
      <c r="H1626" s="16">
        <v>135.69999999999999</v>
      </c>
      <c r="I1626" s="17"/>
      <c r="J1626" s="14" t="str">
        <f t="shared" si="201"/>
        <v>2022-01-10</v>
      </c>
      <c r="K1626" s="17"/>
      <c r="L1626" s="18">
        <v>44835</v>
      </c>
      <c r="M1626" s="17">
        <f t="shared" si="196"/>
        <v>0</v>
      </c>
      <c r="N1626" s="17">
        <f t="shared" si="197"/>
        <v>1</v>
      </c>
      <c r="O1626" s="17">
        <f t="shared" si="198"/>
        <v>1</v>
      </c>
    </row>
    <row r="1627" spans="1:15">
      <c r="A1627" s="13" t="s">
        <v>749</v>
      </c>
      <c r="B1627" s="13">
        <v>7</v>
      </c>
      <c r="C1627" t="s">
        <v>756</v>
      </c>
      <c r="D1627" s="14" t="str">
        <f t="shared" si="199"/>
        <v>2022-10-01</v>
      </c>
      <c r="E1627" s="15" t="str">
        <f t="shared" si="200"/>
        <v>202210</v>
      </c>
      <c r="F1627">
        <v>4010014000</v>
      </c>
      <c r="G1627" s="16">
        <v>0</v>
      </c>
      <c r="H1627" s="16">
        <v>1043.82</v>
      </c>
      <c r="I1627" s="17"/>
      <c r="J1627" s="14" t="str">
        <f t="shared" si="201"/>
        <v>2022-01-10</v>
      </c>
      <c r="K1627" s="17"/>
      <c r="L1627" s="18">
        <v>44835</v>
      </c>
      <c r="M1627" s="17">
        <f t="shared" si="196"/>
        <v>0</v>
      </c>
      <c r="N1627" s="17">
        <f t="shared" si="197"/>
        <v>1</v>
      </c>
      <c r="O1627" s="17">
        <f t="shared" si="198"/>
        <v>1</v>
      </c>
    </row>
    <row r="1628" spans="1:15">
      <c r="A1628" s="13" t="s">
        <v>749</v>
      </c>
      <c r="B1628" s="13">
        <v>8</v>
      </c>
      <c r="C1628" t="s">
        <v>757</v>
      </c>
      <c r="D1628" s="14" t="str">
        <f t="shared" si="199"/>
        <v>2022-10-01</v>
      </c>
      <c r="E1628" s="15" t="str">
        <f t="shared" si="200"/>
        <v>202210</v>
      </c>
      <c r="F1628">
        <v>104001111001</v>
      </c>
      <c r="G1628" s="16">
        <v>987.11</v>
      </c>
      <c r="H1628" s="16">
        <v>0</v>
      </c>
      <c r="I1628" s="17"/>
      <c r="J1628" s="14" t="str">
        <f t="shared" si="201"/>
        <v>2022-01-10</v>
      </c>
      <c r="K1628" s="17"/>
      <c r="L1628" s="18">
        <v>44835</v>
      </c>
      <c r="M1628" s="17">
        <f t="shared" si="196"/>
        <v>1</v>
      </c>
      <c r="N1628" s="17">
        <f t="shared" si="197"/>
        <v>0</v>
      </c>
      <c r="O1628" s="17">
        <f t="shared" si="198"/>
        <v>1</v>
      </c>
    </row>
    <row r="1629" spans="1:15">
      <c r="A1629" s="13" t="s">
        <v>749</v>
      </c>
      <c r="B1629" s="13">
        <v>8</v>
      </c>
      <c r="C1629" t="s">
        <v>757</v>
      </c>
      <c r="D1629" s="14" t="str">
        <f t="shared" si="199"/>
        <v>2022-10-01</v>
      </c>
      <c r="E1629" s="15" t="str">
        <f t="shared" si="200"/>
        <v>202210</v>
      </c>
      <c r="F1629">
        <v>2030012077</v>
      </c>
      <c r="G1629" s="16">
        <v>0</v>
      </c>
      <c r="H1629" s="16">
        <v>113.56</v>
      </c>
      <c r="I1629" s="17"/>
      <c r="J1629" s="14" t="str">
        <f t="shared" si="201"/>
        <v>2022-01-10</v>
      </c>
      <c r="K1629" s="17"/>
      <c r="L1629" s="18">
        <v>44835</v>
      </c>
      <c r="M1629" s="17">
        <f t="shared" si="196"/>
        <v>0</v>
      </c>
      <c r="N1629" s="17">
        <f t="shared" si="197"/>
        <v>1</v>
      </c>
      <c r="O1629" s="17">
        <f t="shared" si="198"/>
        <v>1</v>
      </c>
    </row>
    <row r="1630" spans="1:15">
      <c r="A1630" s="13" t="s">
        <v>749</v>
      </c>
      <c r="B1630" s="13">
        <v>8</v>
      </c>
      <c r="C1630" t="s">
        <v>757</v>
      </c>
      <c r="D1630" s="14" t="str">
        <f t="shared" si="199"/>
        <v>2022-10-01</v>
      </c>
      <c r="E1630" s="15" t="str">
        <f t="shared" si="200"/>
        <v>202210</v>
      </c>
      <c r="F1630">
        <v>4010014000</v>
      </c>
      <c r="G1630" s="16">
        <v>0</v>
      </c>
      <c r="H1630" s="16">
        <v>873.55</v>
      </c>
      <c r="I1630" s="17"/>
      <c r="J1630" s="14" t="str">
        <f t="shared" si="201"/>
        <v>2022-01-10</v>
      </c>
      <c r="K1630" s="17"/>
      <c r="L1630" s="18">
        <v>44835</v>
      </c>
      <c r="M1630" s="17">
        <f t="shared" si="196"/>
        <v>0</v>
      </c>
      <c r="N1630" s="17">
        <f t="shared" si="197"/>
        <v>1</v>
      </c>
      <c r="O1630" s="17">
        <f t="shared" si="198"/>
        <v>1</v>
      </c>
    </row>
    <row r="1631" spans="1:15">
      <c r="A1631" s="13" t="s">
        <v>749</v>
      </c>
      <c r="B1631" s="13">
        <v>9</v>
      </c>
      <c r="C1631" t="s">
        <v>758</v>
      </c>
      <c r="D1631" s="14" t="str">
        <f t="shared" si="199"/>
        <v>2022-10-01</v>
      </c>
      <c r="E1631" s="15" t="str">
        <f t="shared" si="200"/>
        <v>202210</v>
      </c>
      <c r="F1631">
        <v>104001111001</v>
      </c>
      <c r="G1631" s="16">
        <v>3033.6</v>
      </c>
      <c r="H1631" s="16">
        <v>0</v>
      </c>
      <c r="I1631" s="17"/>
      <c r="J1631" s="14" t="str">
        <f t="shared" si="201"/>
        <v>2022-01-10</v>
      </c>
      <c r="K1631" s="17"/>
      <c r="L1631" s="18">
        <v>44835</v>
      </c>
      <c r="M1631" s="17">
        <f t="shared" si="196"/>
        <v>1</v>
      </c>
      <c r="N1631" s="17">
        <f t="shared" si="197"/>
        <v>0</v>
      </c>
      <c r="O1631" s="17">
        <f t="shared" si="198"/>
        <v>1</v>
      </c>
    </row>
    <row r="1632" spans="1:15">
      <c r="A1632" s="13" t="s">
        <v>749</v>
      </c>
      <c r="B1632" s="13">
        <v>9</v>
      </c>
      <c r="C1632" t="s">
        <v>758</v>
      </c>
      <c r="D1632" s="14" t="str">
        <f t="shared" si="199"/>
        <v>2022-10-01</v>
      </c>
      <c r="E1632" s="15" t="str">
        <f t="shared" si="200"/>
        <v>202210</v>
      </c>
      <c r="F1632">
        <v>2030012077</v>
      </c>
      <c r="G1632" s="16">
        <v>0</v>
      </c>
      <c r="H1632" s="16">
        <v>349</v>
      </c>
      <c r="I1632" s="17"/>
      <c r="J1632" s="14" t="str">
        <f t="shared" si="201"/>
        <v>2022-01-10</v>
      </c>
      <c r="K1632" s="17"/>
      <c r="L1632" s="18">
        <v>44835</v>
      </c>
      <c r="M1632" s="17">
        <f t="shared" si="196"/>
        <v>0</v>
      </c>
      <c r="N1632" s="17">
        <f t="shared" si="197"/>
        <v>1</v>
      </c>
      <c r="O1632" s="17">
        <f t="shared" si="198"/>
        <v>1</v>
      </c>
    </row>
    <row r="1633" spans="1:15">
      <c r="A1633" s="13" t="s">
        <v>749</v>
      </c>
      <c r="B1633" s="13">
        <v>9</v>
      </c>
      <c r="C1633" t="s">
        <v>758</v>
      </c>
      <c r="D1633" s="14" t="str">
        <f t="shared" si="199"/>
        <v>2022-10-01</v>
      </c>
      <c r="E1633" s="15" t="str">
        <f t="shared" si="200"/>
        <v>202210</v>
      </c>
      <c r="F1633">
        <v>4010014000</v>
      </c>
      <c r="G1633" s="16">
        <v>0</v>
      </c>
      <c r="H1633" s="16">
        <v>2684.6</v>
      </c>
      <c r="I1633" s="17"/>
      <c r="J1633" s="14" t="str">
        <f t="shared" si="201"/>
        <v>2022-01-10</v>
      </c>
      <c r="K1633" s="17"/>
      <c r="L1633" s="18">
        <v>44835</v>
      </c>
      <c r="M1633" s="17">
        <f t="shared" si="196"/>
        <v>0</v>
      </c>
      <c r="N1633" s="17">
        <f t="shared" si="197"/>
        <v>1</v>
      </c>
      <c r="O1633" s="17">
        <f t="shared" si="198"/>
        <v>1</v>
      </c>
    </row>
    <row r="1634" spans="1:15">
      <c r="A1634" s="13" t="s">
        <v>749</v>
      </c>
      <c r="B1634" s="13">
        <v>10</v>
      </c>
      <c r="C1634" t="s">
        <v>759</v>
      </c>
      <c r="D1634" s="14" t="str">
        <f t="shared" si="199"/>
        <v>2022-10-02</v>
      </c>
      <c r="E1634" s="15" t="str">
        <f t="shared" si="200"/>
        <v>202210</v>
      </c>
      <c r="F1634">
        <v>104001111001</v>
      </c>
      <c r="G1634" s="16">
        <v>45.2</v>
      </c>
      <c r="H1634" s="16">
        <v>0</v>
      </c>
      <c r="I1634" s="17"/>
      <c r="J1634" s="14" t="str">
        <f t="shared" si="201"/>
        <v>2022-02-10</v>
      </c>
      <c r="K1634" s="17"/>
      <c r="L1634" s="18">
        <v>44836</v>
      </c>
      <c r="M1634" s="17">
        <f t="shared" si="196"/>
        <v>1</v>
      </c>
      <c r="N1634" s="17">
        <f t="shared" si="197"/>
        <v>0</v>
      </c>
      <c r="O1634" s="17">
        <f t="shared" si="198"/>
        <v>1</v>
      </c>
    </row>
    <row r="1635" spans="1:15">
      <c r="A1635" s="13" t="s">
        <v>749</v>
      </c>
      <c r="B1635" s="13">
        <v>10</v>
      </c>
      <c r="C1635" t="s">
        <v>759</v>
      </c>
      <c r="D1635" s="14" t="str">
        <f t="shared" si="199"/>
        <v>2022-10-02</v>
      </c>
      <c r="E1635" s="15" t="str">
        <f t="shared" si="200"/>
        <v>202210</v>
      </c>
      <c r="F1635">
        <v>2030012077</v>
      </c>
      <c r="G1635" s="16">
        <v>0</v>
      </c>
      <c r="H1635" s="16">
        <v>5.2</v>
      </c>
      <c r="I1635" s="17"/>
      <c r="J1635" s="14" t="str">
        <f t="shared" si="201"/>
        <v>2022-02-10</v>
      </c>
      <c r="K1635" s="17"/>
      <c r="L1635" s="18">
        <v>44836</v>
      </c>
      <c r="M1635" s="17">
        <f t="shared" si="196"/>
        <v>0</v>
      </c>
      <c r="N1635" s="17">
        <f t="shared" si="197"/>
        <v>1</v>
      </c>
      <c r="O1635" s="17">
        <f t="shared" si="198"/>
        <v>1</v>
      </c>
    </row>
    <row r="1636" spans="1:15">
      <c r="A1636" s="13" t="s">
        <v>749</v>
      </c>
      <c r="B1636" s="13">
        <v>10</v>
      </c>
      <c r="C1636" t="s">
        <v>759</v>
      </c>
      <c r="D1636" s="14" t="str">
        <f t="shared" si="199"/>
        <v>2022-10-02</v>
      </c>
      <c r="E1636" s="15" t="str">
        <f t="shared" si="200"/>
        <v>202210</v>
      </c>
      <c r="F1636">
        <v>4020014073</v>
      </c>
      <c r="G1636" s="16">
        <v>0</v>
      </c>
      <c r="H1636" s="16">
        <v>40</v>
      </c>
      <c r="I1636" s="17"/>
      <c r="J1636" s="14" t="str">
        <f t="shared" si="201"/>
        <v>2022-02-10</v>
      </c>
      <c r="K1636" s="17"/>
      <c r="L1636" s="18">
        <v>44836</v>
      </c>
      <c r="M1636" s="17">
        <f t="shared" si="196"/>
        <v>0</v>
      </c>
      <c r="N1636" s="17">
        <f t="shared" si="197"/>
        <v>1</v>
      </c>
      <c r="O1636" s="17">
        <f t="shared" si="198"/>
        <v>1</v>
      </c>
    </row>
    <row r="1637" spans="1:15">
      <c r="A1637" s="13" t="s">
        <v>749</v>
      </c>
      <c r="B1637" s="13">
        <v>11</v>
      </c>
      <c r="C1637" t="s">
        <v>760</v>
      </c>
      <c r="D1637" s="14" t="str">
        <f t="shared" si="199"/>
        <v>2022-10-01</v>
      </c>
      <c r="E1637" s="15" t="str">
        <f t="shared" si="200"/>
        <v>202210</v>
      </c>
      <c r="F1637">
        <v>104001111001</v>
      </c>
      <c r="G1637" s="16">
        <v>851.5</v>
      </c>
      <c r="H1637" s="16">
        <v>0</v>
      </c>
      <c r="I1637" s="17"/>
      <c r="J1637" s="14" t="str">
        <f t="shared" si="201"/>
        <v>2022-01-10</v>
      </c>
      <c r="K1637" s="17"/>
      <c r="L1637" s="18">
        <v>44835</v>
      </c>
      <c r="M1637" s="17">
        <f t="shared" si="196"/>
        <v>1</v>
      </c>
      <c r="N1637" s="17">
        <f t="shared" si="197"/>
        <v>0</v>
      </c>
      <c r="O1637" s="17">
        <f t="shared" si="198"/>
        <v>1</v>
      </c>
    </row>
    <row r="1638" spans="1:15">
      <c r="A1638" s="13" t="s">
        <v>749</v>
      </c>
      <c r="B1638" s="13">
        <v>11</v>
      </c>
      <c r="C1638" t="s">
        <v>760</v>
      </c>
      <c r="D1638" s="14" t="str">
        <f t="shared" si="199"/>
        <v>2022-10-01</v>
      </c>
      <c r="E1638" s="15" t="str">
        <f t="shared" si="200"/>
        <v>202210</v>
      </c>
      <c r="F1638">
        <v>2030012077</v>
      </c>
      <c r="G1638" s="16">
        <v>0</v>
      </c>
      <c r="H1638" s="16">
        <v>97.96</v>
      </c>
      <c r="I1638" s="17"/>
      <c r="J1638" s="14" t="str">
        <f t="shared" si="201"/>
        <v>2022-01-10</v>
      </c>
      <c r="K1638" s="17"/>
      <c r="L1638" s="18">
        <v>44835</v>
      </c>
      <c r="M1638" s="17">
        <f t="shared" si="196"/>
        <v>0</v>
      </c>
      <c r="N1638" s="17">
        <f t="shared" si="197"/>
        <v>1</v>
      </c>
      <c r="O1638" s="17">
        <f t="shared" si="198"/>
        <v>1</v>
      </c>
    </row>
    <row r="1639" spans="1:15">
      <c r="A1639" s="13" t="s">
        <v>749</v>
      </c>
      <c r="B1639" s="13">
        <v>11</v>
      </c>
      <c r="C1639" t="s">
        <v>760</v>
      </c>
      <c r="D1639" s="14" t="str">
        <f t="shared" si="199"/>
        <v>2022-10-01</v>
      </c>
      <c r="E1639" s="15" t="str">
        <f t="shared" si="200"/>
        <v>202210</v>
      </c>
      <c r="F1639">
        <v>4010014000</v>
      </c>
      <c r="G1639" s="16">
        <v>0</v>
      </c>
      <c r="H1639" s="16">
        <v>753.54</v>
      </c>
      <c r="I1639" s="17"/>
      <c r="J1639" s="14" t="str">
        <f t="shared" si="201"/>
        <v>2022-01-10</v>
      </c>
      <c r="K1639" s="17"/>
      <c r="L1639" s="18">
        <v>44835</v>
      </c>
      <c r="M1639" s="17">
        <f t="shared" si="196"/>
        <v>0</v>
      </c>
      <c r="N1639" s="17">
        <f t="shared" si="197"/>
        <v>1</v>
      </c>
      <c r="O1639" s="17">
        <f t="shared" si="198"/>
        <v>1</v>
      </c>
    </row>
    <row r="1640" spans="1:15">
      <c r="A1640" s="13" t="s">
        <v>749</v>
      </c>
      <c r="B1640" s="13">
        <v>12</v>
      </c>
      <c r="C1640" t="s">
        <v>761</v>
      </c>
      <c r="D1640" s="14" t="str">
        <f t="shared" si="199"/>
        <v>2022-10-01</v>
      </c>
      <c r="E1640" s="15" t="str">
        <f t="shared" si="200"/>
        <v>202210</v>
      </c>
      <c r="F1640">
        <v>104001111001</v>
      </c>
      <c r="G1640" s="16">
        <v>987.11</v>
      </c>
      <c r="H1640" s="16">
        <v>0</v>
      </c>
      <c r="I1640" s="17"/>
      <c r="J1640" s="14" t="str">
        <f t="shared" si="201"/>
        <v>2022-01-10</v>
      </c>
      <c r="K1640" s="17"/>
      <c r="L1640" s="18">
        <v>44835</v>
      </c>
      <c r="M1640" s="17">
        <f t="shared" si="196"/>
        <v>1</v>
      </c>
      <c r="N1640" s="17">
        <f t="shared" si="197"/>
        <v>0</v>
      </c>
      <c r="O1640" s="17">
        <f t="shared" si="198"/>
        <v>1</v>
      </c>
    </row>
    <row r="1641" spans="1:15">
      <c r="A1641" s="13" t="s">
        <v>749</v>
      </c>
      <c r="B1641" s="13">
        <v>12</v>
      </c>
      <c r="C1641" t="s">
        <v>761</v>
      </c>
      <c r="D1641" s="14" t="str">
        <f t="shared" si="199"/>
        <v>2022-10-01</v>
      </c>
      <c r="E1641" s="15" t="str">
        <f t="shared" si="200"/>
        <v>202210</v>
      </c>
      <c r="F1641">
        <v>2030012077</v>
      </c>
      <c r="G1641" s="16">
        <v>0</v>
      </c>
      <c r="H1641" s="16">
        <v>113.56</v>
      </c>
      <c r="I1641" s="17"/>
      <c r="J1641" s="14" t="str">
        <f t="shared" si="201"/>
        <v>2022-01-10</v>
      </c>
      <c r="K1641" s="17"/>
      <c r="L1641" s="18">
        <v>44835</v>
      </c>
      <c r="M1641" s="17">
        <f t="shared" si="196"/>
        <v>0</v>
      </c>
      <c r="N1641" s="17">
        <f t="shared" si="197"/>
        <v>1</v>
      </c>
      <c r="O1641" s="17">
        <f t="shared" si="198"/>
        <v>1</v>
      </c>
    </row>
    <row r="1642" spans="1:15">
      <c r="A1642" s="13" t="s">
        <v>749</v>
      </c>
      <c r="B1642" s="13">
        <v>12</v>
      </c>
      <c r="C1642" t="s">
        <v>761</v>
      </c>
      <c r="D1642" s="14" t="str">
        <f t="shared" si="199"/>
        <v>2022-10-01</v>
      </c>
      <c r="E1642" s="15" t="str">
        <f t="shared" si="200"/>
        <v>202210</v>
      </c>
      <c r="F1642">
        <v>4010014000</v>
      </c>
      <c r="G1642" s="16">
        <v>0</v>
      </c>
      <c r="H1642" s="16">
        <v>873.55</v>
      </c>
      <c r="I1642" s="17"/>
      <c r="J1642" s="14" t="str">
        <f t="shared" si="201"/>
        <v>2022-01-10</v>
      </c>
      <c r="K1642" s="17"/>
      <c r="L1642" s="18">
        <v>44835</v>
      </c>
      <c r="M1642" s="17">
        <f t="shared" si="196"/>
        <v>0</v>
      </c>
      <c r="N1642" s="17">
        <f t="shared" si="197"/>
        <v>1</v>
      </c>
      <c r="O1642" s="17">
        <f t="shared" si="198"/>
        <v>1</v>
      </c>
    </row>
    <row r="1643" spans="1:15">
      <c r="A1643" s="13" t="s">
        <v>749</v>
      </c>
      <c r="B1643" s="13">
        <v>13</v>
      </c>
      <c r="C1643" t="s">
        <v>762</v>
      </c>
      <c r="D1643" s="14" t="str">
        <f t="shared" si="199"/>
        <v>2022-10-01</v>
      </c>
      <c r="E1643" s="15" t="str">
        <f t="shared" si="200"/>
        <v>202210</v>
      </c>
      <c r="F1643">
        <v>104001111001</v>
      </c>
      <c r="G1643" s="16">
        <v>5347.8200000000006</v>
      </c>
      <c r="H1643" s="16">
        <v>0</v>
      </c>
      <c r="I1643" s="17"/>
      <c r="J1643" s="14" t="str">
        <f t="shared" si="201"/>
        <v>2022-01-10</v>
      </c>
      <c r="K1643" s="17"/>
      <c r="L1643" s="18">
        <v>44835</v>
      </c>
      <c r="M1643" s="17">
        <f t="shared" si="196"/>
        <v>1</v>
      </c>
      <c r="N1643" s="17">
        <f t="shared" si="197"/>
        <v>0</v>
      </c>
      <c r="O1643" s="17">
        <f t="shared" si="198"/>
        <v>1</v>
      </c>
    </row>
    <row r="1644" spans="1:15">
      <c r="A1644" s="13" t="s">
        <v>749</v>
      </c>
      <c r="B1644" s="13">
        <v>13</v>
      </c>
      <c r="C1644" t="s">
        <v>762</v>
      </c>
      <c r="D1644" s="14" t="str">
        <f t="shared" si="199"/>
        <v>2022-10-01</v>
      </c>
      <c r="E1644" s="15" t="str">
        <f t="shared" si="200"/>
        <v>202210</v>
      </c>
      <c r="F1644">
        <v>2030012077</v>
      </c>
      <c r="G1644" s="16">
        <v>0</v>
      </c>
      <c r="H1644" s="16">
        <v>615.23</v>
      </c>
      <c r="I1644" s="17"/>
      <c r="J1644" s="14" t="str">
        <f t="shared" si="201"/>
        <v>2022-01-10</v>
      </c>
      <c r="K1644" s="17"/>
      <c r="L1644" s="18">
        <v>44835</v>
      </c>
      <c r="M1644" s="17">
        <f t="shared" si="196"/>
        <v>0</v>
      </c>
      <c r="N1644" s="17">
        <f t="shared" si="197"/>
        <v>1</v>
      </c>
      <c r="O1644" s="17">
        <f t="shared" si="198"/>
        <v>1</v>
      </c>
    </row>
    <row r="1645" spans="1:15">
      <c r="A1645" s="13" t="s">
        <v>749</v>
      </c>
      <c r="B1645" s="13">
        <v>13</v>
      </c>
      <c r="C1645" t="s">
        <v>762</v>
      </c>
      <c r="D1645" s="14" t="str">
        <f t="shared" si="199"/>
        <v>2022-10-01</v>
      </c>
      <c r="E1645" s="15" t="str">
        <f t="shared" si="200"/>
        <v>202210</v>
      </c>
      <c r="F1645">
        <v>1040021122</v>
      </c>
      <c r="G1645" s="16">
        <v>0</v>
      </c>
      <c r="H1645" s="16">
        <v>4732.59</v>
      </c>
      <c r="I1645" s="17"/>
      <c r="J1645" s="14" t="str">
        <f t="shared" si="201"/>
        <v>2022-01-10</v>
      </c>
      <c r="K1645" s="17"/>
      <c r="L1645" s="18">
        <v>44835</v>
      </c>
      <c r="M1645" s="17">
        <f t="shared" si="196"/>
        <v>0</v>
      </c>
      <c r="N1645" s="17">
        <f t="shared" si="197"/>
        <v>1</v>
      </c>
      <c r="O1645" s="17">
        <f t="shared" si="198"/>
        <v>1</v>
      </c>
    </row>
    <row r="1646" spans="1:15">
      <c r="A1646" s="13" t="s">
        <v>749</v>
      </c>
      <c r="B1646" s="13">
        <v>14</v>
      </c>
      <c r="C1646" t="s">
        <v>763</v>
      </c>
      <c r="D1646" s="14" t="str">
        <f t="shared" si="199"/>
        <v>2022-10-01</v>
      </c>
      <c r="E1646" s="15" t="str">
        <f t="shared" si="200"/>
        <v>202210</v>
      </c>
      <c r="F1646">
        <v>104001111001</v>
      </c>
      <c r="G1646" s="16">
        <v>737.19</v>
      </c>
      <c r="H1646" s="16">
        <v>0</v>
      </c>
      <c r="I1646" s="17"/>
      <c r="J1646" s="14" t="str">
        <f t="shared" si="201"/>
        <v>2022-01-10</v>
      </c>
      <c r="K1646" s="17"/>
      <c r="L1646" s="18">
        <v>44835</v>
      </c>
      <c r="M1646" s="17">
        <f t="shared" si="196"/>
        <v>1</v>
      </c>
      <c r="N1646" s="17">
        <f t="shared" si="197"/>
        <v>0</v>
      </c>
      <c r="O1646" s="17">
        <f t="shared" si="198"/>
        <v>1</v>
      </c>
    </row>
    <row r="1647" spans="1:15">
      <c r="A1647" s="13" t="s">
        <v>749</v>
      </c>
      <c r="B1647" s="13">
        <v>14</v>
      </c>
      <c r="C1647" t="s">
        <v>763</v>
      </c>
      <c r="D1647" s="14" t="str">
        <f t="shared" si="199"/>
        <v>2022-10-01</v>
      </c>
      <c r="E1647" s="15" t="str">
        <f t="shared" si="200"/>
        <v>202210</v>
      </c>
      <c r="F1647">
        <v>2030012077</v>
      </c>
      <c r="G1647" s="16">
        <v>0</v>
      </c>
      <c r="H1647" s="16">
        <v>84.81</v>
      </c>
      <c r="I1647" s="17"/>
      <c r="J1647" s="14" t="str">
        <f t="shared" si="201"/>
        <v>2022-01-10</v>
      </c>
      <c r="K1647" s="17"/>
      <c r="L1647" s="18">
        <v>44835</v>
      </c>
      <c r="M1647" s="17">
        <f t="shared" si="196"/>
        <v>0</v>
      </c>
      <c r="N1647" s="17">
        <f t="shared" si="197"/>
        <v>1</v>
      </c>
      <c r="O1647" s="17">
        <f t="shared" si="198"/>
        <v>1</v>
      </c>
    </row>
    <row r="1648" spans="1:15">
      <c r="A1648" s="13" t="s">
        <v>749</v>
      </c>
      <c r="B1648" s="13">
        <v>14</v>
      </c>
      <c r="C1648" t="s">
        <v>763</v>
      </c>
      <c r="D1648" s="14" t="str">
        <f t="shared" si="199"/>
        <v>2022-10-01</v>
      </c>
      <c r="E1648" s="15" t="str">
        <f t="shared" si="200"/>
        <v>202210</v>
      </c>
      <c r="F1648">
        <v>4010014000</v>
      </c>
      <c r="G1648" s="16">
        <v>0</v>
      </c>
      <c r="H1648" s="16">
        <v>652.38</v>
      </c>
      <c r="I1648" s="17"/>
      <c r="J1648" s="14" t="str">
        <f t="shared" si="201"/>
        <v>2022-01-10</v>
      </c>
      <c r="K1648" s="17"/>
      <c r="L1648" s="18">
        <v>44835</v>
      </c>
      <c r="M1648" s="17">
        <f t="shared" si="196"/>
        <v>0</v>
      </c>
      <c r="N1648" s="17">
        <f t="shared" si="197"/>
        <v>1</v>
      </c>
      <c r="O1648" s="17">
        <f t="shared" si="198"/>
        <v>1</v>
      </c>
    </row>
    <row r="1649" spans="1:15">
      <c r="A1649" s="13" t="s">
        <v>749</v>
      </c>
      <c r="B1649" s="13">
        <v>15</v>
      </c>
      <c r="C1649" t="s">
        <v>764</v>
      </c>
      <c r="D1649" s="14" t="str">
        <f t="shared" si="199"/>
        <v>2022-10-01</v>
      </c>
      <c r="E1649" s="15" t="str">
        <f t="shared" si="200"/>
        <v>202210</v>
      </c>
      <c r="F1649">
        <v>104001111001</v>
      </c>
      <c r="G1649" s="16">
        <v>1366.76</v>
      </c>
      <c r="H1649" s="16">
        <v>0</v>
      </c>
      <c r="I1649" s="17"/>
      <c r="J1649" s="14" t="str">
        <f t="shared" si="201"/>
        <v>2022-01-10</v>
      </c>
      <c r="K1649" s="17"/>
      <c r="L1649" s="18">
        <v>44835</v>
      </c>
      <c r="M1649" s="17">
        <f t="shared" si="196"/>
        <v>1</v>
      </c>
      <c r="N1649" s="17">
        <f t="shared" si="197"/>
        <v>0</v>
      </c>
      <c r="O1649" s="17">
        <f t="shared" si="198"/>
        <v>1</v>
      </c>
    </row>
    <row r="1650" spans="1:15">
      <c r="A1650" s="13" t="s">
        <v>749</v>
      </c>
      <c r="B1650" s="13">
        <v>15</v>
      </c>
      <c r="C1650" t="s">
        <v>764</v>
      </c>
      <c r="D1650" s="14" t="str">
        <f t="shared" si="199"/>
        <v>2022-10-01</v>
      </c>
      <c r="E1650" s="15" t="str">
        <f t="shared" si="200"/>
        <v>202210</v>
      </c>
      <c r="F1650">
        <v>2030012077</v>
      </c>
      <c r="G1650" s="16">
        <v>0</v>
      </c>
      <c r="H1650" s="16">
        <v>157.24</v>
      </c>
      <c r="I1650" s="17"/>
      <c r="J1650" s="14" t="str">
        <f t="shared" si="201"/>
        <v>2022-01-10</v>
      </c>
      <c r="K1650" s="17"/>
      <c r="L1650" s="18">
        <v>44835</v>
      </c>
      <c r="M1650" s="17">
        <f t="shared" si="196"/>
        <v>0</v>
      </c>
      <c r="N1650" s="17">
        <f t="shared" si="197"/>
        <v>1</v>
      </c>
      <c r="O1650" s="17">
        <f t="shared" si="198"/>
        <v>1</v>
      </c>
    </row>
    <row r="1651" spans="1:15">
      <c r="A1651" s="13" t="s">
        <v>749</v>
      </c>
      <c r="B1651" s="13">
        <v>15</v>
      </c>
      <c r="C1651" t="s">
        <v>764</v>
      </c>
      <c r="D1651" s="14" t="str">
        <f t="shared" si="199"/>
        <v>2022-10-01</v>
      </c>
      <c r="E1651" s="15" t="str">
        <f t="shared" si="200"/>
        <v>202210</v>
      </c>
      <c r="F1651">
        <v>4010014000</v>
      </c>
      <c r="G1651" s="16">
        <v>0</v>
      </c>
      <c r="H1651" s="16">
        <v>1209.52</v>
      </c>
      <c r="I1651" s="17"/>
      <c r="J1651" s="14" t="str">
        <f t="shared" si="201"/>
        <v>2022-01-10</v>
      </c>
      <c r="K1651" s="17"/>
      <c r="L1651" s="18">
        <v>44835</v>
      </c>
      <c r="M1651" s="17">
        <f t="shared" si="196"/>
        <v>0</v>
      </c>
      <c r="N1651" s="17">
        <f t="shared" si="197"/>
        <v>1</v>
      </c>
      <c r="O1651" s="17">
        <f t="shared" si="198"/>
        <v>1</v>
      </c>
    </row>
    <row r="1652" spans="1:15">
      <c r="A1652" s="13" t="s">
        <v>749</v>
      </c>
      <c r="B1652" s="13">
        <v>16</v>
      </c>
      <c r="C1652" t="s">
        <v>765</v>
      </c>
      <c r="D1652" s="14" t="str">
        <f t="shared" si="199"/>
        <v>2022-10-01</v>
      </c>
      <c r="E1652" s="15" t="str">
        <f t="shared" si="200"/>
        <v>202210</v>
      </c>
      <c r="F1652">
        <v>104001111001</v>
      </c>
      <c r="G1652" s="16">
        <v>2581.67</v>
      </c>
      <c r="H1652" s="16">
        <v>0</v>
      </c>
      <c r="I1652" s="17"/>
      <c r="J1652" s="14" t="str">
        <f t="shared" si="201"/>
        <v>2022-01-10</v>
      </c>
      <c r="K1652" s="17"/>
      <c r="L1652" s="18">
        <v>44835</v>
      </c>
      <c r="M1652" s="17">
        <f t="shared" si="196"/>
        <v>1</v>
      </c>
      <c r="N1652" s="17">
        <f t="shared" si="197"/>
        <v>0</v>
      </c>
      <c r="O1652" s="17">
        <f t="shared" si="198"/>
        <v>1</v>
      </c>
    </row>
    <row r="1653" spans="1:15">
      <c r="A1653" s="13" t="s">
        <v>749</v>
      </c>
      <c r="B1653" s="13">
        <v>16</v>
      </c>
      <c r="C1653" t="s">
        <v>765</v>
      </c>
      <c r="D1653" s="14" t="str">
        <f t="shared" si="199"/>
        <v>2022-10-01</v>
      </c>
      <c r="E1653" s="15" t="str">
        <f t="shared" si="200"/>
        <v>202210</v>
      </c>
      <c r="F1653">
        <v>2030012077</v>
      </c>
      <c r="G1653" s="16">
        <v>0</v>
      </c>
      <c r="H1653" s="16">
        <v>297.01</v>
      </c>
      <c r="I1653" s="17"/>
      <c r="J1653" s="14" t="str">
        <f t="shared" si="201"/>
        <v>2022-01-10</v>
      </c>
      <c r="K1653" s="17"/>
      <c r="L1653" s="18">
        <v>44835</v>
      </c>
      <c r="M1653" s="17">
        <f t="shared" si="196"/>
        <v>0</v>
      </c>
      <c r="N1653" s="17">
        <f t="shared" si="197"/>
        <v>1</v>
      </c>
      <c r="O1653" s="17">
        <f t="shared" si="198"/>
        <v>1</v>
      </c>
    </row>
    <row r="1654" spans="1:15">
      <c r="A1654" s="13" t="s">
        <v>749</v>
      </c>
      <c r="B1654" s="13">
        <v>16</v>
      </c>
      <c r="C1654" t="s">
        <v>765</v>
      </c>
      <c r="D1654" s="14" t="str">
        <f t="shared" si="199"/>
        <v>2022-10-01</v>
      </c>
      <c r="E1654" s="15" t="str">
        <f t="shared" si="200"/>
        <v>202210</v>
      </c>
      <c r="F1654">
        <v>4010014000</v>
      </c>
      <c r="G1654" s="16">
        <v>0</v>
      </c>
      <c r="H1654" s="16">
        <v>2284.66</v>
      </c>
      <c r="I1654" s="17"/>
      <c r="J1654" s="14" t="str">
        <f t="shared" si="201"/>
        <v>2022-01-10</v>
      </c>
      <c r="K1654" s="17"/>
      <c r="L1654" s="18">
        <v>44835</v>
      </c>
      <c r="M1654" s="17">
        <f t="shared" si="196"/>
        <v>0</v>
      </c>
      <c r="N1654" s="17">
        <f t="shared" si="197"/>
        <v>1</v>
      </c>
      <c r="O1654" s="17">
        <f t="shared" si="198"/>
        <v>1</v>
      </c>
    </row>
    <row r="1655" spans="1:15">
      <c r="A1655" s="13" t="s">
        <v>749</v>
      </c>
      <c r="B1655" s="13">
        <v>17</v>
      </c>
      <c r="C1655" t="s">
        <v>766</v>
      </c>
      <c r="D1655" s="14" t="str">
        <f t="shared" si="199"/>
        <v>2022-10-01</v>
      </c>
      <c r="E1655" s="15" t="str">
        <f t="shared" si="200"/>
        <v>202210</v>
      </c>
      <c r="F1655">
        <v>104001111001</v>
      </c>
      <c r="G1655" s="16">
        <v>130.82</v>
      </c>
      <c r="H1655" s="16">
        <v>0</v>
      </c>
      <c r="I1655" s="17"/>
      <c r="J1655" s="14" t="str">
        <f t="shared" si="201"/>
        <v>2022-01-10</v>
      </c>
      <c r="K1655" s="17"/>
      <c r="L1655" s="18">
        <v>44835</v>
      </c>
      <c r="M1655" s="17">
        <f t="shared" si="196"/>
        <v>1</v>
      </c>
      <c r="N1655" s="17">
        <f t="shared" si="197"/>
        <v>0</v>
      </c>
      <c r="O1655" s="17">
        <f t="shared" si="198"/>
        <v>1</v>
      </c>
    </row>
    <row r="1656" spans="1:15">
      <c r="A1656" s="13" t="s">
        <v>749</v>
      </c>
      <c r="B1656" s="13">
        <v>17</v>
      </c>
      <c r="C1656" t="s">
        <v>766</v>
      </c>
      <c r="D1656" s="14" t="str">
        <f t="shared" si="199"/>
        <v>2022-10-01</v>
      </c>
      <c r="E1656" s="15" t="str">
        <f t="shared" si="200"/>
        <v>202210</v>
      </c>
      <c r="F1656">
        <v>2030012077</v>
      </c>
      <c r="G1656" s="16">
        <v>0</v>
      </c>
      <c r="H1656" s="16">
        <v>15.05</v>
      </c>
      <c r="I1656" s="17"/>
      <c r="J1656" s="14" t="str">
        <f t="shared" si="201"/>
        <v>2022-01-10</v>
      </c>
      <c r="K1656" s="17"/>
      <c r="L1656" s="18">
        <v>44835</v>
      </c>
      <c r="M1656" s="17">
        <f t="shared" si="196"/>
        <v>0</v>
      </c>
      <c r="N1656" s="17">
        <f t="shared" si="197"/>
        <v>1</v>
      </c>
      <c r="O1656" s="17">
        <f t="shared" si="198"/>
        <v>1</v>
      </c>
    </row>
    <row r="1657" spans="1:15">
      <c r="A1657" s="13" t="s">
        <v>749</v>
      </c>
      <c r="B1657" s="13">
        <v>17</v>
      </c>
      <c r="C1657" t="s">
        <v>766</v>
      </c>
      <c r="D1657" s="14" t="str">
        <f t="shared" si="199"/>
        <v>2022-10-01</v>
      </c>
      <c r="E1657" s="15" t="str">
        <f t="shared" si="200"/>
        <v>202210</v>
      </c>
      <c r="F1657">
        <v>4010014000</v>
      </c>
      <c r="G1657" s="16">
        <v>0</v>
      </c>
      <c r="H1657" s="16">
        <v>115.77</v>
      </c>
      <c r="I1657" s="17"/>
      <c r="J1657" s="14" t="str">
        <f t="shared" si="201"/>
        <v>2022-01-10</v>
      </c>
      <c r="K1657" s="17"/>
      <c r="L1657" s="18">
        <v>44835</v>
      </c>
      <c r="M1657" s="17">
        <f t="shared" si="196"/>
        <v>0</v>
      </c>
      <c r="N1657" s="17">
        <f t="shared" si="197"/>
        <v>1</v>
      </c>
      <c r="O1657" s="17">
        <f t="shared" si="198"/>
        <v>1</v>
      </c>
    </row>
    <row r="1658" spans="1:15">
      <c r="A1658" s="13" t="s">
        <v>749</v>
      </c>
      <c r="B1658" s="13">
        <v>18</v>
      </c>
      <c r="C1658" t="s">
        <v>767</v>
      </c>
      <c r="D1658" s="14" t="str">
        <f t="shared" si="199"/>
        <v>2022-10-01</v>
      </c>
      <c r="E1658" s="15" t="str">
        <f t="shared" si="200"/>
        <v>202210</v>
      </c>
      <c r="F1658">
        <v>104001111001</v>
      </c>
      <c r="G1658" s="16">
        <v>810.14</v>
      </c>
      <c r="H1658" s="16">
        <v>0</v>
      </c>
      <c r="I1658" s="17"/>
      <c r="J1658" s="14" t="str">
        <f t="shared" si="201"/>
        <v>2022-01-10</v>
      </c>
      <c r="K1658" s="17"/>
      <c r="L1658" s="18">
        <v>44835</v>
      </c>
      <c r="M1658" s="17">
        <f t="shared" si="196"/>
        <v>1</v>
      </c>
      <c r="N1658" s="17">
        <f t="shared" si="197"/>
        <v>0</v>
      </c>
      <c r="O1658" s="17">
        <f t="shared" si="198"/>
        <v>1</v>
      </c>
    </row>
    <row r="1659" spans="1:15">
      <c r="A1659" s="13" t="s">
        <v>749</v>
      </c>
      <c r="B1659" s="13">
        <v>18</v>
      </c>
      <c r="C1659" t="s">
        <v>767</v>
      </c>
      <c r="D1659" s="14" t="str">
        <f t="shared" si="199"/>
        <v>2022-10-01</v>
      </c>
      <c r="E1659" s="15" t="str">
        <f t="shared" si="200"/>
        <v>202210</v>
      </c>
      <c r="F1659">
        <v>2030012077</v>
      </c>
      <c r="G1659" s="16">
        <v>0</v>
      </c>
      <c r="H1659" s="16">
        <v>93.199999999999989</v>
      </c>
      <c r="I1659" s="17"/>
      <c r="J1659" s="14" t="str">
        <f t="shared" si="201"/>
        <v>2022-01-10</v>
      </c>
      <c r="K1659" s="17"/>
      <c r="L1659" s="18">
        <v>44835</v>
      </c>
      <c r="M1659" s="17">
        <f t="shared" si="196"/>
        <v>0</v>
      </c>
      <c r="N1659" s="17">
        <f t="shared" si="197"/>
        <v>1</v>
      </c>
      <c r="O1659" s="17">
        <f t="shared" si="198"/>
        <v>1</v>
      </c>
    </row>
    <row r="1660" spans="1:15">
      <c r="A1660" s="13" t="s">
        <v>749</v>
      </c>
      <c r="B1660" s="13">
        <v>18</v>
      </c>
      <c r="C1660" t="s">
        <v>767</v>
      </c>
      <c r="D1660" s="14" t="str">
        <f t="shared" si="199"/>
        <v>2022-10-01</v>
      </c>
      <c r="E1660" s="15" t="str">
        <f t="shared" si="200"/>
        <v>202210</v>
      </c>
      <c r="F1660">
        <v>4010014000</v>
      </c>
      <c r="G1660" s="16">
        <v>0</v>
      </c>
      <c r="H1660" s="16">
        <v>716.94</v>
      </c>
      <c r="I1660" s="17"/>
      <c r="J1660" s="14" t="str">
        <f t="shared" si="201"/>
        <v>2022-01-10</v>
      </c>
      <c r="K1660" s="17"/>
      <c r="L1660" s="18">
        <v>44835</v>
      </c>
      <c r="M1660" s="17">
        <f t="shared" si="196"/>
        <v>0</v>
      </c>
      <c r="N1660" s="17">
        <f t="shared" si="197"/>
        <v>1</v>
      </c>
      <c r="O1660" s="17">
        <f t="shared" si="198"/>
        <v>1</v>
      </c>
    </row>
    <row r="1661" spans="1:15">
      <c r="A1661" s="13" t="s">
        <v>749</v>
      </c>
      <c r="B1661" s="13">
        <v>19</v>
      </c>
      <c r="C1661" t="s">
        <v>768</v>
      </c>
      <c r="D1661" s="14" t="str">
        <f t="shared" si="199"/>
        <v>2022-10-01</v>
      </c>
      <c r="E1661" s="15" t="str">
        <f t="shared" si="200"/>
        <v>202210</v>
      </c>
      <c r="F1661">
        <v>104001111001</v>
      </c>
      <c r="G1661" s="16">
        <v>385.74</v>
      </c>
      <c r="H1661" s="16">
        <v>0</v>
      </c>
      <c r="I1661" s="17"/>
      <c r="J1661" s="14" t="str">
        <f t="shared" si="201"/>
        <v>2022-01-10</v>
      </c>
      <c r="K1661" s="17"/>
      <c r="L1661" s="18">
        <v>44835</v>
      </c>
      <c r="M1661" s="17">
        <f t="shared" si="196"/>
        <v>1</v>
      </c>
      <c r="N1661" s="17">
        <f t="shared" si="197"/>
        <v>0</v>
      </c>
      <c r="O1661" s="17">
        <f t="shared" si="198"/>
        <v>1</v>
      </c>
    </row>
    <row r="1662" spans="1:15">
      <c r="A1662" s="13" t="s">
        <v>749</v>
      </c>
      <c r="B1662" s="13">
        <v>19</v>
      </c>
      <c r="C1662" t="s">
        <v>768</v>
      </c>
      <c r="D1662" s="14" t="str">
        <f t="shared" si="199"/>
        <v>2022-10-01</v>
      </c>
      <c r="E1662" s="15" t="str">
        <f t="shared" si="200"/>
        <v>202210</v>
      </c>
      <c r="F1662">
        <v>2030012077</v>
      </c>
      <c r="G1662" s="16">
        <v>0</v>
      </c>
      <c r="H1662" s="16">
        <v>44.38</v>
      </c>
      <c r="I1662" s="17"/>
      <c r="J1662" s="14" t="str">
        <f t="shared" si="201"/>
        <v>2022-01-10</v>
      </c>
      <c r="K1662" s="17"/>
      <c r="L1662" s="18">
        <v>44835</v>
      </c>
      <c r="M1662" s="17">
        <f t="shared" si="196"/>
        <v>0</v>
      </c>
      <c r="N1662" s="17">
        <f t="shared" si="197"/>
        <v>1</v>
      </c>
      <c r="O1662" s="17">
        <f t="shared" si="198"/>
        <v>1</v>
      </c>
    </row>
    <row r="1663" spans="1:15">
      <c r="A1663" s="13" t="s">
        <v>749</v>
      </c>
      <c r="B1663" s="13">
        <v>19</v>
      </c>
      <c r="C1663" t="s">
        <v>768</v>
      </c>
      <c r="D1663" s="14" t="str">
        <f t="shared" si="199"/>
        <v>2022-10-01</v>
      </c>
      <c r="E1663" s="15" t="str">
        <f t="shared" si="200"/>
        <v>202210</v>
      </c>
      <c r="F1663">
        <v>4010014000</v>
      </c>
      <c r="G1663" s="16">
        <v>0</v>
      </c>
      <c r="H1663" s="16">
        <v>341.36</v>
      </c>
      <c r="I1663" s="17"/>
      <c r="J1663" s="14" t="str">
        <f t="shared" si="201"/>
        <v>2022-01-10</v>
      </c>
      <c r="K1663" s="17"/>
      <c r="L1663" s="18">
        <v>44835</v>
      </c>
      <c r="M1663" s="17">
        <f t="shared" si="196"/>
        <v>0</v>
      </c>
      <c r="N1663" s="17">
        <f t="shared" si="197"/>
        <v>1</v>
      </c>
      <c r="O1663" s="17">
        <f t="shared" si="198"/>
        <v>1</v>
      </c>
    </row>
    <row r="1664" spans="1:15">
      <c r="A1664" s="13" t="s">
        <v>749</v>
      </c>
      <c r="B1664" s="13">
        <v>20</v>
      </c>
      <c r="C1664" t="s">
        <v>769</v>
      </c>
      <c r="D1664" s="14" t="str">
        <f t="shared" si="199"/>
        <v>2022-10-01</v>
      </c>
      <c r="E1664" s="15" t="str">
        <f t="shared" si="200"/>
        <v>202210</v>
      </c>
      <c r="F1664">
        <v>104001111001</v>
      </c>
      <c r="G1664" s="16">
        <v>416.6</v>
      </c>
      <c r="H1664" s="16">
        <v>0</v>
      </c>
      <c r="I1664" s="17"/>
      <c r="J1664" s="14" t="str">
        <f t="shared" si="201"/>
        <v>2022-01-10</v>
      </c>
      <c r="K1664" s="17"/>
      <c r="L1664" s="18">
        <v>44835</v>
      </c>
      <c r="M1664" s="17">
        <f t="shared" si="196"/>
        <v>1</v>
      </c>
      <c r="N1664" s="17">
        <f t="shared" si="197"/>
        <v>0</v>
      </c>
      <c r="O1664" s="17">
        <f t="shared" si="198"/>
        <v>1</v>
      </c>
    </row>
    <row r="1665" spans="1:15">
      <c r="A1665" s="13" t="s">
        <v>749</v>
      </c>
      <c r="B1665" s="13">
        <v>20</v>
      </c>
      <c r="C1665" t="s">
        <v>769</v>
      </c>
      <c r="D1665" s="14" t="str">
        <f t="shared" si="199"/>
        <v>2022-10-01</v>
      </c>
      <c r="E1665" s="15" t="str">
        <f t="shared" si="200"/>
        <v>202210</v>
      </c>
      <c r="F1665">
        <v>2030012077</v>
      </c>
      <c r="G1665" s="16">
        <v>0</v>
      </c>
      <c r="H1665" s="16">
        <v>47.93</v>
      </c>
      <c r="I1665" s="17"/>
      <c r="J1665" s="14" t="str">
        <f t="shared" si="201"/>
        <v>2022-01-10</v>
      </c>
      <c r="K1665" s="17"/>
      <c r="L1665" s="18">
        <v>44835</v>
      </c>
      <c r="M1665" s="17">
        <f t="shared" si="196"/>
        <v>0</v>
      </c>
      <c r="N1665" s="17">
        <f t="shared" si="197"/>
        <v>1</v>
      </c>
      <c r="O1665" s="17">
        <f t="shared" si="198"/>
        <v>1</v>
      </c>
    </row>
    <row r="1666" spans="1:15">
      <c r="A1666" s="13" t="s">
        <v>749</v>
      </c>
      <c r="B1666" s="13">
        <v>20</v>
      </c>
      <c r="C1666" t="s">
        <v>769</v>
      </c>
      <c r="D1666" s="14" t="str">
        <f t="shared" si="199"/>
        <v>2022-10-01</v>
      </c>
      <c r="E1666" s="15" t="str">
        <f t="shared" si="200"/>
        <v>202210</v>
      </c>
      <c r="F1666">
        <v>4010014000</v>
      </c>
      <c r="G1666" s="16">
        <v>0</v>
      </c>
      <c r="H1666" s="16">
        <v>368.67</v>
      </c>
      <c r="I1666" s="17"/>
      <c r="J1666" s="14" t="str">
        <f t="shared" si="201"/>
        <v>2022-01-10</v>
      </c>
      <c r="K1666" s="17"/>
      <c r="L1666" s="18">
        <v>44835</v>
      </c>
      <c r="M1666" s="17">
        <f t="shared" ref="M1666:M1729" si="202">IF(G1666&gt;0,1,0)</f>
        <v>0</v>
      </c>
      <c r="N1666" s="17">
        <f t="shared" ref="N1666:N1729" si="203">IF(H1666&gt;0,1,0)</f>
        <v>1</v>
      </c>
      <c r="O1666" s="17">
        <f t="shared" ref="O1666:O1729" si="204">+N1666+M1666</f>
        <v>1</v>
      </c>
    </row>
    <row r="1667" spans="1:15">
      <c r="A1667" s="13" t="s">
        <v>749</v>
      </c>
      <c r="B1667" s="13">
        <v>21</v>
      </c>
      <c r="C1667" t="s">
        <v>770</v>
      </c>
      <c r="D1667" s="14" t="str">
        <f t="shared" si="199"/>
        <v>2022-10-01</v>
      </c>
      <c r="E1667" s="15" t="str">
        <f t="shared" si="200"/>
        <v>202210</v>
      </c>
      <c r="F1667">
        <v>104001111001</v>
      </c>
      <c r="G1667" s="16">
        <v>479.03</v>
      </c>
      <c r="H1667" s="16">
        <v>0</v>
      </c>
      <c r="I1667" s="17"/>
      <c r="J1667" s="14" t="str">
        <f t="shared" si="201"/>
        <v>2022-01-10</v>
      </c>
      <c r="K1667" s="17"/>
      <c r="L1667" s="18">
        <v>44835</v>
      </c>
      <c r="M1667" s="17">
        <f t="shared" si="202"/>
        <v>1</v>
      </c>
      <c r="N1667" s="17">
        <f t="shared" si="203"/>
        <v>0</v>
      </c>
      <c r="O1667" s="17">
        <f t="shared" si="204"/>
        <v>1</v>
      </c>
    </row>
    <row r="1668" spans="1:15">
      <c r="A1668" s="13" t="s">
        <v>749</v>
      </c>
      <c r="B1668" s="13">
        <v>21</v>
      </c>
      <c r="C1668" t="s">
        <v>770</v>
      </c>
      <c r="D1668" s="14" t="str">
        <f t="shared" si="199"/>
        <v>2022-10-01</v>
      </c>
      <c r="E1668" s="15" t="str">
        <f t="shared" si="200"/>
        <v>202210</v>
      </c>
      <c r="F1668">
        <v>2030012077</v>
      </c>
      <c r="G1668" s="16">
        <v>0</v>
      </c>
      <c r="H1668" s="16">
        <v>55.11</v>
      </c>
      <c r="I1668" s="17"/>
      <c r="J1668" s="14" t="str">
        <f t="shared" si="201"/>
        <v>2022-01-10</v>
      </c>
      <c r="K1668" s="17"/>
      <c r="L1668" s="18">
        <v>44835</v>
      </c>
      <c r="M1668" s="17">
        <f t="shared" si="202"/>
        <v>0</v>
      </c>
      <c r="N1668" s="17">
        <f t="shared" si="203"/>
        <v>1</v>
      </c>
      <c r="O1668" s="17">
        <f t="shared" si="204"/>
        <v>1</v>
      </c>
    </row>
    <row r="1669" spans="1:15">
      <c r="A1669" s="13" t="s">
        <v>749</v>
      </c>
      <c r="B1669" s="13">
        <v>21</v>
      </c>
      <c r="C1669" t="s">
        <v>770</v>
      </c>
      <c r="D1669" s="14" t="str">
        <f t="shared" ref="D1669:D1732" si="205">+TEXT(L1669,"YYYY-MM-DD")</f>
        <v>2022-10-01</v>
      </c>
      <c r="E1669" s="15" t="str">
        <f t="shared" ref="E1669:E1732" si="206">+TEXT(L1669,"YYYYMM")</f>
        <v>202210</v>
      </c>
      <c r="F1669">
        <v>4010014000</v>
      </c>
      <c r="G1669" s="16">
        <v>0</v>
      </c>
      <c r="H1669" s="16">
        <v>423.92</v>
      </c>
      <c r="I1669" s="17"/>
      <c r="J1669" s="14" t="str">
        <f t="shared" ref="J1669:J1732" si="207">+TEXT(L1669,"YYYY-DD-MM")</f>
        <v>2022-01-10</v>
      </c>
      <c r="K1669" s="17"/>
      <c r="L1669" s="18">
        <v>44835</v>
      </c>
      <c r="M1669" s="17">
        <f t="shared" si="202"/>
        <v>0</v>
      </c>
      <c r="N1669" s="17">
        <f t="shared" si="203"/>
        <v>1</v>
      </c>
      <c r="O1669" s="17">
        <f t="shared" si="204"/>
        <v>1</v>
      </c>
    </row>
    <row r="1670" spans="1:15">
      <c r="A1670" s="13" t="s">
        <v>749</v>
      </c>
      <c r="B1670" s="13">
        <v>22</v>
      </c>
      <c r="C1670" t="s">
        <v>771</v>
      </c>
      <c r="D1670" s="14" t="str">
        <f t="shared" si="205"/>
        <v>2022-10-01</v>
      </c>
      <c r="E1670" s="15" t="str">
        <f t="shared" si="206"/>
        <v>202210</v>
      </c>
      <c r="F1670">
        <v>104001111001</v>
      </c>
      <c r="G1670" s="16">
        <v>452</v>
      </c>
      <c r="H1670" s="16">
        <v>0</v>
      </c>
      <c r="I1670" s="17"/>
      <c r="J1670" s="14" t="str">
        <f t="shared" si="207"/>
        <v>2022-01-10</v>
      </c>
      <c r="K1670" s="17"/>
      <c r="L1670" s="18">
        <v>44835</v>
      </c>
      <c r="M1670" s="17">
        <f t="shared" si="202"/>
        <v>1</v>
      </c>
      <c r="N1670" s="17">
        <f t="shared" si="203"/>
        <v>0</v>
      </c>
      <c r="O1670" s="17">
        <f t="shared" si="204"/>
        <v>1</v>
      </c>
    </row>
    <row r="1671" spans="1:15">
      <c r="A1671" s="13" t="s">
        <v>749</v>
      </c>
      <c r="B1671" s="13">
        <v>22</v>
      </c>
      <c r="C1671" t="s">
        <v>771</v>
      </c>
      <c r="D1671" s="14" t="str">
        <f t="shared" si="205"/>
        <v>2022-10-01</v>
      </c>
      <c r="E1671" s="15" t="str">
        <f t="shared" si="206"/>
        <v>202210</v>
      </c>
      <c r="F1671">
        <v>2030012077</v>
      </c>
      <c r="G1671" s="16">
        <v>0</v>
      </c>
      <c r="H1671" s="16">
        <v>52</v>
      </c>
      <c r="I1671" s="17"/>
      <c r="J1671" s="14" t="str">
        <f t="shared" si="207"/>
        <v>2022-01-10</v>
      </c>
      <c r="K1671" s="17"/>
      <c r="L1671" s="18">
        <v>44835</v>
      </c>
      <c r="M1671" s="17">
        <f t="shared" si="202"/>
        <v>0</v>
      </c>
      <c r="N1671" s="17">
        <f t="shared" si="203"/>
        <v>1</v>
      </c>
      <c r="O1671" s="17">
        <f t="shared" si="204"/>
        <v>1</v>
      </c>
    </row>
    <row r="1672" spans="1:15">
      <c r="A1672" s="13" t="s">
        <v>749</v>
      </c>
      <c r="B1672" s="13">
        <v>22</v>
      </c>
      <c r="C1672" t="s">
        <v>771</v>
      </c>
      <c r="D1672" s="14" t="str">
        <f t="shared" si="205"/>
        <v>2022-10-01</v>
      </c>
      <c r="E1672" s="15" t="str">
        <f t="shared" si="206"/>
        <v>202210</v>
      </c>
      <c r="F1672">
        <v>4010014000</v>
      </c>
      <c r="G1672" s="16">
        <v>0</v>
      </c>
      <c r="H1672" s="16">
        <v>400</v>
      </c>
      <c r="I1672" s="17"/>
      <c r="J1672" s="14" t="str">
        <f t="shared" si="207"/>
        <v>2022-01-10</v>
      </c>
      <c r="K1672" s="17"/>
      <c r="L1672" s="18">
        <v>44835</v>
      </c>
      <c r="M1672" s="17">
        <f t="shared" si="202"/>
        <v>0</v>
      </c>
      <c r="N1672" s="17">
        <f t="shared" si="203"/>
        <v>1</v>
      </c>
      <c r="O1672" s="17">
        <f t="shared" si="204"/>
        <v>1</v>
      </c>
    </row>
    <row r="1673" spans="1:15">
      <c r="A1673" s="13" t="s">
        <v>749</v>
      </c>
      <c r="B1673" s="13">
        <v>23</v>
      </c>
      <c r="C1673" t="s">
        <v>772</v>
      </c>
      <c r="D1673" s="14" t="str">
        <f t="shared" si="205"/>
        <v>2022-10-01</v>
      </c>
      <c r="E1673" s="15" t="str">
        <f t="shared" si="206"/>
        <v>202210</v>
      </c>
      <c r="F1673">
        <v>104001111001</v>
      </c>
      <c r="G1673" s="16">
        <v>540.04</v>
      </c>
      <c r="H1673" s="16">
        <v>0</v>
      </c>
      <c r="I1673" s="17"/>
      <c r="J1673" s="14" t="str">
        <f t="shared" si="207"/>
        <v>2022-01-10</v>
      </c>
      <c r="K1673" s="17"/>
      <c r="L1673" s="18">
        <v>44835</v>
      </c>
      <c r="M1673" s="17">
        <f t="shared" si="202"/>
        <v>1</v>
      </c>
      <c r="N1673" s="17">
        <f t="shared" si="203"/>
        <v>0</v>
      </c>
      <c r="O1673" s="17">
        <f t="shared" si="204"/>
        <v>1</v>
      </c>
    </row>
    <row r="1674" spans="1:15">
      <c r="A1674" s="13" t="s">
        <v>749</v>
      </c>
      <c r="B1674" s="13">
        <v>23</v>
      </c>
      <c r="C1674" t="s">
        <v>772</v>
      </c>
      <c r="D1674" s="14" t="str">
        <f t="shared" si="205"/>
        <v>2022-10-01</v>
      </c>
      <c r="E1674" s="15" t="str">
        <f t="shared" si="206"/>
        <v>202210</v>
      </c>
      <c r="F1674">
        <v>2030012077</v>
      </c>
      <c r="G1674" s="16">
        <v>0</v>
      </c>
      <c r="H1674" s="16">
        <v>62.13</v>
      </c>
      <c r="I1674" s="17"/>
      <c r="J1674" s="14" t="str">
        <f t="shared" si="207"/>
        <v>2022-01-10</v>
      </c>
      <c r="K1674" s="17"/>
      <c r="L1674" s="18">
        <v>44835</v>
      </c>
      <c r="M1674" s="17">
        <f t="shared" si="202"/>
        <v>0</v>
      </c>
      <c r="N1674" s="17">
        <f t="shared" si="203"/>
        <v>1</v>
      </c>
      <c r="O1674" s="17">
        <f t="shared" si="204"/>
        <v>1</v>
      </c>
    </row>
    <row r="1675" spans="1:15">
      <c r="A1675" s="13" t="s">
        <v>749</v>
      </c>
      <c r="B1675" s="13">
        <v>23</v>
      </c>
      <c r="C1675" t="s">
        <v>772</v>
      </c>
      <c r="D1675" s="14" t="str">
        <f t="shared" si="205"/>
        <v>2022-10-01</v>
      </c>
      <c r="E1675" s="15" t="str">
        <f t="shared" si="206"/>
        <v>202210</v>
      </c>
      <c r="F1675">
        <v>4010014000</v>
      </c>
      <c r="G1675" s="16">
        <v>0</v>
      </c>
      <c r="H1675" s="16">
        <v>477.91</v>
      </c>
      <c r="I1675" s="17"/>
      <c r="J1675" s="14" t="str">
        <f t="shared" si="207"/>
        <v>2022-01-10</v>
      </c>
      <c r="K1675" s="17"/>
      <c r="L1675" s="18">
        <v>44835</v>
      </c>
      <c r="M1675" s="17">
        <f t="shared" si="202"/>
        <v>0</v>
      </c>
      <c r="N1675" s="17">
        <f t="shared" si="203"/>
        <v>1</v>
      </c>
      <c r="O1675" s="17">
        <f t="shared" si="204"/>
        <v>1</v>
      </c>
    </row>
    <row r="1676" spans="1:15">
      <c r="A1676" s="13" t="s">
        <v>749</v>
      </c>
      <c r="B1676" s="13">
        <v>24</v>
      </c>
      <c r="C1676" t="s">
        <v>773</v>
      </c>
      <c r="D1676" s="14" t="str">
        <f t="shared" si="205"/>
        <v>2022-10-01</v>
      </c>
      <c r="E1676" s="15" t="str">
        <f t="shared" si="206"/>
        <v>202210</v>
      </c>
      <c r="F1676">
        <v>104001111001</v>
      </c>
      <c r="G1676" s="16">
        <v>433.43</v>
      </c>
      <c r="H1676" s="16">
        <v>0</v>
      </c>
      <c r="I1676" s="17"/>
      <c r="J1676" s="14" t="str">
        <f t="shared" si="207"/>
        <v>2022-01-10</v>
      </c>
      <c r="K1676" s="17"/>
      <c r="L1676" s="18">
        <v>44835</v>
      </c>
      <c r="M1676" s="17">
        <f t="shared" si="202"/>
        <v>1</v>
      </c>
      <c r="N1676" s="17">
        <f t="shared" si="203"/>
        <v>0</v>
      </c>
      <c r="O1676" s="17">
        <f t="shared" si="204"/>
        <v>1</v>
      </c>
    </row>
    <row r="1677" spans="1:15">
      <c r="A1677" s="13" t="s">
        <v>749</v>
      </c>
      <c r="B1677" s="13">
        <v>24</v>
      </c>
      <c r="C1677" t="s">
        <v>773</v>
      </c>
      <c r="D1677" s="14" t="str">
        <f t="shared" si="205"/>
        <v>2022-10-01</v>
      </c>
      <c r="E1677" s="15" t="str">
        <f t="shared" si="206"/>
        <v>202210</v>
      </c>
      <c r="F1677">
        <v>2030012077</v>
      </c>
      <c r="G1677" s="16">
        <v>0</v>
      </c>
      <c r="H1677" s="16">
        <v>49.86</v>
      </c>
      <c r="I1677" s="17"/>
      <c r="J1677" s="14" t="str">
        <f t="shared" si="207"/>
        <v>2022-01-10</v>
      </c>
      <c r="K1677" s="17"/>
      <c r="L1677" s="18">
        <v>44835</v>
      </c>
      <c r="M1677" s="17">
        <f t="shared" si="202"/>
        <v>0</v>
      </c>
      <c r="N1677" s="17">
        <f t="shared" si="203"/>
        <v>1</v>
      </c>
      <c r="O1677" s="17">
        <f t="shared" si="204"/>
        <v>1</v>
      </c>
    </row>
    <row r="1678" spans="1:15">
      <c r="A1678" s="13" t="s">
        <v>749</v>
      </c>
      <c r="B1678" s="13">
        <v>24</v>
      </c>
      <c r="C1678" t="s">
        <v>773</v>
      </c>
      <c r="D1678" s="14" t="str">
        <f t="shared" si="205"/>
        <v>2022-10-01</v>
      </c>
      <c r="E1678" s="15" t="str">
        <f t="shared" si="206"/>
        <v>202210</v>
      </c>
      <c r="F1678">
        <v>4010014000</v>
      </c>
      <c r="G1678" s="16">
        <v>0</v>
      </c>
      <c r="H1678" s="16">
        <v>383.57</v>
      </c>
      <c r="I1678" s="17"/>
      <c r="J1678" s="14" t="str">
        <f t="shared" si="207"/>
        <v>2022-01-10</v>
      </c>
      <c r="K1678" s="17"/>
      <c r="L1678" s="18">
        <v>44835</v>
      </c>
      <c r="M1678" s="17">
        <f t="shared" si="202"/>
        <v>0</v>
      </c>
      <c r="N1678" s="17">
        <f t="shared" si="203"/>
        <v>1</v>
      </c>
      <c r="O1678" s="17">
        <f t="shared" si="204"/>
        <v>1</v>
      </c>
    </row>
    <row r="1679" spans="1:15">
      <c r="A1679" s="13" t="s">
        <v>749</v>
      </c>
      <c r="B1679" s="13">
        <v>25</v>
      </c>
      <c r="C1679" t="s">
        <v>774</v>
      </c>
      <c r="D1679" s="14" t="str">
        <f t="shared" si="205"/>
        <v>2022-10-01</v>
      </c>
      <c r="E1679" s="15" t="str">
        <f t="shared" si="206"/>
        <v>202210</v>
      </c>
      <c r="F1679">
        <v>104001111001</v>
      </c>
      <c r="G1679" s="16">
        <v>430.91</v>
      </c>
      <c r="H1679" s="16">
        <v>0</v>
      </c>
      <c r="I1679" s="17"/>
      <c r="J1679" s="14" t="str">
        <f t="shared" si="207"/>
        <v>2022-01-10</v>
      </c>
      <c r="K1679" s="17"/>
      <c r="L1679" s="18">
        <v>44835</v>
      </c>
      <c r="M1679" s="17">
        <f t="shared" si="202"/>
        <v>1</v>
      </c>
      <c r="N1679" s="17">
        <f t="shared" si="203"/>
        <v>0</v>
      </c>
      <c r="O1679" s="17">
        <f t="shared" si="204"/>
        <v>1</v>
      </c>
    </row>
    <row r="1680" spans="1:15">
      <c r="A1680" s="13" t="s">
        <v>749</v>
      </c>
      <c r="B1680" s="13">
        <v>25</v>
      </c>
      <c r="C1680" t="s">
        <v>774</v>
      </c>
      <c r="D1680" s="14" t="str">
        <f t="shared" si="205"/>
        <v>2022-10-01</v>
      </c>
      <c r="E1680" s="15" t="str">
        <f t="shared" si="206"/>
        <v>202210</v>
      </c>
      <c r="F1680">
        <v>2030012077</v>
      </c>
      <c r="G1680" s="16">
        <v>0</v>
      </c>
      <c r="H1680" s="16">
        <v>49.57</v>
      </c>
      <c r="I1680" s="17"/>
      <c r="J1680" s="14" t="str">
        <f t="shared" si="207"/>
        <v>2022-01-10</v>
      </c>
      <c r="K1680" s="17"/>
      <c r="L1680" s="18">
        <v>44835</v>
      </c>
      <c r="M1680" s="17">
        <f t="shared" si="202"/>
        <v>0</v>
      </c>
      <c r="N1680" s="17">
        <f t="shared" si="203"/>
        <v>1</v>
      </c>
      <c r="O1680" s="17">
        <f t="shared" si="204"/>
        <v>1</v>
      </c>
    </row>
    <row r="1681" spans="1:15">
      <c r="A1681" s="13" t="s">
        <v>749</v>
      </c>
      <c r="B1681" s="13">
        <v>25</v>
      </c>
      <c r="C1681" t="s">
        <v>774</v>
      </c>
      <c r="D1681" s="14" t="str">
        <f t="shared" si="205"/>
        <v>2022-10-01</v>
      </c>
      <c r="E1681" s="15" t="str">
        <f t="shared" si="206"/>
        <v>202210</v>
      </c>
      <c r="F1681">
        <v>4010014000</v>
      </c>
      <c r="G1681" s="16">
        <v>0</v>
      </c>
      <c r="H1681" s="16">
        <v>381.34</v>
      </c>
      <c r="I1681" s="17"/>
      <c r="J1681" s="14" t="str">
        <f t="shared" si="207"/>
        <v>2022-01-10</v>
      </c>
      <c r="K1681" s="17"/>
      <c r="L1681" s="18">
        <v>44835</v>
      </c>
      <c r="M1681" s="17">
        <f t="shared" si="202"/>
        <v>0</v>
      </c>
      <c r="N1681" s="17">
        <f t="shared" si="203"/>
        <v>1</v>
      </c>
      <c r="O1681" s="17">
        <f t="shared" si="204"/>
        <v>1</v>
      </c>
    </row>
    <row r="1682" spans="1:15">
      <c r="A1682" s="13" t="s">
        <v>749</v>
      </c>
      <c r="B1682" s="13">
        <v>26</v>
      </c>
      <c r="C1682" t="s">
        <v>775</v>
      </c>
      <c r="D1682" s="14" t="str">
        <f t="shared" si="205"/>
        <v>2022-10-01</v>
      </c>
      <c r="E1682" s="15" t="str">
        <f t="shared" si="206"/>
        <v>202210</v>
      </c>
      <c r="F1682">
        <v>104001111001</v>
      </c>
      <c r="G1682" s="16">
        <v>414.19</v>
      </c>
      <c r="H1682" s="16">
        <v>0</v>
      </c>
      <c r="I1682" s="17"/>
      <c r="J1682" s="14" t="str">
        <f t="shared" si="207"/>
        <v>2022-01-10</v>
      </c>
      <c r="K1682" s="17"/>
      <c r="L1682" s="18">
        <v>44835</v>
      </c>
      <c r="M1682" s="17">
        <f t="shared" si="202"/>
        <v>1</v>
      </c>
      <c r="N1682" s="17">
        <f t="shared" si="203"/>
        <v>0</v>
      </c>
      <c r="O1682" s="17">
        <f t="shared" si="204"/>
        <v>1</v>
      </c>
    </row>
    <row r="1683" spans="1:15">
      <c r="A1683" s="13" t="s">
        <v>749</v>
      </c>
      <c r="B1683" s="13">
        <v>26</v>
      </c>
      <c r="C1683" t="s">
        <v>775</v>
      </c>
      <c r="D1683" s="14" t="str">
        <f t="shared" si="205"/>
        <v>2022-10-01</v>
      </c>
      <c r="E1683" s="15" t="str">
        <f t="shared" si="206"/>
        <v>202210</v>
      </c>
      <c r="F1683">
        <v>2030012077</v>
      </c>
      <c r="G1683" s="16">
        <v>0</v>
      </c>
      <c r="H1683" s="16">
        <v>47.65</v>
      </c>
      <c r="I1683" s="17"/>
      <c r="J1683" s="14" t="str">
        <f t="shared" si="207"/>
        <v>2022-01-10</v>
      </c>
      <c r="K1683" s="17"/>
      <c r="L1683" s="18">
        <v>44835</v>
      </c>
      <c r="M1683" s="17">
        <f t="shared" si="202"/>
        <v>0</v>
      </c>
      <c r="N1683" s="17">
        <f t="shared" si="203"/>
        <v>1</v>
      </c>
      <c r="O1683" s="17">
        <f t="shared" si="204"/>
        <v>1</v>
      </c>
    </row>
    <row r="1684" spans="1:15">
      <c r="A1684" s="13" t="s">
        <v>749</v>
      </c>
      <c r="B1684" s="13">
        <v>26</v>
      </c>
      <c r="C1684" t="s">
        <v>775</v>
      </c>
      <c r="D1684" s="14" t="str">
        <f t="shared" si="205"/>
        <v>2022-10-01</v>
      </c>
      <c r="E1684" s="15" t="str">
        <f t="shared" si="206"/>
        <v>202210</v>
      </c>
      <c r="F1684">
        <v>4010014000</v>
      </c>
      <c r="G1684" s="16">
        <v>0</v>
      </c>
      <c r="H1684" s="16">
        <v>366.54</v>
      </c>
      <c r="I1684" s="17"/>
      <c r="J1684" s="14" t="str">
        <f t="shared" si="207"/>
        <v>2022-01-10</v>
      </c>
      <c r="K1684" s="17"/>
      <c r="L1684" s="18">
        <v>44835</v>
      </c>
      <c r="M1684" s="17">
        <f t="shared" si="202"/>
        <v>0</v>
      </c>
      <c r="N1684" s="17">
        <f t="shared" si="203"/>
        <v>1</v>
      </c>
      <c r="O1684" s="17">
        <f t="shared" si="204"/>
        <v>1</v>
      </c>
    </row>
    <row r="1685" spans="1:15">
      <c r="A1685" s="13" t="s">
        <v>749</v>
      </c>
      <c r="B1685" s="13">
        <v>27</v>
      </c>
      <c r="C1685" t="s">
        <v>776</v>
      </c>
      <c r="D1685" s="14" t="str">
        <f t="shared" si="205"/>
        <v>2022-10-01</v>
      </c>
      <c r="E1685" s="15" t="str">
        <f t="shared" si="206"/>
        <v>202210</v>
      </c>
      <c r="F1685">
        <v>104001111001</v>
      </c>
      <c r="G1685" s="16">
        <v>311.98</v>
      </c>
      <c r="H1685" s="16">
        <v>0</v>
      </c>
      <c r="I1685" s="17"/>
      <c r="J1685" s="14" t="str">
        <f t="shared" si="207"/>
        <v>2022-01-10</v>
      </c>
      <c r="K1685" s="17"/>
      <c r="L1685" s="18">
        <v>44835</v>
      </c>
      <c r="M1685" s="17">
        <f t="shared" si="202"/>
        <v>1</v>
      </c>
      <c r="N1685" s="17">
        <f t="shared" si="203"/>
        <v>0</v>
      </c>
      <c r="O1685" s="17">
        <f t="shared" si="204"/>
        <v>1</v>
      </c>
    </row>
    <row r="1686" spans="1:15">
      <c r="A1686" s="13" t="s">
        <v>749</v>
      </c>
      <c r="B1686" s="13">
        <v>27</v>
      </c>
      <c r="C1686" t="s">
        <v>776</v>
      </c>
      <c r="D1686" s="14" t="str">
        <f t="shared" si="205"/>
        <v>2022-10-01</v>
      </c>
      <c r="E1686" s="15" t="str">
        <f t="shared" si="206"/>
        <v>202210</v>
      </c>
      <c r="F1686">
        <v>2030012077</v>
      </c>
      <c r="G1686" s="16">
        <v>0</v>
      </c>
      <c r="H1686" s="16">
        <v>35.89</v>
      </c>
      <c r="I1686" s="17"/>
      <c r="J1686" s="14" t="str">
        <f t="shared" si="207"/>
        <v>2022-01-10</v>
      </c>
      <c r="K1686" s="17"/>
      <c r="L1686" s="18">
        <v>44835</v>
      </c>
      <c r="M1686" s="17">
        <f t="shared" si="202"/>
        <v>0</v>
      </c>
      <c r="N1686" s="17">
        <f t="shared" si="203"/>
        <v>1</v>
      </c>
      <c r="O1686" s="17">
        <f t="shared" si="204"/>
        <v>1</v>
      </c>
    </row>
    <row r="1687" spans="1:15">
      <c r="A1687" s="13" t="s">
        <v>749</v>
      </c>
      <c r="B1687" s="13">
        <v>27</v>
      </c>
      <c r="C1687" t="s">
        <v>776</v>
      </c>
      <c r="D1687" s="14" t="str">
        <f t="shared" si="205"/>
        <v>2022-10-01</v>
      </c>
      <c r="E1687" s="15" t="str">
        <f t="shared" si="206"/>
        <v>202210</v>
      </c>
      <c r="F1687">
        <v>4010014000</v>
      </c>
      <c r="G1687" s="16">
        <v>0</v>
      </c>
      <c r="H1687" s="16">
        <v>276.08999999999997</v>
      </c>
      <c r="I1687" s="17"/>
      <c r="J1687" s="14" t="str">
        <f t="shared" si="207"/>
        <v>2022-01-10</v>
      </c>
      <c r="K1687" s="17"/>
      <c r="L1687" s="18">
        <v>44835</v>
      </c>
      <c r="M1687" s="17">
        <f t="shared" si="202"/>
        <v>0</v>
      </c>
      <c r="N1687" s="17">
        <f t="shared" si="203"/>
        <v>1</v>
      </c>
      <c r="O1687" s="17">
        <f t="shared" si="204"/>
        <v>1</v>
      </c>
    </row>
    <row r="1688" spans="1:15">
      <c r="A1688" s="13" t="s">
        <v>749</v>
      </c>
      <c r="B1688" s="13">
        <v>28</v>
      </c>
      <c r="C1688" t="s">
        <v>777</v>
      </c>
      <c r="D1688" s="14" t="str">
        <f t="shared" si="205"/>
        <v>2022-10-01</v>
      </c>
      <c r="E1688" s="15" t="str">
        <f t="shared" si="206"/>
        <v>202210</v>
      </c>
      <c r="F1688">
        <v>104001111001</v>
      </c>
      <c r="G1688" s="16">
        <v>502.22</v>
      </c>
      <c r="H1688" s="16">
        <v>0</v>
      </c>
      <c r="I1688" s="17"/>
      <c r="J1688" s="14" t="str">
        <f t="shared" si="207"/>
        <v>2022-01-10</v>
      </c>
      <c r="K1688" s="17"/>
      <c r="L1688" s="18">
        <v>44835</v>
      </c>
      <c r="M1688" s="17">
        <f t="shared" si="202"/>
        <v>1</v>
      </c>
      <c r="N1688" s="17">
        <f t="shared" si="203"/>
        <v>0</v>
      </c>
      <c r="O1688" s="17">
        <f t="shared" si="204"/>
        <v>1</v>
      </c>
    </row>
    <row r="1689" spans="1:15">
      <c r="A1689" s="13" t="s">
        <v>749</v>
      </c>
      <c r="B1689" s="13">
        <v>28</v>
      </c>
      <c r="C1689" t="s">
        <v>777</v>
      </c>
      <c r="D1689" s="14" t="str">
        <f t="shared" si="205"/>
        <v>2022-10-01</v>
      </c>
      <c r="E1689" s="15" t="str">
        <f t="shared" si="206"/>
        <v>202210</v>
      </c>
      <c r="F1689">
        <v>2030012077</v>
      </c>
      <c r="G1689" s="16">
        <v>0</v>
      </c>
      <c r="H1689" s="16">
        <v>57.78</v>
      </c>
      <c r="I1689" s="17"/>
      <c r="J1689" s="14" t="str">
        <f t="shared" si="207"/>
        <v>2022-01-10</v>
      </c>
      <c r="K1689" s="17"/>
      <c r="L1689" s="18">
        <v>44835</v>
      </c>
      <c r="M1689" s="17">
        <f t="shared" si="202"/>
        <v>0</v>
      </c>
      <c r="N1689" s="17">
        <f t="shared" si="203"/>
        <v>1</v>
      </c>
      <c r="O1689" s="17">
        <f t="shared" si="204"/>
        <v>1</v>
      </c>
    </row>
    <row r="1690" spans="1:15">
      <c r="A1690" s="13" t="s">
        <v>749</v>
      </c>
      <c r="B1690" s="13">
        <v>28</v>
      </c>
      <c r="C1690" t="s">
        <v>777</v>
      </c>
      <c r="D1690" s="14" t="str">
        <f t="shared" si="205"/>
        <v>2022-10-01</v>
      </c>
      <c r="E1690" s="15" t="str">
        <f t="shared" si="206"/>
        <v>202210</v>
      </c>
      <c r="F1690">
        <v>4010014000</v>
      </c>
      <c r="G1690" s="16">
        <v>0</v>
      </c>
      <c r="H1690" s="16">
        <v>444.44</v>
      </c>
      <c r="I1690" s="17"/>
      <c r="J1690" s="14" t="str">
        <f t="shared" si="207"/>
        <v>2022-01-10</v>
      </c>
      <c r="K1690" s="17"/>
      <c r="L1690" s="18">
        <v>44835</v>
      </c>
      <c r="M1690" s="17">
        <f t="shared" si="202"/>
        <v>0</v>
      </c>
      <c r="N1690" s="17">
        <f t="shared" si="203"/>
        <v>1</v>
      </c>
      <c r="O1690" s="17">
        <f t="shared" si="204"/>
        <v>1</v>
      </c>
    </row>
    <row r="1691" spans="1:15">
      <c r="A1691" s="13" t="s">
        <v>749</v>
      </c>
      <c r="B1691" s="13">
        <v>29</v>
      </c>
      <c r="C1691" t="s">
        <v>778</v>
      </c>
      <c r="D1691" s="14" t="str">
        <f t="shared" si="205"/>
        <v>2022-10-01</v>
      </c>
      <c r="E1691" s="15" t="str">
        <f t="shared" si="206"/>
        <v>202210</v>
      </c>
      <c r="F1691">
        <v>104001111001</v>
      </c>
      <c r="G1691" s="16">
        <v>226</v>
      </c>
      <c r="H1691" s="16">
        <v>0</v>
      </c>
      <c r="I1691" s="17"/>
      <c r="J1691" s="14" t="str">
        <f t="shared" si="207"/>
        <v>2022-01-10</v>
      </c>
      <c r="K1691" s="17"/>
      <c r="L1691" s="18">
        <v>44835</v>
      </c>
      <c r="M1691" s="17">
        <f t="shared" si="202"/>
        <v>1</v>
      </c>
      <c r="N1691" s="17">
        <f t="shared" si="203"/>
        <v>0</v>
      </c>
      <c r="O1691" s="17">
        <f t="shared" si="204"/>
        <v>1</v>
      </c>
    </row>
    <row r="1692" spans="1:15">
      <c r="A1692" s="13" t="s">
        <v>749</v>
      </c>
      <c r="B1692" s="13">
        <v>29</v>
      </c>
      <c r="C1692" t="s">
        <v>778</v>
      </c>
      <c r="D1692" s="14" t="str">
        <f t="shared" si="205"/>
        <v>2022-10-01</v>
      </c>
      <c r="E1692" s="15" t="str">
        <f t="shared" si="206"/>
        <v>202210</v>
      </c>
      <c r="F1692">
        <v>2030012077</v>
      </c>
      <c r="G1692" s="16">
        <v>0</v>
      </c>
      <c r="H1692" s="16">
        <v>26</v>
      </c>
      <c r="I1692" s="17"/>
      <c r="J1692" s="14" t="str">
        <f t="shared" si="207"/>
        <v>2022-01-10</v>
      </c>
      <c r="K1692" s="17"/>
      <c r="L1692" s="18">
        <v>44835</v>
      </c>
      <c r="M1692" s="17">
        <f t="shared" si="202"/>
        <v>0</v>
      </c>
      <c r="N1692" s="17">
        <f t="shared" si="203"/>
        <v>1</v>
      </c>
      <c r="O1692" s="17">
        <f t="shared" si="204"/>
        <v>1</v>
      </c>
    </row>
    <row r="1693" spans="1:15">
      <c r="A1693" s="13" t="s">
        <v>749</v>
      </c>
      <c r="B1693" s="13">
        <v>29</v>
      </c>
      <c r="C1693" t="s">
        <v>778</v>
      </c>
      <c r="D1693" s="14" t="str">
        <f t="shared" si="205"/>
        <v>2022-10-01</v>
      </c>
      <c r="E1693" s="15" t="str">
        <f t="shared" si="206"/>
        <v>202210</v>
      </c>
      <c r="F1693">
        <v>4010014000</v>
      </c>
      <c r="G1693" s="16">
        <v>0</v>
      </c>
      <c r="H1693" s="16">
        <v>200</v>
      </c>
      <c r="I1693" s="17"/>
      <c r="J1693" s="14" t="str">
        <f t="shared" si="207"/>
        <v>2022-01-10</v>
      </c>
      <c r="K1693" s="17"/>
      <c r="L1693" s="18">
        <v>44835</v>
      </c>
      <c r="M1693" s="17">
        <f t="shared" si="202"/>
        <v>0</v>
      </c>
      <c r="N1693" s="17">
        <f t="shared" si="203"/>
        <v>1</v>
      </c>
      <c r="O1693" s="17">
        <f t="shared" si="204"/>
        <v>1</v>
      </c>
    </row>
    <row r="1694" spans="1:15">
      <c r="A1694" s="13" t="s">
        <v>749</v>
      </c>
      <c r="B1694" s="13">
        <v>30</v>
      </c>
      <c r="C1694" t="s">
        <v>779</v>
      </c>
      <c r="D1694" s="14" t="str">
        <f t="shared" si="205"/>
        <v>2022-10-01</v>
      </c>
      <c r="E1694" s="15" t="str">
        <f t="shared" si="206"/>
        <v>202210</v>
      </c>
      <c r="F1694">
        <v>104001111001</v>
      </c>
      <c r="G1694" s="16">
        <v>376.66</v>
      </c>
      <c r="H1694" s="16">
        <v>0</v>
      </c>
      <c r="I1694" s="17"/>
      <c r="J1694" s="14" t="str">
        <f t="shared" si="207"/>
        <v>2022-01-10</v>
      </c>
      <c r="K1694" s="17"/>
      <c r="L1694" s="18">
        <v>44835</v>
      </c>
      <c r="M1694" s="17">
        <f t="shared" si="202"/>
        <v>1</v>
      </c>
      <c r="N1694" s="17">
        <f t="shared" si="203"/>
        <v>0</v>
      </c>
      <c r="O1694" s="17">
        <f t="shared" si="204"/>
        <v>1</v>
      </c>
    </row>
    <row r="1695" spans="1:15">
      <c r="A1695" s="13" t="s">
        <v>749</v>
      </c>
      <c r="B1695" s="13">
        <v>30</v>
      </c>
      <c r="C1695" t="s">
        <v>779</v>
      </c>
      <c r="D1695" s="14" t="str">
        <f t="shared" si="205"/>
        <v>2022-10-01</v>
      </c>
      <c r="E1695" s="15" t="str">
        <f t="shared" si="206"/>
        <v>202210</v>
      </c>
      <c r="F1695">
        <v>2030012077</v>
      </c>
      <c r="G1695" s="16">
        <v>0</v>
      </c>
      <c r="H1695" s="16">
        <v>43.33</v>
      </c>
      <c r="I1695" s="17"/>
      <c r="J1695" s="14" t="str">
        <f t="shared" si="207"/>
        <v>2022-01-10</v>
      </c>
      <c r="K1695" s="17"/>
      <c r="L1695" s="18">
        <v>44835</v>
      </c>
      <c r="M1695" s="17">
        <f t="shared" si="202"/>
        <v>0</v>
      </c>
      <c r="N1695" s="17">
        <f t="shared" si="203"/>
        <v>1</v>
      </c>
      <c r="O1695" s="17">
        <f t="shared" si="204"/>
        <v>1</v>
      </c>
    </row>
    <row r="1696" spans="1:15">
      <c r="A1696" s="13" t="s">
        <v>749</v>
      </c>
      <c r="B1696" s="13">
        <v>30</v>
      </c>
      <c r="C1696" t="s">
        <v>779</v>
      </c>
      <c r="D1696" s="14" t="str">
        <f t="shared" si="205"/>
        <v>2022-10-01</v>
      </c>
      <c r="E1696" s="15" t="str">
        <f t="shared" si="206"/>
        <v>202210</v>
      </c>
      <c r="F1696">
        <v>4010014000</v>
      </c>
      <c r="G1696" s="16">
        <v>0</v>
      </c>
      <c r="H1696" s="16">
        <v>333.33</v>
      </c>
      <c r="I1696" s="17"/>
      <c r="J1696" s="14" t="str">
        <f t="shared" si="207"/>
        <v>2022-01-10</v>
      </c>
      <c r="K1696" s="17"/>
      <c r="L1696" s="18">
        <v>44835</v>
      </c>
      <c r="M1696" s="17">
        <f t="shared" si="202"/>
        <v>0</v>
      </c>
      <c r="N1696" s="17">
        <f t="shared" si="203"/>
        <v>1</v>
      </c>
      <c r="O1696" s="17">
        <f t="shared" si="204"/>
        <v>1</v>
      </c>
    </row>
    <row r="1697" spans="1:15">
      <c r="A1697" s="13" t="s">
        <v>749</v>
      </c>
      <c r="B1697" s="13">
        <v>31</v>
      </c>
      <c r="C1697" t="s">
        <v>780</v>
      </c>
      <c r="D1697" s="14" t="str">
        <f t="shared" si="205"/>
        <v>2022-10-01</v>
      </c>
      <c r="E1697" s="15" t="str">
        <f t="shared" si="206"/>
        <v>202210</v>
      </c>
      <c r="F1697">
        <v>104001111001</v>
      </c>
      <c r="G1697" s="16">
        <v>143.5</v>
      </c>
      <c r="H1697" s="16">
        <v>0</v>
      </c>
      <c r="I1697" s="17"/>
      <c r="J1697" s="14" t="str">
        <f t="shared" si="207"/>
        <v>2022-01-10</v>
      </c>
      <c r="K1697" s="17"/>
      <c r="L1697" s="18">
        <v>44835</v>
      </c>
      <c r="M1697" s="17">
        <f t="shared" si="202"/>
        <v>1</v>
      </c>
      <c r="N1697" s="17">
        <f t="shared" si="203"/>
        <v>0</v>
      </c>
      <c r="O1697" s="17">
        <f t="shared" si="204"/>
        <v>1</v>
      </c>
    </row>
    <row r="1698" spans="1:15">
      <c r="A1698" s="13" t="s">
        <v>749</v>
      </c>
      <c r="B1698" s="13">
        <v>31</v>
      </c>
      <c r="C1698" t="s">
        <v>780</v>
      </c>
      <c r="D1698" s="14" t="str">
        <f t="shared" si="205"/>
        <v>2022-10-01</v>
      </c>
      <c r="E1698" s="15" t="str">
        <f t="shared" si="206"/>
        <v>202210</v>
      </c>
      <c r="F1698">
        <v>2030012077</v>
      </c>
      <c r="G1698" s="16">
        <v>0</v>
      </c>
      <c r="H1698" s="16">
        <v>16.510000000000002</v>
      </c>
      <c r="I1698" s="17"/>
      <c r="J1698" s="14" t="str">
        <f t="shared" si="207"/>
        <v>2022-01-10</v>
      </c>
      <c r="K1698" s="17"/>
      <c r="L1698" s="18">
        <v>44835</v>
      </c>
      <c r="M1698" s="17">
        <f t="shared" si="202"/>
        <v>0</v>
      </c>
      <c r="N1698" s="17">
        <f t="shared" si="203"/>
        <v>1</v>
      </c>
      <c r="O1698" s="17">
        <f t="shared" si="204"/>
        <v>1</v>
      </c>
    </row>
    <row r="1699" spans="1:15">
      <c r="A1699" s="13" t="s">
        <v>749</v>
      </c>
      <c r="B1699" s="13">
        <v>31</v>
      </c>
      <c r="C1699" t="s">
        <v>780</v>
      </c>
      <c r="D1699" s="14" t="str">
        <f t="shared" si="205"/>
        <v>2022-10-01</v>
      </c>
      <c r="E1699" s="15" t="str">
        <f t="shared" si="206"/>
        <v>202210</v>
      </c>
      <c r="F1699">
        <v>4010014000</v>
      </c>
      <c r="G1699" s="16">
        <v>0</v>
      </c>
      <c r="H1699" s="16">
        <v>126.99</v>
      </c>
      <c r="I1699" s="17"/>
      <c r="J1699" s="14" t="str">
        <f t="shared" si="207"/>
        <v>2022-01-10</v>
      </c>
      <c r="K1699" s="17"/>
      <c r="L1699" s="18">
        <v>44835</v>
      </c>
      <c r="M1699" s="17">
        <f t="shared" si="202"/>
        <v>0</v>
      </c>
      <c r="N1699" s="17">
        <f t="shared" si="203"/>
        <v>1</v>
      </c>
      <c r="O1699" s="17">
        <f t="shared" si="204"/>
        <v>1</v>
      </c>
    </row>
    <row r="1700" spans="1:15">
      <c r="A1700" s="13" t="s">
        <v>749</v>
      </c>
      <c r="B1700" s="13">
        <v>39</v>
      </c>
      <c r="C1700" t="s">
        <v>781</v>
      </c>
      <c r="D1700" s="14" t="str">
        <f t="shared" si="205"/>
        <v>2022-10-02</v>
      </c>
      <c r="E1700" s="15" t="str">
        <f t="shared" si="206"/>
        <v>202210</v>
      </c>
      <c r="F1700">
        <v>104001111001</v>
      </c>
      <c r="G1700" s="16">
        <v>38535.610000000008</v>
      </c>
      <c r="H1700" s="16">
        <v>0</v>
      </c>
      <c r="I1700" s="17"/>
      <c r="J1700" s="14" t="str">
        <f t="shared" si="207"/>
        <v>2022-02-10</v>
      </c>
      <c r="K1700" s="17"/>
      <c r="L1700" s="18">
        <v>44836</v>
      </c>
      <c r="M1700" s="17">
        <f t="shared" si="202"/>
        <v>1</v>
      </c>
      <c r="N1700" s="17">
        <f t="shared" si="203"/>
        <v>0</v>
      </c>
      <c r="O1700" s="17">
        <f t="shared" si="204"/>
        <v>1</v>
      </c>
    </row>
    <row r="1701" spans="1:15">
      <c r="A1701" s="13" t="s">
        <v>749</v>
      </c>
      <c r="B1701" s="13">
        <v>39</v>
      </c>
      <c r="C1701" t="s">
        <v>781</v>
      </c>
      <c r="D1701" s="14" t="str">
        <f t="shared" si="205"/>
        <v>2022-10-02</v>
      </c>
      <c r="E1701" s="15" t="str">
        <f t="shared" si="206"/>
        <v>202210</v>
      </c>
      <c r="F1701">
        <v>2030012077</v>
      </c>
      <c r="G1701" s="16">
        <v>0</v>
      </c>
      <c r="H1701" s="16">
        <v>4433.3399999999992</v>
      </c>
      <c r="I1701" s="17"/>
      <c r="J1701" s="14" t="str">
        <f t="shared" si="207"/>
        <v>2022-02-10</v>
      </c>
      <c r="K1701" s="17"/>
      <c r="L1701" s="18">
        <v>44836</v>
      </c>
      <c r="M1701" s="17">
        <f t="shared" si="202"/>
        <v>0</v>
      </c>
      <c r="N1701" s="17">
        <f t="shared" si="203"/>
        <v>1</v>
      </c>
      <c r="O1701" s="17">
        <f t="shared" si="204"/>
        <v>1</v>
      </c>
    </row>
    <row r="1702" spans="1:15">
      <c r="A1702" s="13" t="s">
        <v>749</v>
      </c>
      <c r="B1702" s="13">
        <v>39</v>
      </c>
      <c r="C1702" t="s">
        <v>781</v>
      </c>
      <c r="D1702" s="14" t="str">
        <f t="shared" si="205"/>
        <v>2022-10-02</v>
      </c>
      <c r="E1702" s="15" t="str">
        <f t="shared" si="206"/>
        <v>202210</v>
      </c>
      <c r="F1702">
        <v>4020014073</v>
      </c>
      <c r="G1702" s="16">
        <v>0</v>
      </c>
      <c r="H1702" s="16">
        <v>34102.269999999997</v>
      </c>
      <c r="I1702" s="17"/>
      <c r="J1702" s="14" t="str">
        <f t="shared" si="207"/>
        <v>2022-02-10</v>
      </c>
      <c r="K1702" s="17"/>
      <c r="L1702" s="18">
        <v>44836</v>
      </c>
      <c r="M1702" s="17">
        <f t="shared" si="202"/>
        <v>0</v>
      </c>
      <c r="N1702" s="17">
        <f t="shared" si="203"/>
        <v>1</v>
      </c>
      <c r="O1702" s="17">
        <f t="shared" si="204"/>
        <v>1</v>
      </c>
    </row>
    <row r="1703" spans="1:15">
      <c r="A1703" s="13" t="s">
        <v>749</v>
      </c>
      <c r="B1703" s="13">
        <v>40</v>
      </c>
      <c r="C1703" t="s">
        <v>782</v>
      </c>
      <c r="D1703" s="14" t="str">
        <f t="shared" si="205"/>
        <v>2022-10-01</v>
      </c>
      <c r="E1703" s="15" t="str">
        <f t="shared" si="206"/>
        <v>202210</v>
      </c>
      <c r="F1703">
        <v>104001111001</v>
      </c>
      <c r="G1703" s="16">
        <v>1387.48</v>
      </c>
      <c r="H1703" s="16">
        <v>0</v>
      </c>
      <c r="I1703" s="17"/>
      <c r="J1703" s="14" t="str">
        <f t="shared" si="207"/>
        <v>2022-01-10</v>
      </c>
      <c r="K1703" s="17"/>
      <c r="L1703" s="18">
        <v>44835</v>
      </c>
      <c r="M1703" s="17">
        <f t="shared" si="202"/>
        <v>1</v>
      </c>
      <c r="N1703" s="17">
        <f t="shared" si="203"/>
        <v>0</v>
      </c>
      <c r="O1703" s="17">
        <f t="shared" si="204"/>
        <v>1</v>
      </c>
    </row>
    <row r="1704" spans="1:15">
      <c r="A1704" s="13" t="s">
        <v>749</v>
      </c>
      <c r="B1704" s="13">
        <v>40</v>
      </c>
      <c r="C1704" t="s">
        <v>782</v>
      </c>
      <c r="D1704" s="14" t="str">
        <f t="shared" si="205"/>
        <v>2022-10-01</v>
      </c>
      <c r="E1704" s="15" t="str">
        <f t="shared" si="206"/>
        <v>202210</v>
      </c>
      <c r="F1704">
        <v>2030012077</v>
      </c>
      <c r="G1704" s="16">
        <v>0</v>
      </c>
      <c r="H1704" s="16">
        <v>159.62</v>
      </c>
      <c r="I1704" s="17"/>
      <c r="J1704" s="14" t="str">
        <f t="shared" si="207"/>
        <v>2022-01-10</v>
      </c>
      <c r="K1704" s="17"/>
      <c r="L1704" s="18">
        <v>44835</v>
      </c>
      <c r="M1704" s="17">
        <f t="shared" si="202"/>
        <v>0</v>
      </c>
      <c r="N1704" s="17">
        <f t="shared" si="203"/>
        <v>1</v>
      </c>
      <c r="O1704" s="17">
        <f t="shared" si="204"/>
        <v>1</v>
      </c>
    </row>
    <row r="1705" spans="1:15">
      <c r="A1705" s="13" t="s">
        <v>749</v>
      </c>
      <c r="B1705" s="13">
        <v>40</v>
      </c>
      <c r="C1705" t="s">
        <v>782</v>
      </c>
      <c r="D1705" s="14" t="str">
        <f t="shared" si="205"/>
        <v>2022-10-01</v>
      </c>
      <c r="E1705" s="15" t="str">
        <f t="shared" si="206"/>
        <v>202210</v>
      </c>
      <c r="F1705">
        <v>4010014000</v>
      </c>
      <c r="G1705" s="16">
        <v>0</v>
      </c>
      <c r="H1705" s="16">
        <v>1227.8599999999999</v>
      </c>
      <c r="I1705" s="17"/>
      <c r="J1705" s="14" t="str">
        <f t="shared" si="207"/>
        <v>2022-01-10</v>
      </c>
      <c r="K1705" s="17"/>
      <c r="L1705" s="18">
        <v>44835</v>
      </c>
      <c r="M1705" s="17">
        <f t="shared" si="202"/>
        <v>0</v>
      </c>
      <c r="N1705" s="17">
        <f t="shared" si="203"/>
        <v>1</v>
      </c>
      <c r="O1705" s="17">
        <f t="shared" si="204"/>
        <v>1</v>
      </c>
    </row>
    <row r="1706" spans="1:15">
      <c r="A1706" s="13" t="s">
        <v>749</v>
      </c>
      <c r="B1706" s="13">
        <v>41</v>
      </c>
      <c r="C1706" t="s">
        <v>783</v>
      </c>
      <c r="D1706" s="14" t="str">
        <f t="shared" si="205"/>
        <v>2022-10-01</v>
      </c>
      <c r="E1706" s="15" t="str">
        <f t="shared" si="206"/>
        <v>202210</v>
      </c>
      <c r="F1706">
        <v>104001111001</v>
      </c>
      <c r="G1706" s="16">
        <v>1387.48</v>
      </c>
      <c r="H1706" s="16">
        <v>0</v>
      </c>
      <c r="I1706" s="17"/>
      <c r="J1706" s="14" t="str">
        <f t="shared" si="207"/>
        <v>2022-01-10</v>
      </c>
      <c r="K1706" s="17"/>
      <c r="L1706" s="18">
        <v>44835</v>
      </c>
      <c r="M1706" s="17">
        <f t="shared" si="202"/>
        <v>1</v>
      </c>
      <c r="N1706" s="17">
        <f t="shared" si="203"/>
        <v>0</v>
      </c>
      <c r="O1706" s="17">
        <f t="shared" si="204"/>
        <v>1</v>
      </c>
    </row>
    <row r="1707" spans="1:15">
      <c r="A1707" s="13" t="s">
        <v>749</v>
      </c>
      <c r="B1707" s="13">
        <v>41</v>
      </c>
      <c r="C1707" t="s">
        <v>783</v>
      </c>
      <c r="D1707" s="14" t="str">
        <f t="shared" si="205"/>
        <v>2022-10-01</v>
      </c>
      <c r="E1707" s="15" t="str">
        <f t="shared" si="206"/>
        <v>202210</v>
      </c>
      <c r="F1707">
        <v>2030012077</v>
      </c>
      <c r="G1707" s="16">
        <v>0</v>
      </c>
      <c r="H1707" s="16">
        <v>159.62</v>
      </c>
      <c r="I1707" s="17"/>
      <c r="J1707" s="14" t="str">
        <f t="shared" si="207"/>
        <v>2022-01-10</v>
      </c>
      <c r="K1707" s="17"/>
      <c r="L1707" s="18">
        <v>44835</v>
      </c>
      <c r="M1707" s="17">
        <f t="shared" si="202"/>
        <v>0</v>
      </c>
      <c r="N1707" s="17">
        <f t="shared" si="203"/>
        <v>1</v>
      </c>
      <c r="O1707" s="17">
        <f t="shared" si="204"/>
        <v>1</v>
      </c>
    </row>
    <row r="1708" spans="1:15">
      <c r="A1708" s="13" t="s">
        <v>749</v>
      </c>
      <c r="B1708" s="13">
        <v>41</v>
      </c>
      <c r="C1708" t="s">
        <v>783</v>
      </c>
      <c r="D1708" s="14" t="str">
        <f t="shared" si="205"/>
        <v>2022-10-01</v>
      </c>
      <c r="E1708" s="15" t="str">
        <f t="shared" si="206"/>
        <v>202210</v>
      </c>
      <c r="F1708">
        <v>4010014000</v>
      </c>
      <c r="G1708" s="16">
        <v>0</v>
      </c>
      <c r="H1708" s="16">
        <v>1227.8599999999999</v>
      </c>
      <c r="I1708" s="17"/>
      <c r="J1708" s="14" t="str">
        <f t="shared" si="207"/>
        <v>2022-01-10</v>
      </c>
      <c r="K1708" s="17"/>
      <c r="L1708" s="18">
        <v>44835</v>
      </c>
      <c r="M1708" s="17">
        <f t="shared" si="202"/>
        <v>0</v>
      </c>
      <c r="N1708" s="17">
        <f t="shared" si="203"/>
        <v>1</v>
      </c>
      <c r="O1708" s="17">
        <f t="shared" si="204"/>
        <v>1</v>
      </c>
    </row>
    <row r="1709" spans="1:15">
      <c r="A1709" s="13" t="s">
        <v>749</v>
      </c>
      <c r="B1709" s="13">
        <v>42</v>
      </c>
      <c r="C1709" t="s">
        <v>784</v>
      </c>
      <c r="D1709" s="14" t="str">
        <f t="shared" si="205"/>
        <v>2022-10-01</v>
      </c>
      <c r="E1709" s="15" t="str">
        <f t="shared" si="206"/>
        <v>202210</v>
      </c>
      <c r="F1709">
        <v>104001111001</v>
      </c>
      <c r="G1709" s="16">
        <v>1387.48</v>
      </c>
      <c r="H1709" s="16">
        <v>0</v>
      </c>
      <c r="I1709" s="17"/>
      <c r="J1709" s="14" t="str">
        <f t="shared" si="207"/>
        <v>2022-01-10</v>
      </c>
      <c r="K1709" s="17"/>
      <c r="L1709" s="18">
        <v>44835</v>
      </c>
      <c r="M1709" s="17">
        <f t="shared" si="202"/>
        <v>1</v>
      </c>
      <c r="N1709" s="17">
        <f t="shared" si="203"/>
        <v>0</v>
      </c>
      <c r="O1709" s="17">
        <f t="shared" si="204"/>
        <v>1</v>
      </c>
    </row>
    <row r="1710" spans="1:15">
      <c r="A1710" s="13" t="s">
        <v>749</v>
      </c>
      <c r="B1710" s="13">
        <v>42</v>
      </c>
      <c r="C1710" t="s">
        <v>784</v>
      </c>
      <c r="D1710" s="14" t="str">
        <f t="shared" si="205"/>
        <v>2022-10-01</v>
      </c>
      <c r="E1710" s="15" t="str">
        <f t="shared" si="206"/>
        <v>202210</v>
      </c>
      <c r="F1710">
        <v>2030012077</v>
      </c>
      <c r="G1710" s="16">
        <v>0</v>
      </c>
      <c r="H1710" s="16">
        <v>159.62</v>
      </c>
      <c r="I1710" s="17"/>
      <c r="J1710" s="14" t="str">
        <f t="shared" si="207"/>
        <v>2022-01-10</v>
      </c>
      <c r="K1710" s="17"/>
      <c r="L1710" s="18">
        <v>44835</v>
      </c>
      <c r="M1710" s="17">
        <f t="shared" si="202"/>
        <v>0</v>
      </c>
      <c r="N1710" s="17">
        <f t="shared" si="203"/>
        <v>1</v>
      </c>
      <c r="O1710" s="17">
        <f t="shared" si="204"/>
        <v>1</v>
      </c>
    </row>
    <row r="1711" spans="1:15">
      <c r="A1711" s="13" t="s">
        <v>749</v>
      </c>
      <c r="B1711" s="13">
        <v>42</v>
      </c>
      <c r="C1711" t="s">
        <v>784</v>
      </c>
      <c r="D1711" s="14" t="str">
        <f t="shared" si="205"/>
        <v>2022-10-01</v>
      </c>
      <c r="E1711" s="15" t="str">
        <f t="shared" si="206"/>
        <v>202210</v>
      </c>
      <c r="F1711">
        <v>4010014000</v>
      </c>
      <c r="G1711" s="16">
        <v>0</v>
      </c>
      <c r="H1711" s="16">
        <v>1227.8599999999999</v>
      </c>
      <c r="I1711" s="17"/>
      <c r="J1711" s="14" t="str">
        <f t="shared" si="207"/>
        <v>2022-01-10</v>
      </c>
      <c r="K1711" s="17"/>
      <c r="L1711" s="18">
        <v>44835</v>
      </c>
      <c r="M1711" s="17">
        <f t="shared" si="202"/>
        <v>0</v>
      </c>
      <c r="N1711" s="17">
        <f t="shared" si="203"/>
        <v>1</v>
      </c>
      <c r="O1711" s="17">
        <f t="shared" si="204"/>
        <v>1</v>
      </c>
    </row>
    <row r="1712" spans="1:15">
      <c r="A1712" s="13" t="s">
        <v>749</v>
      </c>
      <c r="B1712" s="13">
        <v>43</v>
      </c>
      <c r="C1712" t="s">
        <v>785</v>
      </c>
      <c r="D1712" s="14" t="str">
        <f t="shared" si="205"/>
        <v>2022-10-01</v>
      </c>
      <c r="E1712" s="15" t="str">
        <f t="shared" si="206"/>
        <v>202210</v>
      </c>
      <c r="F1712">
        <v>104001111001</v>
      </c>
      <c r="G1712" s="16">
        <v>1387.48</v>
      </c>
      <c r="H1712" s="16">
        <v>0</v>
      </c>
      <c r="I1712" s="17"/>
      <c r="J1712" s="14" t="str">
        <f t="shared" si="207"/>
        <v>2022-01-10</v>
      </c>
      <c r="K1712" s="17"/>
      <c r="L1712" s="18">
        <v>44835</v>
      </c>
      <c r="M1712" s="17">
        <f t="shared" si="202"/>
        <v>1</v>
      </c>
      <c r="N1712" s="17">
        <f t="shared" si="203"/>
        <v>0</v>
      </c>
      <c r="O1712" s="17">
        <f t="shared" si="204"/>
        <v>1</v>
      </c>
    </row>
    <row r="1713" spans="1:15">
      <c r="A1713" s="13" t="s">
        <v>749</v>
      </c>
      <c r="B1713" s="13">
        <v>43</v>
      </c>
      <c r="C1713" t="s">
        <v>785</v>
      </c>
      <c r="D1713" s="14" t="str">
        <f t="shared" si="205"/>
        <v>2022-10-01</v>
      </c>
      <c r="E1713" s="15" t="str">
        <f t="shared" si="206"/>
        <v>202210</v>
      </c>
      <c r="F1713">
        <v>2030012077</v>
      </c>
      <c r="G1713" s="16">
        <v>0</v>
      </c>
      <c r="H1713" s="16">
        <v>159.62</v>
      </c>
      <c r="I1713" s="17"/>
      <c r="J1713" s="14" t="str">
        <f t="shared" si="207"/>
        <v>2022-01-10</v>
      </c>
      <c r="K1713" s="17"/>
      <c r="L1713" s="18">
        <v>44835</v>
      </c>
      <c r="M1713" s="17">
        <f t="shared" si="202"/>
        <v>0</v>
      </c>
      <c r="N1713" s="17">
        <f t="shared" si="203"/>
        <v>1</v>
      </c>
      <c r="O1713" s="17">
        <f t="shared" si="204"/>
        <v>1</v>
      </c>
    </row>
    <row r="1714" spans="1:15">
      <c r="A1714" s="13" t="s">
        <v>749</v>
      </c>
      <c r="B1714" s="13">
        <v>43</v>
      </c>
      <c r="C1714" t="s">
        <v>785</v>
      </c>
      <c r="D1714" s="14" t="str">
        <f t="shared" si="205"/>
        <v>2022-10-01</v>
      </c>
      <c r="E1714" s="15" t="str">
        <f t="shared" si="206"/>
        <v>202210</v>
      </c>
      <c r="F1714">
        <v>4010014000</v>
      </c>
      <c r="G1714" s="16">
        <v>0</v>
      </c>
      <c r="H1714" s="16">
        <v>1227.8599999999999</v>
      </c>
      <c r="I1714" s="17"/>
      <c r="J1714" s="14" t="str">
        <f t="shared" si="207"/>
        <v>2022-01-10</v>
      </c>
      <c r="K1714" s="17"/>
      <c r="L1714" s="18">
        <v>44835</v>
      </c>
      <c r="M1714" s="17">
        <f t="shared" si="202"/>
        <v>0</v>
      </c>
      <c r="N1714" s="17">
        <f t="shared" si="203"/>
        <v>1</v>
      </c>
      <c r="O1714" s="17">
        <f t="shared" si="204"/>
        <v>1</v>
      </c>
    </row>
    <row r="1715" spans="1:15">
      <c r="A1715" s="13" t="s">
        <v>749</v>
      </c>
      <c r="B1715" s="13">
        <v>44</v>
      </c>
      <c r="C1715" t="s">
        <v>786</v>
      </c>
      <c r="D1715" s="14" t="str">
        <f t="shared" si="205"/>
        <v>2022-10-01</v>
      </c>
      <c r="E1715" s="15" t="str">
        <f t="shared" si="206"/>
        <v>202210</v>
      </c>
      <c r="F1715">
        <v>104001111001</v>
      </c>
      <c r="G1715" s="16">
        <v>1387.48</v>
      </c>
      <c r="H1715" s="16">
        <v>0</v>
      </c>
      <c r="I1715" s="17"/>
      <c r="J1715" s="14" t="str">
        <f t="shared" si="207"/>
        <v>2022-01-10</v>
      </c>
      <c r="K1715" s="17"/>
      <c r="L1715" s="18">
        <v>44835</v>
      </c>
      <c r="M1715" s="17">
        <f t="shared" si="202"/>
        <v>1</v>
      </c>
      <c r="N1715" s="17">
        <f t="shared" si="203"/>
        <v>0</v>
      </c>
      <c r="O1715" s="17">
        <f t="shared" si="204"/>
        <v>1</v>
      </c>
    </row>
    <row r="1716" spans="1:15">
      <c r="A1716" s="13" t="s">
        <v>749</v>
      </c>
      <c r="B1716" s="13">
        <v>44</v>
      </c>
      <c r="C1716" t="s">
        <v>786</v>
      </c>
      <c r="D1716" s="14" t="str">
        <f t="shared" si="205"/>
        <v>2022-10-01</v>
      </c>
      <c r="E1716" s="15" t="str">
        <f t="shared" si="206"/>
        <v>202210</v>
      </c>
      <c r="F1716">
        <v>2030012077</v>
      </c>
      <c r="G1716" s="16">
        <v>0</v>
      </c>
      <c r="H1716" s="16">
        <v>159.62</v>
      </c>
      <c r="I1716" s="17"/>
      <c r="J1716" s="14" t="str">
        <f t="shared" si="207"/>
        <v>2022-01-10</v>
      </c>
      <c r="K1716" s="17"/>
      <c r="L1716" s="18">
        <v>44835</v>
      </c>
      <c r="M1716" s="17">
        <f t="shared" si="202"/>
        <v>0</v>
      </c>
      <c r="N1716" s="17">
        <f t="shared" si="203"/>
        <v>1</v>
      </c>
      <c r="O1716" s="17">
        <f t="shared" si="204"/>
        <v>1</v>
      </c>
    </row>
    <row r="1717" spans="1:15">
      <c r="A1717" s="13" t="s">
        <v>749</v>
      </c>
      <c r="B1717" s="13">
        <v>44</v>
      </c>
      <c r="C1717" t="s">
        <v>786</v>
      </c>
      <c r="D1717" s="14" t="str">
        <f t="shared" si="205"/>
        <v>2022-10-01</v>
      </c>
      <c r="E1717" s="15" t="str">
        <f t="shared" si="206"/>
        <v>202210</v>
      </c>
      <c r="F1717">
        <v>4010014000</v>
      </c>
      <c r="G1717" s="16">
        <v>0</v>
      </c>
      <c r="H1717" s="16">
        <v>1227.8599999999999</v>
      </c>
      <c r="I1717" s="17"/>
      <c r="J1717" s="14" t="str">
        <f t="shared" si="207"/>
        <v>2022-01-10</v>
      </c>
      <c r="K1717" s="17"/>
      <c r="L1717" s="18">
        <v>44835</v>
      </c>
      <c r="M1717" s="17">
        <f t="shared" si="202"/>
        <v>0</v>
      </c>
      <c r="N1717" s="17">
        <f t="shared" si="203"/>
        <v>1</v>
      </c>
      <c r="O1717" s="17">
        <f t="shared" si="204"/>
        <v>1</v>
      </c>
    </row>
    <row r="1718" spans="1:15">
      <c r="A1718" s="13" t="s">
        <v>749</v>
      </c>
      <c r="B1718" s="13">
        <v>45</v>
      </c>
      <c r="C1718" t="s">
        <v>787</v>
      </c>
      <c r="D1718" s="14" t="str">
        <f t="shared" si="205"/>
        <v>2022-10-01</v>
      </c>
      <c r="E1718" s="15" t="str">
        <f t="shared" si="206"/>
        <v>202210</v>
      </c>
      <c r="F1718">
        <v>104001111001</v>
      </c>
      <c r="G1718" s="16">
        <v>1350.35</v>
      </c>
      <c r="H1718" s="16">
        <v>0</v>
      </c>
      <c r="I1718" s="17"/>
      <c r="J1718" s="14" t="str">
        <f t="shared" si="207"/>
        <v>2022-01-10</v>
      </c>
      <c r="K1718" s="17"/>
      <c r="L1718" s="18">
        <v>44835</v>
      </c>
      <c r="M1718" s="17">
        <f t="shared" si="202"/>
        <v>1</v>
      </c>
      <c r="N1718" s="17">
        <f t="shared" si="203"/>
        <v>0</v>
      </c>
      <c r="O1718" s="17">
        <f t="shared" si="204"/>
        <v>1</v>
      </c>
    </row>
    <row r="1719" spans="1:15">
      <c r="A1719" s="13" t="s">
        <v>749</v>
      </c>
      <c r="B1719" s="13">
        <v>45</v>
      </c>
      <c r="C1719" t="s">
        <v>787</v>
      </c>
      <c r="D1719" s="14" t="str">
        <f t="shared" si="205"/>
        <v>2022-10-01</v>
      </c>
      <c r="E1719" s="15" t="str">
        <f t="shared" si="206"/>
        <v>202210</v>
      </c>
      <c r="F1719">
        <v>2030012077</v>
      </c>
      <c r="G1719" s="16">
        <v>0</v>
      </c>
      <c r="H1719" s="16">
        <v>155.35</v>
      </c>
      <c r="I1719" s="17"/>
      <c r="J1719" s="14" t="str">
        <f t="shared" si="207"/>
        <v>2022-01-10</v>
      </c>
      <c r="K1719" s="17"/>
      <c r="L1719" s="18">
        <v>44835</v>
      </c>
      <c r="M1719" s="17">
        <f t="shared" si="202"/>
        <v>0</v>
      </c>
      <c r="N1719" s="17">
        <f t="shared" si="203"/>
        <v>1</v>
      </c>
      <c r="O1719" s="17">
        <f t="shared" si="204"/>
        <v>1</v>
      </c>
    </row>
    <row r="1720" spans="1:15">
      <c r="A1720" s="13" t="s">
        <v>749</v>
      </c>
      <c r="B1720" s="13">
        <v>45</v>
      </c>
      <c r="C1720" t="s">
        <v>787</v>
      </c>
      <c r="D1720" s="14" t="str">
        <f t="shared" si="205"/>
        <v>2022-10-01</v>
      </c>
      <c r="E1720" s="15" t="str">
        <f t="shared" si="206"/>
        <v>202210</v>
      </c>
      <c r="F1720">
        <v>4010014000</v>
      </c>
      <c r="G1720" s="16">
        <v>0</v>
      </c>
      <c r="H1720" s="16">
        <v>1195</v>
      </c>
      <c r="I1720" s="17"/>
      <c r="J1720" s="14" t="str">
        <f t="shared" si="207"/>
        <v>2022-01-10</v>
      </c>
      <c r="K1720" s="17"/>
      <c r="L1720" s="18">
        <v>44835</v>
      </c>
      <c r="M1720" s="17">
        <f t="shared" si="202"/>
        <v>0</v>
      </c>
      <c r="N1720" s="17">
        <f t="shared" si="203"/>
        <v>1</v>
      </c>
      <c r="O1720" s="17">
        <f t="shared" si="204"/>
        <v>1</v>
      </c>
    </row>
    <row r="1721" spans="1:15">
      <c r="A1721" s="13" t="s">
        <v>749</v>
      </c>
      <c r="B1721" s="13">
        <v>46</v>
      </c>
      <c r="C1721" t="s">
        <v>788</v>
      </c>
      <c r="D1721" s="14" t="str">
        <f t="shared" si="205"/>
        <v>2022-10-01</v>
      </c>
      <c r="E1721" s="15" t="str">
        <f t="shared" si="206"/>
        <v>202210</v>
      </c>
      <c r="F1721">
        <v>104001111001</v>
      </c>
      <c r="G1721" s="16">
        <v>1350.35</v>
      </c>
      <c r="H1721" s="16">
        <v>0</v>
      </c>
      <c r="I1721" s="17"/>
      <c r="J1721" s="14" t="str">
        <f t="shared" si="207"/>
        <v>2022-01-10</v>
      </c>
      <c r="K1721" s="17"/>
      <c r="L1721" s="18">
        <v>44835</v>
      </c>
      <c r="M1721" s="17">
        <f t="shared" si="202"/>
        <v>1</v>
      </c>
      <c r="N1721" s="17">
        <f t="shared" si="203"/>
        <v>0</v>
      </c>
      <c r="O1721" s="17">
        <f t="shared" si="204"/>
        <v>1</v>
      </c>
    </row>
    <row r="1722" spans="1:15">
      <c r="A1722" s="13" t="s">
        <v>749</v>
      </c>
      <c r="B1722" s="13">
        <v>46</v>
      </c>
      <c r="C1722" t="s">
        <v>788</v>
      </c>
      <c r="D1722" s="14" t="str">
        <f t="shared" si="205"/>
        <v>2022-10-01</v>
      </c>
      <c r="E1722" s="15" t="str">
        <f t="shared" si="206"/>
        <v>202210</v>
      </c>
      <c r="F1722">
        <v>2030012077</v>
      </c>
      <c r="G1722" s="16">
        <v>0</v>
      </c>
      <c r="H1722" s="16">
        <v>155.35</v>
      </c>
      <c r="I1722" s="17"/>
      <c r="J1722" s="14" t="str">
        <f t="shared" si="207"/>
        <v>2022-01-10</v>
      </c>
      <c r="K1722" s="17"/>
      <c r="L1722" s="18">
        <v>44835</v>
      </c>
      <c r="M1722" s="17">
        <f t="shared" si="202"/>
        <v>0</v>
      </c>
      <c r="N1722" s="17">
        <f t="shared" si="203"/>
        <v>1</v>
      </c>
      <c r="O1722" s="17">
        <f t="shared" si="204"/>
        <v>1</v>
      </c>
    </row>
    <row r="1723" spans="1:15">
      <c r="A1723" s="13" t="s">
        <v>749</v>
      </c>
      <c r="B1723" s="13">
        <v>46</v>
      </c>
      <c r="C1723" t="s">
        <v>788</v>
      </c>
      <c r="D1723" s="14" t="str">
        <f t="shared" si="205"/>
        <v>2022-10-01</v>
      </c>
      <c r="E1723" s="15" t="str">
        <f t="shared" si="206"/>
        <v>202210</v>
      </c>
      <c r="F1723">
        <v>4010014000</v>
      </c>
      <c r="G1723" s="16">
        <v>0</v>
      </c>
      <c r="H1723" s="16">
        <v>1195</v>
      </c>
      <c r="I1723" s="17"/>
      <c r="J1723" s="14" t="str">
        <f t="shared" si="207"/>
        <v>2022-01-10</v>
      </c>
      <c r="K1723" s="17"/>
      <c r="L1723" s="18">
        <v>44835</v>
      </c>
      <c r="M1723" s="17">
        <f t="shared" si="202"/>
        <v>0</v>
      </c>
      <c r="N1723" s="17">
        <f t="shared" si="203"/>
        <v>1</v>
      </c>
      <c r="O1723" s="17">
        <f t="shared" si="204"/>
        <v>1</v>
      </c>
    </row>
    <row r="1724" spans="1:15">
      <c r="A1724" s="13" t="s">
        <v>749</v>
      </c>
      <c r="B1724" s="13">
        <v>47</v>
      </c>
      <c r="C1724" t="s">
        <v>789</v>
      </c>
      <c r="D1724" s="14" t="str">
        <f t="shared" si="205"/>
        <v>2022-10-01</v>
      </c>
      <c r="E1724" s="15" t="str">
        <f t="shared" si="206"/>
        <v>202210</v>
      </c>
      <c r="F1724">
        <v>104001111001</v>
      </c>
      <c r="G1724" s="16">
        <v>1350.35</v>
      </c>
      <c r="H1724" s="16">
        <v>0</v>
      </c>
      <c r="I1724" s="17"/>
      <c r="J1724" s="14" t="str">
        <f t="shared" si="207"/>
        <v>2022-01-10</v>
      </c>
      <c r="K1724" s="17"/>
      <c r="L1724" s="18">
        <v>44835</v>
      </c>
      <c r="M1724" s="17">
        <f t="shared" si="202"/>
        <v>1</v>
      </c>
      <c r="N1724" s="17">
        <f t="shared" si="203"/>
        <v>0</v>
      </c>
      <c r="O1724" s="17">
        <f t="shared" si="204"/>
        <v>1</v>
      </c>
    </row>
    <row r="1725" spans="1:15">
      <c r="A1725" s="13" t="s">
        <v>749</v>
      </c>
      <c r="B1725" s="13">
        <v>47</v>
      </c>
      <c r="C1725" t="s">
        <v>789</v>
      </c>
      <c r="D1725" s="14" t="str">
        <f t="shared" si="205"/>
        <v>2022-10-01</v>
      </c>
      <c r="E1725" s="15" t="str">
        <f t="shared" si="206"/>
        <v>202210</v>
      </c>
      <c r="F1725">
        <v>2030012077</v>
      </c>
      <c r="G1725" s="16">
        <v>0</v>
      </c>
      <c r="H1725" s="16">
        <v>155.35</v>
      </c>
      <c r="I1725" s="17"/>
      <c r="J1725" s="14" t="str">
        <f t="shared" si="207"/>
        <v>2022-01-10</v>
      </c>
      <c r="K1725" s="17"/>
      <c r="L1725" s="18">
        <v>44835</v>
      </c>
      <c r="M1725" s="17">
        <f t="shared" si="202"/>
        <v>0</v>
      </c>
      <c r="N1725" s="17">
        <f t="shared" si="203"/>
        <v>1</v>
      </c>
      <c r="O1725" s="17">
        <f t="shared" si="204"/>
        <v>1</v>
      </c>
    </row>
    <row r="1726" spans="1:15">
      <c r="A1726" s="13" t="s">
        <v>749</v>
      </c>
      <c r="B1726" s="13">
        <v>47</v>
      </c>
      <c r="C1726" t="s">
        <v>789</v>
      </c>
      <c r="D1726" s="14" t="str">
        <f t="shared" si="205"/>
        <v>2022-10-01</v>
      </c>
      <c r="E1726" s="15" t="str">
        <f t="shared" si="206"/>
        <v>202210</v>
      </c>
      <c r="F1726">
        <v>4010014000</v>
      </c>
      <c r="G1726" s="16">
        <v>0</v>
      </c>
      <c r="H1726" s="16">
        <v>1195</v>
      </c>
      <c r="I1726" s="17"/>
      <c r="J1726" s="14" t="str">
        <f t="shared" si="207"/>
        <v>2022-01-10</v>
      </c>
      <c r="K1726" s="17"/>
      <c r="L1726" s="18">
        <v>44835</v>
      </c>
      <c r="M1726" s="17">
        <f t="shared" si="202"/>
        <v>0</v>
      </c>
      <c r="N1726" s="17">
        <f t="shared" si="203"/>
        <v>1</v>
      </c>
      <c r="O1726" s="17">
        <f t="shared" si="204"/>
        <v>1</v>
      </c>
    </row>
    <row r="1727" spans="1:15">
      <c r="A1727" s="13" t="s">
        <v>749</v>
      </c>
      <c r="B1727" s="13">
        <v>48</v>
      </c>
      <c r="C1727" t="s">
        <v>790</v>
      </c>
      <c r="D1727" s="14" t="str">
        <f t="shared" si="205"/>
        <v>2022-10-01</v>
      </c>
      <c r="E1727" s="15" t="str">
        <f t="shared" si="206"/>
        <v>202210</v>
      </c>
      <c r="F1727">
        <v>104001111001</v>
      </c>
      <c r="G1727" s="16">
        <v>1387.48</v>
      </c>
      <c r="H1727" s="16">
        <v>0</v>
      </c>
      <c r="I1727" s="17"/>
      <c r="J1727" s="14" t="str">
        <f t="shared" si="207"/>
        <v>2022-01-10</v>
      </c>
      <c r="K1727" s="17"/>
      <c r="L1727" s="18">
        <v>44835</v>
      </c>
      <c r="M1727" s="17">
        <f t="shared" si="202"/>
        <v>1</v>
      </c>
      <c r="N1727" s="17">
        <f t="shared" si="203"/>
        <v>0</v>
      </c>
      <c r="O1727" s="17">
        <f t="shared" si="204"/>
        <v>1</v>
      </c>
    </row>
    <row r="1728" spans="1:15">
      <c r="A1728" s="13" t="s">
        <v>749</v>
      </c>
      <c r="B1728" s="13">
        <v>48</v>
      </c>
      <c r="C1728" t="s">
        <v>790</v>
      </c>
      <c r="D1728" s="14" t="str">
        <f t="shared" si="205"/>
        <v>2022-10-01</v>
      </c>
      <c r="E1728" s="15" t="str">
        <f t="shared" si="206"/>
        <v>202210</v>
      </c>
      <c r="F1728">
        <v>2030012077</v>
      </c>
      <c r="G1728" s="16">
        <v>0</v>
      </c>
      <c r="H1728" s="16">
        <v>159.62</v>
      </c>
      <c r="I1728" s="17"/>
      <c r="J1728" s="14" t="str">
        <f t="shared" si="207"/>
        <v>2022-01-10</v>
      </c>
      <c r="K1728" s="17"/>
      <c r="L1728" s="18">
        <v>44835</v>
      </c>
      <c r="M1728" s="17">
        <f t="shared" si="202"/>
        <v>0</v>
      </c>
      <c r="N1728" s="17">
        <f t="shared" si="203"/>
        <v>1</v>
      </c>
      <c r="O1728" s="17">
        <f t="shared" si="204"/>
        <v>1</v>
      </c>
    </row>
    <row r="1729" spans="1:15">
      <c r="A1729" s="13" t="s">
        <v>749</v>
      </c>
      <c r="B1729" s="13">
        <v>48</v>
      </c>
      <c r="C1729" t="s">
        <v>790</v>
      </c>
      <c r="D1729" s="14" t="str">
        <f t="shared" si="205"/>
        <v>2022-10-01</v>
      </c>
      <c r="E1729" s="15" t="str">
        <f t="shared" si="206"/>
        <v>202210</v>
      </c>
      <c r="F1729">
        <v>4010014000</v>
      </c>
      <c r="G1729" s="16">
        <v>0</v>
      </c>
      <c r="H1729" s="16">
        <v>1227.8599999999999</v>
      </c>
      <c r="I1729" s="17"/>
      <c r="J1729" s="14" t="str">
        <f t="shared" si="207"/>
        <v>2022-01-10</v>
      </c>
      <c r="K1729" s="17"/>
      <c r="L1729" s="18">
        <v>44835</v>
      </c>
      <c r="M1729" s="17">
        <f t="shared" si="202"/>
        <v>0</v>
      </c>
      <c r="N1729" s="17">
        <f t="shared" si="203"/>
        <v>1</v>
      </c>
      <c r="O1729" s="17">
        <f t="shared" si="204"/>
        <v>1</v>
      </c>
    </row>
    <row r="1730" spans="1:15">
      <c r="A1730" s="13" t="s">
        <v>749</v>
      </c>
      <c r="B1730" s="13">
        <v>49</v>
      </c>
      <c r="C1730" t="s">
        <v>791</v>
      </c>
      <c r="D1730" s="14" t="str">
        <f t="shared" si="205"/>
        <v>2022-10-01</v>
      </c>
      <c r="E1730" s="15" t="str">
        <f t="shared" si="206"/>
        <v>202210</v>
      </c>
      <c r="F1730">
        <v>104001111001</v>
      </c>
      <c r="G1730" s="16">
        <v>1350.35</v>
      </c>
      <c r="H1730" s="16">
        <v>0</v>
      </c>
      <c r="I1730" s="17"/>
      <c r="J1730" s="14" t="str">
        <f t="shared" si="207"/>
        <v>2022-01-10</v>
      </c>
      <c r="K1730" s="17"/>
      <c r="L1730" s="18">
        <v>44835</v>
      </c>
      <c r="M1730" s="17">
        <f t="shared" ref="M1730:M1793" si="208">IF(G1730&gt;0,1,0)</f>
        <v>1</v>
      </c>
      <c r="N1730" s="17">
        <f t="shared" ref="N1730:N1793" si="209">IF(H1730&gt;0,1,0)</f>
        <v>0</v>
      </c>
      <c r="O1730" s="17">
        <f t="shared" ref="O1730:O1793" si="210">+N1730+M1730</f>
        <v>1</v>
      </c>
    </row>
    <row r="1731" spans="1:15">
      <c r="A1731" s="13" t="s">
        <v>749</v>
      </c>
      <c r="B1731" s="13">
        <v>49</v>
      </c>
      <c r="C1731" t="s">
        <v>791</v>
      </c>
      <c r="D1731" s="14" t="str">
        <f t="shared" si="205"/>
        <v>2022-10-01</v>
      </c>
      <c r="E1731" s="15" t="str">
        <f t="shared" si="206"/>
        <v>202210</v>
      </c>
      <c r="F1731">
        <v>2030012077</v>
      </c>
      <c r="G1731" s="16">
        <v>0</v>
      </c>
      <c r="H1731" s="16">
        <v>155.35</v>
      </c>
      <c r="I1731" s="17"/>
      <c r="J1731" s="14" t="str">
        <f t="shared" si="207"/>
        <v>2022-01-10</v>
      </c>
      <c r="K1731" s="17"/>
      <c r="L1731" s="18">
        <v>44835</v>
      </c>
      <c r="M1731" s="17">
        <f t="shared" si="208"/>
        <v>0</v>
      </c>
      <c r="N1731" s="17">
        <f t="shared" si="209"/>
        <v>1</v>
      </c>
      <c r="O1731" s="17">
        <f t="shared" si="210"/>
        <v>1</v>
      </c>
    </row>
    <row r="1732" spans="1:15">
      <c r="A1732" s="13" t="s">
        <v>749</v>
      </c>
      <c r="B1732" s="13">
        <v>49</v>
      </c>
      <c r="C1732" t="s">
        <v>791</v>
      </c>
      <c r="D1732" s="14" t="str">
        <f t="shared" si="205"/>
        <v>2022-10-01</v>
      </c>
      <c r="E1732" s="15" t="str">
        <f t="shared" si="206"/>
        <v>202210</v>
      </c>
      <c r="F1732">
        <v>4010014000</v>
      </c>
      <c r="G1732" s="16">
        <v>0</v>
      </c>
      <c r="H1732" s="16">
        <v>1195</v>
      </c>
      <c r="I1732" s="17"/>
      <c r="J1732" s="14" t="str">
        <f t="shared" si="207"/>
        <v>2022-01-10</v>
      </c>
      <c r="K1732" s="17"/>
      <c r="L1732" s="18">
        <v>44835</v>
      </c>
      <c r="M1732" s="17">
        <f t="shared" si="208"/>
        <v>0</v>
      </c>
      <c r="N1732" s="17">
        <f t="shared" si="209"/>
        <v>1</v>
      </c>
      <c r="O1732" s="17">
        <f t="shared" si="210"/>
        <v>1</v>
      </c>
    </row>
    <row r="1733" spans="1:15">
      <c r="A1733" s="13" t="s">
        <v>749</v>
      </c>
      <c r="B1733" s="13">
        <v>50</v>
      </c>
      <c r="C1733" t="s">
        <v>792</v>
      </c>
      <c r="D1733" s="14" t="str">
        <f t="shared" ref="D1733:D1796" si="211">+TEXT(L1733,"YYYY-MM-DD")</f>
        <v>2022-10-01</v>
      </c>
      <c r="E1733" s="15" t="str">
        <f t="shared" ref="E1733:E1796" si="212">+TEXT(L1733,"YYYYMM")</f>
        <v>202210</v>
      </c>
      <c r="F1733">
        <v>104001111001</v>
      </c>
      <c r="G1733" s="16">
        <v>1350.35</v>
      </c>
      <c r="H1733" s="16">
        <v>0</v>
      </c>
      <c r="I1733" s="17"/>
      <c r="J1733" s="14" t="str">
        <f t="shared" ref="J1733:J1796" si="213">+TEXT(L1733,"YYYY-DD-MM")</f>
        <v>2022-01-10</v>
      </c>
      <c r="K1733" s="17"/>
      <c r="L1733" s="18">
        <v>44835</v>
      </c>
      <c r="M1733" s="17">
        <f t="shared" si="208"/>
        <v>1</v>
      </c>
      <c r="N1733" s="17">
        <f t="shared" si="209"/>
        <v>0</v>
      </c>
      <c r="O1733" s="17">
        <f t="shared" si="210"/>
        <v>1</v>
      </c>
    </row>
    <row r="1734" spans="1:15">
      <c r="A1734" s="13" t="s">
        <v>749</v>
      </c>
      <c r="B1734" s="13">
        <v>50</v>
      </c>
      <c r="C1734" t="s">
        <v>792</v>
      </c>
      <c r="D1734" s="14" t="str">
        <f t="shared" si="211"/>
        <v>2022-10-01</v>
      </c>
      <c r="E1734" s="15" t="str">
        <f t="shared" si="212"/>
        <v>202210</v>
      </c>
      <c r="F1734">
        <v>2030012077</v>
      </c>
      <c r="G1734" s="16">
        <v>0</v>
      </c>
      <c r="H1734" s="16">
        <v>155.35</v>
      </c>
      <c r="I1734" s="17"/>
      <c r="J1734" s="14" t="str">
        <f t="shared" si="213"/>
        <v>2022-01-10</v>
      </c>
      <c r="K1734" s="17"/>
      <c r="L1734" s="18">
        <v>44835</v>
      </c>
      <c r="M1734" s="17">
        <f t="shared" si="208"/>
        <v>0</v>
      </c>
      <c r="N1734" s="17">
        <f t="shared" si="209"/>
        <v>1</v>
      </c>
      <c r="O1734" s="17">
        <f t="shared" si="210"/>
        <v>1</v>
      </c>
    </row>
    <row r="1735" spans="1:15">
      <c r="A1735" s="13" t="s">
        <v>749</v>
      </c>
      <c r="B1735" s="13">
        <v>50</v>
      </c>
      <c r="C1735" t="s">
        <v>792</v>
      </c>
      <c r="D1735" s="14" t="str">
        <f t="shared" si="211"/>
        <v>2022-10-01</v>
      </c>
      <c r="E1735" s="15" t="str">
        <f t="shared" si="212"/>
        <v>202210</v>
      </c>
      <c r="F1735">
        <v>4010014000</v>
      </c>
      <c r="G1735" s="16">
        <v>0</v>
      </c>
      <c r="H1735" s="16">
        <v>1195</v>
      </c>
      <c r="I1735" s="17"/>
      <c r="J1735" s="14" t="str">
        <f t="shared" si="213"/>
        <v>2022-01-10</v>
      </c>
      <c r="K1735" s="17"/>
      <c r="L1735" s="18">
        <v>44835</v>
      </c>
      <c r="M1735" s="17">
        <f t="shared" si="208"/>
        <v>0</v>
      </c>
      <c r="N1735" s="17">
        <f t="shared" si="209"/>
        <v>1</v>
      </c>
      <c r="O1735" s="17">
        <f t="shared" si="210"/>
        <v>1</v>
      </c>
    </row>
    <row r="1736" spans="1:15">
      <c r="A1736" s="13" t="s">
        <v>749</v>
      </c>
      <c r="B1736" s="13">
        <v>51</v>
      </c>
      <c r="C1736" t="s">
        <v>793</v>
      </c>
      <c r="D1736" s="14" t="str">
        <f t="shared" si="211"/>
        <v>2022-10-01</v>
      </c>
      <c r="E1736" s="15" t="str">
        <f t="shared" si="212"/>
        <v>202210</v>
      </c>
      <c r="F1736">
        <v>104001111001</v>
      </c>
      <c r="G1736" s="16">
        <v>1582</v>
      </c>
      <c r="H1736" s="16">
        <v>0</v>
      </c>
      <c r="I1736" s="17"/>
      <c r="J1736" s="14" t="str">
        <f t="shared" si="213"/>
        <v>2022-01-10</v>
      </c>
      <c r="K1736" s="17"/>
      <c r="L1736" s="18">
        <v>44835</v>
      </c>
      <c r="M1736" s="17">
        <f t="shared" si="208"/>
        <v>1</v>
      </c>
      <c r="N1736" s="17">
        <f t="shared" si="209"/>
        <v>0</v>
      </c>
      <c r="O1736" s="17">
        <f t="shared" si="210"/>
        <v>1</v>
      </c>
    </row>
    <row r="1737" spans="1:15">
      <c r="A1737" s="13" t="s">
        <v>749</v>
      </c>
      <c r="B1737" s="13">
        <v>51</v>
      </c>
      <c r="C1737" t="s">
        <v>793</v>
      </c>
      <c r="D1737" s="14" t="str">
        <f t="shared" si="211"/>
        <v>2022-10-01</v>
      </c>
      <c r="E1737" s="15" t="str">
        <f t="shared" si="212"/>
        <v>202210</v>
      </c>
      <c r="F1737">
        <v>2030012077</v>
      </c>
      <c r="G1737" s="16">
        <v>0</v>
      </c>
      <c r="H1737" s="16">
        <v>182</v>
      </c>
      <c r="I1737" s="17"/>
      <c r="J1737" s="14" t="str">
        <f t="shared" si="213"/>
        <v>2022-01-10</v>
      </c>
      <c r="K1737" s="17"/>
      <c r="L1737" s="18">
        <v>44835</v>
      </c>
      <c r="M1737" s="17">
        <f t="shared" si="208"/>
        <v>0</v>
      </c>
      <c r="N1737" s="17">
        <f t="shared" si="209"/>
        <v>1</v>
      </c>
      <c r="O1737" s="17">
        <f t="shared" si="210"/>
        <v>1</v>
      </c>
    </row>
    <row r="1738" spans="1:15">
      <c r="A1738" s="13" t="s">
        <v>749</v>
      </c>
      <c r="B1738" s="13">
        <v>51</v>
      </c>
      <c r="C1738" t="s">
        <v>793</v>
      </c>
      <c r="D1738" s="14" t="str">
        <f t="shared" si="211"/>
        <v>2022-10-01</v>
      </c>
      <c r="E1738" s="15" t="str">
        <f t="shared" si="212"/>
        <v>202210</v>
      </c>
      <c r="F1738">
        <v>4010014000</v>
      </c>
      <c r="G1738" s="16">
        <v>0</v>
      </c>
      <c r="H1738" s="16">
        <v>1400</v>
      </c>
      <c r="I1738" s="17"/>
      <c r="J1738" s="14" t="str">
        <f t="shared" si="213"/>
        <v>2022-01-10</v>
      </c>
      <c r="K1738" s="17"/>
      <c r="L1738" s="18">
        <v>44835</v>
      </c>
      <c r="M1738" s="17">
        <f t="shared" si="208"/>
        <v>0</v>
      </c>
      <c r="N1738" s="17">
        <f t="shared" si="209"/>
        <v>1</v>
      </c>
      <c r="O1738" s="17">
        <f t="shared" si="210"/>
        <v>1</v>
      </c>
    </row>
    <row r="1739" spans="1:15">
      <c r="A1739" s="13" t="s">
        <v>749</v>
      </c>
      <c r="B1739" s="13">
        <v>52</v>
      </c>
      <c r="C1739" t="s">
        <v>794</v>
      </c>
      <c r="D1739" s="14" t="str">
        <f t="shared" si="211"/>
        <v>2022-10-01</v>
      </c>
      <c r="E1739" s="15" t="str">
        <f t="shared" si="212"/>
        <v>202210</v>
      </c>
      <c r="F1739">
        <v>104001111001</v>
      </c>
      <c r="G1739" s="16">
        <v>1387.48</v>
      </c>
      <c r="H1739" s="16">
        <v>0</v>
      </c>
      <c r="I1739" s="17"/>
      <c r="J1739" s="14" t="str">
        <f t="shared" si="213"/>
        <v>2022-01-10</v>
      </c>
      <c r="K1739" s="17"/>
      <c r="L1739" s="18">
        <v>44835</v>
      </c>
      <c r="M1739" s="17">
        <f t="shared" si="208"/>
        <v>1</v>
      </c>
      <c r="N1739" s="17">
        <f t="shared" si="209"/>
        <v>0</v>
      </c>
      <c r="O1739" s="17">
        <f t="shared" si="210"/>
        <v>1</v>
      </c>
    </row>
    <row r="1740" spans="1:15">
      <c r="A1740" s="13" t="s">
        <v>749</v>
      </c>
      <c r="B1740" s="13">
        <v>52</v>
      </c>
      <c r="C1740" t="s">
        <v>794</v>
      </c>
      <c r="D1740" s="14" t="str">
        <f t="shared" si="211"/>
        <v>2022-10-01</v>
      </c>
      <c r="E1740" s="15" t="str">
        <f t="shared" si="212"/>
        <v>202210</v>
      </c>
      <c r="F1740">
        <v>2030012077</v>
      </c>
      <c r="G1740" s="16">
        <v>0</v>
      </c>
      <c r="H1740" s="16">
        <v>159.62</v>
      </c>
      <c r="I1740" s="17"/>
      <c r="J1740" s="14" t="str">
        <f t="shared" si="213"/>
        <v>2022-01-10</v>
      </c>
      <c r="K1740" s="17"/>
      <c r="L1740" s="18">
        <v>44835</v>
      </c>
      <c r="M1740" s="17">
        <f t="shared" si="208"/>
        <v>0</v>
      </c>
      <c r="N1740" s="17">
        <f t="shared" si="209"/>
        <v>1</v>
      </c>
      <c r="O1740" s="17">
        <f t="shared" si="210"/>
        <v>1</v>
      </c>
    </row>
    <row r="1741" spans="1:15">
      <c r="A1741" s="13" t="s">
        <v>749</v>
      </c>
      <c r="B1741" s="13">
        <v>52</v>
      </c>
      <c r="C1741" t="s">
        <v>794</v>
      </c>
      <c r="D1741" s="14" t="str">
        <f t="shared" si="211"/>
        <v>2022-10-01</v>
      </c>
      <c r="E1741" s="15" t="str">
        <f t="shared" si="212"/>
        <v>202210</v>
      </c>
      <c r="F1741">
        <v>4010014000</v>
      </c>
      <c r="G1741" s="16">
        <v>0</v>
      </c>
      <c r="H1741" s="16">
        <v>1227.8599999999999</v>
      </c>
      <c r="I1741" s="17"/>
      <c r="J1741" s="14" t="str">
        <f t="shared" si="213"/>
        <v>2022-01-10</v>
      </c>
      <c r="K1741" s="17"/>
      <c r="L1741" s="18">
        <v>44835</v>
      </c>
      <c r="M1741" s="17">
        <f t="shared" si="208"/>
        <v>0</v>
      </c>
      <c r="N1741" s="17">
        <f t="shared" si="209"/>
        <v>1</v>
      </c>
      <c r="O1741" s="17">
        <f t="shared" si="210"/>
        <v>1</v>
      </c>
    </row>
    <row r="1742" spans="1:15">
      <c r="A1742" s="13" t="s">
        <v>749</v>
      </c>
      <c r="B1742" s="13">
        <v>53</v>
      </c>
      <c r="C1742" t="s">
        <v>795</v>
      </c>
      <c r="D1742" s="14" t="str">
        <f t="shared" si="211"/>
        <v>2022-10-01</v>
      </c>
      <c r="E1742" s="15" t="str">
        <f t="shared" si="212"/>
        <v>202210</v>
      </c>
      <c r="F1742">
        <v>104001111001</v>
      </c>
      <c r="G1742" s="16">
        <v>1350.35</v>
      </c>
      <c r="H1742" s="16">
        <v>0</v>
      </c>
      <c r="I1742" s="17"/>
      <c r="J1742" s="14" t="str">
        <f t="shared" si="213"/>
        <v>2022-01-10</v>
      </c>
      <c r="K1742" s="17"/>
      <c r="L1742" s="18">
        <v>44835</v>
      </c>
      <c r="M1742" s="17">
        <f t="shared" si="208"/>
        <v>1</v>
      </c>
      <c r="N1742" s="17">
        <f t="shared" si="209"/>
        <v>0</v>
      </c>
      <c r="O1742" s="17">
        <f t="shared" si="210"/>
        <v>1</v>
      </c>
    </row>
    <row r="1743" spans="1:15">
      <c r="A1743" s="13" t="s">
        <v>749</v>
      </c>
      <c r="B1743" s="13">
        <v>53</v>
      </c>
      <c r="C1743" t="s">
        <v>795</v>
      </c>
      <c r="D1743" s="14" t="str">
        <f t="shared" si="211"/>
        <v>2022-10-01</v>
      </c>
      <c r="E1743" s="15" t="str">
        <f t="shared" si="212"/>
        <v>202210</v>
      </c>
      <c r="F1743">
        <v>2030012077</v>
      </c>
      <c r="G1743" s="16">
        <v>0</v>
      </c>
      <c r="H1743" s="16">
        <v>155.35</v>
      </c>
      <c r="I1743" s="17"/>
      <c r="J1743" s="14" t="str">
        <f t="shared" si="213"/>
        <v>2022-01-10</v>
      </c>
      <c r="K1743" s="17"/>
      <c r="L1743" s="18">
        <v>44835</v>
      </c>
      <c r="M1743" s="17">
        <f t="shared" si="208"/>
        <v>0</v>
      </c>
      <c r="N1743" s="17">
        <f t="shared" si="209"/>
        <v>1</v>
      </c>
      <c r="O1743" s="17">
        <f t="shared" si="210"/>
        <v>1</v>
      </c>
    </row>
    <row r="1744" spans="1:15">
      <c r="A1744" s="13" t="s">
        <v>749</v>
      </c>
      <c r="B1744" s="13">
        <v>53</v>
      </c>
      <c r="C1744" t="s">
        <v>795</v>
      </c>
      <c r="D1744" s="14" t="str">
        <f t="shared" si="211"/>
        <v>2022-10-01</v>
      </c>
      <c r="E1744" s="15" t="str">
        <f t="shared" si="212"/>
        <v>202210</v>
      </c>
      <c r="F1744">
        <v>4010014000</v>
      </c>
      <c r="G1744" s="16">
        <v>0</v>
      </c>
      <c r="H1744" s="16">
        <v>1195</v>
      </c>
      <c r="I1744" s="17"/>
      <c r="J1744" s="14" t="str">
        <f t="shared" si="213"/>
        <v>2022-01-10</v>
      </c>
      <c r="K1744" s="17"/>
      <c r="L1744" s="18">
        <v>44835</v>
      </c>
      <c r="M1744" s="17">
        <f t="shared" si="208"/>
        <v>0</v>
      </c>
      <c r="N1744" s="17">
        <f t="shared" si="209"/>
        <v>1</v>
      </c>
      <c r="O1744" s="17">
        <f t="shared" si="210"/>
        <v>1</v>
      </c>
    </row>
    <row r="1745" spans="1:15">
      <c r="A1745" s="13" t="s">
        <v>749</v>
      </c>
      <c r="B1745" s="13">
        <v>54</v>
      </c>
      <c r="C1745" t="s">
        <v>796</v>
      </c>
      <c r="D1745" s="14" t="str">
        <f t="shared" si="211"/>
        <v>2022-10-01</v>
      </c>
      <c r="E1745" s="15" t="str">
        <f t="shared" si="212"/>
        <v>202210</v>
      </c>
      <c r="F1745">
        <v>104001111001</v>
      </c>
      <c r="G1745" s="16">
        <v>1350.35</v>
      </c>
      <c r="H1745" s="16">
        <v>0</v>
      </c>
      <c r="I1745" s="17"/>
      <c r="J1745" s="14" t="str">
        <f t="shared" si="213"/>
        <v>2022-01-10</v>
      </c>
      <c r="K1745" s="17"/>
      <c r="L1745" s="18">
        <v>44835</v>
      </c>
      <c r="M1745" s="17">
        <f t="shared" si="208"/>
        <v>1</v>
      </c>
      <c r="N1745" s="17">
        <f t="shared" si="209"/>
        <v>0</v>
      </c>
      <c r="O1745" s="17">
        <f t="shared" si="210"/>
        <v>1</v>
      </c>
    </row>
    <row r="1746" spans="1:15">
      <c r="A1746" s="13" t="s">
        <v>749</v>
      </c>
      <c r="B1746" s="13">
        <v>54</v>
      </c>
      <c r="C1746" t="s">
        <v>796</v>
      </c>
      <c r="D1746" s="14" t="str">
        <f t="shared" si="211"/>
        <v>2022-10-01</v>
      </c>
      <c r="E1746" s="15" t="str">
        <f t="shared" si="212"/>
        <v>202210</v>
      </c>
      <c r="F1746">
        <v>2030012077</v>
      </c>
      <c r="G1746" s="16">
        <v>0</v>
      </c>
      <c r="H1746" s="16">
        <v>155.35</v>
      </c>
      <c r="I1746" s="17"/>
      <c r="J1746" s="14" t="str">
        <f t="shared" si="213"/>
        <v>2022-01-10</v>
      </c>
      <c r="K1746" s="17"/>
      <c r="L1746" s="18">
        <v>44835</v>
      </c>
      <c r="M1746" s="17">
        <f t="shared" si="208"/>
        <v>0</v>
      </c>
      <c r="N1746" s="17">
        <f t="shared" si="209"/>
        <v>1</v>
      </c>
      <c r="O1746" s="17">
        <f t="shared" si="210"/>
        <v>1</v>
      </c>
    </row>
    <row r="1747" spans="1:15">
      <c r="A1747" s="13" t="s">
        <v>749</v>
      </c>
      <c r="B1747" s="13">
        <v>54</v>
      </c>
      <c r="C1747" t="s">
        <v>796</v>
      </c>
      <c r="D1747" s="14" t="str">
        <f t="shared" si="211"/>
        <v>2022-10-01</v>
      </c>
      <c r="E1747" s="15" t="str">
        <f t="shared" si="212"/>
        <v>202210</v>
      </c>
      <c r="F1747">
        <v>4010014000</v>
      </c>
      <c r="G1747" s="16">
        <v>0</v>
      </c>
      <c r="H1747" s="16">
        <v>1195</v>
      </c>
      <c r="I1747" s="17"/>
      <c r="J1747" s="14" t="str">
        <f t="shared" si="213"/>
        <v>2022-01-10</v>
      </c>
      <c r="K1747" s="17"/>
      <c r="L1747" s="18">
        <v>44835</v>
      </c>
      <c r="M1747" s="17">
        <f t="shared" si="208"/>
        <v>0</v>
      </c>
      <c r="N1747" s="17">
        <f t="shared" si="209"/>
        <v>1</v>
      </c>
      <c r="O1747" s="17">
        <f t="shared" si="210"/>
        <v>1</v>
      </c>
    </row>
    <row r="1748" spans="1:15">
      <c r="A1748" s="13" t="s">
        <v>749</v>
      </c>
      <c r="B1748" s="13">
        <v>55</v>
      </c>
      <c r="C1748" t="s">
        <v>797</v>
      </c>
      <c r="D1748" s="14" t="str">
        <f t="shared" si="211"/>
        <v>2022-10-01</v>
      </c>
      <c r="E1748" s="15" t="str">
        <f t="shared" si="212"/>
        <v>202210</v>
      </c>
      <c r="F1748">
        <v>104001111001</v>
      </c>
      <c r="G1748" s="16">
        <v>1582</v>
      </c>
      <c r="H1748" s="16">
        <v>0</v>
      </c>
      <c r="I1748" s="17"/>
      <c r="J1748" s="14" t="str">
        <f t="shared" si="213"/>
        <v>2022-01-10</v>
      </c>
      <c r="K1748" s="17"/>
      <c r="L1748" s="18">
        <v>44835</v>
      </c>
      <c r="M1748" s="17">
        <f t="shared" si="208"/>
        <v>1</v>
      </c>
      <c r="N1748" s="17">
        <f t="shared" si="209"/>
        <v>0</v>
      </c>
      <c r="O1748" s="17">
        <f t="shared" si="210"/>
        <v>1</v>
      </c>
    </row>
    <row r="1749" spans="1:15">
      <c r="A1749" s="13" t="s">
        <v>749</v>
      </c>
      <c r="B1749" s="13">
        <v>55</v>
      </c>
      <c r="C1749" t="s">
        <v>797</v>
      </c>
      <c r="D1749" s="14" t="str">
        <f t="shared" si="211"/>
        <v>2022-10-01</v>
      </c>
      <c r="E1749" s="15" t="str">
        <f t="shared" si="212"/>
        <v>202210</v>
      </c>
      <c r="F1749">
        <v>2030012077</v>
      </c>
      <c r="G1749" s="16">
        <v>0</v>
      </c>
      <c r="H1749" s="16">
        <v>182</v>
      </c>
      <c r="I1749" s="17"/>
      <c r="J1749" s="14" t="str">
        <f t="shared" si="213"/>
        <v>2022-01-10</v>
      </c>
      <c r="K1749" s="17"/>
      <c r="L1749" s="18">
        <v>44835</v>
      </c>
      <c r="M1749" s="17">
        <f t="shared" si="208"/>
        <v>0</v>
      </c>
      <c r="N1749" s="17">
        <f t="shared" si="209"/>
        <v>1</v>
      </c>
      <c r="O1749" s="17">
        <f t="shared" si="210"/>
        <v>1</v>
      </c>
    </row>
    <row r="1750" spans="1:15">
      <c r="A1750" s="13" t="s">
        <v>749</v>
      </c>
      <c r="B1750" s="13">
        <v>55</v>
      </c>
      <c r="C1750" t="s">
        <v>797</v>
      </c>
      <c r="D1750" s="14" t="str">
        <f t="shared" si="211"/>
        <v>2022-10-01</v>
      </c>
      <c r="E1750" s="15" t="str">
        <f t="shared" si="212"/>
        <v>202210</v>
      </c>
      <c r="F1750">
        <v>4010014000</v>
      </c>
      <c r="G1750" s="16">
        <v>0</v>
      </c>
      <c r="H1750" s="16">
        <v>1400</v>
      </c>
      <c r="I1750" s="17"/>
      <c r="J1750" s="14" t="str">
        <f t="shared" si="213"/>
        <v>2022-01-10</v>
      </c>
      <c r="K1750" s="17"/>
      <c r="L1750" s="18">
        <v>44835</v>
      </c>
      <c r="M1750" s="17">
        <f t="shared" si="208"/>
        <v>0</v>
      </c>
      <c r="N1750" s="17">
        <f t="shared" si="209"/>
        <v>1</v>
      </c>
      <c r="O1750" s="17">
        <f t="shared" si="210"/>
        <v>1</v>
      </c>
    </row>
    <row r="1751" spans="1:15">
      <c r="A1751" s="13" t="s">
        <v>749</v>
      </c>
      <c r="B1751" s="13">
        <v>56</v>
      </c>
      <c r="C1751" t="s">
        <v>798</v>
      </c>
      <c r="D1751" s="14" t="str">
        <f t="shared" si="211"/>
        <v>2022-10-01</v>
      </c>
      <c r="E1751" s="15" t="str">
        <f t="shared" si="212"/>
        <v>202210</v>
      </c>
      <c r="F1751">
        <v>104001111001</v>
      </c>
      <c r="G1751" s="16">
        <v>1387.48</v>
      </c>
      <c r="H1751" s="16">
        <v>0</v>
      </c>
      <c r="I1751" s="17"/>
      <c r="J1751" s="14" t="str">
        <f t="shared" si="213"/>
        <v>2022-01-10</v>
      </c>
      <c r="K1751" s="17"/>
      <c r="L1751" s="18">
        <v>44835</v>
      </c>
      <c r="M1751" s="17">
        <f t="shared" si="208"/>
        <v>1</v>
      </c>
      <c r="N1751" s="17">
        <f t="shared" si="209"/>
        <v>0</v>
      </c>
      <c r="O1751" s="17">
        <f t="shared" si="210"/>
        <v>1</v>
      </c>
    </row>
    <row r="1752" spans="1:15">
      <c r="A1752" s="13" t="s">
        <v>749</v>
      </c>
      <c r="B1752" s="13">
        <v>56</v>
      </c>
      <c r="C1752" t="s">
        <v>798</v>
      </c>
      <c r="D1752" s="14" t="str">
        <f t="shared" si="211"/>
        <v>2022-10-01</v>
      </c>
      <c r="E1752" s="15" t="str">
        <f t="shared" si="212"/>
        <v>202210</v>
      </c>
      <c r="F1752">
        <v>2030012077</v>
      </c>
      <c r="G1752" s="16">
        <v>0</v>
      </c>
      <c r="H1752" s="16">
        <v>159.62</v>
      </c>
      <c r="I1752" s="17"/>
      <c r="J1752" s="14" t="str">
        <f t="shared" si="213"/>
        <v>2022-01-10</v>
      </c>
      <c r="K1752" s="17"/>
      <c r="L1752" s="18">
        <v>44835</v>
      </c>
      <c r="M1752" s="17">
        <f t="shared" si="208"/>
        <v>0</v>
      </c>
      <c r="N1752" s="17">
        <f t="shared" si="209"/>
        <v>1</v>
      </c>
      <c r="O1752" s="17">
        <f t="shared" si="210"/>
        <v>1</v>
      </c>
    </row>
    <row r="1753" spans="1:15">
      <c r="A1753" s="13" t="s">
        <v>749</v>
      </c>
      <c r="B1753" s="13">
        <v>56</v>
      </c>
      <c r="C1753" t="s">
        <v>798</v>
      </c>
      <c r="D1753" s="14" t="str">
        <f t="shared" si="211"/>
        <v>2022-10-01</v>
      </c>
      <c r="E1753" s="15" t="str">
        <f t="shared" si="212"/>
        <v>202210</v>
      </c>
      <c r="F1753">
        <v>4010014000</v>
      </c>
      <c r="G1753" s="16">
        <v>0</v>
      </c>
      <c r="H1753" s="16">
        <v>1227.8599999999999</v>
      </c>
      <c r="I1753" s="17"/>
      <c r="J1753" s="14" t="str">
        <f t="shared" si="213"/>
        <v>2022-01-10</v>
      </c>
      <c r="K1753" s="17"/>
      <c r="L1753" s="18">
        <v>44835</v>
      </c>
      <c r="M1753" s="17">
        <f t="shared" si="208"/>
        <v>0</v>
      </c>
      <c r="N1753" s="17">
        <f t="shared" si="209"/>
        <v>1</v>
      </c>
      <c r="O1753" s="17">
        <f t="shared" si="210"/>
        <v>1</v>
      </c>
    </row>
    <row r="1754" spans="1:15">
      <c r="A1754" s="13" t="s">
        <v>749</v>
      </c>
      <c r="B1754" s="13">
        <v>57</v>
      </c>
      <c r="C1754" t="s">
        <v>799</v>
      </c>
      <c r="D1754" s="14" t="str">
        <f t="shared" si="211"/>
        <v>2022-10-01</v>
      </c>
      <c r="E1754" s="15" t="str">
        <f t="shared" si="212"/>
        <v>202210</v>
      </c>
      <c r="F1754">
        <v>104001111001</v>
      </c>
      <c r="G1754" s="16">
        <v>1387.48</v>
      </c>
      <c r="H1754" s="16">
        <v>0</v>
      </c>
      <c r="I1754" s="17"/>
      <c r="J1754" s="14" t="str">
        <f t="shared" si="213"/>
        <v>2022-01-10</v>
      </c>
      <c r="K1754" s="17"/>
      <c r="L1754" s="18">
        <v>44835</v>
      </c>
      <c r="M1754" s="17">
        <f t="shared" si="208"/>
        <v>1</v>
      </c>
      <c r="N1754" s="17">
        <f t="shared" si="209"/>
        <v>0</v>
      </c>
      <c r="O1754" s="17">
        <f t="shared" si="210"/>
        <v>1</v>
      </c>
    </row>
    <row r="1755" spans="1:15">
      <c r="A1755" s="13" t="s">
        <v>749</v>
      </c>
      <c r="B1755" s="13">
        <v>57</v>
      </c>
      <c r="C1755" t="s">
        <v>799</v>
      </c>
      <c r="D1755" s="14" t="str">
        <f t="shared" si="211"/>
        <v>2022-10-01</v>
      </c>
      <c r="E1755" s="15" t="str">
        <f t="shared" si="212"/>
        <v>202210</v>
      </c>
      <c r="F1755">
        <v>2030012077</v>
      </c>
      <c r="G1755" s="16">
        <v>0</v>
      </c>
      <c r="H1755" s="16">
        <v>159.62</v>
      </c>
      <c r="I1755" s="17"/>
      <c r="J1755" s="14" t="str">
        <f t="shared" si="213"/>
        <v>2022-01-10</v>
      </c>
      <c r="K1755" s="17"/>
      <c r="L1755" s="18">
        <v>44835</v>
      </c>
      <c r="M1755" s="17">
        <f t="shared" si="208"/>
        <v>0</v>
      </c>
      <c r="N1755" s="17">
        <f t="shared" si="209"/>
        <v>1</v>
      </c>
      <c r="O1755" s="17">
        <f t="shared" si="210"/>
        <v>1</v>
      </c>
    </row>
    <row r="1756" spans="1:15">
      <c r="A1756" s="13" t="s">
        <v>749</v>
      </c>
      <c r="B1756" s="13">
        <v>57</v>
      </c>
      <c r="C1756" t="s">
        <v>799</v>
      </c>
      <c r="D1756" s="14" t="str">
        <f t="shared" si="211"/>
        <v>2022-10-01</v>
      </c>
      <c r="E1756" s="15" t="str">
        <f t="shared" si="212"/>
        <v>202210</v>
      </c>
      <c r="F1756">
        <v>4010014000</v>
      </c>
      <c r="G1756" s="16">
        <v>0</v>
      </c>
      <c r="H1756" s="16">
        <v>1227.8599999999999</v>
      </c>
      <c r="I1756" s="17"/>
      <c r="J1756" s="14" t="str">
        <f t="shared" si="213"/>
        <v>2022-01-10</v>
      </c>
      <c r="K1756" s="17"/>
      <c r="L1756" s="18">
        <v>44835</v>
      </c>
      <c r="M1756" s="17">
        <f t="shared" si="208"/>
        <v>0</v>
      </c>
      <c r="N1756" s="17">
        <f t="shared" si="209"/>
        <v>1</v>
      </c>
      <c r="O1756" s="17">
        <f t="shared" si="210"/>
        <v>1</v>
      </c>
    </row>
    <row r="1757" spans="1:15">
      <c r="A1757" s="13" t="s">
        <v>749</v>
      </c>
      <c r="B1757" s="13">
        <v>58</v>
      </c>
      <c r="C1757" t="s">
        <v>800</v>
      </c>
      <c r="D1757" s="14" t="str">
        <f t="shared" si="211"/>
        <v>2022-10-01</v>
      </c>
      <c r="E1757" s="15" t="str">
        <f t="shared" si="212"/>
        <v>202210</v>
      </c>
      <c r="F1757">
        <v>104001111001</v>
      </c>
      <c r="G1757" s="16">
        <v>1350.35</v>
      </c>
      <c r="H1757" s="16">
        <v>0</v>
      </c>
      <c r="I1757" s="17"/>
      <c r="J1757" s="14" t="str">
        <f t="shared" si="213"/>
        <v>2022-01-10</v>
      </c>
      <c r="K1757" s="17"/>
      <c r="L1757" s="18">
        <v>44835</v>
      </c>
      <c r="M1757" s="17">
        <f t="shared" si="208"/>
        <v>1</v>
      </c>
      <c r="N1757" s="17">
        <f t="shared" si="209"/>
        <v>0</v>
      </c>
      <c r="O1757" s="17">
        <f t="shared" si="210"/>
        <v>1</v>
      </c>
    </row>
    <row r="1758" spans="1:15">
      <c r="A1758" s="13" t="s">
        <v>749</v>
      </c>
      <c r="B1758" s="13">
        <v>58</v>
      </c>
      <c r="C1758" t="s">
        <v>800</v>
      </c>
      <c r="D1758" s="14" t="str">
        <f t="shared" si="211"/>
        <v>2022-10-01</v>
      </c>
      <c r="E1758" s="15" t="str">
        <f t="shared" si="212"/>
        <v>202210</v>
      </c>
      <c r="F1758">
        <v>2030012077</v>
      </c>
      <c r="G1758" s="16">
        <v>0</v>
      </c>
      <c r="H1758" s="16">
        <v>155.35</v>
      </c>
      <c r="I1758" s="17"/>
      <c r="J1758" s="14" t="str">
        <f t="shared" si="213"/>
        <v>2022-01-10</v>
      </c>
      <c r="K1758" s="17"/>
      <c r="L1758" s="18">
        <v>44835</v>
      </c>
      <c r="M1758" s="17">
        <f t="shared" si="208"/>
        <v>0</v>
      </c>
      <c r="N1758" s="17">
        <f t="shared" si="209"/>
        <v>1</v>
      </c>
      <c r="O1758" s="17">
        <f t="shared" si="210"/>
        <v>1</v>
      </c>
    </row>
    <row r="1759" spans="1:15">
      <c r="A1759" s="13" t="s">
        <v>749</v>
      </c>
      <c r="B1759" s="13">
        <v>58</v>
      </c>
      <c r="C1759" t="s">
        <v>800</v>
      </c>
      <c r="D1759" s="14" t="str">
        <f t="shared" si="211"/>
        <v>2022-10-01</v>
      </c>
      <c r="E1759" s="15" t="str">
        <f t="shared" si="212"/>
        <v>202210</v>
      </c>
      <c r="F1759">
        <v>4010014000</v>
      </c>
      <c r="G1759" s="16">
        <v>0</v>
      </c>
      <c r="H1759" s="16">
        <v>1195</v>
      </c>
      <c r="I1759" s="17"/>
      <c r="J1759" s="14" t="str">
        <f t="shared" si="213"/>
        <v>2022-01-10</v>
      </c>
      <c r="K1759" s="17"/>
      <c r="L1759" s="18">
        <v>44835</v>
      </c>
      <c r="M1759" s="17">
        <f t="shared" si="208"/>
        <v>0</v>
      </c>
      <c r="N1759" s="17">
        <f t="shared" si="209"/>
        <v>1</v>
      </c>
      <c r="O1759" s="17">
        <f t="shared" si="210"/>
        <v>1</v>
      </c>
    </row>
    <row r="1760" spans="1:15">
      <c r="A1760" s="13" t="s">
        <v>749</v>
      </c>
      <c r="B1760" s="13">
        <v>59</v>
      </c>
      <c r="C1760" t="s">
        <v>801</v>
      </c>
      <c r="D1760" s="14" t="str">
        <f t="shared" si="211"/>
        <v>2022-10-01</v>
      </c>
      <c r="E1760" s="15" t="str">
        <f t="shared" si="212"/>
        <v>202210</v>
      </c>
      <c r="F1760">
        <v>104001111001</v>
      </c>
      <c r="G1760" s="16">
        <v>1387.48</v>
      </c>
      <c r="H1760" s="16">
        <v>0</v>
      </c>
      <c r="I1760" s="17"/>
      <c r="J1760" s="14" t="str">
        <f t="shared" si="213"/>
        <v>2022-01-10</v>
      </c>
      <c r="K1760" s="17"/>
      <c r="L1760" s="18">
        <v>44835</v>
      </c>
      <c r="M1760" s="17">
        <f t="shared" si="208"/>
        <v>1</v>
      </c>
      <c r="N1760" s="17">
        <f t="shared" si="209"/>
        <v>0</v>
      </c>
      <c r="O1760" s="17">
        <f t="shared" si="210"/>
        <v>1</v>
      </c>
    </row>
    <row r="1761" spans="1:15">
      <c r="A1761" s="13" t="s">
        <v>749</v>
      </c>
      <c r="B1761" s="13">
        <v>59</v>
      </c>
      <c r="C1761" t="s">
        <v>801</v>
      </c>
      <c r="D1761" s="14" t="str">
        <f t="shared" si="211"/>
        <v>2022-10-01</v>
      </c>
      <c r="E1761" s="15" t="str">
        <f t="shared" si="212"/>
        <v>202210</v>
      </c>
      <c r="F1761">
        <v>2030012077</v>
      </c>
      <c r="G1761" s="16">
        <v>0</v>
      </c>
      <c r="H1761" s="16">
        <v>159.62</v>
      </c>
      <c r="I1761" s="17"/>
      <c r="J1761" s="14" t="str">
        <f t="shared" si="213"/>
        <v>2022-01-10</v>
      </c>
      <c r="K1761" s="17"/>
      <c r="L1761" s="18">
        <v>44835</v>
      </c>
      <c r="M1761" s="17">
        <f t="shared" si="208"/>
        <v>0</v>
      </c>
      <c r="N1761" s="17">
        <f t="shared" si="209"/>
        <v>1</v>
      </c>
      <c r="O1761" s="17">
        <f t="shared" si="210"/>
        <v>1</v>
      </c>
    </row>
    <row r="1762" spans="1:15">
      <c r="A1762" s="13" t="s">
        <v>749</v>
      </c>
      <c r="B1762" s="13">
        <v>59</v>
      </c>
      <c r="C1762" t="s">
        <v>801</v>
      </c>
      <c r="D1762" s="14" t="str">
        <f t="shared" si="211"/>
        <v>2022-10-01</v>
      </c>
      <c r="E1762" s="15" t="str">
        <f t="shared" si="212"/>
        <v>202210</v>
      </c>
      <c r="F1762">
        <v>4010014000</v>
      </c>
      <c r="G1762" s="16">
        <v>0</v>
      </c>
      <c r="H1762" s="16">
        <v>1227.8599999999999</v>
      </c>
      <c r="I1762" s="17"/>
      <c r="J1762" s="14" t="str">
        <f t="shared" si="213"/>
        <v>2022-01-10</v>
      </c>
      <c r="K1762" s="17"/>
      <c r="L1762" s="18">
        <v>44835</v>
      </c>
      <c r="M1762" s="17">
        <f t="shared" si="208"/>
        <v>0</v>
      </c>
      <c r="N1762" s="17">
        <f t="shared" si="209"/>
        <v>1</v>
      </c>
      <c r="O1762" s="17">
        <f t="shared" si="210"/>
        <v>1</v>
      </c>
    </row>
    <row r="1763" spans="1:15">
      <c r="A1763" s="13" t="s">
        <v>749</v>
      </c>
      <c r="B1763" s="13">
        <v>60</v>
      </c>
      <c r="C1763" t="s">
        <v>802</v>
      </c>
      <c r="D1763" s="14" t="str">
        <f t="shared" si="211"/>
        <v>2022-10-01</v>
      </c>
      <c r="E1763" s="15" t="str">
        <f t="shared" si="212"/>
        <v>202210</v>
      </c>
      <c r="F1763">
        <v>104001111001</v>
      </c>
      <c r="G1763" s="16">
        <v>1350.35</v>
      </c>
      <c r="H1763" s="16">
        <v>0</v>
      </c>
      <c r="I1763" s="17"/>
      <c r="J1763" s="14" t="str">
        <f t="shared" si="213"/>
        <v>2022-01-10</v>
      </c>
      <c r="K1763" s="17"/>
      <c r="L1763" s="18">
        <v>44835</v>
      </c>
      <c r="M1763" s="17">
        <f t="shared" si="208"/>
        <v>1</v>
      </c>
      <c r="N1763" s="17">
        <f t="shared" si="209"/>
        <v>0</v>
      </c>
      <c r="O1763" s="17">
        <f t="shared" si="210"/>
        <v>1</v>
      </c>
    </row>
    <row r="1764" spans="1:15">
      <c r="A1764" s="13" t="s">
        <v>749</v>
      </c>
      <c r="B1764" s="13">
        <v>60</v>
      </c>
      <c r="C1764" t="s">
        <v>802</v>
      </c>
      <c r="D1764" s="14" t="str">
        <f t="shared" si="211"/>
        <v>2022-10-01</v>
      </c>
      <c r="E1764" s="15" t="str">
        <f t="shared" si="212"/>
        <v>202210</v>
      </c>
      <c r="F1764">
        <v>2030012077</v>
      </c>
      <c r="G1764" s="16">
        <v>0</v>
      </c>
      <c r="H1764" s="16">
        <v>155.35</v>
      </c>
      <c r="I1764" s="17"/>
      <c r="J1764" s="14" t="str">
        <f t="shared" si="213"/>
        <v>2022-01-10</v>
      </c>
      <c r="K1764" s="17"/>
      <c r="L1764" s="18">
        <v>44835</v>
      </c>
      <c r="M1764" s="17">
        <f t="shared" si="208"/>
        <v>0</v>
      </c>
      <c r="N1764" s="17">
        <f t="shared" si="209"/>
        <v>1</v>
      </c>
      <c r="O1764" s="17">
        <f t="shared" si="210"/>
        <v>1</v>
      </c>
    </row>
    <row r="1765" spans="1:15">
      <c r="A1765" s="13" t="s">
        <v>749</v>
      </c>
      <c r="B1765" s="13">
        <v>60</v>
      </c>
      <c r="C1765" t="s">
        <v>802</v>
      </c>
      <c r="D1765" s="14" t="str">
        <f t="shared" si="211"/>
        <v>2022-10-01</v>
      </c>
      <c r="E1765" s="15" t="str">
        <f t="shared" si="212"/>
        <v>202210</v>
      </c>
      <c r="F1765">
        <v>4010014000</v>
      </c>
      <c r="G1765" s="16">
        <v>0</v>
      </c>
      <c r="H1765" s="16">
        <v>1195</v>
      </c>
      <c r="I1765" s="17"/>
      <c r="J1765" s="14" t="str">
        <f t="shared" si="213"/>
        <v>2022-01-10</v>
      </c>
      <c r="K1765" s="17"/>
      <c r="L1765" s="18">
        <v>44835</v>
      </c>
      <c r="M1765" s="17">
        <f t="shared" si="208"/>
        <v>0</v>
      </c>
      <c r="N1765" s="17">
        <f t="shared" si="209"/>
        <v>1</v>
      </c>
      <c r="O1765" s="17">
        <f t="shared" si="210"/>
        <v>1</v>
      </c>
    </row>
    <row r="1766" spans="1:15">
      <c r="A1766" s="13" t="s">
        <v>749</v>
      </c>
      <c r="B1766" s="13">
        <v>61</v>
      </c>
      <c r="C1766" t="s">
        <v>803</v>
      </c>
      <c r="D1766" s="14" t="str">
        <f t="shared" si="211"/>
        <v>2022-10-01</v>
      </c>
      <c r="E1766" s="15" t="str">
        <f t="shared" si="212"/>
        <v>202210</v>
      </c>
      <c r="F1766">
        <v>104001111001</v>
      </c>
      <c r="G1766" s="16">
        <v>1350.35</v>
      </c>
      <c r="H1766" s="16">
        <v>0</v>
      </c>
      <c r="I1766" s="17"/>
      <c r="J1766" s="14" t="str">
        <f t="shared" si="213"/>
        <v>2022-01-10</v>
      </c>
      <c r="K1766" s="17"/>
      <c r="L1766" s="18">
        <v>44835</v>
      </c>
      <c r="M1766" s="17">
        <f t="shared" si="208"/>
        <v>1</v>
      </c>
      <c r="N1766" s="17">
        <f t="shared" si="209"/>
        <v>0</v>
      </c>
      <c r="O1766" s="17">
        <f t="shared" si="210"/>
        <v>1</v>
      </c>
    </row>
    <row r="1767" spans="1:15">
      <c r="A1767" s="13" t="s">
        <v>749</v>
      </c>
      <c r="B1767" s="13">
        <v>61</v>
      </c>
      <c r="C1767" t="s">
        <v>803</v>
      </c>
      <c r="D1767" s="14" t="str">
        <f t="shared" si="211"/>
        <v>2022-10-01</v>
      </c>
      <c r="E1767" s="15" t="str">
        <f t="shared" si="212"/>
        <v>202210</v>
      </c>
      <c r="F1767">
        <v>2030012077</v>
      </c>
      <c r="G1767" s="16">
        <v>0</v>
      </c>
      <c r="H1767" s="16">
        <v>155.35</v>
      </c>
      <c r="I1767" s="17"/>
      <c r="J1767" s="14" t="str">
        <f t="shared" si="213"/>
        <v>2022-01-10</v>
      </c>
      <c r="K1767" s="17"/>
      <c r="L1767" s="18">
        <v>44835</v>
      </c>
      <c r="M1767" s="17">
        <f t="shared" si="208"/>
        <v>0</v>
      </c>
      <c r="N1767" s="17">
        <f t="shared" si="209"/>
        <v>1</v>
      </c>
      <c r="O1767" s="17">
        <f t="shared" si="210"/>
        <v>1</v>
      </c>
    </row>
    <row r="1768" spans="1:15">
      <c r="A1768" s="13" t="s">
        <v>749</v>
      </c>
      <c r="B1768" s="13">
        <v>61</v>
      </c>
      <c r="C1768" t="s">
        <v>803</v>
      </c>
      <c r="D1768" s="14" t="str">
        <f t="shared" si="211"/>
        <v>2022-10-01</v>
      </c>
      <c r="E1768" s="15" t="str">
        <f t="shared" si="212"/>
        <v>202210</v>
      </c>
      <c r="F1768">
        <v>4010014000</v>
      </c>
      <c r="G1768" s="16">
        <v>0</v>
      </c>
      <c r="H1768" s="16">
        <v>1195</v>
      </c>
      <c r="I1768" s="17"/>
      <c r="J1768" s="14" t="str">
        <f t="shared" si="213"/>
        <v>2022-01-10</v>
      </c>
      <c r="K1768" s="17"/>
      <c r="L1768" s="18">
        <v>44835</v>
      </c>
      <c r="M1768" s="17">
        <f t="shared" si="208"/>
        <v>0</v>
      </c>
      <c r="N1768" s="17">
        <f t="shared" si="209"/>
        <v>1</v>
      </c>
      <c r="O1768" s="17">
        <f t="shared" si="210"/>
        <v>1</v>
      </c>
    </row>
    <row r="1769" spans="1:15">
      <c r="A1769" s="13" t="s">
        <v>749</v>
      </c>
      <c r="B1769" s="13">
        <v>62</v>
      </c>
      <c r="C1769" t="s">
        <v>804</v>
      </c>
      <c r="D1769" s="14" t="str">
        <f t="shared" si="211"/>
        <v>2022-10-01</v>
      </c>
      <c r="E1769" s="15" t="str">
        <f t="shared" si="212"/>
        <v>202210</v>
      </c>
      <c r="F1769">
        <v>104001111001</v>
      </c>
      <c r="G1769" s="16">
        <v>1387.48</v>
      </c>
      <c r="H1769" s="16">
        <v>0</v>
      </c>
      <c r="I1769" s="17"/>
      <c r="J1769" s="14" t="str">
        <f t="shared" si="213"/>
        <v>2022-01-10</v>
      </c>
      <c r="K1769" s="17"/>
      <c r="L1769" s="18">
        <v>44835</v>
      </c>
      <c r="M1769" s="17">
        <f t="shared" si="208"/>
        <v>1</v>
      </c>
      <c r="N1769" s="17">
        <f t="shared" si="209"/>
        <v>0</v>
      </c>
      <c r="O1769" s="17">
        <f t="shared" si="210"/>
        <v>1</v>
      </c>
    </row>
    <row r="1770" spans="1:15">
      <c r="A1770" s="13" t="s">
        <v>749</v>
      </c>
      <c r="B1770" s="13">
        <v>62</v>
      </c>
      <c r="C1770" t="s">
        <v>804</v>
      </c>
      <c r="D1770" s="14" t="str">
        <f t="shared" si="211"/>
        <v>2022-10-01</v>
      </c>
      <c r="E1770" s="15" t="str">
        <f t="shared" si="212"/>
        <v>202210</v>
      </c>
      <c r="F1770">
        <v>2030012077</v>
      </c>
      <c r="G1770" s="16">
        <v>0</v>
      </c>
      <c r="H1770" s="16">
        <v>159.62</v>
      </c>
      <c r="I1770" s="17"/>
      <c r="J1770" s="14" t="str">
        <f t="shared" si="213"/>
        <v>2022-01-10</v>
      </c>
      <c r="K1770" s="17"/>
      <c r="L1770" s="18">
        <v>44835</v>
      </c>
      <c r="M1770" s="17">
        <f t="shared" si="208"/>
        <v>0</v>
      </c>
      <c r="N1770" s="17">
        <f t="shared" si="209"/>
        <v>1</v>
      </c>
      <c r="O1770" s="17">
        <f t="shared" si="210"/>
        <v>1</v>
      </c>
    </row>
    <row r="1771" spans="1:15">
      <c r="A1771" s="13" t="s">
        <v>749</v>
      </c>
      <c r="B1771" s="13">
        <v>62</v>
      </c>
      <c r="C1771" t="s">
        <v>804</v>
      </c>
      <c r="D1771" s="14" t="str">
        <f t="shared" si="211"/>
        <v>2022-10-01</v>
      </c>
      <c r="E1771" s="15" t="str">
        <f t="shared" si="212"/>
        <v>202210</v>
      </c>
      <c r="F1771">
        <v>4010014000</v>
      </c>
      <c r="G1771" s="16">
        <v>0</v>
      </c>
      <c r="H1771" s="16">
        <v>1227.8599999999999</v>
      </c>
      <c r="I1771" s="17"/>
      <c r="J1771" s="14" t="str">
        <f t="shared" si="213"/>
        <v>2022-01-10</v>
      </c>
      <c r="K1771" s="17"/>
      <c r="L1771" s="18">
        <v>44835</v>
      </c>
      <c r="M1771" s="17">
        <f t="shared" si="208"/>
        <v>0</v>
      </c>
      <c r="N1771" s="17">
        <f t="shared" si="209"/>
        <v>1</v>
      </c>
      <c r="O1771" s="17">
        <f t="shared" si="210"/>
        <v>1</v>
      </c>
    </row>
    <row r="1772" spans="1:15">
      <c r="A1772" s="13" t="s">
        <v>749</v>
      </c>
      <c r="B1772" s="13">
        <v>63</v>
      </c>
      <c r="C1772" t="s">
        <v>805</v>
      </c>
      <c r="D1772" s="14" t="str">
        <f t="shared" si="211"/>
        <v>2022-10-01</v>
      </c>
      <c r="E1772" s="15" t="str">
        <f t="shared" si="212"/>
        <v>202210</v>
      </c>
      <c r="F1772">
        <v>104001111001</v>
      </c>
      <c r="G1772" s="16">
        <v>1350.35</v>
      </c>
      <c r="H1772" s="16">
        <v>0</v>
      </c>
      <c r="I1772" s="17"/>
      <c r="J1772" s="14" t="str">
        <f t="shared" si="213"/>
        <v>2022-01-10</v>
      </c>
      <c r="K1772" s="17"/>
      <c r="L1772" s="18">
        <v>44835</v>
      </c>
      <c r="M1772" s="17">
        <f t="shared" si="208"/>
        <v>1</v>
      </c>
      <c r="N1772" s="17">
        <f t="shared" si="209"/>
        <v>0</v>
      </c>
      <c r="O1772" s="17">
        <f t="shared" si="210"/>
        <v>1</v>
      </c>
    </row>
    <row r="1773" spans="1:15">
      <c r="A1773" s="13" t="s">
        <v>749</v>
      </c>
      <c r="B1773" s="13">
        <v>63</v>
      </c>
      <c r="C1773" t="s">
        <v>805</v>
      </c>
      <c r="D1773" s="14" t="str">
        <f t="shared" si="211"/>
        <v>2022-10-01</v>
      </c>
      <c r="E1773" s="15" t="str">
        <f t="shared" si="212"/>
        <v>202210</v>
      </c>
      <c r="F1773">
        <v>2030012077</v>
      </c>
      <c r="G1773" s="16">
        <v>0</v>
      </c>
      <c r="H1773" s="16">
        <v>155.35</v>
      </c>
      <c r="I1773" s="17"/>
      <c r="J1773" s="14" t="str">
        <f t="shared" si="213"/>
        <v>2022-01-10</v>
      </c>
      <c r="K1773" s="17"/>
      <c r="L1773" s="18">
        <v>44835</v>
      </c>
      <c r="M1773" s="17">
        <f t="shared" si="208"/>
        <v>0</v>
      </c>
      <c r="N1773" s="17">
        <f t="shared" si="209"/>
        <v>1</v>
      </c>
      <c r="O1773" s="17">
        <f t="shared" si="210"/>
        <v>1</v>
      </c>
    </row>
    <row r="1774" spans="1:15">
      <c r="A1774" s="13" t="s">
        <v>749</v>
      </c>
      <c r="B1774" s="13">
        <v>63</v>
      </c>
      <c r="C1774" t="s">
        <v>805</v>
      </c>
      <c r="D1774" s="14" t="str">
        <f t="shared" si="211"/>
        <v>2022-10-01</v>
      </c>
      <c r="E1774" s="15" t="str">
        <f t="shared" si="212"/>
        <v>202210</v>
      </c>
      <c r="F1774">
        <v>4010014000</v>
      </c>
      <c r="G1774" s="16">
        <v>0</v>
      </c>
      <c r="H1774" s="16">
        <v>1195</v>
      </c>
      <c r="I1774" s="17"/>
      <c r="J1774" s="14" t="str">
        <f t="shared" si="213"/>
        <v>2022-01-10</v>
      </c>
      <c r="K1774" s="17"/>
      <c r="L1774" s="18">
        <v>44835</v>
      </c>
      <c r="M1774" s="17">
        <f t="shared" si="208"/>
        <v>0</v>
      </c>
      <c r="N1774" s="17">
        <f t="shared" si="209"/>
        <v>1</v>
      </c>
      <c r="O1774" s="17">
        <f t="shared" si="210"/>
        <v>1</v>
      </c>
    </row>
    <row r="1775" spans="1:15">
      <c r="A1775" s="13" t="s">
        <v>749</v>
      </c>
      <c r="B1775" s="13">
        <v>64</v>
      </c>
      <c r="C1775" t="s">
        <v>806</v>
      </c>
      <c r="D1775" s="14" t="str">
        <f t="shared" si="211"/>
        <v>2022-10-01</v>
      </c>
      <c r="E1775" s="15" t="str">
        <f t="shared" si="212"/>
        <v>202210</v>
      </c>
      <c r="F1775">
        <v>104001111001</v>
      </c>
      <c r="G1775" s="16">
        <v>1582</v>
      </c>
      <c r="H1775" s="16">
        <v>0</v>
      </c>
      <c r="I1775" s="17"/>
      <c r="J1775" s="14" t="str">
        <f t="shared" si="213"/>
        <v>2022-01-10</v>
      </c>
      <c r="K1775" s="17"/>
      <c r="L1775" s="18">
        <v>44835</v>
      </c>
      <c r="M1775" s="17">
        <f t="shared" si="208"/>
        <v>1</v>
      </c>
      <c r="N1775" s="17">
        <f t="shared" si="209"/>
        <v>0</v>
      </c>
      <c r="O1775" s="17">
        <f t="shared" si="210"/>
        <v>1</v>
      </c>
    </row>
    <row r="1776" spans="1:15">
      <c r="A1776" s="13" t="s">
        <v>749</v>
      </c>
      <c r="B1776" s="13">
        <v>64</v>
      </c>
      <c r="C1776" t="s">
        <v>806</v>
      </c>
      <c r="D1776" s="14" t="str">
        <f t="shared" si="211"/>
        <v>2022-10-01</v>
      </c>
      <c r="E1776" s="15" t="str">
        <f t="shared" si="212"/>
        <v>202210</v>
      </c>
      <c r="F1776">
        <v>2030012077</v>
      </c>
      <c r="G1776" s="16">
        <v>0</v>
      </c>
      <c r="H1776" s="16">
        <v>182</v>
      </c>
      <c r="I1776" s="17"/>
      <c r="J1776" s="14" t="str">
        <f t="shared" si="213"/>
        <v>2022-01-10</v>
      </c>
      <c r="K1776" s="17"/>
      <c r="L1776" s="18">
        <v>44835</v>
      </c>
      <c r="M1776" s="17">
        <f t="shared" si="208"/>
        <v>0</v>
      </c>
      <c r="N1776" s="17">
        <f t="shared" si="209"/>
        <v>1</v>
      </c>
      <c r="O1776" s="17">
        <f t="shared" si="210"/>
        <v>1</v>
      </c>
    </row>
    <row r="1777" spans="1:15">
      <c r="A1777" s="13" t="s">
        <v>749</v>
      </c>
      <c r="B1777" s="13">
        <v>64</v>
      </c>
      <c r="C1777" t="s">
        <v>806</v>
      </c>
      <c r="D1777" s="14" t="str">
        <f t="shared" si="211"/>
        <v>2022-10-01</v>
      </c>
      <c r="E1777" s="15" t="str">
        <f t="shared" si="212"/>
        <v>202210</v>
      </c>
      <c r="F1777">
        <v>4010014000</v>
      </c>
      <c r="G1777" s="16">
        <v>0</v>
      </c>
      <c r="H1777" s="16">
        <v>1400</v>
      </c>
      <c r="I1777" s="17"/>
      <c r="J1777" s="14" t="str">
        <f t="shared" si="213"/>
        <v>2022-01-10</v>
      </c>
      <c r="K1777" s="17"/>
      <c r="L1777" s="18">
        <v>44835</v>
      </c>
      <c r="M1777" s="17">
        <f t="shared" si="208"/>
        <v>0</v>
      </c>
      <c r="N1777" s="17">
        <f t="shared" si="209"/>
        <v>1</v>
      </c>
      <c r="O1777" s="17">
        <f t="shared" si="210"/>
        <v>1</v>
      </c>
    </row>
    <row r="1778" spans="1:15">
      <c r="A1778" s="13" t="s">
        <v>749</v>
      </c>
      <c r="B1778" s="13">
        <v>65</v>
      </c>
      <c r="C1778" t="s">
        <v>807</v>
      </c>
      <c r="D1778" s="14" t="str">
        <f t="shared" si="211"/>
        <v>2022-10-01</v>
      </c>
      <c r="E1778" s="15" t="str">
        <f t="shared" si="212"/>
        <v>202210</v>
      </c>
      <c r="F1778">
        <v>104001111001</v>
      </c>
      <c r="G1778" s="16">
        <v>1582</v>
      </c>
      <c r="H1778" s="16">
        <v>0</v>
      </c>
      <c r="I1778" s="17"/>
      <c r="J1778" s="14" t="str">
        <f t="shared" si="213"/>
        <v>2022-01-10</v>
      </c>
      <c r="K1778" s="17"/>
      <c r="L1778" s="18">
        <v>44835</v>
      </c>
      <c r="M1778" s="17">
        <f t="shared" si="208"/>
        <v>1</v>
      </c>
      <c r="N1778" s="17">
        <f t="shared" si="209"/>
        <v>0</v>
      </c>
      <c r="O1778" s="17">
        <f t="shared" si="210"/>
        <v>1</v>
      </c>
    </row>
    <row r="1779" spans="1:15">
      <c r="A1779" s="13" t="s">
        <v>749</v>
      </c>
      <c r="B1779" s="13">
        <v>65</v>
      </c>
      <c r="C1779" t="s">
        <v>807</v>
      </c>
      <c r="D1779" s="14" t="str">
        <f t="shared" si="211"/>
        <v>2022-10-01</v>
      </c>
      <c r="E1779" s="15" t="str">
        <f t="shared" si="212"/>
        <v>202210</v>
      </c>
      <c r="F1779">
        <v>2030012077</v>
      </c>
      <c r="G1779" s="16">
        <v>0</v>
      </c>
      <c r="H1779" s="16">
        <v>182</v>
      </c>
      <c r="I1779" s="17"/>
      <c r="J1779" s="14" t="str">
        <f t="shared" si="213"/>
        <v>2022-01-10</v>
      </c>
      <c r="K1779" s="17"/>
      <c r="L1779" s="18">
        <v>44835</v>
      </c>
      <c r="M1779" s="17">
        <f t="shared" si="208"/>
        <v>0</v>
      </c>
      <c r="N1779" s="17">
        <f t="shared" si="209"/>
        <v>1</v>
      </c>
      <c r="O1779" s="17">
        <f t="shared" si="210"/>
        <v>1</v>
      </c>
    </row>
    <row r="1780" spans="1:15">
      <c r="A1780" s="13" t="s">
        <v>749</v>
      </c>
      <c r="B1780" s="13">
        <v>65</v>
      </c>
      <c r="C1780" t="s">
        <v>807</v>
      </c>
      <c r="D1780" s="14" t="str">
        <f t="shared" si="211"/>
        <v>2022-10-01</v>
      </c>
      <c r="E1780" s="15" t="str">
        <f t="shared" si="212"/>
        <v>202210</v>
      </c>
      <c r="F1780">
        <v>4010014000</v>
      </c>
      <c r="G1780" s="16">
        <v>0</v>
      </c>
      <c r="H1780" s="16">
        <v>1400</v>
      </c>
      <c r="I1780" s="17"/>
      <c r="J1780" s="14" t="str">
        <f t="shared" si="213"/>
        <v>2022-01-10</v>
      </c>
      <c r="K1780" s="17"/>
      <c r="L1780" s="18">
        <v>44835</v>
      </c>
      <c r="M1780" s="17">
        <f t="shared" si="208"/>
        <v>0</v>
      </c>
      <c r="N1780" s="17">
        <f t="shared" si="209"/>
        <v>1</v>
      </c>
      <c r="O1780" s="17">
        <f t="shared" si="210"/>
        <v>1</v>
      </c>
    </row>
    <row r="1781" spans="1:15">
      <c r="A1781" s="13" t="s">
        <v>749</v>
      </c>
      <c r="B1781" s="13">
        <v>66</v>
      </c>
      <c r="C1781" t="s">
        <v>808</v>
      </c>
      <c r="D1781" s="14" t="str">
        <f t="shared" si="211"/>
        <v>2022-10-01</v>
      </c>
      <c r="E1781" s="15" t="str">
        <f t="shared" si="212"/>
        <v>202210</v>
      </c>
      <c r="F1781">
        <v>104001111001</v>
      </c>
      <c r="G1781" s="16">
        <v>1582</v>
      </c>
      <c r="H1781" s="16">
        <v>0</v>
      </c>
      <c r="I1781" s="17"/>
      <c r="J1781" s="14" t="str">
        <f t="shared" si="213"/>
        <v>2022-01-10</v>
      </c>
      <c r="K1781" s="17"/>
      <c r="L1781" s="18">
        <v>44835</v>
      </c>
      <c r="M1781" s="17">
        <f t="shared" si="208"/>
        <v>1</v>
      </c>
      <c r="N1781" s="17">
        <f t="shared" si="209"/>
        <v>0</v>
      </c>
      <c r="O1781" s="17">
        <f t="shared" si="210"/>
        <v>1</v>
      </c>
    </row>
    <row r="1782" spans="1:15">
      <c r="A1782" s="13" t="s">
        <v>749</v>
      </c>
      <c r="B1782" s="13">
        <v>66</v>
      </c>
      <c r="C1782" t="s">
        <v>808</v>
      </c>
      <c r="D1782" s="14" t="str">
        <f t="shared" si="211"/>
        <v>2022-10-01</v>
      </c>
      <c r="E1782" s="15" t="str">
        <f t="shared" si="212"/>
        <v>202210</v>
      </c>
      <c r="F1782">
        <v>2030012077</v>
      </c>
      <c r="G1782" s="16">
        <v>0</v>
      </c>
      <c r="H1782" s="16">
        <v>182</v>
      </c>
      <c r="I1782" s="17"/>
      <c r="J1782" s="14" t="str">
        <f t="shared" si="213"/>
        <v>2022-01-10</v>
      </c>
      <c r="K1782" s="17"/>
      <c r="L1782" s="18">
        <v>44835</v>
      </c>
      <c r="M1782" s="17">
        <f t="shared" si="208"/>
        <v>0</v>
      </c>
      <c r="N1782" s="17">
        <f t="shared" si="209"/>
        <v>1</v>
      </c>
      <c r="O1782" s="17">
        <f t="shared" si="210"/>
        <v>1</v>
      </c>
    </row>
    <row r="1783" spans="1:15">
      <c r="A1783" s="13" t="s">
        <v>749</v>
      </c>
      <c r="B1783" s="13">
        <v>66</v>
      </c>
      <c r="C1783" t="s">
        <v>808</v>
      </c>
      <c r="D1783" s="14" t="str">
        <f t="shared" si="211"/>
        <v>2022-10-01</v>
      </c>
      <c r="E1783" s="15" t="str">
        <f t="shared" si="212"/>
        <v>202210</v>
      </c>
      <c r="F1783">
        <v>4010014000</v>
      </c>
      <c r="G1783" s="16">
        <v>0</v>
      </c>
      <c r="H1783" s="16">
        <v>1400</v>
      </c>
      <c r="I1783" s="17"/>
      <c r="J1783" s="14" t="str">
        <f t="shared" si="213"/>
        <v>2022-01-10</v>
      </c>
      <c r="K1783" s="17"/>
      <c r="L1783" s="18">
        <v>44835</v>
      </c>
      <c r="M1783" s="17">
        <f t="shared" si="208"/>
        <v>0</v>
      </c>
      <c r="N1783" s="17">
        <f t="shared" si="209"/>
        <v>1</v>
      </c>
      <c r="O1783" s="17">
        <f t="shared" si="210"/>
        <v>1</v>
      </c>
    </row>
    <row r="1784" spans="1:15">
      <c r="A1784" s="13" t="s">
        <v>749</v>
      </c>
      <c r="B1784" s="13">
        <v>67</v>
      </c>
      <c r="C1784" t="s">
        <v>809</v>
      </c>
      <c r="D1784" s="14" t="str">
        <f t="shared" si="211"/>
        <v>2022-10-01</v>
      </c>
      <c r="E1784" s="15" t="str">
        <f t="shared" si="212"/>
        <v>202210</v>
      </c>
      <c r="F1784">
        <v>104001111001</v>
      </c>
      <c r="G1784" s="16">
        <v>1387.48</v>
      </c>
      <c r="H1784" s="16">
        <v>0</v>
      </c>
      <c r="I1784" s="17"/>
      <c r="J1784" s="14" t="str">
        <f t="shared" si="213"/>
        <v>2022-01-10</v>
      </c>
      <c r="K1784" s="17"/>
      <c r="L1784" s="18">
        <v>44835</v>
      </c>
      <c r="M1784" s="17">
        <f t="shared" si="208"/>
        <v>1</v>
      </c>
      <c r="N1784" s="17">
        <f t="shared" si="209"/>
        <v>0</v>
      </c>
      <c r="O1784" s="17">
        <f t="shared" si="210"/>
        <v>1</v>
      </c>
    </row>
    <row r="1785" spans="1:15">
      <c r="A1785" s="13" t="s">
        <v>749</v>
      </c>
      <c r="B1785" s="13">
        <v>67</v>
      </c>
      <c r="C1785" t="s">
        <v>809</v>
      </c>
      <c r="D1785" s="14" t="str">
        <f t="shared" si="211"/>
        <v>2022-10-01</v>
      </c>
      <c r="E1785" s="15" t="str">
        <f t="shared" si="212"/>
        <v>202210</v>
      </c>
      <c r="F1785">
        <v>2030012077</v>
      </c>
      <c r="G1785" s="16">
        <v>0</v>
      </c>
      <c r="H1785" s="16">
        <v>159.62</v>
      </c>
      <c r="I1785" s="17"/>
      <c r="J1785" s="14" t="str">
        <f t="shared" si="213"/>
        <v>2022-01-10</v>
      </c>
      <c r="K1785" s="17"/>
      <c r="L1785" s="18">
        <v>44835</v>
      </c>
      <c r="M1785" s="17">
        <f t="shared" si="208"/>
        <v>0</v>
      </c>
      <c r="N1785" s="17">
        <f t="shared" si="209"/>
        <v>1</v>
      </c>
      <c r="O1785" s="17">
        <f t="shared" si="210"/>
        <v>1</v>
      </c>
    </row>
    <row r="1786" spans="1:15">
      <c r="A1786" s="13" t="s">
        <v>749</v>
      </c>
      <c r="B1786" s="13">
        <v>67</v>
      </c>
      <c r="C1786" t="s">
        <v>809</v>
      </c>
      <c r="D1786" s="14" t="str">
        <f t="shared" si="211"/>
        <v>2022-10-01</v>
      </c>
      <c r="E1786" s="15" t="str">
        <f t="shared" si="212"/>
        <v>202210</v>
      </c>
      <c r="F1786">
        <v>4010014000</v>
      </c>
      <c r="G1786" s="16">
        <v>0</v>
      </c>
      <c r="H1786" s="16">
        <v>1227.8599999999999</v>
      </c>
      <c r="I1786" s="17"/>
      <c r="J1786" s="14" t="str">
        <f t="shared" si="213"/>
        <v>2022-01-10</v>
      </c>
      <c r="K1786" s="17"/>
      <c r="L1786" s="18">
        <v>44835</v>
      </c>
      <c r="M1786" s="17">
        <f t="shared" si="208"/>
        <v>0</v>
      </c>
      <c r="N1786" s="17">
        <f t="shared" si="209"/>
        <v>1</v>
      </c>
      <c r="O1786" s="17">
        <f t="shared" si="210"/>
        <v>1</v>
      </c>
    </row>
    <row r="1787" spans="1:15">
      <c r="A1787" s="13" t="s">
        <v>749</v>
      </c>
      <c r="B1787" s="13">
        <v>68</v>
      </c>
      <c r="C1787" t="s">
        <v>810</v>
      </c>
      <c r="D1787" s="14" t="str">
        <f t="shared" si="211"/>
        <v>2022-10-01</v>
      </c>
      <c r="E1787" s="15" t="str">
        <f t="shared" si="212"/>
        <v>202210</v>
      </c>
      <c r="F1787">
        <v>104001111001</v>
      </c>
      <c r="G1787" s="16">
        <v>1387.48</v>
      </c>
      <c r="H1787" s="16">
        <v>0</v>
      </c>
      <c r="I1787" s="17"/>
      <c r="J1787" s="14" t="str">
        <f t="shared" si="213"/>
        <v>2022-01-10</v>
      </c>
      <c r="K1787" s="17"/>
      <c r="L1787" s="18">
        <v>44835</v>
      </c>
      <c r="M1787" s="17">
        <f t="shared" si="208"/>
        <v>1</v>
      </c>
      <c r="N1787" s="17">
        <f t="shared" si="209"/>
        <v>0</v>
      </c>
      <c r="O1787" s="17">
        <f t="shared" si="210"/>
        <v>1</v>
      </c>
    </row>
    <row r="1788" spans="1:15">
      <c r="A1788" s="13" t="s">
        <v>749</v>
      </c>
      <c r="B1788" s="13">
        <v>68</v>
      </c>
      <c r="C1788" t="s">
        <v>810</v>
      </c>
      <c r="D1788" s="14" t="str">
        <f t="shared" si="211"/>
        <v>2022-10-01</v>
      </c>
      <c r="E1788" s="15" t="str">
        <f t="shared" si="212"/>
        <v>202210</v>
      </c>
      <c r="F1788">
        <v>2030012077</v>
      </c>
      <c r="G1788" s="16">
        <v>0</v>
      </c>
      <c r="H1788" s="16">
        <v>159.62</v>
      </c>
      <c r="I1788" s="17"/>
      <c r="J1788" s="14" t="str">
        <f t="shared" si="213"/>
        <v>2022-01-10</v>
      </c>
      <c r="K1788" s="17"/>
      <c r="L1788" s="18">
        <v>44835</v>
      </c>
      <c r="M1788" s="17">
        <f t="shared" si="208"/>
        <v>0</v>
      </c>
      <c r="N1788" s="17">
        <f t="shared" si="209"/>
        <v>1</v>
      </c>
      <c r="O1788" s="17">
        <f t="shared" si="210"/>
        <v>1</v>
      </c>
    </row>
    <row r="1789" spans="1:15">
      <c r="A1789" s="13" t="s">
        <v>749</v>
      </c>
      <c r="B1789" s="13">
        <v>68</v>
      </c>
      <c r="C1789" t="s">
        <v>810</v>
      </c>
      <c r="D1789" s="14" t="str">
        <f t="shared" si="211"/>
        <v>2022-10-01</v>
      </c>
      <c r="E1789" s="15" t="str">
        <f t="shared" si="212"/>
        <v>202210</v>
      </c>
      <c r="F1789">
        <v>4010014000</v>
      </c>
      <c r="G1789" s="16">
        <v>0</v>
      </c>
      <c r="H1789" s="16">
        <v>1227.8599999999999</v>
      </c>
      <c r="I1789" s="17"/>
      <c r="J1789" s="14" t="str">
        <f t="shared" si="213"/>
        <v>2022-01-10</v>
      </c>
      <c r="K1789" s="17"/>
      <c r="L1789" s="18">
        <v>44835</v>
      </c>
      <c r="M1789" s="17">
        <f t="shared" si="208"/>
        <v>0</v>
      </c>
      <c r="N1789" s="17">
        <f t="shared" si="209"/>
        <v>1</v>
      </c>
      <c r="O1789" s="17">
        <f t="shared" si="210"/>
        <v>1</v>
      </c>
    </row>
    <row r="1790" spans="1:15">
      <c r="A1790" s="13" t="s">
        <v>749</v>
      </c>
      <c r="B1790" s="13">
        <v>69</v>
      </c>
      <c r="C1790" t="s">
        <v>811</v>
      </c>
      <c r="D1790" s="14" t="str">
        <f t="shared" si="211"/>
        <v>2022-10-01</v>
      </c>
      <c r="E1790" s="15" t="str">
        <f t="shared" si="212"/>
        <v>202210</v>
      </c>
      <c r="F1790">
        <v>104001111001</v>
      </c>
      <c r="G1790" s="16">
        <v>1582</v>
      </c>
      <c r="H1790" s="16">
        <v>0</v>
      </c>
      <c r="I1790" s="17"/>
      <c r="J1790" s="14" t="str">
        <f t="shared" si="213"/>
        <v>2022-01-10</v>
      </c>
      <c r="K1790" s="17"/>
      <c r="L1790" s="18">
        <v>44835</v>
      </c>
      <c r="M1790" s="17">
        <f t="shared" si="208"/>
        <v>1</v>
      </c>
      <c r="N1790" s="17">
        <f t="shared" si="209"/>
        <v>0</v>
      </c>
      <c r="O1790" s="17">
        <f t="shared" si="210"/>
        <v>1</v>
      </c>
    </row>
    <row r="1791" spans="1:15">
      <c r="A1791" s="13" t="s">
        <v>749</v>
      </c>
      <c r="B1791" s="13">
        <v>69</v>
      </c>
      <c r="C1791" t="s">
        <v>811</v>
      </c>
      <c r="D1791" s="14" t="str">
        <f t="shared" si="211"/>
        <v>2022-10-01</v>
      </c>
      <c r="E1791" s="15" t="str">
        <f t="shared" si="212"/>
        <v>202210</v>
      </c>
      <c r="F1791">
        <v>2030012077</v>
      </c>
      <c r="G1791" s="16">
        <v>0</v>
      </c>
      <c r="H1791" s="16">
        <v>182</v>
      </c>
      <c r="I1791" s="17"/>
      <c r="J1791" s="14" t="str">
        <f t="shared" si="213"/>
        <v>2022-01-10</v>
      </c>
      <c r="K1791" s="17"/>
      <c r="L1791" s="18">
        <v>44835</v>
      </c>
      <c r="M1791" s="17">
        <f t="shared" si="208"/>
        <v>0</v>
      </c>
      <c r="N1791" s="17">
        <f t="shared" si="209"/>
        <v>1</v>
      </c>
      <c r="O1791" s="17">
        <f t="shared" si="210"/>
        <v>1</v>
      </c>
    </row>
    <row r="1792" spans="1:15">
      <c r="A1792" s="13" t="s">
        <v>749</v>
      </c>
      <c r="B1792" s="13">
        <v>69</v>
      </c>
      <c r="C1792" t="s">
        <v>811</v>
      </c>
      <c r="D1792" s="14" t="str">
        <f t="shared" si="211"/>
        <v>2022-10-01</v>
      </c>
      <c r="E1792" s="15" t="str">
        <f t="shared" si="212"/>
        <v>202210</v>
      </c>
      <c r="F1792">
        <v>4010014000</v>
      </c>
      <c r="G1792" s="16">
        <v>0</v>
      </c>
      <c r="H1792" s="16">
        <v>1400</v>
      </c>
      <c r="I1792" s="17"/>
      <c r="J1792" s="14" t="str">
        <f t="shared" si="213"/>
        <v>2022-01-10</v>
      </c>
      <c r="K1792" s="17"/>
      <c r="L1792" s="18">
        <v>44835</v>
      </c>
      <c r="M1792" s="17">
        <f t="shared" si="208"/>
        <v>0</v>
      </c>
      <c r="N1792" s="17">
        <f t="shared" si="209"/>
        <v>1</v>
      </c>
      <c r="O1792" s="17">
        <f t="shared" si="210"/>
        <v>1</v>
      </c>
    </row>
    <row r="1793" spans="1:15">
      <c r="A1793" s="13" t="s">
        <v>749</v>
      </c>
      <c r="B1793" s="13">
        <v>70</v>
      </c>
      <c r="C1793" t="s">
        <v>812</v>
      </c>
      <c r="D1793" s="14" t="str">
        <f t="shared" si="211"/>
        <v>2022-10-01</v>
      </c>
      <c r="E1793" s="15" t="str">
        <f t="shared" si="212"/>
        <v>202210</v>
      </c>
      <c r="F1793">
        <v>104001111001</v>
      </c>
      <c r="G1793" s="16">
        <v>1350.35</v>
      </c>
      <c r="H1793" s="16">
        <v>0</v>
      </c>
      <c r="I1793" s="17"/>
      <c r="J1793" s="14" t="str">
        <f t="shared" si="213"/>
        <v>2022-01-10</v>
      </c>
      <c r="K1793" s="17"/>
      <c r="L1793" s="18">
        <v>44835</v>
      </c>
      <c r="M1793" s="17">
        <f t="shared" si="208"/>
        <v>1</v>
      </c>
      <c r="N1793" s="17">
        <f t="shared" si="209"/>
        <v>0</v>
      </c>
      <c r="O1793" s="17">
        <f t="shared" si="210"/>
        <v>1</v>
      </c>
    </row>
    <row r="1794" spans="1:15">
      <c r="A1794" s="13" t="s">
        <v>749</v>
      </c>
      <c r="B1794" s="13">
        <v>70</v>
      </c>
      <c r="C1794" t="s">
        <v>812</v>
      </c>
      <c r="D1794" s="14" t="str">
        <f t="shared" si="211"/>
        <v>2022-10-01</v>
      </c>
      <c r="E1794" s="15" t="str">
        <f t="shared" si="212"/>
        <v>202210</v>
      </c>
      <c r="F1794">
        <v>2030012077</v>
      </c>
      <c r="G1794" s="16">
        <v>0</v>
      </c>
      <c r="H1794" s="16">
        <v>155.35</v>
      </c>
      <c r="I1794" s="17"/>
      <c r="J1794" s="14" t="str">
        <f t="shared" si="213"/>
        <v>2022-01-10</v>
      </c>
      <c r="K1794" s="17"/>
      <c r="L1794" s="18">
        <v>44835</v>
      </c>
      <c r="M1794" s="17">
        <f t="shared" ref="M1794:M1857" si="214">IF(G1794&gt;0,1,0)</f>
        <v>0</v>
      </c>
      <c r="N1794" s="17">
        <f t="shared" ref="N1794:N1857" si="215">IF(H1794&gt;0,1,0)</f>
        <v>1</v>
      </c>
      <c r="O1794" s="17">
        <f t="shared" ref="O1794:O1857" si="216">+N1794+M1794</f>
        <v>1</v>
      </c>
    </row>
    <row r="1795" spans="1:15">
      <c r="A1795" s="13" t="s">
        <v>749</v>
      </c>
      <c r="B1795" s="13">
        <v>70</v>
      </c>
      <c r="C1795" t="s">
        <v>812</v>
      </c>
      <c r="D1795" s="14" t="str">
        <f t="shared" si="211"/>
        <v>2022-10-01</v>
      </c>
      <c r="E1795" s="15" t="str">
        <f t="shared" si="212"/>
        <v>202210</v>
      </c>
      <c r="F1795">
        <v>4010014000</v>
      </c>
      <c r="G1795" s="16">
        <v>0</v>
      </c>
      <c r="H1795" s="16">
        <v>1195</v>
      </c>
      <c r="I1795" s="17"/>
      <c r="J1795" s="14" t="str">
        <f t="shared" si="213"/>
        <v>2022-01-10</v>
      </c>
      <c r="K1795" s="17"/>
      <c r="L1795" s="18">
        <v>44835</v>
      </c>
      <c r="M1795" s="17">
        <f t="shared" si="214"/>
        <v>0</v>
      </c>
      <c r="N1795" s="17">
        <f t="shared" si="215"/>
        <v>1</v>
      </c>
      <c r="O1795" s="17">
        <f t="shared" si="216"/>
        <v>1</v>
      </c>
    </row>
    <row r="1796" spans="1:15">
      <c r="A1796" s="13" t="s">
        <v>749</v>
      </c>
      <c r="B1796" s="13">
        <v>71</v>
      </c>
      <c r="C1796" t="s">
        <v>813</v>
      </c>
      <c r="D1796" s="14" t="str">
        <f t="shared" si="211"/>
        <v>2022-10-01</v>
      </c>
      <c r="E1796" s="15" t="str">
        <f t="shared" si="212"/>
        <v>202210</v>
      </c>
      <c r="F1796">
        <v>104001111001</v>
      </c>
      <c r="G1796" s="16">
        <v>1387.48</v>
      </c>
      <c r="H1796" s="16">
        <v>0</v>
      </c>
      <c r="I1796" s="17"/>
      <c r="J1796" s="14" t="str">
        <f t="shared" si="213"/>
        <v>2022-01-10</v>
      </c>
      <c r="K1796" s="17"/>
      <c r="L1796" s="18">
        <v>44835</v>
      </c>
      <c r="M1796" s="17">
        <f t="shared" si="214"/>
        <v>1</v>
      </c>
      <c r="N1796" s="17">
        <f t="shared" si="215"/>
        <v>0</v>
      </c>
      <c r="O1796" s="17">
        <f t="shared" si="216"/>
        <v>1</v>
      </c>
    </row>
    <row r="1797" spans="1:15">
      <c r="A1797" s="13" t="s">
        <v>749</v>
      </c>
      <c r="B1797" s="13">
        <v>71</v>
      </c>
      <c r="C1797" t="s">
        <v>813</v>
      </c>
      <c r="D1797" s="14" t="str">
        <f t="shared" ref="D1797:D1860" si="217">+TEXT(L1797,"YYYY-MM-DD")</f>
        <v>2022-10-01</v>
      </c>
      <c r="E1797" s="15" t="str">
        <f t="shared" ref="E1797:E1860" si="218">+TEXT(L1797,"YYYYMM")</f>
        <v>202210</v>
      </c>
      <c r="F1797">
        <v>2030012077</v>
      </c>
      <c r="G1797" s="16">
        <v>0</v>
      </c>
      <c r="H1797" s="16">
        <v>159.62</v>
      </c>
      <c r="I1797" s="17"/>
      <c r="J1797" s="14" t="str">
        <f t="shared" ref="J1797:J1860" si="219">+TEXT(L1797,"YYYY-DD-MM")</f>
        <v>2022-01-10</v>
      </c>
      <c r="K1797" s="17"/>
      <c r="L1797" s="18">
        <v>44835</v>
      </c>
      <c r="M1797" s="17">
        <f t="shared" si="214"/>
        <v>0</v>
      </c>
      <c r="N1797" s="17">
        <f t="shared" si="215"/>
        <v>1</v>
      </c>
      <c r="O1797" s="17">
        <f t="shared" si="216"/>
        <v>1</v>
      </c>
    </row>
    <row r="1798" spans="1:15">
      <c r="A1798" s="13" t="s">
        <v>749</v>
      </c>
      <c r="B1798" s="13">
        <v>71</v>
      </c>
      <c r="C1798" t="s">
        <v>813</v>
      </c>
      <c r="D1798" s="14" t="str">
        <f t="shared" si="217"/>
        <v>2022-10-01</v>
      </c>
      <c r="E1798" s="15" t="str">
        <f t="shared" si="218"/>
        <v>202210</v>
      </c>
      <c r="F1798">
        <v>4010014000</v>
      </c>
      <c r="G1798" s="16">
        <v>0</v>
      </c>
      <c r="H1798" s="16">
        <v>1227.8599999999999</v>
      </c>
      <c r="I1798" s="17"/>
      <c r="J1798" s="14" t="str">
        <f t="shared" si="219"/>
        <v>2022-01-10</v>
      </c>
      <c r="K1798" s="17"/>
      <c r="L1798" s="18">
        <v>44835</v>
      </c>
      <c r="M1798" s="17">
        <f t="shared" si="214"/>
        <v>0</v>
      </c>
      <c r="N1798" s="17">
        <f t="shared" si="215"/>
        <v>1</v>
      </c>
      <c r="O1798" s="17">
        <f t="shared" si="216"/>
        <v>1</v>
      </c>
    </row>
    <row r="1799" spans="1:15">
      <c r="A1799" s="13" t="s">
        <v>749</v>
      </c>
      <c r="B1799" s="13">
        <v>72</v>
      </c>
      <c r="C1799" t="s">
        <v>814</v>
      </c>
      <c r="D1799" s="14" t="str">
        <f t="shared" si="217"/>
        <v>2022-10-01</v>
      </c>
      <c r="E1799" s="15" t="str">
        <f t="shared" si="218"/>
        <v>202210</v>
      </c>
      <c r="F1799">
        <v>104001111001</v>
      </c>
      <c r="G1799" s="16">
        <v>1387.48</v>
      </c>
      <c r="H1799" s="16">
        <v>0</v>
      </c>
      <c r="I1799" s="17"/>
      <c r="J1799" s="14" t="str">
        <f t="shared" si="219"/>
        <v>2022-01-10</v>
      </c>
      <c r="K1799" s="17"/>
      <c r="L1799" s="18">
        <v>44835</v>
      </c>
      <c r="M1799" s="17">
        <f t="shared" si="214"/>
        <v>1</v>
      </c>
      <c r="N1799" s="17">
        <f t="shared" si="215"/>
        <v>0</v>
      </c>
      <c r="O1799" s="17">
        <f t="shared" si="216"/>
        <v>1</v>
      </c>
    </row>
    <row r="1800" spans="1:15">
      <c r="A1800" s="13" t="s">
        <v>749</v>
      </c>
      <c r="B1800" s="13">
        <v>72</v>
      </c>
      <c r="C1800" t="s">
        <v>814</v>
      </c>
      <c r="D1800" s="14" t="str">
        <f t="shared" si="217"/>
        <v>2022-10-01</v>
      </c>
      <c r="E1800" s="15" t="str">
        <f t="shared" si="218"/>
        <v>202210</v>
      </c>
      <c r="F1800">
        <v>2030012077</v>
      </c>
      <c r="G1800" s="16">
        <v>0</v>
      </c>
      <c r="H1800" s="16">
        <v>159.62</v>
      </c>
      <c r="I1800" s="17"/>
      <c r="J1800" s="14" t="str">
        <f t="shared" si="219"/>
        <v>2022-01-10</v>
      </c>
      <c r="K1800" s="17"/>
      <c r="L1800" s="18">
        <v>44835</v>
      </c>
      <c r="M1800" s="17">
        <f t="shared" si="214"/>
        <v>0</v>
      </c>
      <c r="N1800" s="17">
        <f t="shared" si="215"/>
        <v>1</v>
      </c>
      <c r="O1800" s="17">
        <f t="shared" si="216"/>
        <v>1</v>
      </c>
    </row>
    <row r="1801" spans="1:15">
      <c r="A1801" s="13" t="s">
        <v>749</v>
      </c>
      <c r="B1801" s="13">
        <v>72</v>
      </c>
      <c r="C1801" t="s">
        <v>814</v>
      </c>
      <c r="D1801" s="14" t="str">
        <f t="shared" si="217"/>
        <v>2022-10-01</v>
      </c>
      <c r="E1801" s="15" t="str">
        <f t="shared" si="218"/>
        <v>202210</v>
      </c>
      <c r="F1801">
        <v>4010014000</v>
      </c>
      <c r="G1801" s="16">
        <v>0</v>
      </c>
      <c r="H1801" s="16">
        <v>1227.8599999999999</v>
      </c>
      <c r="I1801" s="17"/>
      <c r="J1801" s="14" t="str">
        <f t="shared" si="219"/>
        <v>2022-01-10</v>
      </c>
      <c r="K1801" s="17"/>
      <c r="L1801" s="18">
        <v>44835</v>
      </c>
      <c r="M1801" s="17">
        <f t="shared" si="214"/>
        <v>0</v>
      </c>
      <c r="N1801" s="17">
        <f t="shared" si="215"/>
        <v>1</v>
      </c>
      <c r="O1801" s="17">
        <f t="shared" si="216"/>
        <v>1</v>
      </c>
    </row>
    <row r="1802" spans="1:15">
      <c r="A1802" s="13" t="s">
        <v>749</v>
      </c>
      <c r="B1802" s="13">
        <v>73</v>
      </c>
      <c r="C1802" t="s">
        <v>815</v>
      </c>
      <c r="D1802" s="14" t="str">
        <f t="shared" si="217"/>
        <v>2022-10-01</v>
      </c>
      <c r="E1802" s="15" t="str">
        <f t="shared" si="218"/>
        <v>202210</v>
      </c>
      <c r="F1802">
        <v>104001111001</v>
      </c>
      <c r="G1802" s="16">
        <v>1350.35</v>
      </c>
      <c r="H1802" s="16">
        <v>0</v>
      </c>
      <c r="I1802" s="17"/>
      <c r="J1802" s="14" t="str">
        <f t="shared" si="219"/>
        <v>2022-01-10</v>
      </c>
      <c r="K1802" s="17"/>
      <c r="L1802" s="18">
        <v>44835</v>
      </c>
      <c r="M1802" s="17">
        <f t="shared" si="214"/>
        <v>1</v>
      </c>
      <c r="N1802" s="17">
        <f t="shared" si="215"/>
        <v>0</v>
      </c>
      <c r="O1802" s="17">
        <f t="shared" si="216"/>
        <v>1</v>
      </c>
    </row>
    <row r="1803" spans="1:15">
      <c r="A1803" s="13" t="s">
        <v>749</v>
      </c>
      <c r="B1803" s="13">
        <v>73</v>
      </c>
      <c r="C1803" t="s">
        <v>815</v>
      </c>
      <c r="D1803" s="14" t="str">
        <f t="shared" si="217"/>
        <v>2022-10-01</v>
      </c>
      <c r="E1803" s="15" t="str">
        <f t="shared" si="218"/>
        <v>202210</v>
      </c>
      <c r="F1803">
        <v>2030012077</v>
      </c>
      <c r="G1803" s="16">
        <v>0</v>
      </c>
      <c r="H1803" s="16">
        <v>155.35</v>
      </c>
      <c r="I1803" s="17"/>
      <c r="J1803" s="14" t="str">
        <f t="shared" si="219"/>
        <v>2022-01-10</v>
      </c>
      <c r="K1803" s="17"/>
      <c r="L1803" s="18">
        <v>44835</v>
      </c>
      <c r="M1803" s="17">
        <f t="shared" si="214"/>
        <v>0</v>
      </c>
      <c r="N1803" s="17">
        <f t="shared" si="215"/>
        <v>1</v>
      </c>
      <c r="O1803" s="17">
        <f t="shared" si="216"/>
        <v>1</v>
      </c>
    </row>
    <row r="1804" spans="1:15">
      <c r="A1804" s="13" t="s">
        <v>749</v>
      </c>
      <c r="B1804" s="13">
        <v>73</v>
      </c>
      <c r="C1804" t="s">
        <v>815</v>
      </c>
      <c r="D1804" s="14" t="str">
        <f t="shared" si="217"/>
        <v>2022-10-01</v>
      </c>
      <c r="E1804" s="15" t="str">
        <f t="shared" si="218"/>
        <v>202210</v>
      </c>
      <c r="F1804">
        <v>4010014000</v>
      </c>
      <c r="G1804" s="16">
        <v>0</v>
      </c>
      <c r="H1804" s="16">
        <v>1195</v>
      </c>
      <c r="I1804" s="17"/>
      <c r="J1804" s="14" t="str">
        <f t="shared" si="219"/>
        <v>2022-01-10</v>
      </c>
      <c r="K1804" s="17"/>
      <c r="L1804" s="18">
        <v>44835</v>
      </c>
      <c r="M1804" s="17">
        <f t="shared" si="214"/>
        <v>0</v>
      </c>
      <c r="N1804" s="17">
        <f t="shared" si="215"/>
        <v>1</v>
      </c>
      <c r="O1804" s="17">
        <f t="shared" si="216"/>
        <v>1</v>
      </c>
    </row>
    <row r="1805" spans="1:15">
      <c r="A1805" s="13" t="s">
        <v>749</v>
      </c>
      <c r="B1805" s="13">
        <v>74</v>
      </c>
      <c r="C1805" t="s">
        <v>816</v>
      </c>
      <c r="D1805" s="14" t="str">
        <f t="shared" si="217"/>
        <v>2022-10-01</v>
      </c>
      <c r="E1805" s="15" t="str">
        <f t="shared" si="218"/>
        <v>202210</v>
      </c>
      <c r="F1805">
        <v>104001111001</v>
      </c>
      <c r="G1805" s="16">
        <v>1350.35</v>
      </c>
      <c r="H1805" s="16">
        <v>0</v>
      </c>
      <c r="I1805" s="17"/>
      <c r="J1805" s="14" t="str">
        <f t="shared" si="219"/>
        <v>2022-01-10</v>
      </c>
      <c r="K1805" s="17"/>
      <c r="L1805" s="18">
        <v>44835</v>
      </c>
      <c r="M1805" s="17">
        <f t="shared" si="214"/>
        <v>1</v>
      </c>
      <c r="N1805" s="17">
        <f t="shared" si="215"/>
        <v>0</v>
      </c>
      <c r="O1805" s="17">
        <f t="shared" si="216"/>
        <v>1</v>
      </c>
    </row>
    <row r="1806" spans="1:15">
      <c r="A1806" s="13" t="s">
        <v>749</v>
      </c>
      <c r="B1806" s="13">
        <v>74</v>
      </c>
      <c r="C1806" t="s">
        <v>816</v>
      </c>
      <c r="D1806" s="14" t="str">
        <f t="shared" si="217"/>
        <v>2022-10-01</v>
      </c>
      <c r="E1806" s="15" t="str">
        <f t="shared" si="218"/>
        <v>202210</v>
      </c>
      <c r="F1806">
        <v>2030012077</v>
      </c>
      <c r="G1806" s="16">
        <v>0</v>
      </c>
      <c r="H1806" s="16">
        <v>155.35</v>
      </c>
      <c r="I1806" s="17"/>
      <c r="J1806" s="14" t="str">
        <f t="shared" si="219"/>
        <v>2022-01-10</v>
      </c>
      <c r="K1806" s="17"/>
      <c r="L1806" s="18">
        <v>44835</v>
      </c>
      <c r="M1806" s="17">
        <f t="shared" si="214"/>
        <v>0</v>
      </c>
      <c r="N1806" s="17">
        <f t="shared" si="215"/>
        <v>1</v>
      </c>
      <c r="O1806" s="17">
        <f t="shared" si="216"/>
        <v>1</v>
      </c>
    </row>
    <row r="1807" spans="1:15">
      <c r="A1807" s="13" t="s">
        <v>749</v>
      </c>
      <c r="B1807" s="13">
        <v>74</v>
      </c>
      <c r="C1807" t="s">
        <v>816</v>
      </c>
      <c r="D1807" s="14" t="str">
        <f t="shared" si="217"/>
        <v>2022-10-01</v>
      </c>
      <c r="E1807" s="15" t="str">
        <f t="shared" si="218"/>
        <v>202210</v>
      </c>
      <c r="F1807">
        <v>4010014000</v>
      </c>
      <c r="G1807" s="16">
        <v>0</v>
      </c>
      <c r="H1807" s="16">
        <v>1195</v>
      </c>
      <c r="I1807" s="17"/>
      <c r="J1807" s="14" t="str">
        <f t="shared" si="219"/>
        <v>2022-01-10</v>
      </c>
      <c r="K1807" s="17"/>
      <c r="L1807" s="18">
        <v>44835</v>
      </c>
      <c r="M1807" s="17">
        <f t="shared" si="214"/>
        <v>0</v>
      </c>
      <c r="N1807" s="17">
        <f t="shared" si="215"/>
        <v>1</v>
      </c>
      <c r="O1807" s="17">
        <f t="shared" si="216"/>
        <v>1</v>
      </c>
    </row>
    <row r="1808" spans="1:15">
      <c r="A1808" s="13" t="s">
        <v>749</v>
      </c>
      <c r="B1808" s="13">
        <v>75</v>
      </c>
      <c r="C1808" t="s">
        <v>817</v>
      </c>
      <c r="D1808" s="14" t="str">
        <f t="shared" si="217"/>
        <v>2022-10-01</v>
      </c>
      <c r="E1808" s="15" t="str">
        <f t="shared" si="218"/>
        <v>202210</v>
      </c>
      <c r="F1808">
        <v>104001111001</v>
      </c>
      <c r="G1808" s="16">
        <v>1350.35</v>
      </c>
      <c r="H1808" s="16">
        <v>0</v>
      </c>
      <c r="I1808" s="17"/>
      <c r="J1808" s="14" t="str">
        <f t="shared" si="219"/>
        <v>2022-01-10</v>
      </c>
      <c r="K1808" s="17"/>
      <c r="L1808" s="18">
        <v>44835</v>
      </c>
      <c r="M1808" s="17">
        <f t="shared" si="214"/>
        <v>1</v>
      </c>
      <c r="N1808" s="17">
        <f t="shared" si="215"/>
        <v>0</v>
      </c>
      <c r="O1808" s="17">
        <f t="shared" si="216"/>
        <v>1</v>
      </c>
    </row>
    <row r="1809" spans="1:15">
      <c r="A1809" s="13" t="s">
        <v>749</v>
      </c>
      <c r="B1809" s="13">
        <v>75</v>
      </c>
      <c r="C1809" t="s">
        <v>817</v>
      </c>
      <c r="D1809" s="14" t="str">
        <f t="shared" si="217"/>
        <v>2022-10-01</v>
      </c>
      <c r="E1809" s="15" t="str">
        <f t="shared" si="218"/>
        <v>202210</v>
      </c>
      <c r="F1809">
        <v>2030012077</v>
      </c>
      <c r="G1809" s="16">
        <v>0</v>
      </c>
      <c r="H1809" s="16">
        <v>155.35</v>
      </c>
      <c r="I1809" s="17"/>
      <c r="J1809" s="14" t="str">
        <f t="shared" si="219"/>
        <v>2022-01-10</v>
      </c>
      <c r="K1809" s="17"/>
      <c r="L1809" s="18">
        <v>44835</v>
      </c>
      <c r="M1809" s="17">
        <f t="shared" si="214"/>
        <v>0</v>
      </c>
      <c r="N1809" s="17">
        <f t="shared" si="215"/>
        <v>1</v>
      </c>
      <c r="O1809" s="17">
        <f t="shared" si="216"/>
        <v>1</v>
      </c>
    </row>
    <row r="1810" spans="1:15">
      <c r="A1810" s="13" t="s">
        <v>749</v>
      </c>
      <c r="B1810" s="13">
        <v>75</v>
      </c>
      <c r="C1810" t="s">
        <v>817</v>
      </c>
      <c r="D1810" s="14" t="str">
        <f t="shared" si="217"/>
        <v>2022-10-01</v>
      </c>
      <c r="E1810" s="15" t="str">
        <f t="shared" si="218"/>
        <v>202210</v>
      </c>
      <c r="F1810">
        <v>4010014000</v>
      </c>
      <c r="G1810" s="16">
        <v>0</v>
      </c>
      <c r="H1810" s="16">
        <v>1195</v>
      </c>
      <c r="I1810" s="17"/>
      <c r="J1810" s="14" t="str">
        <f t="shared" si="219"/>
        <v>2022-01-10</v>
      </c>
      <c r="K1810" s="17"/>
      <c r="L1810" s="18">
        <v>44835</v>
      </c>
      <c r="M1810" s="17">
        <f t="shared" si="214"/>
        <v>0</v>
      </c>
      <c r="N1810" s="17">
        <f t="shared" si="215"/>
        <v>1</v>
      </c>
      <c r="O1810" s="17">
        <f t="shared" si="216"/>
        <v>1</v>
      </c>
    </row>
    <row r="1811" spans="1:15">
      <c r="A1811" s="13" t="s">
        <v>749</v>
      </c>
      <c r="B1811" s="13">
        <v>76</v>
      </c>
      <c r="C1811" t="s">
        <v>818</v>
      </c>
      <c r="D1811" s="14" t="str">
        <f t="shared" si="217"/>
        <v>2022-10-01</v>
      </c>
      <c r="E1811" s="15" t="str">
        <f t="shared" si="218"/>
        <v>202210</v>
      </c>
      <c r="F1811">
        <v>104001111001</v>
      </c>
      <c r="G1811" s="16">
        <v>1387.48</v>
      </c>
      <c r="H1811" s="16">
        <v>0</v>
      </c>
      <c r="I1811" s="17"/>
      <c r="J1811" s="14" t="str">
        <f t="shared" si="219"/>
        <v>2022-01-10</v>
      </c>
      <c r="K1811" s="17"/>
      <c r="L1811" s="18">
        <v>44835</v>
      </c>
      <c r="M1811" s="17">
        <f t="shared" si="214"/>
        <v>1</v>
      </c>
      <c r="N1811" s="17">
        <f t="shared" si="215"/>
        <v>0</v>
      </c>
      <c r="O1811" s="17">
        <f t="shared" si="216"/>
        <v>1</v>
      </c>
    </row>
    <row r="1812" spans="1:15">
      <c r="A1812" s="13" t="s">
        <v>749</v>
      </c>
      <c r="B1812" s="13">
        <v>76</v>
      </c>
      <c r="C1812" t="s">
        <v>818</v>
      </c>
      <c r="D1812" s="14" t="str">
        <f t="shared" si="217"/>
        <v>2022-10-01</v>
      </c>
      <c r="E1812" s="15" t="str">
        <f t="shared" si="218"/>
        <v>202210</v>
      </c>
      <c r="F1812">
        <v>2030012077</v>
      </c>
      <c r="G1812" s="16">
        <v>0</v>
      </c>
      <c r="H1812" s="16">
        <v>159.62</v>
      </c>
      <c r="I1812" s="17"/>
      <c r="J1812" s="14" t="str">
        <f t="shared" si="219"/>
        <v>2022-01-10</v>
      </c>
      <c r="K1812" s="17"/>
      <c r="L1812" s="18">
        <v>44835</v>
      </c>
      <c r="M1812" s="17">
        <f t="shared" si="214"/>
        <v>0</v>
      </c>
      <c r="N1812" s="17">
        <f t="shared" si="215"/>
        <v>1</v>
      </c>
      <c r="O1812" s="17">
        <f t="shared" si="216"/>
        <v>1</v>
      </c>
    </row>
    <row r="1813" spans="1:15">
      <c r="A1813" s="13" t="s">
        <v>749</v>
      </c>
      <c r="B1813" s="13">
        <v>76</v>
      </c>
      <c r="C1813" t="s">
        <v>818</v>
      </c>
      <c r="D1813" s="14" t="str">
        <f t="shared" si="217"/>
        <v>2022-10-01</v>
      </c>
      <c r="E1813" s="15" t="str">
        <f t="shared" si="218"/>
        <v>202210</v>
      </c>
      <c r="F1813">
        <v>4010014000</v>
      </c>
      <c r="G1813" s="16">
        <v>0</v>
      </c>
      <c r="H1813" s="16">
        <v>1227.8599999999999</v>
      </c>
      <c r="I1813" s="17"/>
      <c r="J1813" s="14" t="str">
        <f t="shared" si="219"/>
        <v>2022-01-10</v>
      </c>
      <c r="K1813" s="17"/>
      <c r="L1813" s="18">
        <v>44835</v>
      </c>
      <c r="M1813" s="17">
        <f t="shared" si="214"/>
        <v>0</v>
      </c>
      <c r="N1813" s="17">
        <f t="shared" si="215"/>
        <v>1</v>
      </c>
      <c r="O1813" s="17">
        <f t="shared" si="216"/>
        <v>1</v>
      </c>
    </row>
    <row r="1814" spans="1:15">
      <c r="A1814" s="13" t="s">
        <v>749</v>
      </c>
      <c r="B1814" s="13">
        <v>77</v>
      </c>
      <c r="C1814" t="s">
        <v>819</v>
      </c>
      <c r="D1814" s="14" t="str">
        <f t="shared" si="217"/>
        <v>2022-10-01</v>
      </c>
      <c r="E1814" s="15" t="str">
        <f t="shared" si="218"/>
        <v>202210</v>
      </c>
      <c r="F1814">
        <v>104001111001</v>
      </c>
      <c r="G1814" s="16">
        <v>1582</v>
      </c>
      <c r="H1814" s="16">
        <v>0</v>
      </c>
      <c r="I1814" s="17"/>
      <c r="J1814" s="14" t="str">
        <f t="shared" si="219"/>
        <v>2022-01-10</v>
      </c>
      <c r="K1814" s="17"/>
      <c r="L1814" s="18">
        <v>44835</v>
      </c>
      <c r="M1814" s="17">
        <f t="shared" si="214"/>
        <v>1</v>
      </c>
      <c r="N1814" s="17">
        <f t="shared" si="215"/>
        <v>0</v>
      </c>
      <c r="O1814" s="17">
        <f t="shared" si="216"/>
        <v>1</v>
      </c>
    </row>
    <row r="1815" spans="1:15">
      <c r="A1815" s="13" t="s">
        <v>749</v>
      </c>
      <c r="B1815" s="13">
        <v>77</v>
      </c>
      <c r="C1815" t="s">
        <v>819</v>
      </c>
      <c r="D1815" s="14" t="str">
        <f t="shared" si="217"/>
        <v>2022-10-01</v>
      </c>
      <c r="E1815" s="15" t="str">
        <f t="shared" si="218"/>
        <v>202210</v>
      </c>
      <c r="F1815">
        <v>2030012077</v>
      </c>
      <c r="G1815" s="16">
        <v>0</v>
      </c>
      <c r="H1815" s="16">
        <v>182</v>
      </c>
      <c r="I1815" s="17"/>
      <c r="J1815" s="14" t="str">
        <f t="shared" si="219"/>
        <v>2022-01-10</v>
      </c>
      <c r="K1815" s="17"/>
      <c r="L1815" s="18">
        <v>44835</v>
      </c>
      <c r="M1815" s="17">
        <f t="shared" si="214"/>
        <v>0</v>
      </c>
      <c r="N1815" s="17">
        <f t="shared" si="215"/>
        <v>1</v>
      </c>
      <c r="O1815" s="17">
        <f t="shared" si="216"/>
        <v>1</v>
      </c>
    </row>
    <row r="1816" spans="1:15">
      <c r="A1816" s="13" t="s">
        <v>749</v>
      </c>
      <c r="B1816" s="13">
        <v>77</v>
      </c>
      <c r="C1816" t="s">
        <v>819</v>
      </c>
      <c r="D1816" s="14" t="str">
        <f t="shared" si="217"/>
        <v>2022-10-01</v>
      </c>
      <c r="E1816" s="15" t="str">
        <f t="shared" si="218"/>
        <v>202210</v>
      </c>
      <c r="F1816">
        <v>4010014000</v>
      </c>
      <c r="G1816" s="16">
        <v>0</v>
      </c>
      <c r="H1816" s="16">
        <v>1400</v>
      </c>
      <c r="I1816" s="17"/>
      <c r="J1816" s="14" t="str">
        <f t="shared" si="219"/>
        <v>2022-01-10</v>
      </c>
      <c r="K1816" s="17"/>
      <c r="L1816" s="18">
        <v>44835</v>
      </c>
      <c r="M1816" s="17">
        <f t="shared" si="214"/>
        <v>0</v>
      </c>
      <c r="N1816" s="17">
        <f t="shared" si="215"/>
        <v>1</v>
      </c>
      <c r="O1816" s="17">
        <f t="shared" si="216"/>
        <v>1</v>
      </c>
    </row>
    <row r="1817" spans="1:15">
      <c r="A1817" s="13" t="s">
        <v>749</v>
      </c>
      <c r="B1817" s="13">
        <v>78</v>
      </c>
      <c r="C1817" t="s">
        <v>820</v>
      </c>
      <c r="D1817" s="14" t="str">
        <f t="shared" si="217"/>
        <v>2022-10-01</v>
      </c>
      <c r="E1817" s="15" t="str">
        <f t="shared" si="218"/>
        <v>202210</v>
      </c>
      <c r="F1817">
        <v>104001111001</v>
      </c>
      <c r="G1817" s="16">
        <v>1387.48</v>
      </c>
      <c r="H1817" s="16">
        <v>0</v>
      </c>
      <c r="I1817" s="17"/>
      <c r="J1817" s="14" t="str">
        <f t="shared" si="219"/>
        <v>2022-01-10</v>
      </c>
      <c r="K1817" s="17"/>
      <c r="L1817" s="18">
        <v>44835</v>
      </c>
      <c r="M1817" s="17">
        <f t="shared" si="214"/>
        <v>1</v>
      </c>
      <c r="N1817" s="17">
        <f t="shared" si="215"/>
        <v>0</v>
      </c>
      <c r="O1817" s="17">
        <f t="shared" si="216"/>
        <v>1</v>
      </c>
    </row>
    <row r="1818" spans="1:15">
      <c r="A1818" s="13" t="s">
        <v>749</v>
      </c>
      <c r="B1818" s="13">
        <v>78</v>
      </c>
      <c r="C1818" t="s">
        <v>820</v>
      </c>
      <c r="D1818" s="14" t="str">
        <f t="shared" si="217"/>
        <v>2022-10-01</v>
      </c>
      <c r="E1818" s="15" t="str">
        <f t="shared" si="218"/>
        <v>202210</v>
      </c>
      <c r="F1818">
        <v>2030012077</v>
      </c>
      <c r="G1818" s="16">
        <v>0</v>
      </c>
      <c r="H1818" s="16">
        <v>159.62</v>
      </c>
      <c r="I1818" s="17"/>
      <c r="J1818" s="14" t="str">
        <f t="shared" si="219"/>
        <v>2022-01-10</v>
      </c>
      <c r="K1818" s="17"/>
      <c r="L1818" s="18">
        <v>44835</v>
      </c>
      <c r="M1818" s="17">
        <f t="shared" si="214"/>
        <v>0</v>
      </c>
      <c r="N1818" s="17">
        <f t="shared" si="215"/>
        <v>1</v>
      </c>
      <c r="O1818" s="17">
        <f t="shared" si="216"/>
        <v>1</v>
      </c>
    </row>
    <row r="1819" spans="1:15">
      <c r="A1819" s="13" t="s">
        <v>749</v>
      </c>
      <c r="B1819" s="13">
        <v>78</v>
      </c>
      <c r="C1819" t="s">
        <v>820</v>
      </c>
      <c r="D1819" s="14" t="str">
        <f t="shared" si="217"/>
        <v>2022-10-01</v>
      </c>
      <c r="E1819" s="15" t="str">
        <f t="shared" si="218"/>
        <v>202210</v>
      </c>
      <c r="F1819">
        <v>4010014000</v>
      </c>
      <c r="G1819" s="16">
        <v>0</v>
      </c>
      <c r="H1819" s="16">
        <v>1227.8599999999999</v>
      </c>
      <c r="I1819" s="17"/>
      <c r="J1819" s="14" t="str">
        <f t="shared" si="219"/>
        <v>2022-01-10</v>
      </c>
      <c r="K1819" s="17"/>
      <c r="L1819" s="18">
        <v>44835</v>
      </c>
      <c r="M1819" s="17">
        <f t="shared" si="214"/>
        <v>0</v>
      </c>
      <c r="N1819" s="17">
        <f t="shared" si="215"/>
        <v>1</v>
      </c>
      <c r="O1819" s="17">
        <f t="shared" si="216"/>
        <v>1</v>
      </c>
    </row>
    <row r="1820" spans="1:15">
      <c r="A1820" s="13" t="s">
        <v>749</v>
      </c>
      <c r="B1820" s="13">
        <v>79</v>
      </c>
      <c r="C1820" t="s">
        <v>821</v>
      </c>
      <c r="D1820" s="14" t="str">
        <f t="shared" si="217"/>
        <v>2022-10-01</v>
      </c>
      <c r="E1820" s="15" t="str">
        <f t="shared" si="218"/>
        <v>202210</v>
      </c>
      <c r="F1820">
        <v>104001111001</v>
      </c>
      <c r="G1820" s="16">
        <v>1387.48</v>
      </c>
      <c r="H1820" s="16">
        <v>0</v>
      </c>
      <c r="I1820" s="17"/>
      <c r="J1820" s="14" t="str">
        <f t="shared" si="219"/>
        <v>2022-01-10</v>
      </c>
      <c r="K1820" s="17"/>
      <c r="L1820" s="18">
        <v>44835</v>
      </c>
      <c r="M1820" s="17">
        <f t="shared" si="214"/>
        <v>1</v>
      </c>
      <c r="N1820" s="17">
        <f t="shared" si="215"/>
        <v>0</v>
      </c>
      <c r="O1820" s="17">
        <f t="shared" si="216"/>
        <v>1</v>
      </c>
    </row>
    <row r="1821" spans="1:15">
      <c r="A1821" s="13" t="s">
        <v>749</v>
      </c>
      <c r="B1821" s="13">
        <v>79</v>
      </c>
      <c r="C1821" t="s">
        <v>821</v>
      </c>
      <c r="D1821" s="14" t="str">
        <f t="shared" si="217"/>
        <v>2022-10-01</v>
      </c>
      <c r="E1821" s="15" t="str">
        <f t="shared" si="218"/>
        <v>202210</v>
      </c>
      <c r="F1821">
        <v>2030012077</v>
      </c>
      <c r="G1821" s="16">
        <v>0</v>
      </c>
      <c r="H1821" s="16">
        <v>159.62</v>
      </c>
      <c r="I1821" s="17"/>
      <c r="J1821" s="14" t="str">
        <f t="shared" si="219"/>
        <v>2022-01-10</v>
      </c>
      <c r="K1821" s="17"/>
      <c r="L1821" s="18">
        <v>44835</v>
      </c>
      <c r="M1821" s="17">
        <f t="shared" si="214"/>
        <v>0</v>
      </c>
      <c r="N1821" s="17">
        <f t="shared" si="215"/>
        <v>1</v>
      </c>
      <c r="O1821" s="17">
        <f t="shared" si="216"/>
        <v>1</v>
      </c>
    </row>
    <row r="1822" spans="1:15">
      <c r="A1822" s="13" t="s">
        <v>749</v>
      </c>
      <c r="B1822" s="13">
        <v>79</v>
      </c>
      <c r="C1822" t="s">
        <v>821</v>
      </c>
      <c r="D1822" s="14" t="str">
        <f t="shared" si="217"/>
        <v>2022-10-01</v>
      </c>
      <c r="E1822" s="15" t="str">
        <f t="shared" si="218"/>
        <v>202210</v>
      </c>
      <c r="F1822">
        <v>4010014000</v>
      </c>
      <c r="G1822" s="16">
        <v>0</v>
      </c>
      <c r="H1822" s="16">
        <v>1227.8599999999999</v>
      </c>
      <c r="I1822" s="17"/>
      <c r="J1822" s="14" t="str">
        <f t="shared" si="219"/>
        <v>2022-01-10</v>
      </c>
      <c r="K1822" s="17"/>
      <c r="L1822" s="18">
        <v>44835</v>
      </c>
      <c r="M1822" s="17">
        <f t="shared" si="214"/>
        <v>0</v>
      </c>
      <c r="N1822" s="17">
        <f t="shared" si="215"/>
        <v>1</v>
      </c>
      <c r="O1822" s="17">
        <f t="shared" si="216"/>
        <v>1</v>
      </c>
    </row>
    <row r="1823" spans="1:15">
      <c r="A1823" s="13" t="s">
        <v>749</v>
      </c>
      <c r="B1823" s="13">
        <v>80</v>
      </c>
      <c r="C1823" t="s">
        <v>822</v>
      </c>
      <c r="D1823" s="14" t="str">
        <f t="shared" si="217"/>
        <v>2022-10-01</v>
      </c>
      <c r="E1823" s="15" t="str">
        <f t="shared" si="218"/>
        <v>202210</v>
      </c>
      <c r="F1823">
        <v>104001111001</v>
      </c>
      <c r="G1823" s="16">
        <v>1350.35</v>
      </c>
      <c r="H1823" s="16">
        <v>0</v>
      </c>
      <c r="I1823" s="17"/>
      <c r="J1823" s="14" t="str">
        <f t="shared" si="219"/>
        <v>2022-01-10</v>
      </c>
      <c r="K1823" s="17"/>
      <c r="L1823" s="18">
        <v>44835</v>
      </c>
      <c r="M1823" s="17">
        <f t="shared" si="214"/>
        <v>1</v>
      </c>
      <c r="N1823" s="17">
        <f t="shared" si="215"/>
        <v>0</v>
      </c>
      <c r="O1823" s="17">
        <f t="shared" si="216"/>
        <v>1</v>
      </c>
    </row>
    <row r="1824" spans="1:15">
      <c r="A1824" s="13" t="s">
        <v>749</v>
      </c>
      <c r="B1824" s="13">
        <v>80</v>
      </c>
      <c r="C1824" t="s">
        <v>822</v>
      </c>
      <c r="D1824" s="14" t="str">
        <f t="shared" si="217"/>
        <v>2022-10-01</v>
      </c>
      <c r="E1824" s="15" t="str">
        <f t="shared" si="218"/>
        <v>202210</v>
      </c>
      <c r="F1824">
        <v>2030012077</v>
      </c>
      <c r="G1824" s="16">
        <v>0</v>
      </c>
      <c r="H1824" s="16">
        <v>155.35</v>
      </c>
      <c r="I1824" s="17"/>
      <c r="J1824" s="14" t="str">
        <f t="shared" si="219"/>
        <v>2022-01-10</v>
      </c>
      <c r="K1824" s="17"/>
      <c r="L1824" s="18">
        <v>44835</v>
      </c>
      <c r="M1824" s="17">
        <f t="shared" si="214"/>
        <v>0</v>
      </c>
      <c r="N1824" s="17">
        <f t="shared" si="215"/>
        <v>1</v>
      </c>
      <c r="O1824" s="17">
        <f t="shared" si="216"/>
        <v>1</v>
      </c>
    </row>
    <row r="1825" spans="1:15">
      <c r="A1825" s="13" t="s">
        <v>749</v>
      </c>
      <c r="B1825" s="13">
        <v>80</v>
      </c>
      <c r="C1825" t="s">
        <v>822</v>
      </c>
      <c r="D1825" s="14" t="str">
        <f t="shared" si="217"/>
        <v>2022-10-01</v>
      </c>
      <c r="E1825" s="15" t="str">
        <f t="shared" si="218"/>
        <v>202210</v>
      </c>
      <c r="F1825">
        <v>4010014000</v>
      </c>
      <c r="G1825" s="16">
        <v>0</v>
      </c>
      <c r="H1825" s="16">
        <v>1195</v>
      </c>
      <c r="I1825" s="17"/>
      <c r="J1825" s="14" t="str">
        <f t="shared" si="219"/>
        <v>2022-01-10</v>
      </c>
      <c r="K1825" s="17"/>
      <c r="L1825" s="18">
        <v>44835</v>
      </c>
      <c r="M1825" s="17">
        <f t="shared" si="214"/>
        <v>0</v>
      </c>
      <c r="N1825" s="17">
        <f t="shared" si="215"/>
        <v>1</v>
      </c>
      <c r="O1825" s="17">
        <f t="shared" si="216"/>
        <v>1</v>
      </c>
    </row>
    <row r="1826" spans="1:15">
      <c r="A1826" s="13" t="s">
        <v>749</v>
      </c>
      <c r="B1826" s="13">
        <v>81</v>
      </c>
      <c r="C1826" t="s">
        <v>823</v>
      </c>
      <c r="D1826" s="14" t="str">
        <f t="shared" si="217"/>
        <v>2022-10-01</v>
      </c>
      <c r="E1826" s="15" t="str">
        <f t="shared" si="218"/>
        <v>202210</v>
      </c>
      <c r="F1826">
        <v>104001111001</v>
      </c>
      <c r="G1826" s="16">
        <v>1582</v>
      </c>
      <c r="H1826" s="16">
        <v>0</v>
      </c>
      <c r="I1826" s="17"/>
      <c r="J1826" s="14" t="str">
        <f t="shared" si="219"/>
        <v>2022-01-10</v>
      </c>
      <c r="K1826" s="17"/>
      <c r="L1826" s="18">
        <v>44835</v>
      </c>
      <c r="M1826" s="17">
        <f t="shared" si="214"/>
        <v>1</v>
      </c>
      <c r="N1826" s="17">
        <f t="shared" si="215"/>
        <v>0</v>
      </c>
      <c r="O1826" s="17">
        <f t="shared" si="216"/>
        <v>1</v>
      </c>
    </row>
    <row r="1827" spans="1:15">
      <c r="A1827" s="13" t="s">
        <v>749</v>
      </c>
      <c r="B1827" s="13">
        <v>81</v>
      </c>
      <c r="C1827" t="s">
        <v>823</v>
      </c>
      <c r="D1827" s="14" t="str">
        <f t="shared" si="217"/>
        <v>2022-10-01</v>
      </c>
      <c r="E1827" s="15" t="str">
        <f t="shared" si="218"/>
        <v>202210</v>
      </c>
      <c r="F1827">
        <v>2030012077</v>
      </c>
      <c r="G1827" s="16">
        <v>0</v>
      </c>
      <c r="H1827" s="16">
        <v>182</v>
      </c>
      <c r="I1827" s="17"/>
      <c r="J1827" s="14" t="str">
        <f t="shared" si="219"/>
        <v>2022-01-10</v>
      </c>
      <c r="K1827" s="17"/>
      <c r="L1827" s="18">
        <v>44835</v>
      </c>
      <c r="M1827" s="17">
        <f t="shared" si="214"/>
        <v>0</v>
      </c>
      <c r="N1827" s="17">
        <f t="shared" si="215"/>
        <v>1</v>
      </c>
      <c r="O1827" s="17">
        <f t="shared" si="216"/>
        <v>1</v>
      </c>
    </row>
    <row r="1828" spans="1:15">
      <c r="A1828" s="13" t="s">
        <v>749</v>
      </c>
      <c r="B1828" s="13">
        <v>81</v>
      </c>
      <c r="C1828" t="s">
        <v>823</v>
      </c>
      <c r="D1828" s="14" t="str">
        <f t="shared" si="217"/>
        <v>2022-10-01</v>
      </c>
      <c r="E1828" s="15" t="str">
        <f t="shared" si="218"/>
        <v>202210</v>
      </c>
      <c r="F1828">
        <v>4010014000</v>
      </c>
      <c r="G1828" s="16">
        <v>0</v>
      </c>
      <c r="H1828" s="16">
        <v>1400</v>
      </c>
      <c r="I1828" s="17"/>
      <c r="J1828" s="14" t="str">
        <f t="shared" si="219"/>
        <v>2022-01-10</v>
      </c>
      <c r="K1828" s="17"/>
      <c r="L1828" s="18">
        <v>44835</v>
      </c>
      <c r="M1828" s="17">
        <f t="shared" si="214"/>
        <v>0</v>
      </c>
      <c r="N1828" s="17">
        <f t="shared" si="215"/>
        <v>1</v>
      </c>
      <c r="O1828" s="17">
        <f t="shared" si="216"/>
        <v>1</v>
      </c>
    </row>
    <row r="1829" spans="1:15">
      <c r="A1829" s="13" t="s">
        <v>749</v>
      </c>
      <c r="B1829" s="13">
        <v>82</v>
      </c>
      <c r="C1829" t="s">
        <v>824</v>
      </c>
      <c r="D1829" s="14" t="str">
        <f t="shared" si="217"/>
        <v>2022-10-01</v>
      </c>
      <c r="E1829" s="15" t="str">
        <f t="shared" si="218"/>
        <v>202210</v>
      </c>
      <c r="F1829">
        <v>104001111001</v>
      </c>
      <c r="G1829" s="16">
        <v>1387.48</v>
      </c>
      <c r="H1829" s="16">
        <v>0</v>
      </c>
      <c r="I1829" s="17"/>
      <c r="J1829" s="14" t="str">
        <f t="shared" si="219"/>
        <v>2022-01-10</v>
      </c>
      <c r="K1829" s="17"/>
      <c r="L1829" s="18">
        <v>44835</v>
      </c>
      <c r="M1829" s="17">
        <f t="shared" si="214"/>
        <v>1</v>
      </c>
      <c r="N1829" s="17">
        <f t="shared" si="215"/>
        <v>0</v>
      </c>
      <c r="O1829" s="17">
        <f t="shared" si="216"/>
        <v>1</v>
      </c>
    </row>
    <row r="1830" spans="1:15">
      <c r="A1830" s="13" t="s">
        <v>749</v>
      </c>
      <c r="B1830" s="13">
        <v>82</v>
      </c>
      <c r="C1830" t="s">
        <v>824</v>
      </c>
      <c r="D1830" s="14" t="str">
        <f t="shared" si="217"/>
        <v>2022-10-01</v>
      </c>
      <c r="E1830" s="15" t="str">
        <f t="shared" si="218"/>
        <v>202210</v>
      </c>
      <c r="F1830">
        <v>2030012077</v>
      </c>
      <c r="G1830" s="16">
        <v>0</v>
      </c>
      <c r="H1830" s="16">
        <v>159.62</v>
      </c>
      <c r="I1830" s="17"/>
      <c r="J1830" s="14" t="str">
        <f t="shared" si="219"/>
        <v>2022-01-10</v>
      </c>
      <c r="K1830" s="17"/>
      <c r="L1830" s="18">
        <v>44835</v>
      </c>
      <c r="M1830" s="17">
        <f t="shared" si="214"/>
        <v>0</v>
      </c>
      <c r="N1830" s="17">
        <f t="shared" si="215"/>
        <v>1</v>
      </c>
      <c r="O1830" s="17">
        <f t="shared" si="216"/>
        <v>1</v>
      </c>
    </row>
    <row r="1831" spans="1:15">
      <c r="A1831" s="13" t="s">
        <v>749</v>
      </c>
      <c r="B1831" s="13">
        <v>82</v>
      </c>
      <c r="C1831" t="s">
        <v>824</v>
      </c>
      <c r="D1831" s="14" t="str">
        <f t="shared" si="217"/>
        <v>2022-10-01</v>
      </c>
      <c r="E1831" s="15" t="str">
        <f t="shared" si="218"/>
        <v>202210</v>
      </c>
      <c r="F1831">
        <v>4010014000</v>
      </c>
      <c r="G1831" s="16">
        <v>0</v>
      </c>
      <c r="H1831" s="16">
        <v>1227.8599999999999</v>
      </c>
      <c r="I1831" s="17"/>
      <c r="J1831" s="14" t="str">
        <f t="shared" si="219"/>
        <v>2022-01-10</v>
      </c>
      <c r="K1831" s="17"/>
      <c r="L1831" s="18">
        <v>44835</v>
      </c>
      <c r="M1831" s="17">
        <f t="shared" si="214"/>
        <v>0</v>
      </c>
      <c r="N1831" s="17">
        <f t="shared" si="215"/>
        <v>1</v>
      </c>
      <c r="O1831" s="17">
        <f t="shared" si="216"/>
        <v>1</v>
      </c>
    </row>
    <row r="1832" spans="1:15">
      <c r="A1832" s="13" t="s">
        <v>749</v>
      </c>
      <c r="B1832" s="13">
        <v>83</v>
      </c>
      <c r="C1832" t="s">
        <v>825</v>
      </c>
      <c r="D1832" s="14" t="str">
        <f t="shared" si="217"/>
        <v>2022-10-01</v>
      </c>
      <c r="E1832" s="15" t="str">
        <f t="shared" si="218"/>
        <v>202210</v>
      </c>
      <c r="F1832">
        <v>104001111001</v>
      </c>
      <c r="G1832" s="16">
        <v>1387.48</v>
      </c>
      <c r="H1832" s="16">
        <v>0</v>
      </c>
      <c r="I1832" s="17"/>
      <c r="J1832" s="14" t="str">
        <f t="shared" si="219"/>
        <v>2022-01-10</v>
      </c>
      <c r="K1832" s="17"/>
      <c r="L1832" s="18">
        <v>44835</v>
      </c>
      <c r="M1832" s="17">
        <f t="shared" si="214"/>
        <v>1</v>
      </c>
      <c r="N1832" s="17">
        <f t="shared" si="215"/>
        <v>0</v>
      </c>
      <c r="O1832" s="17">
        <f t="shared" si="216"/>
        <v>1</v>
      </c>
    </row>
    <row r="1833" spans="1:15">
      <c r="A1833" s="13" t="s">
        <v>749</v>
      </c>
      <c r="B1833" s="13">
        <v>83</v>
      </c>
      <c r="C1833" t="s">
        <v>825</v>
      </c>
      <c r="D1833" s="14" t="str">
        <f t="shared" si="217"/>
        <v>2022-10-01</v>
      </c>
      <c r="E1833" s="15" t="str">
        <f t="shared" si="218"/>
        <v>202210</v>
      </c>
      <c r="F1833">
        <v>2030012077</v>
      </c>
      <c r="G1833" s="16">
        <v>0</v>
      </c>
      <c r="H1833" s="16">
        <v>159.62</v>
      </c>
      <c r="I1833" s="17"/>
      <c r="J1833" s="14" t="str">
        <f t="shared" si="219"/>
        <v>2022-01-10</v>
      </c>
      <c r="K1833" s="17"/>
      <c r="L1833" s="18">
        <v>44835</v>
      </c>
      <c r="M1833" s="17">
        <f t="shared" si="214"/>
        <v>0</v>
      </c>
      <c r="N1833" s="17">
        <f t="shared" si="215"/>
        <v>1</v>
      </c>
      <c r="O1833" s="17">
        <f t="shared" si="216"/>
        <v>1</v>
      </c>
    </row>
    <row r="1834" spans="1:15">
      <c r="A1834" s="13" t="s">
        <v>749</v>
      </c>
      <c r="B1834" s="13">
        <v>83</v>
      </c>
      <c r="C1834" t="s">
        <v>825</v>
      </c>
      <c r="D1834" s="14" t="str">
        <f t="shared" si="217"/>
        <v>2022-10-01</v>
      </c>
      <c r="E1834" s="15" t="str">
        <f t="shared" si="218"/>
        <v>202210</v>
      </c>
      <c r="F1834">
        <v>4010014000</v>
      </c>
      <c r="G1834" s="16">
        <v>0</v>
      </c>
      <c r="H1834" s="16">
        <v>1227.8599999999999</v>
      </c>
      <c r="I1834" s="17"/>
      <c r="J1834" s="14" t="str">
        <f t="shared" si="219"/>
        <v>2022-01-10</v>
      </c>
      <c r="K1834" s="17"/>
      <c r="L1834" s="18">
        <v>44835</v>
      </c>
      <c r="M1834" s="17">
        <f t="shared" si="214"/>
        <v>0</v>
      </c>
      <c r="N1834" s="17">
        <f t="shared" si="215"/>
        <v>1</v>
      </c>
      <c r="O1834" s="17">
        <f t="shared" si="216"/>
        <v>1</v>
      </c>
    </row>
    <row r="1835" spans="1:15">
      <c r="A1835" s="13" t="s">
        <v>749</v>
      </c>
      <c r="B1835" s="13">
        <v>84</v>
      </c>
      <c r="C1835" t="s">
        <v>826</v>
      </c>
      <c r="D1835" s="14" t="str">
        <f t="shared" si="217"/>
        <v>2022-10-01</v>
      </c>
      <c r="E1835" s="15" t="str">
        <f t="shared" si="218"/>
        <v>202210</v>
      </c>
      <c r="F1835">
        <v>104001111001</v>
      </c>
      <c r="G1835" s="16">
        <v>1387.48</v>
      </c>
      <c r="H1835" s="16">
        <v>0</v>
      </c>
      <c r="I1835" s="17"/>
      <c r="J1835" s="14" t="str">
        <f t="shared" si="219"/>
        <v>2022-01-10</v>
      </c>
      <c r="K1835" s="17"/>
      <c r="L1835" s="18">
        <v>44835</v>
      </c>
      <c r="M1835" s="17">
        <f t="shared" si="214"/>
        <v>1</v>
      </c>
      <c r="N1835" s="17">
        <f t="shared" si="215"/>
        <v>0</v>
      </c>
      <c r="O1835" s="17">
        <f t="shared" si="216"/>
        <v>1</v>
      </c>
    </row>
    <row r="1836" spans="1:15">
      <c r="A1836" s="13" t="s">
        <v>749</v>
      </c>
      <c r="B1836" s="13">
        <v>84</v>
      </c>
      <c r="C1836" t="s">
        <v>826</v>
      </c>
      <c r="D1836" s="14" t="str">
        <f t="shared" si="217"/>
        <v>2022-10-01</v>
      </c>
      <c r="E1836" s="15" t="str">
        <f t="shared" si="218"/>
        <v>202210</v>
      </c>
      <c r="F1836">
        <v>2030012077</v>
      </c>
      <c r="G1836" s="16">
        <v>0</v>
      </c>
      <c r="H1836" s="16">
        <v>159.62</v>
      </c>
      <c r="I1836" s="17"/>
      <c r="J1836" s="14" t="str">
        <f t="shared" si="219"/>
        <v>2022-01-10</v>
      </c>
      <c r="K1836" s="17"/>
      <c r="L1836" s="18">
        <v>44835</v>
      </c>
      <c r="M1836" s="17">
        <f t="shared" si="214"/>
        <v>0</v>
      </c>
      <c r="N1836" s="17">
        <f t="shared" si="215"/>
        <v>1</v>
      </c>
      <c r="O1836" s="17">
        <f t="shared" si="216"/>
        <v>1</v>
      </c>
    </row>
    <row r="1837" spans="1:15">
      <c r="A1837" s="13" t="s">
        <v>749</v>
      </c>
      <c r="B1837" s="13">
        <v>84</v>
      </c>
      <c r="C1837" t="s">
        <v>826</v>
      </c>
      <c r="D1837" s="14" t="str">
        <f t="shared" si="217"/>
        <v>2022-10-01</v>
      </c>
      <c r="E1837" s="15" t="str">
        <f t="shared" si="218"/>
        <v>202210</v>
      </c>
      <c r="F1837">
        <v>4010014000</v>
      </c>
      <c r="G1837" s="16">
        <v>0</v>
      </c>
      <c r="H1837" s="16">
        <v>1227.8599999999999</v>
      </c>
      <c r="I1837" s="17"/>
      <c r="J1837" s="14" t="str">
        <f t="shared" si="219"/>
        <v>2022-01-10</v>
      </c>
      <c r="K1837" s="17"/>
      <c r="L1837" s="18">
        <v>44835</v>
      </c>
      <c r="M1837" s="17">
        <f t="shared" si="214"/>
        <v>0</v>
      </c>
      <c r="N1837" s="17">
        <f t="shared" si="215"/>
        <v>1</v>
      </c>
      <c r="O1837" s="17">
        <f t="shared" si="216"/>
        <v>1</v>
      </c>
    </row>
    <row r="1838" spans="1:15">
      <c r="A1838" s="13" t="s">
        <v>749</v>
      </c>
      <c r="B1838" s="13">
        <v>85</v>
      </c>
      <c r="C1838" t="s">
        <v>827</v>
      </c>
      <c r="D1838" s="14" t="str">
        <f t="shared" si="217"/>
        <v>2022-10-01</v>
      </c>
      <c r="E1838" s="15" t="str">
        <f t="shared" si="218"/>
        <v>202210</v>
      </c>
      <c r="F1838">
        <v>104001111001</v>
      </c>
      <c r="G1838" s="16">
        <v>1387.48</v>
      </c>
      <c r="H1838" s="16">
        <v>0</v>
      </c>
      <c r="I1838" s="17"/>
      <c r="J1838" s="14" t="str">
        <f t="shared" si="219"/>
        <v>2022-01-10</v>
      </c>
      <c r="K1838" s="17"/>
      <c r="L1838" s="18">
        <v>44835</v>
      </c>
      <c r="M1838" s="17">
        <f t="shared" si="214"/>
        <v>1</v>
      </c>
      <c r="N1838" s="17">
        <f t="shared" si="215"/>
        <v>0</v>
      </c>
      <c r="O1838" s="17">
        <f t="shared" si="216"/>
        <v>1</v>
      </c>
    </row>
    <row r="1839" spans="1:15">
      <c r="A1839" s="13" t="s">
        <v>749</v>
      </c>
      <c r="B1839" s="13">
        <v>85</v>
      </c>
      <c r="C1839" t="s">
        <v>827</v>
      </c>
      <c r="D1839" s="14" t="str">
        <f t="shared" si="217"/>
        <v>2022-10-01</v>
      </c>
      <c r="E1839" s="15" t="str">
        <f t="shared" si="218"/>
        <v>202210</v>
      </c>
      <c r="F1839">
        <v>2030012077</v>
      </c>
      <c r="G1839" s="16">
        <v>0</v>
      </c>
      <c r="H1839" s="16">
        <v>159.62</v>
      </c>
      <c r="I1839" s="17"/>
      <c r="J1839" s="14" t="str">
        <f t="shared" si="219"/>
        <v>2022-01-10</v>
      </c>
      <c r="K1839" s="17"/>
      <c r="L1839" s="18">
        <v>44835</v>
      </c>
      <c r="M1839" s="17">
        <f t="shared" si="214"/>
        <v>0</v>
      </c>
      <c r="N1839" s="17">
        <f t="shared" si="215"/>
        <v>1</v>
      </c>
      <c r="O1839" s="17">
        <f t="shared" si="216"/>
        <v>1</v>
      </c>
    </row>
    <row r="1840" spans="1:15">
      <c r="A1840" s="13" t="s">
        <v>749</v>
      </c>
      <c r="B1840" s="13">
        <v>85</v>
      </c>
      <c r="C1840" t="s">
        <v>827</v>
      </c>
      <c r="D1840" s="14" t="str">
        <f t="shared" si="217"/>
        <v>2022-10-01</v>
      </c>
      <c r="E1840" s="15" t="str">
        <f t="shared" si="218"/>
        <v>202210</v>
      </c>
      <c r="F1840">
        <v>4010014000</v>
      </c>
      <c r="G1840" s="16">
        <v>0</v>
      </c>
      <c r="H1840" s="16">
        <v>1227.8599999999999</v>
      </c>
      <c r="I1840" s="17"/>
      <c r="J1840" s="14" t="str">
        <f t="shared" si="219"/>
        <v>2022-01-10</v>
      </c>
      <c r="K1840" s="17"/>
      <c r="L1840" s="18">
        <v>44835</v>
      </c>
      <c r="M1840" s="17">
        <f t="shared" si="214"/>
        <v>0</v>
      </c>
      <c r="N1840" s="17">
        <f t="shared" si="215"/>
        <v>1</v>
      </c>
      <c r="O1840" s="17">
        <f t="shared" si="216"/>
        <v>1</v>
      </c>
    </row>
    <row r="1841" spans="1:15">
      <c r="A1841" s="13" t="s">
        <v>749</v>
      </c>
      <c r="B1841" s="13">
        <v>86</v>
      </c>
      <c r="C1841" t="s">
        <v>828</v>
      </c>
      <c r="D1841" s="14" t="str">
        <f t="shared" si="217"/>
        <v>2022-10-01</v>
      </c>
      <c r="E1841" s="15" t="str">
        <f t="shared" si="218"/>
        <v>202210</v>
      </c>
      <c r="F1841">
        <v>104001111001</v>
      </c>
      <c r="G1841" s="16">
        <v>1582</v>
      </c>
      <c r="H1841" s="16">
        <v>0</v>
      </c>
      <c r="I1841" s="17"/>
      <c r="J1841" s="14" t="str">
        <f t="shared" si="219"/>
        <v>2022-01-10</v>
      </c>
      <c r="K1841" s="17"/>
      <c r="L1841" s="18">
        <v>44835</v>
      </c>
      <c r="M1841" s="17">
        <f t="shared" si="214"/>
        <v>1</v>
      </c>
      <c r="N1841" s="17">
        <f t="shared" si="215"/>
        <v>0</v>
      </c>
      <c r="O1841" s="17">
        <f t="shared" si="216"/>
        <v>1</v>
      </c>
    </row>
    <row r="1842" spans="1:15">
      <c r="A1842" s="13" t="s">
        <v>749</v>
      </c>
      <c r="B1842" s="13">
        <v>86</v>
      </c>
      <c r="C1842" t="s">
        <v>828</v>
      </c>
      <c r="D1842" s="14" t="str">
        <f t="shared" si="217"/>
        <v>2022-10-01</v>
      </c>
      <c r="E1842" s="15" t="str">
        <f t="shared" si="218"/>
        <v>202210</v>
      </c>
      <c r="F1842">
        <v>2030012077</v>
      </c>
      <c r="G1842" s="16">
        <v>0</v>
      </c>
      <c r="H1842" s="16">
        <v>182</v>
      </c>
      <c r="I1842" s="17"/>
      <c r="J1842" s="14" t="str">
        <f t="shared" si="219"/>
        <v>2022-01-10</v>
      </c>
      <c r="K1842" s="17"/>
      <c r="L1842" s="18">
        <v>44835</v>
      </c>
      <c r="M1842" s="17">
        <f t="shared" si="214"/>
        <v>0</v>
      </c>
      <c r="N1842" s="17">
        <f t="shared" si="215"/>
        <v>1</v>
      </c>
      <c r="O1842" s="17">
        <f t="shared" si="216"/>
        <v>1</v>
      </c>
    </row>
    <row r="1843" spans="1:15">
      <c r="A1843" s="13" t="s">
        <v>749</v>
      </c>
      <c r="B1843" s="13">
        <v>86</v>
      </c>
      <c r="C1843" t="s">
        <v>828</v>
      </c>
      <c r="D1843" s="14" t="str">
        <f t="shared" si="217"/>
        <v>2022-10-01</v>
      </c>
      <c r="E1843" s="15" t="str">
        <f t="shared" si="218"/>
        <v>202210</v>
      </c>
      <c r="F1843">
        <v>4010014000</v>
      </c>
      <c r="G1843" s="16">
        <v>0</v>
      </c>
      <c r="H1843" s="16">
        <v>1400</v>
      </c>
      <c r="I1843" s="17"/>
      <c r="J1843" s="14" t="str">
        <f t="shared" si="219"/>
        <v>2022-01-10</v>
      </c>
      <c r="K1843" s="17"/>
      <c r="L1843" s="18">
        <v>44835</v>
      </c>
      <c r="M1843" s="17">
        <f t="shared" si="214"/>
        <v>0</v>
      </c>
      <c r="N1843" s="17">
        <f t="shared" si="215"/>
        <v>1</v>
      </c>
      <c r="O1843" s="17">
        <f t="shared" si="216"/>
        <v>1</v>
      </c>
    </row>
    <row r="1844" spans="1:15">
      <c r="A1844" s="13" t="s">
        <v>749</v>
      </c>
      <c r="B1844" s="13">
        <v>87</v>
      </c>
      <c r="C1844" t="s">
        <v>829</v>
      </c>
      <c r="D1844" s="14" t="str">
        <f t="shared" si="217"/>
        <v>2022-10-01</v>
      </c>
      <c r="E1844" s="15" t="str">
        <f t="shared" si="218"/>
        <v>202210</v>
      </c>
      <c r="F1844">
        <v>104001111001</v>
      </c>
      <c r="G1844" s="16">
        <v>1350.35</v>
      </c>
      <c r="H1844" s="16">
        <v>0</v>
      </c>
      <c r="I1844" s="17"/>
      <c r="J1844" s="14" t="str">
        <f t="shared" si="219"/>
        <v>2022-01-10</v>
      </c>
      <c r="K1844" s="17"/>
      <c r="L1844" s="18">
        <v>44835</v>
      </c>
      <c r="M1844" s="17">
        <f t="shared" si="214"/>
        <v>1</v>
      </c>
      <c r="N1844" s="17">
        <f t="shared" si="215"/>
        <v>0</v>
      </c>
      <c r="O1844" s="17">
        <f t="shared" si="216"/>
        <v>1</v>
      </c>
    </row>
    <row r="1845" spans="1:15">
      <c r="A1845" s="13" t="s">
        <v>749</v>
      </c>
      <c r="B1845" s="13">
        <v>87</v>
      </c>
      <c r="C1845" t="s">
        <v>829</v>
      </c>
      <c r="D1845" s="14" t="str">
        <f t="shared" si="217"/>
        <v>2022-10-01</v>
      </c>
      <c r="E1845" s="15" t="str">
        <f t="shared" si="218"/>
        <v>202210</v>
      </c>
      <c r="F1845">
        <v>2030012077</v>
      </c>
      <c r="G1845" s="16">
        <v>0</v>
      </c>
      <c r="H1845" s="16">
        <v>155.35</v>
      </c>
      <c r="I1845" s="17"/>
      <c r="J1845" s="14" t="str">
        <f t="shared" si="219"/>
        <v>2022-01-10</v>
      </c>
      <c r="K1845" s="17"/>
      <c r="L1845" s="18">
        <v>44835</v>
      </c>
      <c r="M1845" s="17">
        <f t="shared" si="214"/>
        <v>0</v>
      </c>
      <c r="N1845" s="17">
        <f t="shared" si="215"/>
        <v>1</v>
      </c>
      <c r="O1845" s="17">
        <f t="shared" si="216"/>
        <v>1</v>
      </c>
    </row>
    <row r="1846" spans="1:15">
      <c r="A1846" s="13" t="s">
        <v>749</v>
      </c>
      <c r="B1846" s="13">
        <v>87</v>
      </c>
      <c r="C1846" t="s">
        <v>829</v>
      </c>
      <c r="D1846" s="14" t="str">
        <f t="shared" si="217"/>
        <v>2022-10-01</v>
      </c>
      <c r="E1846" s="15" t="str">
        <f t="shared" si="218"/>
        <v>202210</v>
      </c>
      <c r="F1846">
        <v>4010014000</v>
      </c>
      <c r="G1846" s="16">
        <v>0</v>
      </c>
      <c r="H1846" s="16">
        <v>1195</v>
      </c>
      <c r="I1846" s="17"/>
      <c r="J1846" s="14" t="str">
        <f t="shared" si="219"/>
        <v>2022-01-10</v>
      </c>
      <c r="K1846" s="17"/>
      <c r="L1846" s="18">
        <v>44835</v>
      </c>
      <c r="M1846" s="17">
        <f t="shared" si="214"/>
        <v>0</v>
      </c>
      <c r="N1846" s="17">
        <f t="shared" si="215"/>
        <v>1</v>
      </c>
      <c r="O1846" s="17">
        <f t="shared" si="216"/>
        <v>1</v>
      </c>
    </row>
    <row r="1847" spans="1:15">
      <c r="A1847" s="13" t="s">
        <v>749</v>
      </c>
      <c r="B1847" s="13">
        <v>88</v>
      </c>
      <c r="C1847" t="s">
        <v>830</v>
      </c>
      <c r="D1847" s="14" t="str">
        <f t="shared" si="217"/>
        <v>2022-10-01</v>
      </c>
      <c r="E1847" s="15" t="str">
        <f t="shared" si="218"/>
        <v>202210</v>
      </c>
      <c r="F1847">
        <v>104001111001</v>
      </c>
      <c r="G1847" s="16">
        <v>1582</v>
      </c>
      <c r="H1847" s="16">
        <v>0</v>
      </c>
      <c r="I1847" s="17"/>
      <c r="J1847" s="14" t="str">
        <f t="shared" si="219"/>
        <v>2022-01-10</v>
      </c>
      <c r="K1847" s="17"/>
      <c r="L1847" s="18">
        <v>44835</v>
      </c>
      <c r="M1847" s="17">
        <f t="shared" si="214"/>
        <v>1</v>
      </c>
      <c r="N1847" s="17">
        <f t="shared" si="215"/>
        <v>0</v>
      </c>
      <c r="O1847" s="17">
        <f t="shared" si="216"/>
        <v>1</v>
      </c>
    </row>
    <row r="1848" spans="1:15">
      <c r="A1848" s="13" t="s">
        <v>749</v>
      </c>
      <c r="B1848" s="13">
        <v>88</v>
      </c>
      <c r="C1848" t="s">
        <v>830</v>
      </c>
      <c r="D1848" s="14" t="str">
        <f t="shared" si="217"/>
        <v>2022-10-01</v>
      </c>
      <c r="E1848" s="15" t="str">
        <f t="shared" si="218"/>
        <v>202210</v>
      </c>
      <c r="F1848">
        <v>2030012077</v>
      </c>
      <c r="G1848" s="16">
        <v>0</v>
      </c>
      <c r="H1848" s="16">
        <v>182</v>
      </c>
      <c r="I1848" s="17"/>
      <c r="J1848" s="14" t="str">
        <f t="shared" si="219"/>
        <v>2022-01-10</v>
      </c>
      <c r="K1848" s="17"/>
      <c r="L1848" s="18">
        <v>44835</v>
      </c>
      <c r="M1848" s="17">
        <f t="shared" si="214"/>
        <v>0</v>
      </c>
      <c r="N1848" s="17">
        <f t="shared" si="215"/>
        <v>1</v>
      </c>
      <c r="O1848" s="17">
        <f t="shared" si="216"/>
        <v>1</v>
      </c>
    </row>
    <row r="1849" spans="1:15">
      <c r="A1849" s="13" t="s">
        <v>749</v>
      </c>
      <c r="B1849" s="13">
        <v>88</v>
      </c>
      <c r="C1849" t="s">
        <v>830</v>
      </c>
      <c r="D1849" s="14" t="str">
        <f t="shared" si="217"/>
        <v>2022-10-01</v>
      </c>
      <c r="E1849" s="15" t="str">
        <f t="shared" si="218"/>
        <v>202210</v>
      </c>
      <c r="F1849">
        <v>4010014000</v>
      </c>
      <c r="G1849" s="16">
        <v>0</v>
      </c>
      <c r="H1849" s="16">
        <v>1400</v>
      </c>
      <c r="I1849" s="17"/>
      <c r="J1849" s="14" t="str">
        <f t="shared" si="219"/>
        <v>2022-01-10</v>
      </c>
      <c r="K1849" s="17"/>
      <c r="L1849" s="18">
        <v>44835</v>
      </c>
      <c r="M1849" s="17">
        <f t="shared" si="214"/>
        <v>0</v>
      </c>
      <c r="N1849" s="17">
        <f t="shared" si="215"/>
        <v>1</v>
      </c>
      <c r="O1849" s="17">
        <f t="shared" si="216"/>
        <v>1</v>
      </c>
    </row>
    <row r="1850" spans="1:15">
      <c r="A1850" s="13" t="s">
        <v>749</v>
      </c>
      <c r="B1850" s="13">
        <v>89</v>
      </c>
      <c r="C1850" t="s">
        <v>831</v>
      </c>
      <c r="D1850" s="14" t="str">
        <f t="shared" si="217"/>
        <v>2022-10-01</v>
      </c>
      <c r="E1850" s="15" t="str">
        <f t="shared" si="218"/>
        <v>202210</v>
      </c>
      <c r="F1850">
        <v>104001111001</v>
      </c>
      <c r="G1850" s="16">
        <v>1387.48</v>
      </c>
      <c r="H1850" s="16">
        <v>0</v>
      </c>
      <c r="I1850" s="17"/>
      <c r="J1850" s="14" t="str">
        <f t="shared" si="219"/>
        <v>2022-01-10</v>
      </c>
      <c r="K1850" s="17"/>
      <c r="L1850" s="18">
        <v>44835</v>
      </c>
      <c r="M1850" s="17">
        <f t="shared" si="214"/>
        <v>1</v>
      </c>
      <c r="N1850" s="17">
        <f t="shared" si="215"/>
        <v>0</v>
      </c>
      <c r="O1850" s="17">
        <f t="shared" si="216"/>
        <v>1</v>
      </c>
    </row>
    <row r="1851" spans="1:15">
      <c r="A1851" s="13" t="s">
        <v>749</v>
      </c>
      <c r="B1851" s="13">
        <v>89</v>
      </c>
      <c r="C1851" t="s">
        <v>831</v>
      </c>
      <c r="D1851" s="14" t="str">
        <f t="shared" si="217"/>
        <v>2022-10-01</v>
      </c>
      <c r="E1851" s="15" t="str">
        <f t="shared" si="218"/>
        <v>202210</v>
      </c>
      <c r="F1851">
        <v>2030012077</v>
      </c>
      <c r="G1851" s="16">
        <v>0</v>
      </c>
      <c r="H1851" s="16">
        <v>159.62</v>
      </c>
      <c r="I1851" s="17"/>
      <c r="J1851" s="14" t="str">
        <f t="shared" si="219"/>
        <v>2022-01-10</v>
      </c>
      <c r="K1851" s="17"/>
      <c r="L1851" s="18">
        <v>44835</v>
      </c>
      <c r="M1851" s="17">
        <f t="shared" si="214"/>
        <v>0</v>
      </c>
      <c r="N1851" s="17">
        <f t="shared" si="215"/>
        <v>1</v>
      </c>
      <c r="O1851" s="17">
        <f t="shared" si="216"/>
        <v>1</v>
      </c>
    </row>
    <row r="1852" spans="1:15">
      <c r="A1852" s="13" t="s">
        <v>749</v>
      </c>
      <c r="B1852" s="13">
        <v>89</v>
      </c>
      <c r="C1852" t="s">
        <v>831</v>
      </c>
      <c r="D1852" s="14" t="str">
        <f t="shared" si="217"/>
        <v>2022-10-01</v>
      </c>
      <c r="E1852" s="15" t="str">
        <f t="shared" si="218"/>
        <v>202210</v>
      </c>
      <c r="F1852">
        <v>4010014000</v>
      </c>
      <c r="G1852" s="16">
        <v>0</v>
      </c>
      <c r="H1852" s="16">
        <v>1227.8599999999999</v>
      </c>
      <c r="I1852" s="17"/>
      <c r="J1852" s="14" t="str">
        <f t="shared" si="219"/>
        <v>2022-01-10</v>
      </c>
      <c r="K1852" s="17"/>
      <c r="L1852" s="18">
        <v>44835</v>
      </c>
      <c r="M1852" s="17">
        <f t="shared" si="214"/>
        <v>0</v>
      </c>
      <c r="N1852" s="17">
        <f t="shared" si="215"/>
        <v>1</v>
      </c>
      <c r="O1852" s="17">
        <f t="shared" si="216"/>
        <v>1</v>
      </c>
    </row>
    <row r="1853" spans="1:15">
      <c r="A1853" s="13" t="s">
        <v>749</v>
      </c>
      <c r="B1853" s="13">
        <v>90</v>
      </c>
      <c r="C1853" t="s">
        <v>832</v>
      </c>
      <c r="D1853" s="14" t="str">
        <f t="shared" si="217"/>
        <v>2022-10-01</v>
      </c>
      <c r="E1853" s="15" t="str">
        <f t="shared" si="218"/>
        <v>202210</v>
      </c>
      <c r="F1853">
        <v>104001111001</v>
      </c>
      <c r="G1853" s="16">
        <v>1350.35</v>
      </c>
      <c r="H1853" s="16">
        <v>0</v>
      </c>
      <c r="I1853" s="17"/>
      <c r="J1853" s="14" t="str">
        <f t="shared" si="219"/>
        <v>2022-01-10</v>
      </c>
      <c r="K1853" s="17"/>
      <c r="L1853" s="18">
        <v>44835</v>
      </c>
      <c r="M1853" s="17">
        <f t="shared" si="214"/>
        <v>1</v>
      </c>
      <c r="N1853" s="17">
        <f t="shared" si="215"/>
        <v>0</v>
      </c>
      <c r="O1853" s="17">
        <f t="shared" si="216"/>
        <v>1</v>
      </c>
    </row>
    <row r="1854" spans="1:15">
      <c r="A1854" s="13" t="s">
        <v>749</v>
      </c>
      <c r="B1854" s="13">
        <v>90</v>
      </c>
      <c r="C1854" t="s">
        <v>832</v>
      </c>
      <c r="D1854" s="14" t="str">
        <f t="shared" si="217"/>
        <v>2022-10-01</v>
      </c>
      <c r="E1854" s="15" t="str">
        <f t="shared" si="218"/>
        <v>202210</v>
      </c>
      <c r="F1854">
        <v>2030012077</v>
      </c>
      <c r="G1854" s="16">
        <v>0</v>
      </c>
      <c r="H1854" s="16">
        <v>155.35</v>
      </c>
      <c r="I1854" s="17"/>
      <c r="J1854" s="14" t="str">
        <f t="shared" si="219"/>
        <v>2022-01-10</v>
      </c>
      <c r="K1854" s="17"/>
      <c r="L1854" s="18">
        <v>44835</v>
      </c>
      <c r="M1854" s="17">
        <f t="shared" si="214"/>
        <v>0</v>
      </c>
      <c r="N1854" s="17">
        <f t="shared" si="215"/>
        <v>1</v>
      </c>
      <c r="O1854" s="17">
        <f t="shared" si="216"/>
        <v>1</v>
      </c>
    </row>
    <row r="1855" spans="1:15">
      <c r="A1855" s="13" t="s">
        <v>749</v>
      </c>
      <c r="B1855" s="13">
        <v>90</v>
      </c>
      <c r="C1855" t="s">
        <v>832</v>
      </c>
      <c r="D1855" s="14" t="str">
        <f t="shared" si="217"/>
        <v>2022-10-01</v>
      </c>
      <c r="E1855" s="15" t="str">
        <f t="shared" si="218"/>
        <v>202210</v>
      </c>
      <c r="F1855">
        <v>4010014000</v>
      </c>
      <c r="G1855" s="16">
        <v>0</v>
      </c>
      <c r="H1855" s="16">
        <v>1195</v>
      </c>
      <c r="I1855" s="17"/>
      <c r="J1855" s="14" t="str">
        <f t="shared" si="219"/>
        <v>2022-01-10</v>
      </c>
      <c r="K1855" s="17"/>
      <c r="L1855" s="18">
        <v>44835</v>
      </c>
      <c r="M1855" s="17">
        <f t="shared" si="214"/>
        <v>0</v>
      </c>
      <c r="N1855" s="17">
        <f t="shared" si="215"/>
        <v>1</v>
      </c>
      <c r="O1855" s="17">
        <f t="shared" si="216"/>
        <v>1</v>
      </c>
    </row>
    <row r="1856" spans="1:15">
      <c r="A1856" s="13" t="s">
        <v>749</v>
      </c>
      <c r="B1856" s="13">
        <v>91</v>
      </c>
      <c r="C1856" t="s">
        <v>833</v>
      </c>
      <c r="D1856" s="14" t="str">
        <f t="shared" si="217"/>
        <v>2022-10-01</v>
      </c>
      <c r="E1856" s="15" t="str">
        <f t="shared" si="218"/>
        <v>202210</v>
      </c>
      <c r="F1856">
        <v>104001111001</v>
      </c>
      <c r="G1856" s="16">
        <v>1350.35</v>
      </c>
      <c r="H1856" s="16">
        <v>0</v>
      </c>
      <c r="I1856" s="17"/>
      <c r="J1856" s="14" t="str">
        <f t="shared" si="219"/>
        <v>2022-01-10</v>
      </c>
      <c r="K1856" s="17"/>
      <c r="L1856" s="18">
        <v>44835</v>
      </c>
      <c r="M1856" s="17">
        <f t="shared" si="214"/>
        <v>1</v>
      </c>
      <c r="N1856" s="17">
        <f t="shared" si="215"/>
        <v>0</v>
      </c>
      <c r="O1856" s="17">
        <f t="shared" si="216"/>
        <v>1</v>
      </c>
    </row>
    <row r="1857" spans="1:15">
      <c r="A1857" s="13" t="s">
        <v>749</v>
      </c>
      <c r="B1857" s="13">
        <v>91</v>
      </c>
      <c r="C1857" t="s">
        <v>833</v>
      </c>
      <c r="D1857" s="14" t="str">
        <f t="shared" si="217"/>
        <v>2022-10-01</v>
      </c>
      <c r="E1857" s="15" t="str">
        <f t="shared" si="218"/>
        <v>202210</v>
      </c>
      <c r="F1857">
        <v>2030012077</v>
      </c>
      <c r="G1857" s="16">
        <v>0</v>
      </c>
      <c r="H1857" s="16">
        <v>155.35</v>
      </c>
      <c r="I1857" s="17"/>
      <c r="J1857" s="14" t="str">
        <f t="shared" si="219"/>
        <v>2022-01-10</v>
      </c>
      <c r="K1857" s="17"/>
      <c r="L1857" s="18">
        <v>44835</v>
      </c>
      <c r="M1857" s="17">
        <f t="shared" si="214"/>
        <v>0</v>
      </c>
      <c r="N1857" s="17">
        <f t="shared" si="215"/>
        <v>1</v>
      </c>
      <c r="O1857" s="17">
        <f t="shared" si="216"/>
        <v>1</v>
      </c>
    </row>
    <row r="1858" spans="1:15">
      <c r="A1858" s="13" t="s">
        <v>749</v>
      </c>
      <c r="B1858" s="13">
        <v>91</v>
      </c>
      <c r="C1858" t="s">
        <v>833</v>
      </c>
      <c r="D1858" s="14" t="str">
        <f t="shared" si="217"/>
        <v>2022-10-01</v>
      </c>
      <c r="E1858" s="15" t="str">
        <f t="shared" si="218"/>
        <v>202210</v>
      </c>
      <c r="F1858">
        <v>4010014000</v>
      </c>
      <c r="G1858" s="16">
        <v>0</v>
      </c>
      <c r="H1858" s="16">
        <v>1195</v>
      </c>
      <c r="I1858" s="17"/>
      <c r="J1858" s="14" t="str">
        <f t="shared" si="219"/>
        <v>2022-01-10</v>
      </c>
      <c r="K1858" s="17"/>
      <c r="L1858" s="18">
        <v>44835</v>
      </c>
      <c r="M1858" s="17">
        <f t="shared" ref="M1858:M1921" si="220">IF(G1858&gt;0,1,0)</f>
        <v>0</v>
      </c>
      <c r="N1858" s="17">
        <f t="shared" ref="N1858:N1921" si="221">IF(H1858&gt;0,1,0)</f>
        <v>1</v>
      </c>
      <c r="O1858" s="17">
        <f t="shared" ref="O1858:O1921" si="222">+N1858+M1858</f>
        <v>1</v>
      </c>
    </row>
    <row r="1859" spans="1:15">
      <c r="A1859" s="13" t="s">
        <v>749</v>
      </c>
      <c r="B1859" s="13">
        <v>92</v>
      </c>
      <c r="C1859" t="s">
        <v>834</v>
      </c>
      <c r="D1859" s="14" t="str">
        <f t="shared" si="217"/>
        <v>2022-10-01</v>
      </c>
      <c r="E1859" s="15" t="str">
        <f t="shared" si="218"/>
        <v>202210</v>
      </c>
      <c r="F1859">
        <v>104001111001</v>
      </c>
      <c r="G1859" s="16">
        <v>1387.48</v>
      </c>
      <c r="H1859" s="16">
        <v>0</v>
      </c>
      <c r="I1859" s="17"/>
      <c r="J1859" s="14" t="str">
        <f t="shared" si="219"/>
        <v>2022-01-10</v>
      </c>
      <c r="K1859" s="17"/>
      <c r="L1859" s="18">
        <v>44835</v>
      </c>
      <c r="M1859" s="17">
        <f t="shared" si="220"/>
        <v>1</v>
      </c>
      <c r="N1859" s="17">
        <f t="shared" si="221"/>
        <v>0</v>
      </c>
      <c r="O1859" s="17">
        <f t="shared" si="222"/>
        <v>1</v>
      </c>
    </row>
    <row r="1860" spans="1:15">
      <c r="A1860" s="13" t="s">
        <v>749</v>
      </c>
      <c r="B1860" s="13">
        <v>92</v>
      </c>
      <c r="C1860" t="s">
        <v>834</v>
      </c>
      <c r="D1860" s="14" t="str">
        <f t="shared" si="217"/>
        <v>2022-10-01</v>
      </c>
      <c r="E1860" s="15" t="str">
        <f t="shared" si="218"/>
        <v>202210</v>
      </c>
      <c r="F1860">
        <v>2030012077</v>
      </c>
      <c r="G1860" s="16">
        <v>0</v>
      </c>
      <c r="H1860" s="16">
        <v>159.62</v>
      </c>
      <c r="I1860" s="17"/>
      <c r="J1860" s="14" t="str">
        <f t="shared" si="219"/>
        <v>2022-01-10</v>
      </c>
      <c r="K1860" s="17"/>
      <c r="L1860" s="18">
        <v>44835</v>
      </c>
      <c r="M1860" s="17">
        <f t="shared" si="220"/>
        <v>0</v>
      </c>
      <c r="N1860" s="17">
        <f t="shared" si="221"/>
        <v>1</v>
      </c>
      <c r="O1860" s="17">
        <f t="shared" si="222"/>
        <v>1</v>
      </c>
    </row>
    <row r="1861" spans="1:15">
      <c r="A1861" s="13" t="s">
        <v>749</v>
      </c>
      <c r="B1861" s="13">
        <v>92</v>
      </c>
      <c r="C1861" t="s">
        <v>834</v>
      </c>
      <c r="D1861" s="14" t="str">
        <f t="shared" ref="D1861:D1924" si="223">+TEXT(L1861,"YYYY-MM-DD")</f>
        <v>2022-10-01</v>
      </c>
      <c r="E1861" s="15" t="str">
        <f t="shared" ref="E1861:E1924" si="224">+TEXT(L1861,"YYYYMM")</f>
        <v>202210</v>
      </c>
      <c r="F1861">
        <v>4010014000</v>
      </c>
      <c r="G1861" s="16">
        <v>0</v>
      </c>
      <c r="H1861" s="16">
        <v>1227.8599999999999</v>
      </c>
      <c r="I1861" s="17"/>
      <c r="J1861" s="14" t="str">
        <f t="shared" ref="J1861:J1924" si="225">+TEXT(L1861,"YYYY-DD-MM")</f>
        <v>2022-01-10</v>
      </c>
      <c r="K1861" s="17"/>
      <c r="L1861" s="18">
        <v>44835</v>
      </c>
      <c r="M1861" s="17">
        <f t="shared" si="220"/>
        <v>0</v>
      </c>
      <c r="N1861" s="17">
        <f t="shared" si="221"/>
        <v>1</v>
      </c>
      <c r="O1861" s="17">
        <f t="shared" si="222"/>
        <v>1</v>
      </c>
    </row>
    <row r="1862" spans="1:15">
      <c r="A1862" s="13" t="s">
        <v>749</v>
      </c>
      <c r="B1862" s="13">
        <v>93</v>
      </c>
      <c r="C1862" t="s">
        <v>835</v>
      </c>
      <c r="D1862" s="14" t="str">
        <f t="shared" si="223"/>
        <v>2022-10-01</v>
      </c>
      <c r="E1862" s="15" t="str">
        <f t="shared" si="224"/>
        <v>202210</v>
      </c>
      <c r="F1862">
        <v>104001111001</v>
      </c>
      <c r="G1862" s="16">
        <v>1387.48</v>
      </c>
      <c r="H1862" s="16">
        <v>0</v>
      </c>
      <c r="I1862" s="17"/>
      <c r="J1862" s="14" t="str">
        <f t="shared" si="225"/>
        <v>2022-01-10</v>
      </c>
      <c r="K1862" s="17"/>
      <c r="L1862" s="18">
        <v>44835</v>
      </c>
      <c r="M1862" s="17">
        <f t="shared" si="220"/>
        <v>1</v>
      </c>
      <c r="N1862" s="17">
        <f t="shared" si="221"/>
        <v>0</v>
      </c>
      <c r="O1862" s="17">
        <f t="shared" si="222"/>
        <v>1</v>
      </c>
    </row>
    <row r="1863" spans="1:15">
      <c r="A1863" s="13" t="s">
        <v>749</v>
      </c>
      <c r="B1863" s="13">
        <v>93</v>
      </c>
      <c r="C1863" t="s">
        <v>835</v>
      </c>
      <c r="D1863" s="14" t="str">
        <f t="shared" si="223"/>
        <v>2022-10-01</v>
      </c>
      <c r="E1863" s="15" t="str">
        <f t="shared" si="224"/>
        <v>202210</v>
      </c>
      <c r="F1863">
        <v>2030012077</v>
      </c>
      <c r="G1863" s="16">
        <v>0</v>
      </c>
      <c r="H1863" s="16">
        <v>159.62</v>
      </c>
      <c r="I1863" s="17"/>
      <c r="J1863" s="14" t="str">
        <f t="shared" si="225"/>
        <v>2022-01-10</v>
      </c>
      <c r="K1863" s="17"/>
      <c r="L1863" s="18">
        <v>44835</v>
      </c>
      <c r="M1863" s="17">
        <f t="shared" si="220"/>
        <v>0</v>
      </c>
      <c r="N1863" s="17">
        <f t="shared" si="221"/>
        <v>1</v>
      </c>
      <c r="O1863" s="17">
        <f t="shared" si="222"/>
        <v>1</v>
      </c>
    </row>
    <row r="1864" spans="1:15">
      <c r="A1864" s="13" t="s">
        <v>749</v>
      </c>
      <c r="B1864" s="13">
        <v>93</v>
      </c>
      <c r="C1864" t="s">
        <v>835</v>
      </c>
      <c r="D1864" s="14" t="str">
        <f t="shared" si="223"/>
        <v>2022-10-01</v>
      </c>
      <c r="E1864" s="15" t="str">
        <f t="shared" si="224"/>
        <v>202210</v>
      </c>
      <c r="F1864">
        <v>4010014000</v>
      </c>
      <c r="G1864" s="16">
        <v>0</v>
      </c>
      <c r="H1864" s="16">
        <v>1227.8599999999999</v>
      </c>
      <c r="I1864" s="17"/>
      <c r="J1864" s="14" t="str">
        <f t="shared" si="225"/>
        <v>2022-01-10</v>
      </c>
      <c r="K1864" s="17"/>
      <c r="L1864" s="18">
        <v>44835</v>
      </c>
      <c r="M1864" s="17">
        <f t="shared" si="220"/>
        <v>0</v>
      </c>
      <c r="N1864" s="17">
        <f t="shared" si="221"/>
        <v>1</v>
      </c>
      <c r="O1864" s="17">
        <f t="shared" si="222"/>
        <v>1</v>
      </c>
    </row>
    <row r="1865" spans="1:15">
      <c r="A1865" s="13" t="s">
        <v>749</v>
      </c>
      <c r="B1865" s="13">
        <v>94</v>
      </c>
      <c r="C1865" t="s">
        <v>836</v>
      </c>
      <c r="D1865" s="14" t="str">
        <f t="shared" si="223"/>
        <v>2022-10-03</v>
      </c>
      <c r="E1865" s="15" t="str">
        <f t="shared" si="224"/>
        <v>202210</v>
      </c>
      <c r="F1865">
        <v>104001111001</v>
      </c>
      <c r="G1865" s="16">
        <v>169.5</v>
      </c>
      <c r="H1865" s="16">
        <v>0</v>
      </c>
      <c r="I1865" s="17"/>
      <c r="J1865" s="14" t="str">
        <f t="shared" si="225"/>
        <v>2022-03-10</v>
      </c>
      <c r="K1865" s="17"/>
      <c r="L1865" s="18">
        <v>44837</v>
      </c>
      <c r="M1865" s="17">
        <f t="shared" si="220"/>
        <v>1</v>
      </c>
      <c r="N1865" s="17">
        <f t="shared" si="221"/>
        <v>0</v>
      </c>
      <c r="O1865" s="17">
        <f t="shared" si="222"/>
        <v>1</v>
      </c>
    </row>
    <row r="1866" spans="1:15">
      <c r="A1866" s="13" t="s">
        <v>749</v>
      </c>
      <c r="B1866" s="13">
        <v>94</v>
      </c>
      <c r="C1866" t="s">
        <v>836</v>
      </c>
      <c r="D1866" s="14" t="str">
        <f t="shared" si="223"/>
        <v>2022-10-01</v>
      </c>
      <c r="E1866" s="15" t="str">
        <f t="shared" si="224"/>
        <v>202210</v>
      </c>
      <c r="F1866">
        <v>104001111001</v>
      </c>
      <c r="G1866" s="16">
        <v>1179.23</v>
      </c>
      <c r="H1866" s="16">
        <v>0</v>
      </c>
      <c r="I1866" s="17"/>
      <c r="J1866" s="14" t="str">
        <f t="shared" si="225"/>
        <v>2022-01-10</v>
      </c>
      <c r="K1866" s="17"/>
      <c r="L1866" s="18">
        <v>44835</v>
      </c>
      <c r="M1866" s="17">
        <f t="shared" si="220"/>
        <v>1</v>
      </c>
      <c r="N1866" s="17">
        <f t="shared" si="221"/>
        <v>0</v>
      </c>
      <c r="O1866" s="17">
        <f t="shared" si="222"/>
        <v>1</v>
      </c>
    </row>
    <row r="1867" spans="1:15">
      <c r="A1867" s="13" t="s">
        <v>749</v>
      </c>
      <c r="B1867" s="13">
        <v>94</v>
      </c>
      <c r="C1867" t="s">
        <v>836</v>
      </c>
      <c r="D1867" s="14" t="str">
        <f t="shared" si="223"/>
        <v>2022-10-03</v>
      </c>
      <c r="E1867" s="15" t="str">
        <f t="shared" si="224"/>
        <v>202210</v>
      </c>
      <c r="F1867">
        <v>2030012077</v>
      </c>
      <c r="G1867" s="16">
        <v>0</v>
      </c>
      <c r="H1867" s="16">
        <v>19.5</v>
      </c>
      <c r="I1867" s="17"/>
      <c r="J1867" s="14" t="str">
        <f t="shared" si="225"/>
        <v>2022-03-10</v>
      </c>
      <c r="K1867" s="17"/>
      <c r="L1867" s="18">
        <v>44837</v>
      </c>
      <c r="M1867" s="17">
        <f t="shared" si="220"/>
        <v>0</v>
      </c>
      <c r="N1867" s="17">
        <f t="shared" si="221"/>
        <v>1</v>
      </c>
      <c r="O1867" s="17">
        <f t="shared" si="222"/>
        <v>1</v>
      </c>
    </row>
    <row r="1868" spans="1:15">
      <c r="A1868" s="13" t="s">
        <v>749</v>
      </c>
      <c r="B1868" s="13">
        <v>94</v>
      </c>
      <c r="C1868" t="s">
        <v>836</v>
      </c>
      <c r="D1868" s="14" t="str">
        <f t="shared" si="223"/>
        <v>2022-10-01</v>
      </c>
      <c r="E1868" s="15" t="str">
        <f t="shared" si="224"/>
        <v>202210</v>
      </c>
      <c r="F1868">
        <v>2030012077</v>
      </c>
      <c r="G1868" s="16">
        <v>0</v>
      </c>
      <c r="H1868" s="16">
        <v>135.66</v>
      </c>
      <c r="I1868" s="17"/>
      <c r="J1868" s="14" t="str">
        <f t="shared" si="225"/>
        <v>2022-01-10</v>
      </c>
      <c r="K1868" s="17"/>
      <c r="L1868" s="18">
        <v>44835</v>
      </c>
      <c r="M1868" s="17">
        <f t="shared" si="220"/>
        <v>0</v>
      </c>
      <c r="N1868" s="17">
        <f t="shared" si="221"/>
        <v>1</v>
      </c>
      <c r="O1868" s="17">
        <f t="shared" si="222"/>
        <v>1</v>
      </c>
    </row>
    <row r="1869" spans="1:15">
      <c r="A1869" s="13" t="s">
        <v>749</v>
      </c>
      <c r="B1869" s="13">
        <v>94</v>
      </c>
      <c r="C1869" t="s">
        <v>836</v>
      </c>
      <c r="D1869" s="14" t="str">
        <f t="shared" si="223"/>
        <v>2022-10-03</v>
      </c>
      <c r="E1869" s="15" t="str">
        <f t="shared" si="224"/>
        <v>202210</v>
      </c>
      <c r="F1869">
        <v>4020014073</v>
      </c>
      <c r="G1869" s="16">
        <v>0</v>
      </c>
      <c r="H1869" s="16">
        <v>150</v>
      </c>
      <c r="I1869" s="17"/>
      <c r="J1869" s="14" t="str">
        <f t="shared" si="225"/>
        <v>2022-03-10</v>
      </c>
      <c r="K1869" s="17"/>
      <c r="L1869" s="18">
        <v>44837</v>
      </c>
      <c r="M1869" s="17">
        <f t="shared" si="220"/>
        <v>0</v>
      </c>
      <c r="N1869" s="17">
        <f t="shared" si="221"/>
        <v>1</v>
      </c>
      <c r="O1869" s="17">
        <f t="shared" si="222"/>
        <v>1</v>
      </c>
    </row>
    <row r="1870" spans="1:15">
      <c r="A1870" s="13" t="s">
        <v>749</v>
      </c>
      <c r="B1870" s="13">
        <v>94</v>
      </c>
      <c r="C1870" t="s">
        <v>836</v>
      </c>
      <c r="D1870" s="14" t="str">
        <f t="shared" si="223"/>
        <v>2022-10-01</v>
      </c>
      <c r="E1870" s="15" t="str">
        <f t="shared" si="224"/>
        <v>202210</v>
      </c>
      <c r="F1870">
        <v>4010014000</v>
      </c>
      <c r="G1870" s="16">
        <v>0</v>
      </c>
      <c r="H1870" s="16">
        <v>1043.57</v>
      </c>
      <c r="I1870" s="17"/>
      <c r="J1870" s="14" t="str">
        <f t="shared" si="225"/>
        <v>2022-01-10</v>
      </c>
      <c r="K1870" s="17"/>
      <c r="L1870" s="18">
        <v>44835</v>
      </c>
      <c r="M1870" s="17">
        <f t="shared" si="220"/>
        <v>0</v>
      </c>
      <c r="N1870" s="17">
        <f t="shared" si="221"/>
        <v>1</v>
      </c>
      <c r="O1870" s="17">
        <f t="shared" si="222"/>
        <v>1</v>
      </c>
    </row>
    <row r="1871" spans="1:15">
      <c r="A1871" s="13" t="s">
        <v>749</v>
      </c>
      <c r="B1871" s="13">
        <v>95</v>
      </c>
      <c r="C1871" t="s">
        <v>837</v>
      </c>
      <c r="D1871" s="14" t="str">
        <f t="shared" si="223"/>
        <v>2022-10-01</v>
      </c>
      <c r="E1871" s="15" t="str">
        <f t="shared" si="224"/>
        <v>202210</v>
      </c>
      <c r="F1871">
        <v>104001111001</v>
      </c>
      <c r="G1871" s="16">
        <v>3976.78</v>
      </c>
      <c r="H1871" s="16">
        <v>0</v>
      </c>
      <c r="I1871" s="17"/>
      <c r="J1871" s="14" t="str">
        <f t="shared" si="225"/>
        <v>2022-01-10</v>
      </c>
      <c r="K1871" s="17"/>
      <c r="L1871" s="18">
        <v>44835</v>
      </c>
      <c r="M1871" s="17">
        <f t="shared" si="220"/>
        <v>1</v>
      </c>
      <c r="N1871" s="17">
        <f t="shared" si="221"/>
        <v>0</v>
      </c>
      <c r="O1871" s="17">
        <f t="shared" si="222"/>
        <v>1</v>
      </c>
    </row>
    <row r="1872" spans="1:15">
      <c r="A1872" s="13" t="s">
        <v>749</v>
      </c>
      <c r="B1872" s="13">
        <v>95</v>
      </c>
      <c r="C1872" t="s">
        <v>837</v>
      </c>
      <c r="D1872" s="14" t="str">
        <f t="shared" si="223"/>
        <v>2022-10-01</v>
      </c>
      <c r="E1872" s="15" t="str">
        <f t="shared" si="224"/>
        <v>202210</v>
      </c>
      <c r="F1872">
        <v>2030012077</v>
      </c>
      <c r="G1872" s="16">
        <v>0</v>
      </c>
      <c r="H1872" s="16">
        <v>457.51</v>
      </c>
      <c r="I1872" s="17"/>
      <c r="J1872" s="14" t="str">
        <f t="shared" si="225"/>
        <v>2022-01-10</v>
      </c>
      <c r="K1872" s="17"/>
      <c r="L1872" s="18">
        <v>44835</v>
      </c>
      <c r="M1872" s="17">
        <f t="shared" si="220"/>
        <v>0</v>
      </c>
      <c r="N1872" s="17">
        <f t="shared" si="221"/>
        <v>1</v>
      </c>
      <c r="O1872" s="17">
        <f t="shared" si="222"/>
        <v>1</v>
      </c>
    </row>
    <row r="1873" spans="1:15">
      <c r="A1873" s="13" t="s">
        <v>749</v>
      </c>
      <c r="B1873" s="13">
        <v>95</v>
      </c>
      <c r="C1873" t="s">
        <v>837</v>
      </c>
      <c r="D1873" s="14" t="str">
        <f t="shared" si="223"/>
        <v>2022-10-01</v>
      </c>
      <c r="E1873" s="15" t="str">
        <f t="shared" si="224"/>
        <v>202210</v>
      </c>
      <c r="F1873">
        <v>4010014000</v>
      </c>
      <c r="G1873" s="16">
        <v>0</v>
      </c>
      <c r="H1873" s="16">
        <v>3519.27</v>
      </c>
      <c r="I1873" s="17"/>
      <c r="J1873" s="14" t="str">
        <f t="shared" si="225"/>
        <v>2022-01-10</v>
      </c>
      <c r="K1873" s="17"/>
      <c r="L1873" s="18">
        <v>44835</v>
      </c>
      <c r="M1873" s="17">
        <f t="shared" si="220"/>
        <v>0</v>
      </c>
      <c r="N1873" s="17">
        <f t="shared" si="221"/>
        <v>1</v>
      </c>
      <c r="O1873" s="17">
        <f t="shared" si="222"/>
        <v>1</v>
      </c>
    </row>
    <row r="1874" spans="1:15">
      <c r="A1874" s="13" t="s">
        <v>749</v>
      </c>
      <c r="B1874" s="13">
        <v>96</v>
      </c>
      <c r="C1874" t="s">
        <v>838</v>
      </c>
      <c r="D1874" s="14" t="str">
        <f t="shared" si="223"/>
        <v>2022-10-01</v>
      </c>
      <c r="E1874" s="15" t="str">
        <f t="shared" si="224"/>
        <v>202210</v>
      </c>
      <c r="F1874">
        <v>104001111001</v>
      </c>
      <c r="G1874" s="16">
        <v>1350.35</v>
      </c>
      <c r="H1874" s="16">
        <v>0</v>
      </c>
      <c r="I1874" s="17"/>
      <c r="J1874" s="14" t="str">
        <f t="shared" si="225"/>
        <v>2022-01-10</v>
      </c>
      <c r="K1874" s="17"/>
      <c r="L1874" s="18">
        <v>44835</v>
      </c>
      <c r="M1874" s="17">
        <f t="shared" si="220"/>
        <v>1</v>
      </c>
      <c r="N1874" s="17">
        <f t="shared" si="221"/>
        <v>0</v>
      </c>
      <c r="O1874" s="17">
        <f t="shared" si="222"/>
        <v>1</v>
      </c>
    </row>
    <row r="1875" spans="1:15">
      <c r="A1875" s="13" t="s">
        <v>749</v>
      </c>
      <c r="B1875" s="13">
        <v>96</v>
      </c>
      <c r="C1875" t="s">
        <v>838</v>
      </c>
      <c r="D1875" s="14" t="str">
        <f t="shared" si="223"/>
        <v>2022-10-01</v>
      </c>
      <c r="E1875" s="15" t="str">
        <f t="shared" si="224"/>
        <v>202210</v>
      </c>
      <c r="F1875">
        <v>2030012077</v>
      </c>
      <c r="G1875" s="16">
        <v>0</v>
      </c>
      <c r="H1875" s="16">
        <v>155.35</v>
      </c>
      <c r="I1875" s="17"/>
      <c r="J1875" s="14" t="str">
        <f t="shared" si="225"/>
        <v>2022-01-10</v>
      </c>
      <c r="K1875" s="17"/>
      <c r="L1875" s="18">
        <v>44835</v>
      </c>
      <c r="M1875" s="17">
        <f t="shared" si="220"/>
        <v>0</v>
      </c>
      <c r="N1875" s="17">
        <f t="shared" si="221"/>
        <v>1</v>
      </c>
      <c r="O1875" s="17">
        <f t="shared" si="222"/>
        <v>1</v>
      </c>
    </row>
    <row r="1876" spans="1:15">
      <c r="A1876" s="13" t="s">
        <v>749</v>
      </c>
      <c r="B1876" s="13">
        <v>96</v>
      </c>
      <c r="C1876" t="s">
        <v>838</v>
      </c>
      <c r="D1876" s="14" t="str">
        <f t="shared" si="223"/>
        <v>2022-10-01</v>
      </c>
      <c r="E1876" s="15" t="str">
        <f t="shared" si="224"/>
        <v>202210</v>
      </c>
      <c r="F1876">
        <v>4010014000</v>
      </c>
      <c r="G1876" s="16">
        <v>0</v>
      </c>
      <c r="H1876" s="16">
        <v>1195</v>
      </c>
      <c r="I1876" s="17"/>
      <c r="J1876" s="14" t="str">
        <f t="shared" si="225"/>
        <v>2022-01-10</v>
      </c>
      <c r="K1876" s="17"/>
      <c r="L1876" s="18">
        <v>44835</v>
      </c>
      <c r="M1876" s="17">
        <f t="shared" si="220"/>
        <v>0</v>
      </c>
      <c r="N1876" s="17">
        <f t="shared" si="221"/>
        <v>1</v>
      </c>
      <c r="O1876" s="17">
        <f t="shared" si="222"/>
        <v>1</v>
      </c>
    </row>
    <row r="1877" spans="1:15">
      <c r="A1877" s="13" t="s">
        <v>749</v>
      </c>
      <c r="B1877" s="13">
        <v>97</v>
      </c>
      <c r="C1877" t="s">
        <v>839</v>
      </c>
      <c r="D1877" s="14" t="str">
        <f t="shared" si="223"/>
        <v>2022-10-01</v>
      </c>
      <c r="E1877" s="15" t="str">
        <f t="shared" si="224"/>
        <v>202210</v>
      </c>
      <c r="F1877">
        <v>104001111001</v>
      </c>
      <c r="G1877" s="16">
        <v>1350.35</v>
      </c>
      <c r="H1877" s="16">
        <v>0</v>
      </c>
      <c r="I1877" s="17"/>
      <c r="J1877" s="14" t="str">
        <f t="shared" si="225"/>
        <v>2022-01-10</v>
      </c>
      <c r="K1877" s="17"/>
      <c r="L1877" s="18">
        <v>44835</v>
      </c>
      <c r="M1877" s="17">
        <f t="shared" si="220"/>
        <v>1</v>
      </c>
      <c r="N1877" s="17">
        <f t="shared" si="221"/>
        <v>0</v>
      </c>
      <c r="O1877" s="17">
        <f t="shared" si="222"/>
        <v>1</v>
      </c>
    </row>
    <row r="1878" spans="1:15">
      <c r="A1878" s="13" t="s">
        <v>749</v>
      </c>
      <c r="B1878" s="13">
        <v>97</v>
      </c>
      <c r="C1878" t="s">
        <v>839</v>
      </c>
      <c r="D1878" s="14" t="str">
        <f t="shared" si="223"/>
        <v>2022-10-01</v>
      </c>
      <c r="E1878" s="15" t="str">
        <f t="shared" si="224"/>
        <v>202210</v>
      </c>
      <c r="F1878">
        <v>2030012077</v>
      </c>
      <c r="G1878" s="16">
        <v>0</v>
      </c>
      <c r="H1878" s="16">
        <v>155.35</v>
      </c>
      <c r="I1878" s="17"/>
      <c r="J1878" s="14" t="str">
        <f t="shared" si="225"/>
        <v>2022-01-10</v>
      </c>
      <c r="K1878" s="17"/>
      <c r="L1878" s="18">
        <v>44835</v>
      </c>
      <c r="M1878" s="17">
        <f t="shared" si="220"/>
        <v>0</v>
      </c>
      <c r="N1878" s="17">
        <f t="shared" si="221"/>
        <v>1</v>
      </c>
      <c r="O1878" s="17">
        <f t="shared" si="222"/>
        <v>1</v>
      </c>
    </row>
    <row r="1879" spans="1:15">
      <c r="A1879" s="13" t="s">
        <v>749</v>
      </c>
      <c r="B1879" s="13">
        <v>97</v>
      </c>
      <c r="C1879" t="s">
        <v>839</v>
      </c>
      <c r="D1879" s="14" t="str">
        <f t="shared" si="223"/>
        <v>2022-10-01</v>
      </c>
      <c r="E1879" s="15" t="str">
        <f t="shared" si="224"/>
        <v>202210</v>
      </c>
      <c r="F1879">
        <v>4010014000</v>
      </c>
      <c r="G1879" s="16">
        <v>0</v>
      </c>
      <c r="H1879" s="16">
        <v>1195</v>
      </c>
      <c r="I1879" s="17"/>
      <c r="J1879" s="14" t="str">
        <f t="shared" si="225"/>
        <v>2022-01-10</v>
      </c>
      <c r="K1879" s="17"/>
      <c r="L1879" s="18">
        <v>44835</v>
      </c>
      <c r="M1879" s="17">
        <f t="shared" si="220"/>
        <v>0</v>
      </c>
      <c r="N1879" s="17">
        <f t="shared" si="221"/>
        <v>1</v>
      </c>
      <c r="O1879" s="17">
        <f t="shared" si="222"/>
        <v>1</v>
      </c>
    </row>
    <row r="1880" spans="1:15">
      <c r="A1880" s="13" t="s">
        <v>749</v>
      </c>
      <c r="B1880" s="13">
        <v>98</v>
      </c>
      <c r="C1880" t="s">
        <v>840</v>
      </c>
      <c r="D1880" s="14" t="str">
        <f t="shared" si="223"/>
        <v>2022-10-01</v>
      </c>
      <c r="E1880" s="15" t="str">
        <f t="shared" si="224"/>
        <v>202210</v>
      </c>
      <c r="F1880">
        <v>104001111001</v>
      </c>
      <c r="G1880" s="16">
        <v>1387.48</v>
      </c>
      <c r="H1880" s="16">
        <v>0</v>
      </c>
      <c r="I1880" s="17"/>
      <c r="J1880" s="14" t="str">
        <f t="shared" si="225"/>
        <v>2022-01-10</v>
      </c>
      <c r="K1880" s="17"/>
      <c r="L1880" s="18">
        <v>44835</v>
      </c>
      <c r="M1880" s="17">
        <f t="shared" si="220"/>
        <v>1</v>
      </c>
      <c r="N1880" s="17">
        <f t="shared" si="221"/>
        <v>0</v>
      </c>
      <c r="O1880" s="17">
        <f t="shared" si="222"/>
        <v>1</v>
      </c>
    </row>
    <row r="1881" spans="1:15">
      <c r="A1881" s="13" t="s">
        <v>749</v>
      </c>
      <c r="B1881" s="13">
        <v>98</v>
      </c>
      <c r="C1881" t="s">
        <v>840</v>
      </c>
      <c r="D1881" s="14" t="str">
        <f t="shared" si="223"/>
        <v>2022-10-01</v>
      </c>
      <c r="E1881" s="15" t="str">
        <f t="shared" si="224"/>
        <v>202210</v>
      </c>
      <c r="F1881">
        <v>2030012077</v>
      </c>
      <c r="G1881" s="16">
        <v>0</v>
      </c>
      <c r="H1881" s="16">
        <v>159.62</v>
      </c>
      <c r="I1881" s="17"/>
      <c r="J1881" s="14" t="str">
        <f t="shared" si="225"/>
        <v>2022-01-10</v>
      </c>
      <c r="K1881" s="17"/>
      <c r="L1881" s="18">
        <v>44835</v>
      </c>
      <c r="M1881" s="17">
        <f t="shared" si="220"/>
        <v>0</v>
      </c>
      <c r="N1881" s="17">
        <f t="shared" si="221"/>
        <v>1</v>
      </c>
      <c r="O1881" s="17">
        <f t="shared" si="222"/>
        <v>1</v>
      </c>
    </row>
    <row r="1882" spans="1:15">
      <c r="A1882" s="13" t="s">
        <v>749</v>
      </c>
      <c r="B1882" s="13">
        <v>98</v>
      </c>
      <c r="C1882" t="s">
        <v>840</v>
      </c>
      <c r="D1882" s="14" t="str">
        <f t="shared" si="223"/>
        <v>2022-10-01</v>
      </c>
      <c r="E1882" s="15" t="str">
        <f t="shared" si="224"/>
        <v>202210</v>
      </c>
      <c r="F1882">
        <v>4010014000</v>
      </c>
      <c r="G1882" s="16">
        <v>0</v>
      </c>
      <c r="H1882" s="16">
        <v>1227.8599999999999</v>
      </c>
      <c r="I1882" s="17"/>
      <c r="J1882" s="14" t="str">
        <f t="shared" si="225"/>
        <v>2022-01-10</v>
      </c>
      <c r="K1882" s="17"/>
      <c r="L1882" s="18">
        <v>44835</v>
      </c>
      <c r="M1882" s="17">
        <f t="shared" si="220"/>
        <v>0</v>
      </c>
      <c r="N1882" s="17">
        <f t="shared" si="221"/>
        <v>1</v>
      </c>
      <c r="O1882" s="17">
        <f t="shared" si="222"/>
        <v>1</v>
      </c>
    </row>
    <row r="1883" spans="1:15">
      <c r="A1883" s="13" t="s">
        <v>749</v>
      </c>
      <c r="B1883" s="13">
        <v>99</v>
      </c>
      <c r="C1883" t="s">
        <v>841</v>
      </c>
      <c r="D1883" s="14" t="str">
        <f t="shared" si="223"/>
        <v>2022-10-01</v>
      </c>
      <c r="E1883" s="15" t="str">
        <f t="shared" si="224"/>
        <v>202210</v>
      </c>
      <c r="F1883">
        <v>104001111001</v>
      </c>
      <c r="G1883" s="16">
        <v>1387.48</v>
      </c>
      <c r="H1883" s="16">
        <v>0</v>
      </c>
      <c r="I1883" s="17"/>
      <c r="J1883" s="14" t="str">
        <f t="shared" si="225"/>
        <v>2022-01-10</v>
      </c>
      <c r="K1883" s="17"/>
      <c r="L1883" s="18">
        <v>44835</v>
      </c>
      <c r="M1883" s="17">
        <f t="shared" si="220"/>
        <v>1</v>
      </c>
      <c r="N1883" s="17">
        <f t="shared" si="221"/>
        <v>0</v>
      </c>
      <c r="O1883" s="17">
        <f t="shared" si="222"/>
        <v>1</v>
      </c>
    </row>
    <row r="1884" spans="1:15">
      <c r="A1884" s="13" t="s">
        <v>749</v>
      </c>
      <c r="B1884" s="13">
        <v>99</v>
      </c>
      <c r="C1884" t="s">
        <v>841</v>
      </c>
      <c r="D1884" s="14" t="str">
        <f t="shared" si="223"/>
        <v>2022-10-01</v>
      </c>
      <c r="E1884" s="15" t="str">
        <f t="shared" si="224"/>
        <v>202210</v>
      </c>
      <c r="F1884">
        <v>2030012077</v>
      </c>
      <c r="G1884" s="16">
        <v>0</v>
      </c>
      <c r="H1884" s="16">
        <v>159.62</v>
      </c>
      <c r="I1884" s="17"/>
      <c r="J1884" s="14" t="str">
        <f t="shared" si="225"/>
        <v>2022-01-10</v>
      </c>
      <c r="K1884" s="17"/>
      <c r="L1884" s="18">
        <v>44835</v>
      </c>
      <c r="M1884" s="17">
        <f t="shared" si="220"/>
        <v>0</v>
      </c>
      <c r="N1884" s="17">
        <f t="shared" si="221"/>
        <v>1</v>
      </c>
      <c r="O1884" s="17">
        <f t="shared" si="222"/>
        <v>1</v>
      </c>
    </row>
    <row r="1885" spans="1:15">
      <c r="A1885" s="13" t="s">
        <v>749</v>
      </c>
      <c r="B1885" s="13">
        <v>99</v>
      </c>
      <c r="C1885" t="s">
        <v>841</v>
      </c>
      <c r="D1885" s="14" t="str">
        <f t="shared" si="223"/>
        <v>2022-10-01</v>
      </c>
      <c r="E1885" s="15" t="str">
        <f t="shared" si="224"/>
        <v>202210</v>
      </c>
      <c r="F1885">
        <v>4010014000</v>
      </c>
      <c r="G1885" s="16">
        <v>0</v>
      </c>
      <c r="H1885" s="16">
        <v>1227.8599999999999</v>
      </c>
      <c r="I1885" s="17"/>
      <c r="J1885" s="14" t="str">
        <f t="shared" si="225"/>
        <v>2022-01-10</v>
      </c>
      <c r="K1885" s="17"/>
      <c r="L1885" s="18">
        <v>44835</v>
      </c>
      <c r="M1885" s="17">
        <f t="shared" si="220"/>
        <v>0</v>
      </c>
      <c r="N1885" s="17">
        <f t="shared" si="221"/>
        <v>1</v>
      </c>
      <c r="O1885" s="17">
        <f t="shared" si="222"/>
        <v>1</v>
      </c>
    </row>
    <row r="1886" spans="1:15">
      <c r="A1886" s="13" t="s">
        <v>749</v>
      </c>
      <c r="B1886" s="13">
        <v>100</v>
      </c>
      <c r="C1886" t="s">
        <v>842</v>
      </c>
      <c r="D1886" s="14" t="str">
        <f t="shared" si="223"/>
        <v>2022-10-01</v>
      </c>
      <c r="E1886" s="15" t="str">
        <f t="shared" si="224"/>
        <v>202210</v>
      </c>
      <c r="F1886">
        <v>104001111001</v>
      </c>
      <c r="G1886" s="16">
        <v>1387.48</v>
      </c>
      <c r="H1886" s="16">
        <v>0</v>
      </c>
      <c r="I1886" s="17"/>
      <c r="J1886" s="14" t="str">
        <f t="shared" si="225"/>
        <v>2022-01-10</v>
      </c>
      <c r="K1886" s="17"/>
      <c r="L1886" s="18">
        <v>44835</v>
      </c>
      <c r="M1886" s="17">
        <f t="shared" si="220"/>
        <v>1</v>
      </c>
      <c r="N1886" s="17">
        <f t="shared" si="221"/>
        <v>0</v>
      </c>
      <c r="O1886" s="17">
        <f t="shared" si="222"/>
        <v>1</v>
      </c>
    </row>
    <row r="1887" spans="1:15">
      <c r="A1887" s="13" t="s">
        <v>749</v>
      </c>
      <c r="B1887" s="13">
        <v>100</v>
      </c>
      <c r="C1887" t="s">
        <v>842</v>
      </c>
      <c r="D1887" s="14" t="str">
        <f t="shared" si="223"/>
        <v>2022-10-01</v>
      </c>
      <c r="E1887" s="15" t="str">
        <f t="shared" si="224"/>
        <v>202210</v>
      </c>
      <c r="F1887">
        <v>2030012077</v>
      </c>
      <c r="G1887" s="16">
        <v>0</v>
      </c>
      <c r="H1887" s="16">
        <v>159.62</v>
      </c>
      <c r="I1887" s="17"/>
      <c r="J1887" s="14" t="str">
        <f t="shared" si="225"/>
        <v>2022-01-10</v>
      </c>
      <c r="K1887" s="17"/>
      <c r="L1887" s="18">
        <v>44835</v>
      </c>
      <c r="M1887" s="17">
        <f t="shared" si="220"/>
        <v>0</v>
      </c>
      <c r="N1887" s="17">
        <f t="shared" si="221"/>
        <v>1</v>
      </c>
      <c r="O1887" s="17">
        <f t="shared" si="222"/>
        <v>1</v>
      </c>
    </row>
    <row r="1888" spans="1:15">
      <c r="A1888" s="13" t="s">
        <v>749</v>
      </c>
      <c r="B1888" s="13">
        <v>100</v>
      </c>
      <c r="C1888" t="s">
        <v>842</v>
      </c>
      <c r="D1888" s="14" t="str">
        <f t="shared" si="223"/>
        <v>2022-10-01</v>
      </c>
      <c r="E1888" s="15" t="str">
        <f t="shared" si="224"/>
        <v>202210</v>
      </c>
      <c r="F1888">
        <v>4010014000</v>
      </c>
      <c r="G1888" s="16">
        <v>0</v>
      </c>
      <c r="H1888" s="16">
        <v>1227.8599999999999</v>
      </c>
      <c r="I1888" s="17"/>
      <c r="J1888" s="14" t="str">
        <f t="shared" si="225"/>
        <v>2022-01-10</v>
      </c>
      <c r="K1888" s="17"/>
      <c r="L1888" s="18">
        <v>44835</v>
      </c>
      <c r="M1888" s="17">
        <f t="shared" si="220"/>
        <v>0</v>
      </c>
      <c r="N1888" s="17">
        <f t="shared" si="221"/>
        <v>1</v>
      </c>
      <c r="O1888" s="17">
        <f t="shared" si="222"/>
        <v>1</v>
      </c>
    </row>
    <row r="1889" spans="1:15">
      <c r="A1889" s="13" t="s">
        <v>749</v>
      </c>
      <c r="B1889" s="13">
        <v>101</v>
      </c>
      <c r="C1889" t="s">
        <v>843</v>
      </c>
      <c r="D1889" s="14" t="str">
        <f t="shared" si="223"/>
        <v>2022-10-01</v>
      </c>
      <c r="E1889" s="15" t="str">
        <f t="shared" si="224"/>
        <v>202210</v>
      </c>
      <c r="F1889">
        <v>104001111001</v>
      </c>
      <c r="G1889" s="16">
        <v>1675.93</v>
      </c>
      <c r="H1889" s="16">
        <v>0</v>
      </c>
      <c r="I1889" s="17"/>
      <c r="J1889" s="14" t="str">
        <f t="shared" si="225"/>
        <v>2022-01-10</v>
      </c>
      <c r="K1889" s="17"/>
      <c r="L1889" s="18">
        <v>44835</v>
      </c>
      <c r="M1889" s="17">
        <f t="shared" si="220"/>
        <v>1</v>
      </c>
      <c r="N1889" s="17">
        <f t="shared" si="221"/>
        <v>0</v>
      </c>
      <c r="O1889" s="17">
        <f t="shared" si="222"/>
        <v>1</v>
      </c>
    </row>
    <row r="1890" spans="1:15">
      <c r="A1890" s="13" t="s">
        <v>749</v>
      </c>
      <c r="B1890" s="13">
        <v>101</v>
      </c>
      <c r="C1890" t="s">
        <v>843</v>
      </c>
      <c r="D1890" s="14" t="str">
        <f t="shared" si="223"/>
        <v>2022-10-01</v>
      </c>
      <c r="E1890" s="15" t="str">
        <f t="shared" si="224"/>
        <v>202210</v>
      </c>
      <c r="F1890">
        <v>2030012077</v>
      </c>
      <c r="G1890" s="16">
        <v>0</v>
      </c>
      <c r="H1890" s="16">
        <v>192.81</v>
      </c>
      <c r="I1890" s="17"/>
      <c r="J1890" s="14" t="str">
        <f t="shared" si="225"/>
        <v>2022-01-10</v>
      </c>
      <c r="K1890" s="17"/>
      <c r="L1890" s="18">
        <v>44835</v>
      </c>
      <c r="M1890" s="17">
        <f t="shared" si="220"/>
        <v>0</v>
      </c>
      <c r="N1890" s="17">
        <f t="shared" si="221"/>
        <v>1</v>
      </c>
      <c r="O1890" s="17">
        <f t="shared" si="222"/>
        <v>1</v>
      </c>
    </row>
    <row r="1891" spans="1:15">
      <c r="A1891" s="13" t="s">
        <v>749</v>
      </c>
      <c r="B1891" s="13">
        <v>101</v>
      </c>
      <c r="C1891" t="s">
        <v>843</v>
      </c>
      <c r="D1891" s="14" t="str">
        <f t="shared" si="223"/>
        <v>2022-10-01</v>
      </c>
      <c r="E1891" s="15" t="str">
        <f t="shared" si="224"/>
        <v>202210</v>
      </c>
      <c r="F1891">
        <v>4010014000</v>
      </c>
      <c r="G1891" s="16">
        <v>0</v>
      </c>
      <c r="H1891" s="16">
        <v>1483.12</v>
      </c>
      <c r="I1891" s="17"/>
      <c r="J1891" s="14" t="str">
        <f t="shared" si="225"/>
        <v>2022-01-10</v>
      </c>
      <c r="K1891" s="17"/>
      <c r="L1891" s="18">
        <v>44835</v>
      </c>
      <c r="M1891" s="17">
        <f t="shared" si="220"/>
        <v>0</v>
      </c>
      <c r="N1891" s="17">
        <f t="shared" si="221"/>
        <v>1</v>
      </c>
      <c r="O1891" s="17">
        <f t="shared" si="222"/>
        <v>1</v>
      </c>
    </row>
    <row r="1892" spans="1:15">
      <c r="A1892" s="13" t="s">
        <v>749</v>
      </c>
      <c r="B1892" s="13">
        <v>102</v>
      </c>
      <c r="C1892" t="s">
        <v>844</v>
      </c>
      <c r="D1892" s="14" t="str">
        <f t="shared" si="223"/>
        <v>2022-10-01</v>
      </c>
      <c r="E1892" s="15" t="str">
        <f t="shared" si="224"/>
        <v>202210</v>
      </c>
      <c r="F1892">
        <v>104001111001</v>
      </c>
      <c r="G1892" s="16">
        <v>1350.35</v>
      </c>
      <c r="H1892" s="16">
        <v>0</v>
      </c>
      <c r="I1892" s="17"/>
      <c r="J1892" s="14" t="str">
        <f t="shared" si="225"/>
        <v>2022-01-10</v>
      </c>
      <c r="K1892" s="17"/>
      <c r="L1892" s="18">
        <v>44835</v>
      </c>
      <c r="M1892" s="17">
        <f t="shared" si="220"/>
        <v>1</v>
      </c>
      <c r="N1892" s="17">
        <f t="shared" si="221"/>
        <v>0</v>
      </c>
      <c r="O1892" s="17">
        <f t="shared" si="222"/>
        <v>1</v>
      </c>
    </row>
    <row r="1893" spans="1:15">
      <c r="A1893" s="13" t="s">
        <v>749</v>
      </c>
      <c r="B1893" s="13">
        <v>102</v>
      </c>
      <c r="C1893" t="s">
        <v>844</v>
      </c>
      <c r="D1893" s="14" t="str">
        <f t="shared" si="223"/>
        <v>2022-10-01</v>
      </c>
      <c r="E1893" s="15" t="str">
        <f t="shared" si="224"/>
        <v>202210</v>
      </c>
      <c r="F1893">
        <v>2030012077</v>
      </c>
      <c r="G1893" s="16">
        <v>0</v>
      </c>
      <c r="H1893" s="16">
        <v>155.35</v>
      </c>
      <c r="I1893" s="17"/>
      <c r="J1893" s="14" t="str">
        <f t="shared" si="225"/>
        <v>2022-01-10</v>
      </c>
      <c r="K1893" s="17"/>
      <c r="L1893" s="18">
        <v>44835</v>
      </c>
      <c r="M1893" s="17">
        <f t="shared" si="220"/>
        <v>0</v>
      </c>
      <c r="N1893" s="17">
        <f t="shared" si="221"/>
        <v>1</v>
      </c>
      <c r="O1893" s="17">
        <f t="shared" si="222"/>
        <v>1</v>
      </c>
    </row>
    <row r="1894" spans="1:15">
      <c r="A1894" s="13" t="s">
        <v>749</v>
      </c>
      <c r="B1894" s="13">
        <v>102</v>
      </c>
      <c r="C1894" t="s">
        <v>844</v>
      </c>
      <c r="D1894" s="14" t="str">
        <f t="shared" si="223"/>
        <v>2022-10-01</v>
      </c>
      <c r="E1894" s="15" t="str">
        <f t="shared" si="224"/>
        <v>202210</v>
      </c>
      <c r="F1894">
        <v>4010014000</v>
      </c>
      <c r="G1894" s="16">
        <v>0</v>
      </c>
      <c r="H1894" s="16">
        <v>1195</v>
      </c>
      <c r="I1894" s="17"/>
      <c r="J1894" s="14" t="str">
        <f t="shared" si="225"/>
        <v>2022-01-10</v>
      </c>
      <c r="K1894" s="17"/>
      <c r="L1894" s="18">
        <v>44835</v>
      </c>
      <c r="M1894" s="17">
        <f t="shared" si="220"/>
        <v>0</v>
      </c>
      <c r="N1894" s="17">
        <f t="shared" si="221"/>
        <v>1</v>
      </c>
      <c r="O1894" s="17">
        <f t="shared" si="222"/>
        <v>1</v>
      </c>
    </row>
    <row r="1895" spans="1:15">
      <c r="A1895" s="13" t="s">
        <v>749</v>
      </c>
      <c r="B1895" s="13">
        <v>103</v>
      </c>
      <c r="C1895" t="s">
        <v>845</v>
      </c>
      <c r="D1895" s="14" t="str">
        <f t="shared" si="223"/>
        <v>2022-10-01</v>
      </c>
      <c r="E1895" s="15" t="str">
        <f t="shared" si="224"/>
        <v>202210</v>
      </c>
      <c r="F1895">
        <v>104001111001</v>
      </c>
      <c r="G1895" s="16">
        <v>1722.02</v>
      </c>
      <c r="H1895" s="16">
        <v>0</v>
      </c>
      <c r="I1895" s="17"/>
      <c r="J1895" s="14" t="str">
        <f t="shared" si="225"/>
        <v>2022-01-10</v>
      </c>
      <c r="K1895" s="17"/>
      <c r="L1895" s="18">
        <v>44835</v>
      </c>
      <c r="M1895" s="17">
        <f t="shared" si="220"/>
        <v>1</v>
      </c>
      <c r="N1895" s="17">
        <f t="shared" si="221"/>
        <v>0</v>
      </c>
      <c r="O1895" s="17">
        <f t="shared" si="222"/>
        <v>1</v>
      </c>
    </row>
    <row r="1896" spans="1:15">
      <c r="A1896" s="13" t="s">
        <v>749</v>
      </c>
      <c r="B1896" s="13">
        <v>103</v>
      </c>
      <c r="C1896" t="s">
        <v>845</v>
      </c>
      <c r="D1896" s="14" t="str">
        <f t="shared" si="223"/>
        <v>2022-10-01</v>
      </c>
      <c r="E1896" s="15" t="str">
        <f t="shared" si="224"/>
        <v>202210</v>
      </c>
      <c r="F1896">
        <v>2030012077</v>
      </c>
      <c r="G1896" s="16">
        <v>0</v>
      </c>
      <c r="H1896" s="16">
        <v>198.11</v>
      </c>
      <c r="I1896" s="17"/>
      <c r="J1896" s="14" t="str">
        <f t="shared" si="225"/>
        <v>2022-01-10</v>
      </c>
      <c r="K1896" s="17"/>
      <c r="L1896" s="18">
        <v>44835</v>
      </c>
      <c r="M1896" s="17">
        <f t="shared" si="220"/>
        <v>0</v>
      </c>
      <c r="N1896" s="17">
        <f t="shared" si="221"/>
        <v>1</v>
      </c>
      <c r="O1896" s="17">
        <f t="shared" si="222"/>
        <v>1</v>
      </c>
    </row>
    <row r="1897" spans="1:15">
      <c r="A1897" s="13" t="s">
        <v>749</v>
      </c>
      <c r="B1897" s="13">
        <v>103</v>
      </c>
      <c r="C1897" t="s">
        <v>845</v>
      </c>
      <c r="D1897" s="14" t="str">
        <f t="shared" si="223"/>
        <v>2022-10-01</v>
      </c>
      <c r="E1897" s="15" t="str">
        <f t="shared" si="224"/>
        <v>202210</v>
      </c>
      <c r="F1897">
        <v>4010014000</v>
      </c>
      <c r="G1897" s="16">
        <v>0</v>
      </c>
      <c r="H1897" s="16">
        <v>1523.91</v>
      </c>
      <c r="I1897" s="17"/>
      <c r="J1897" s="14" t="str">
        <f t="shared" si="225"/>
        <v>2022-01-10</v>
      </c>
      <c r="K1897" s="17"/>
      <c r="L1897" s="18">
        <v>44835</v>
      </c>
      <c r="M1897" s="17">
        <f t="shared" si="220"/>
        <v>0</v>
      </c>
      <c r="N1897" s="17">
        <f t="shared" si="221"/>
        <v>1</v>
      </c>
      <c r="O1897" s="17">
        <f t="shared" si="222"/>
        <v>1</v>
      </c>
    </row>
    <row r="1898" spans="1:15">
      <c r="A1898" s="13" t="s">
        <v>749</v>
      </c>
      <c r="B1898" s="13">
        <v>104</v>
      </c>
      <c r="C1898" t="s">
        <v>846</v>
      </c>
      <c r="D1898" s="14" t="str">
        <f t="shared" si="223"/>
        <v>2022-10-01</v>
      </c>
      <c r="E1898" s="15" t="str">
        <f t="shared" si="224"/>
        <v>202210</v>
      </c>
      <c r="F1898">
        <v>104001111001</v>
      </c>
      <c r="G1898" s="16">
        <v>1722.02</v>
      </c>
      <c r="H1898" s="16">
        <v>0</v>
      </c>
      <c r="I1898" s="17"/>
      <c r="J1898" s="14" t="str">
        <f t="shared" si="225"/>
        <v>2022-01-10</v>
      </c>
      <c r="K1898" s="17"/>
      <c r="L1898" s="18">
        <v>44835</v>
      </c>
      <c r="M1898" s="17">
        <f t="shared" si="220"/>
        <v>1</v>
      </c>
      <c r="N1898" s="17">
        <f t="shared" si="221"/>
        <v>0</v>
      </c>
      <c r="O1898" s="17">
        <f t="shared" si="222"/>
        <v>1</v>
      </c>
    </row>
    <row r="1899" spans="1:15">
      <c r="A1899" s="13" t="s">
        <v>749</v>
      </c>
      <c r="B1899" s="13">
        <v>104</v>
      </c>
      <c r="C1899" t="s">
        <v>846</v>
      </c>
      <c r="D1899" s="14" t="str">
        <f t="shared" si="223"/>
        <v>2022-10-01</v>
      </c>
      <c r="E1899" s="15" t="str">
        <f t="shared" si="224"/>
        <v>202210</v>
      </c>
      <c r="F1899">
        <v>2030012077</v>
      </c>
      <c r="G1899" s="16">
        <v>0</v>
      </c>
      <c r="H1899" s="16">
        <v>198.11</v>
      </c>
      <c r="I1899" s="17"/>
      <c r="J1899" s="14" t="str">
        <f t="shared" si="225"/>
        <v>2022-01-10</v>
      </c>
      <c r="K1899" s="17"/>
      <c r="L1899" s="18">
        <v>44835</v>
      </c>
      <c r="M1899" s="17">
        <f t="shared" si="220"/>
        <v>0</v>
      </c>
      <c r="N1899" s="17">
        <f t="shared" si="221"/>
        <v>1</v>
      </c>
      <c r="O1899" s="17">
        <f t="shared" si="222"/>
        <v>1</v>
      </c>
    </row>
    <row r="1900" spans="1:15">
      <c r="A1900" s="13" t="s">
        <v>749</v>
      </c>
      <c r="B1900" s="13">
        <v>104</v>
      </c>
      <c r="C1900" t="s">
        <v>846</v>
      </c>
      <c r="D1900" s="14" t="str">
        <f t="shared" si="223"/>
        <v>2022-10-01</v>
      </c>
      <c r="E1900" s="15" t="str">
        <f t="shared" si="224"/>
        <v>202210</v>
      </c>
      <c r="F1900">
        <v>4010014000</v>
      </c>
      <c r="G1900" s="16">
        <v>0</v>
      </c>
      <c r="H1900" s="16">
        <v>1523.91</v>
      </c>
      <c r="I1900" s="17"/>
      <c r="J1900" s="14" t="str">
        <f t="shared" si="225"/>
        <v>2022-01-10</v>
      </c>
      <c r="K1900" s="17"/>
      <c r="L1900" s="18">
        <v>44835</v>
      </c>
      <c r="M1900" s="17">
        <f t="shared" si="220"/>
        <v>0</v>
      </c>
      <c r="N1900" s="17">
        <f t="shared" si="221"/>
        <v>1</v>
      </c>
      <c r="O1900" s="17">
        <f t="shared" si="222"/>
        <v>1</v>
      </c>
    </row>
    <row r="1901" spans="1:15">
      <c r="A1901" s="13" t="s">
        <v>749</v>
      </c>
      <c r="B1901" s="13">
        <v>105</v>
      </c>
      <c r="C1901" t="s">
        <v>847</v>
      </c>
      <c r="D1901" s="14" t="str">
        <f t="shared" si="223"/>
        <v>2022-10-01</v>
      </c>
      <c r="E1901" s="15" t="str">
        <f t="shared" si="224"/>
        <v>202210</v>
      </c>
      <c r="F1901">
        <v>104001111001</v>
      </c>
      <c r="G1901" s="16">
        <v>1722.02</v>
      </c>
      <c r="H1901" s="16">
        <v>0</v>
      </c>
      <c r="I1901" s="17"/>
      <c r="J1901" s="14" t="str">
        <f t="shared" si="225"/>
        <v>2022-01-10</v>
      </c>
      <c r="K1901" s="17"/>
      <c r="L1901" s="18">
        <v>44835</v>
      </c>
      <c r="M1901" s="17">
        <f t="shared" si="220"/>
        <v>1</v>
      </c>
      <c r="N1901" s="17">
        <f t="shared" si="221"/>
        <v>0</v>
      </c>
      <c r="O1901" s="17">
        <f t="shared" si="222"/>
        <v>1</v>
      </c>
    </row>
    <row r="1902" spans="1:15">
      <c r="A1902" s="13" t="s">
        <v>749</v>
      </c>
      <c r="B1902" s="13">
        <v>105</v>
      </c>
      <c r="C1902" t="s">
        <v>847</v>
      </c>
      <c r="D1902" s="14" t="str">
        <f t="shared" si="223"/>
        <v>2022-10-01</v>
      </c>
      <c r="E1902" s="15" t="str">
        <f t="shared" si="224"/>
        <v>202210</v>
      </c>
      <c r="F1902">
        <v>2030012077</v>
      </c>
      <c r="G1902" s="16">
        <v>0</v>
      </c>
      <c r="H1902" s="16">
        <v>198.11</v>
      </c>
      <c r="I1902" s="17"/>
      <c r="J1902" s="14" t="str">
        <f t="shared" si="225"/>
        <v>2022-01-10</v>
      </c>
      <c r="K1902" s="17"/>
      <c r="L1902" s="18">
        <v>44835</v>
      </c>
      <c r="M1902" s="17">
        <f t="shared" si="220"/>
        <v>0</v>
      </c>
      <c r="N1902" s="17">
        <f t="shared" si="221"/>
        <v>1</v>
      </c>
      <c r="O1902" s="17">
        <f t="shared" si="222"/>
        <v>1</v>
      </c>
    </row>
    <row r="1903" spans="1:15">
      <c r="A1903" s="13" t="s">
        <v>749</v>
      </c>
      <c r="B1903" s="13">
        <v>105</v>
      </c>
      <c r="C1903" t="s">
        <v>847</v>
      </c>
      <c r="D1903" s="14" t="str">
        <f t="shared" si="223"/>
        <v>2022-10-01</v>
      </c>
      <c r="E1903" s="15" t="str">
        <f t="shared" si="224"/>
        <v>202210</v>
      </c>
      <c r="F1903">
        <v>4010014000</v>
      </c>
      <c r="G1903" s="16">
        <v>0</v>
      </c>
      <c r="H1903" s="16">
        <v>1523.91</v>
      </c>
      <c r="I1903" s="17"/>
      <c r="J1903" s="14" t="str">
        <f t="shared" si="225"/>
        <v>2022-01-10</v>
      </c>
      <c r="K1903" s="17"/>
      <c r="L1903" s="18">
        <v>44835</v>
      </c>
      <c r="M1903" s="17">
        <f t="shared" si="220"/>
        <v>0</v>
      </c>
      <c r="N1903" s="17">
        <f t="shared" si="221"/>
        <v>1</v>
      </c>
      <c r="O1903" s="17">
        <f t="shared" si="222"/>
        <v>1</v>
      </c>
    </row>
    <row r="1904" spans="1:15">
      <c r="A1904" s="13" t="s">
        <v>749</v>
      </c>
      <c r="B1904" s="13">
        <v>106</v>
      </c>
      <c r="C1904" t="s">
        <v>848</v>
      </c>
      <c r="D1904" s="14" t="str">
        <f t="shared" si="223"/>
        <v>2022-10-01</v>
      </c>
      <c r="E1904" s="15" t="str">
        <f t="shared" si="224"/>
        <v>202210</v>
      </c>
      <c r="F1904">
        <v>104001111001</v>
      </c>
      <c r="G1904" s="16">
        <v>1387.48</v>
      </c>
      <c r="H1904" s="16">
        <v>0</v>
      </c>
      <c r="I1904" s="17"/>
      <c r="J1904" s="14" t="str">
        <f t="shared" si="225"/>
        <v>2022-01-10</v>
      </c>
      <c r="K1904" s="17"/>
      <c r="L1904" s="18">
        <v>44835</v>
      </c>
      <c r="M1904" s="17">
        <f t="shared" si="220"/>
        <v>1</v>
      </c>
      <c r="N1904" s="17">
        <f t="shared" si="221"/>
        <v>0</v>
      </c>
      <c r="O1904" s="17">
        <f t="shared" si="222"/>
        <v>1</v>
      </c>
    </row>
    <row r="1905" spans="1:15">
      <c r="A1905" s="13" t="s">
        <v>749</v>
      </c>
      <c r="B1905" s="13">
        <v>106</v>
      </c>
      <c r="C1905" t="s">
        <v>848</v>
      </c>
      <c r="D1905" s="14" t="str">
        <f t="shared" si="223"/>
        <v>2022-10-01</v>
      </c>
      <c r="E1905" s="15" t="str">
        <f t="shared" si="224"/>
        <v>202210</v>
      </c>
      <c r="F1905">
        <v>2030012077</v>
      </c>
      <c r="G1905" s="16">
        <v>0</v>
      </c>
      <c r="H1905" s="16">
        <v>159.62</v>
      </c>
      <c r="I1905" s="17"/>
      <c r="J1905" s="14" t="str">
        <f t="shared" si="225"/>
        <v>2022-01-10</v>
      </c>
      <c r="K1905" s="17"/>
      <c r="L1905" s="18">
        <v>44835</v>
      </c>
      <c r="M1905" s="17">
        <f t="shared" si="220"/>
        <v>0</v>
      </c>
      <c r="N1905" s="17">
        <f t="shared" si="221"/>
        <v>1</v>
      </c>
      <c r="O1905" s="17">
        <f t="shared" si="222"/>
        <v>1</v>
      </c>
    </row>
    <row r="1906" spans="1:15">
      <c r="A1906" s="13" t="s">
        <v>749</v>
      </c>
      <c r="B1906" s="13">
        <v>106</v>
      </c>
      <c r="C1906" t="s">
        <v>848</v>
      </c>
      <c r="D1906" s="14" t="str">
        <f t="shared" si="223"/>
        <v>2022-10-01</v>
      </c>
      <c r="E1906" s="15" t="str">
        <f t="shared" si="224"/>
        <v>202210</v>
      </c>
      <c r="F1906">
        <v>4010014000</v>
      </c>
      <c r="G1906" s="16">
        <v>0</v>
      </c>
      <c r="H1906" s="16">
        <v>1227.8599999999999</v>
      </c>
      <c r="I1906" s="17"/>
      <c r="J1906" s="14" t="str">
        <f t="shared" si="225"/>
        <v>2022-01-10</v>
      </c>
      <c r="K1906" s="17"/>
      <c r="L1906" s="18">
        <v>44835</v>
      </c>
      <c r="M1906" s="17">
        <f t="shared" si="220"/>
        <v>0</v>
      </c>
      <c r="N1906" s="17">
        <f t="shared" si="221"/>
        <v>1</v>
      </c>
      <c r="O1906" s="17">
        <f t="shared" si="222"/>
        <v>1</v>
      </c>
    </row>
    <row r="1907" spans="1:15">
      <c r="A1907" s="13" t="s">
        <v>749</v>
      </c>
      <c r="B1907" s="13">
        <v>107</v>
      </c>
      <c r="C1907" t="s">
        <v>849</v>
      </c>
      <c r="D1907" s="14" t="str">
        <f t="shared" si="223"/>
        <v>2022-10-01</v>
      </c>
      <c r="E1907" s="15" t="str">
        <f t="shared" si="224"/>
        <v>202210</v>
      </c>
      <c r="F1907">
        <v>104001111001</v>
      </c>
      <c r="G1907" s="16">
        <v>1387.48</v>
      </c>
      <c r="H1907" s="16">
        <v>0</v>
      </c>
      <c r="I1907" s="17"/>
      <c r="J1907" s="14" t="str">
        <f t="shared" si="225"/>
        <v>2022-01-10</v>
      </c>
      <c r="K1907" s="17"/>
      <c r="L1907" s="18">
        <v>44835</v>
      </c>
      <c r="M1907" s="17">
        <f t="shared" si="220"/>
        <v>1</v>
      </c>
      <c r="N1907" s="17">
        <f t="shared" si="221"/>
        <v>0</v>
      </c>
      <c r="O1907" s="17">
        <f t="shared" si="222"/>
        <v>1</v>
      </c>
    </row>
    <row r="1908" spans="1:15">
      <c r="A1908" s="13" t="s">
        <v>749</v>
      </c>
      <c r="B1908" s="13">
        <v>107</v>
      </c>
      <c r="C1908" t="s">
        <v>849</v>
      </c>
      <c r="D1908" s="14" t="str">
        <f t="shared" si="223"/>
        <v>2022-10-01</v>
      </c>
      <c r="E1908" s="15" t="str">
        <f t="shared" si="224"/>
        <v>202210</v>
      </c>
      <c r="F1908">
        <v>2030012077</v>
      </c>
      <c r="G1908" s="16">
        <v>0</v>
      </c>
      <c r="H1908" s="16">
        <v>159.62</v>
      </c>
      <c r="I1908" s="17"/>
      <c r="J1908" s="14" t="str">
        <f t="shared" si="225"/>
        <v>2022-01-10</v>
      </c>
      <c r="K1908" s="17"/>
      <c r="L1908" s="18">
        <v>44835</v>
      </c>
      <c r="M1908" s="17">
        <f t="shared" si="220"/>
        <v>0</v>
      </c>
      <c r="N1908" s="17">
        <f t="shared" si="221"/>
        <v>1</v>
      </c>
      <c r="O1908" s="17">
        <f t="shared" si="222"/>
        <v>1</v>
      </c>
    </row>
    <row r="1909" spans="1:15">
      <c r="A1909" s="13" t="s">
        <v>749</v>
      </c>
      <c r="B1909" s="13">
        <v>107</v>
      </c>
      <c r="C1909" t="s">
        <v>849</v>
      </c>
      <c r="D1909" s="14" t="str">
        <f t="shared" si="223"/>
        <v>2022-10-01</v>
      </c>
      <c r="E1909" s="15" t="str">
        <f t="shared" si="224"/>
        <v>202210</v>
      </c>
      <c r="F1909">
        <v>4010014000</v>
      </c>
      <c r="G1909" s="16">
        <v>0</v>
      </c>
      <c r="H1909" s="16">
        <v>1227.8599999999999</v>
      </c>
      <c r="I1909" s="17"/>
      <c r="J1909" s="14" t="str">
        <f t="shared" si="225"/>
        <v>2022-01-10</v>
      </c>
      <c r="K1909" s="17"/>
      <c r="L1909" s="18">
        <v>44835</v>
      </c>
      <c r="M1909" s="17">
        <f t="shared" si="220"/>
        <v>0</v>
      </c>
      <c r="N1909" s="17">
        <f t="shared" si="221"/>
        <v>1</v>
      </c>
      <c r="O1909" s="17">
        <f t="shared" si="222"/>
        <v>1</v>
      </c>
    </row>
    <row r="1910" spans="1:15">
      <c r="A1910" s="13" t="s">
        <v>749</v>
      </c>
      <c r="B1910" s="13">
        <v>108</v>
      </c>
      <c r="C1910" t="s">
        <v>850</v>
      </c>
      <c r="D1910" s="14" t="str">
        <f t="shared" si="223"/>
        <v>2022-10-01</v>
      </c>
      <c r="E1910" s="15" t="str">
        <f t="shared" si="224"/>
        <v>202210</v>
      </c>
      <c r="F1910">
        <v>104001111001</v>
      </c>
      <c r="G1910" s="16">
        <v>1387.48</v>
      </c>
      <c r="H1910" s="16">
        <v>0</v>
      </c>
      <c r="I1910" s="17"/>
      <c r="J1910" s="14" t="str">
        <f t="shared" si="225"/>
        <v>2022-01-10</v>
      </c>
      <c r="K1910" s="17"/>
      <c r="L1910" s="18">
        <v>44835</v>
      </c>
      <c r="M1910" s="17">
        <f t="shared" si="220"/>
        <v>1</v>
      </c>
      <c r="N1910" s="17">
        <f t="shared" si="221"/>
        <v>0</v>
      </c>
      <c r="O1910" s="17">
        <f t="shared" si="222"/>
        <v>1</v>
      </c>
    </row>
    <row r="1911" spans="1:15">
      <c r="A1911" s="13" t="s">
        <v>749</v>
      </c>
      <c r="B1911" s="13">
        <v>108</v>
      </c>
      <c r="C1911" t="s">
        <v>850</v>
      </c>
      <c r="D1911" s="14" t="str">
        <f t="shared" si="223"/>
        <v>2022-10-01</v>
      </c>
      <c r="E1911" s="15" t="str">
        <f t="shared" si="224"/>
        <v>202210</v>
      </c>
      <c r="F1911">
        <v>2030012077</v>
      </c>
      <c r="G1911" s="16">
        <v>0</v>
      </c>
      <c r="H1911" s="16">
        <v>159.62</v>
      </c>
      <c r="I1911" s="17"/>
      <c r="J1911" s="14" t="str">
        <f t="shared" si="225"/>
        <v>2022-01-10</v>
      </c>
      <c r="K1911" s="17"/>
      <c r="L1911" s="18">
        <v>44835</v>
      </c>
      <c r="M1911" s="17">
        <f t="shared" si="220"/>
        <v>0</v>
      </c>
      <c r="N1911" s="17">
        <f t="shared" si="221"/>
        <v>1</v>
      </c>
      <c r="O1911" s="17">
        <f t="shared" si="222"/>
        <v>1</v>
      </c>
    </row>
    <row r="1912" spans="1:15">
      <c r="A1912" s="13" t="s">
        <v>749</v>
      </c>
      <c r="B1912" s="13">
        <v>108</v>
      </c>
      <c r="C1912" t="s">
        <v>850</v>
      </c>
      <c r="D1912" s="14" t="str">
        <f t="shared" si="223"/>
        <v>2022-10-01</v>
      </c>
      <c r="E1912" s="15" t="str">
        <f t="shared" si="224"/>
        <v>202210</v>
      </c>
      <c r="F1912">
        <v>4010014000</v>
      </c>
      <c r="G1912" s="16">
        <v>0</v>
      </c>
      <c r="H1912" s="16">
        <v>1227.8599999999999</v>
      </c>
      <c r="I1912" s="17"/>
      <c r="J1912" s="14" t="str">
        <f t="shared" si="225"/>
        <v>2022-01-10</v>
      </c>
      <c r="K1912" s="17"/>
      <c r="L1912" s="18">
        <v>44835</v>
      </c>
      <c r="M1912" s="17">
        <f t="shared" si="220"/>
        <v>0</v>
      </c>
      <c r="N1912" s="17">
        <f t="shared" si="221"/>
        <v>1</v>
      </c>
      <c r="O1912" s="17">
        <f t="shared" si="222"/>
        <v>1</v>
      </c>
    </row>
    <row r="1913" spans="1:15">
      <c r="A1913" s="13" t="s">
        <v>749</v>
      </c>
      <c r="B1913" s="13">
        <v>109</v>
      </c>
      <c r="C1913" t="s">
        <v>851</v>
      </c>
      <c r="D1913" s="14" t="str">
        <f t="shared" si="223"/>
        <v>2022-10-01</v>
      </c>
      <c r="E1913" s="15" t="str">
        <f t="shared" si="224"/>
        <v>202210</v>
      </c>
      <c r="F1913">
        <v>104001111001</v>
      </c>
      <c r="G1913" s="16">
        <v>1350.35</v>
      </c>
      <c r="H1913" s="16">
        <v>0</v>
      </c>
      <c r="I1913" s="17"/>
      <c r="J1913" s="14" t="str">
        <f t="shared" si="225"/>
        <v>2022-01-10</v>
      </c>
      <c r="K1913" s="17"/>
      <c r="L1913" s="18">
        <v>44835</v>
      </c>
      <c r="M1913" s="17">
        <f t="shared" si="220"/>
        <v>1</v>
      </c>
      <c r="N1913" s="17">
        <f t="shared" si="221"/>
        <v>0</v>
      </c>
      <c r="O1913" s="17">
        <f t="shared" si="222"/>
        <v>1</v>
      </c>
    </row>
    <row r="1914" spans="1:15">
      <c r="A1914" s="13" t="s">
        <v>749</v>
      </c>
      <c r="B1914" s="13">
        <v>109</v>
      </c>
      <c r="C1914" t="s">
        <v>851</v>
      </c>
      <c r="D1914" s="14" t="str">
        <f t="shared" si="223"/>
        <v>2022-10-01</v>
      </c>
      <c r="E1914" s="15" t="str">
        <f t="shared" si="224"/>
        <v>202210</v>
      </c>
      <c r="F1914">
        <v>2030012077</v>
      </c>
      <c r="G1914" s="16">
        <v>0</v>
      </c>
      <c r="H1914" s="16">
        <v>155.35</v>
      </c>
      <c r="I1914" s="17"/>
      <c r="J1914" s="14" t="str">
        <f t="shared" si="225"/>
        <v>2022-01-10</v>
      </c>
      <c r="K1914" s="17"/>
      <c r="L1914" s="18">
        <v>44835</v>
      </c>
      <c r="M1914" s="17">
        <f t="shared" si="220"/>
        <v>0</v>
      </c>
      <c r="N1914" s="17">
        <f t="shared" si="221"/>
        <v>1</v>
      </c>
      <c r="O1914" s="17">
        <f t="shared" si="222"/>
        <v>1</v>
      </c>
    </row>
    <row r="1915" spans="1:15">
      <c r="A1915" s="13" t="s">
        <v>749</v>
      </c>
      <c r="B1915" s="13">
        <v>109</v>
      </c>
      <c r="C1915" t="s">
        <v>851</v>
      </c>
      <c r="D1915" s="14" t="str">
        <f t="shared" si="223"/>
        <v>2022-10-01</v>
      </c>
      <c r="E1915" s="15" t="str">
        <f t="shared" si="224"/>
        <v>202210</v>
      </c>
      <c r="F1915">
        <v>4010014000</v>
      </c>
      <c r="G1915" s="16">
        <v>0</v>
      </c>
      <c r="H1915" s="16">
        <v>1195</v>
      </c>
      <c r="I1915" s="17"/>
      <c r="J1915" s="14" t="str">
        <f t="shared" si="225"/>
        <v>2022-01-10</v>
      </c>
      <c r="K1915" s="17"/>
      <c r="L1915" s="18">
        <v>44835</v>
      </c>
      <c r="M1915" s="17">
        <f t="shared" si="220"/>
        <v>0</v>
      </c>
      <c r="N1915" s="17">
        <f t="shared" si="221"/>
        <v>1</v>
      </c>
      <c r="O1915" s="17">
        <f t="shared" si="222"/>
        <v>1</v>
      </c>
    </row>
    <row r="1916" spans="1:15">
      <c r="A1916" s="13" t="s">
        <v>749</v>
      </c>
      <c r="B1916" s="13">
        <v>110</v>
      </c>
      <c r="C1916" t="s">
        <v>852</v>
      </c>
      <c r="D1916" s="14" t="str">
        <f t="shared" si="223"/>
        <v>2022-10-01</v>
      </c>
      <c r="E1916" s="15" t="str">
        <f t="shared" si="224"/>
        <v>202210</v>
      </c>
      <c r="F1916">
        <v>104001111001</v>
      </c>
      <c r="G1916" s="16">
        <v>1387.48</v>
      </c>
      <c r="H1916" s="16">
        <v>0</v>
      </c>
      <c r="I1916" s="17"/>
      <c r="J1916" s="14" t="str">
        <f t="shared" si="225"/>
        <v>2022-01-10</v>
      </c>
      <c r="K1916" s="17"/>
      <c r="L1916" s="18">
        <v>44835</v>
      </c>
      <c r="M1916" s="17">
        <f t="shared" si="220"/>
        <v>1</v>
      </c>
      <c r="N1916" s="17">
        <f t="shared" si="221"/>
        <v>0</v>
      </c>
      <c r="O1916" s="17">
        <f t="shared" si="222"/>
        <v>1</v>
      </c>
    </row>
    <row r="1917" spans="1:15">
      <c r="A1917" s="13" t="s">
        <v>749</v>
      </c>
      <c r="B1917" s="13">
        <v>110</v>
      </c>
      <c r="C1917" t="s">
        <v>852</v>
      </c>
      <c r="D1917" s="14" t="str">
        <f t="shared" si="223"/>
        <v>2022-10-01</v>
      </c>
      <c r="E1917" s="15" t="str">
        <f t="shared" si="224"/>
        <v>202210</v>
      </c>
      <c r="F1917">
        <v>2030012077</v>
      </c>
      <c r="G1917" s="16">
        <v>0</v>
      </c>
      <c r="H1917" s="16">
        <v>159.62</v>
      </c>
      <c r="I1917" s="17"/>
      <c r="J1917" s="14" t="str">
        <f t="shared" si="225"/>
        <v>2022-01-10</v>
      </c>
      <c r="K1917" s="17"/>
      <c r="L1917" s="18">
        <v>44835</v>
      </c>
      <c r="M1917" s="17">
        <f t="shared" si="220"/>
        <v>0</v>
      </c>
      <c r="N1917" s="17">
        <f t="shared" si="221"/>
        <v>1</v>
      </c>
      <c r="O1917" s="17">
        <f t="shared" si="222"/>
        <v>1</v>
      </c>
    </row>
    <row r="1918" spans="1:15">
      <c r="A1918" s="13" t="s">
        <v>749</v>
      </c>
      <c r="B1918" s="13">
        <v>110</v>
      </c>
      <c r="C1918" t="s">
        <v>852</v>
      </c>
      <c r="D1918" s="14" t="str">
        <f t="shared" si="223"/>
        <v>2022-10-01</v>
      </c>
      <c r="E1918" s="15" t="str">
        <f t="shared" si="224"/>
        <v>202210</v>
      </c>
      <c r="F1918">
        <v>4010014000</v>
      </c>
      <c r="G1918" s="16">
        <v>0</v>
      </c>
      <c r="H1918" s="16">
        <v>1227.8599999999999</v>
      </c>
      <c r="I1918" s="17"/>
      <c r="J1918" s="14" t="str">
        <f t="shared" si="225"/>
        <v>2022-01-10</v>
      </c>
      <c r="K1918" s="17"/>
      <c r="L1918" s="18">
        <v>44835</v>
      </c>
      <c r="M1918" s="17">
        <f t="shared" si="220"/>
        <v>0</v>
      </c>
      <c r="N1918" s="17">
        <f t="shared" si="221"/>
        <v>1</v>
      </c>
      <c r="O1918" s="17">
        <f t="shared" si="222"/>
        <v>1</v>
      </c>
    </row>
    <row r="1919" spans="1:15">
      <c r="A1919" s="13" t="s">
        <v>749</v>
      </c>
      <c r="B1919" s="13">
        <v>111</v>
      </c>
      <c r="C1919" t="s">
        <v>853</v>
      </c>
      <c r="D1919" s="14" t="str">
        <f t="shared" si="223"/>
        <v>2022-10-01</v>
      </c>
      <c r="E1919" s="15" t="str">
        <f t="shared" si="224"/>
        <v>202210</v>
      </c>
      <c r="F1919">
        <v>104001111001</v>
      </c>
      <c r="G1919" s="16">
        <v>1387.48</v>
      </c>
      <c r="H1919" s="16">
        <v>0</v>
      </c>
      <c r="I1919" s="17"/>
      <c r="J1919" s="14" t="str">
        <f t="shared" si="225"/>
        <v>2022-01-10</v>
      </c>
      <c r="K1919" s="17"/>
      <c r="L1919" s="18">
        <v>44835</v>
      </c>
      <c r="M1919" s="17">
        <f t="shared" si="220"/>
        <v>1</v>
      </c>
      <c r="N1919" s="17">
        <f t="shared" si="221"/>
        <v>0</v>
      </c>
      <c r="O1919" s="17">
        <f t="shared" si="222"/>
        <v>1</v>
      </c>
    </row>
    <row r="1920" spans="1:15">
      <c r="A1920" s="13" t="s">
        <v>749</v>
      </c>
      <c r="B1920" s="13">
        <v>111</v>
      </c>
      <c r="C1920" t="s">
        <v>853</v>
      </c>
      <c r="D1920" s="14" t="str">
        <f t="shared" si="223"/>
        <v>2022-10-01</v>
      </c>
      <c r="E1920" s="15" t="str">
        <f t="shared" si="224"/>
        <v>202210</v>
      </c>
      <c r="F1920">
        <v>2030012077</v>
      </c>
      <c r="G1920" s="16">
        <v>0</v>
      </c>
      <c r="H1920" s="16">
        <v>159.62</v>
      </c>
      <c r="I1920" s="17"/>
      <c r="J1920" s="14" t="str">
        <f t="shared" si="225"/>
        <v>2022-01-10</v>
      </c>
      <c r="K1920" s="17"/>
      <c r="L1920" s="18">
        <v>44835</v>
      </c>
      <c r="M1920" s="17">
        <f t="shared" si="220"/>
        <v>0</v>
      </c>
      <c r="N1920" s="17">
        <f t="shared" si="221"/>
        <v>1</v>
      </c>
      <c r="O1920" s="17">
        <f t="shared" si="222"/>
        <v>1</v>
      </c>
    </row>
    <row r="1921" spans="1:15">
      <c r="A1921" s="13" t="s">
        <v>749</v>
      </c>
      <c r="B1921" s="13">
        <v>111</v>
      </c>
      <c r="C1921" t="s">
        <v>853</v>
      </c>
      <c r="D1921" s="14" t="str">
        <f t="shared" si="223"/>
        <v>2022-10-01</v>
      </c>
      <c r="E1921" s="15" t="str">
        <f t="shared" si="224"/>
        <v>202210</v>
      </c>
      <c r="F1921">
        <v>4010014000</v>
      </c>
      <c r="G1921" s="16">
        <v>0</v>
      </c>
      <c r="H1921" s="16">
        <v>1227.8599999999999</v>
      </c>
      <c r="I1921" s="17"/>
      <c r="J1921" s="14" t="str">
        <f t="shared" si="225"/>
        <v>2022-01-10</v>
      </c>
      <c r="K1921" s="17"/>
      <c r="L1921" s="18">
        <v>44835</v>
      </c>
      <c r="M1921" s="17">
        <f t="shared" si="220"/>
        <v>0</v>
      </c>
      <c r="N1921" s="17">
        <f t="shared" si="221"/>
        <v>1</v>
      </c>
      <c r="O1921" s="17">
        <f t="shared" si="222"/>
        <v>1</v>
      </c>
    </row>
    <row r="1922" spans="1:15">
      <c r="A1922" s="13" t="s">
        <v>749</v>
      </c>
      <c r="B1922" s="13">
        <v>112</v>
      </c>
      <c r="C1922" t="s">
        <v>854</v>
      </c>
      <c r="D1922" s="14" t="str">
        <f t="shared" si="223"/>
        <v>2022-10-01</v>
      </c>
      <c r="E1922" s="15" t="str">
        <f t="shared" si="224"/>
        <v>202210</v>
      </c>
      <c r="F1922">
        <v>104001111001</v>
      </c>
      <c r="G1922" s="16">
        <v>1387.48</v>
      </c>
      <c r="H1922" s="16">
        <v>0</v>
      </c>
      <c r="I1922" s="17"/>
      <c r="J1922" s="14" t="str">
        <f t="shared" si="225"/>
        <v>2022-01-10</v>
      </c>
      <c r="K1922" s="17"/>
      <c r="L1922" s="18">
        <v>44835</v>
      </c>
      <c r="M1922" s="17">
        <f t="shared" ref="M1922:M1985" si="226">IF(G1922&gt;0,1,0)</f>
        <v>1</v>
      </c>
      <c r="N1922" s="17">
        <f t="shared" ref="N1922:N1985" si="227">IF(H1922&gt;0,1,0)</f>
        <v>0</v>
      </c>
      <c r="O1922" s="17">
        <f t="shared" ref="O1922:O1985" si="228">+N1922+M1922</f>
        <v>1</v>
      </c>
    </row>
    <row r="1923" spans="1:15">
      <c r="A1923" s="13" t="s">
        <v>749</v>
      </c>
      <c r="B1923" s="13">
        <v>112</v>
      </c>
      <c r="C1923" t="s">
        <v>854</v>
      </c>
      <c r="D1923" s="14" t="str">
        <f t="shared" si="223"/>
        <v>2022-10-01</v>
      </c>
      <c r="E1923" s="15" t="str">
        <f t="shared" si="224"/>
        <v>202210</v>
      </c>
      <c r="F1923">
        <v>2030012077</v>
      </c>
      <c r="G1923" s="16">
        <v>0</v>
      </c>
      <c r="H1923" s="16">
        <v>159.62</v>
      </c>
      <c r="I1923" s="17"/>
      <c r="J1923" s="14" t="str">
        <f t="shared" si="225"/>
        <v>2022-01-10</v>
      </c>
      <c r="K1923" s="17"/>
      <c r="L1923" s="18">
        <v>44835</v>
      </c>
      <c r="M1923" s="17">
        <f t="shared" si="226"/>
        <v>0</v>
      </c>
      <c r="N1923" s="17">
        <f t="shared" si="227"/>
        <v>1</v>
      </c>
      <c r="O1923" s="17">
        <f t="shared" si="228"/>
        <v>1</v>
      </c>
    </row>
    <row r="1924" spans="1:15">
      <c r="A1924" s="13" t="s">
        <v>749</v>
      </c>
      <c r="B1924" s="13">
        <v>112</v>
      </c>
      <c r="C1924" t="s">
        <v>854</v>
      </c>
      <c r="D1924" s="14" t="str">
        <f t="shared" si="223"/>
        <v>2022-10-01</v>
      </c>
      <c r="E1924" s="15" t="str">
        <f t="shared" si="224"/>
        <v>202210</v>
      </c>
      <c r="F1924">
        <v>4010014000</v>
      </c>
      <c r="G1924" s="16">
        <v>0</v>
      </c>
      <c r="H1924" s="16">
        <v>1227.8599999999999</v>
      </c>
      <c r="I1924" s="17"/>
      <c r="J1924" s="14" t="str">
        <f t="shared" si="225"/>
        <v>2022-01-10</v>
      </c>
      <c r="K1924" s="17"/>
      <c r="L1924" s="18">
        <v>44835</v>
      </c>
      <c r="M1924" s="17">
        <f t="shared" si="226"/>
        <v>0</v>
      </c>
      <c r="N1924" s="17">
        <f t="shared" si="227"/>
        <v>1</v>
      </c>
      <c r="O1924" s="17">
        <f t="shared" si="228"/>
        <v>1</v>
      </c>
    </row>
    <row r="1925" spans="1:15">
      <c r="A1925" s="13" t="s">
        <v>749</v>
      </c>
      <c r="B1925" s="13">
        <v>113</v>
      </c>
      <c r="C1925" t="s">
        <v>855</v>
      </c>
      <c r="D1925" s="14" t="str">
        <f t="shared" ref="D1925:D1988" si="229">+TEXT(L1925,"YYYY-MM-DD")</f>
        <v>2022-10-01</v>
      </c>
      <c r="E1925" s="15" t="str">
        <f t="shared" ref="E1925:E1988" si="230">+TEXT(L1925,"YYYYMM")</f>
        <v>202210</v>
      </c>
      <c r="F1925">
        <v>104001111001</v>
      </c>
      <c r="G1925" s="16">
        <v>1722.02</v>
      </c>
      <c r="H1925" s="16">
        <v>0</v>
      </c>
      <c r="I1925" s="17"/>
      <c r="J1925" s="14" t="str">
        <f t="shared" ref="J1925:J1988" si="231">+TEXT(L1925,"YYYY-DD-MM")</f>
        <v>2022-01-10</v>
      </c>
      <c r="K1925" s="17"/>
      <c r="L1925" s="18">
        <v>44835</v>
      </c>
      <c r="M1925" s="17">
        <f t="shared" si="226"/>
        <v>1</v>
      </c>
      <c r="N1925" s="17">
        <f t="shared" si="227"/>
        <v>0</v>
      </c>
      <c r="O1925" s="17">
        <f t="shared" si="228"/>
        <v>1</v>
      </c>
    </row>
    <row r="1926" spans="1:15">
      <c r="A1926" s="13" t="s">
        <v>749</v>
      </c>
      <c r="B1926" s="13">
        <v>113</v>
      </c>
      <c r="C1926" t="s">
        <v>855</v>
      </c>
      <c r="D1926" s="14" t="str">
        <f t="shared" si="229"/>
        <v>2022-10-01</v>
      </c>
      <c r="E1926" s="15" t="str">
        <f t="shared" si="230"/>
        <v>202210</v>
      </c>
      <c r="F1926">
        <v>2030012077</v>
      </c>
      <c r="G1926" s="16">
        <v>0</v>
      </c>
      <c r="H1926" s="16">
        <v>198.11</v>
      </c>
      <c r="I1926" s="17"/>
      <c r="J1926" s="14" t="str">
        <f t="shared" si="231"/>
        <v>2022-01-10</v>
      </c>
      <c r="K1926" s="17"/>
      <c r="L1926" s="18">
        <v>44835</v>
      </c>
      <c r="M1926" s="17">
        <f t="shared" si="226"/>
        <v>0</v>
      </c>
      <c r="N1926" s="17">
        <f t="shared" si="227"/>
        <v>1</v>
      </c>
      <c r="O1926" s="17">
        <f t="shared" si="228"/>
        <v>1</v>
      </c>
    </row>
    <row r="1927" spans="1:15">
      <c r="A1927" s="13" t="s">
        <v>749</v>
      </c>
      <c r="B1927" s="13">
        <v>113</v>
      </c>
      <c r="C1927" t="s">
        <v>855</v>
      </c>
      <c r="D1927" s="14" t="str">
        <f t="shared" si="229"/>
        <v>2022-10-01</v>
      </c>
      <c r="E1927" s="15" t="str">
        <f t="shared" si="230"/>
        <v>202210</v>
      </c>
      <c r="F1927">
        <v>4010014000</v>
      </c>
      <c r="G1927" s="16">
        <v>0</v>
      </c>
      <c r="H1927" s="16">
        <v>1523.91</v>
      </c>
      <c r="I1927" s="17"/>
      <c r="J1927" s="14" t="str">
        <f t="shared" si="231"/>
        <v>2022-01-10</v>
      </c>
      <c r="K1927" s="17"/>
      <c r="L1927" s="18">
        <v>44835</v>
      </c>
      <c r="M1927" s="17">
        <f t="shared" si="226"/>
        <v>0</v>
      </c>
      <c r="N1927" s="17">
        <f t="shared" si="227"/>
        <v>1</v>
      </c>
      <c r="O1927" s="17">
        <f t="shared" si="228"/>
        <v>1</v>
      </c>
    </row>
    <row r="1928" spans="1:15">
      <c r="A1928" s="13" t="s">
        <v>749</v>
      </c>
      <c r="B1928" s="13">
        <v>114</v>
      </c>
      <c r="C1928" t="s">
        <v>856</v>
      </c>
      <c r="D1928" s="14" t="str">
        <f t="shared" si="229"/>
        <v>2022-10-01</v>
      </c>
      <c r="E1928" s="15" t="str">
        <f t="shared" si="230"/>
        <v>202210</v>
      </c>
      <c r="F1928">
        <v>104001111001</v>
      </c>
      <c r="G1928" s="16">
        <v>1387.48</v>
      </c>
      <c r="H1928" s="16">
        <v>0</v>
      </c>
      <c r="I1928" s="17"/>
      <c r="J1928" s="14" t="str">
        <f t="shared" si="231"/>
        <v>2022-01-10</v>
      </c>
      <c r="K1928" s="17"/>
      <c r="L1928" s="18">
        <v>44835</v>
      </c>
      <c r="M1928" s="17">
        <f t="shared" si="226"/>
        <v>1</v>
      </c>
      <c r="N1928" s="17">
        <f t="shared" si="227"/>
        <v>0</v>
      </c>
      <c r="O1928" s="17">
        <f t="shared" si="228"/>
        <v>1</v>
      </c>
    </row>
    <row r="1929" spans="1:15">
      <c r="A1929" s="13" t="s">
        <v>749</v>
      </c>
      <c r="B1929" s="13">
        <v>114</v>
      </c>
      <c r="C1929" t="s">
        <v>856</v>
      </c>
      <c r="D1929" s="14" t="str">
        <f t="shared" si="229"/>
        <v>2022-10-01</v>
      </c>
      <c r="E1929" s="15" t="str">
        <f t="shared" si="230"/>
        <v>202210</v>
      </c>
      <c r="F1929">
        <v>2030012077</v>
      </c>
      <c r="G1929" s="16">
        <v>0</v>
      </c>
      <c r="H1929" s="16">
        <v>159.62</v>
      </c>
      <c r="I1929" s="17"/>
      <c r="J1929" s="14" t="str">
        <f t="shared" si="231"/>
        <v>2022-01-10</v>
      </c>
      <c r="K1929" s="17"/>
      <c r="L1929" s="18">
        <v>44835</v>
      </c>
      <c r="M1929" s="17">
        <f t="shared" si="226"/>
        <v>0</v>
      </c>
      <c r="N1929" s="17">
        <f t="shared" si="227"/>
        <v>1</v>
      </c>
      <c r="O1929" s="17">
        <f t="shared" si="228"/>
        <v>1</v>
      </c>
    </row>
    <row r="1930" spans="1:15">
      <c r="A1930" s="13" t="s">
        <v>749</v>
      </c>
      <c r="B1930" s="13">
        <v>114</v>
      </c>
      <c r="C1930" t="s">
        <v>856</v>
      </c>
      <c r="D1930" s="14" t="str">
        <f t="shared" si="229"/>
        <v>2022-10-01</v>
      </c>
      <c r="E1930" s="15" t="str">
        <f t="shared" si="230"/>
        <v>202210</v>
      </c>
      <c r="F1930">
        <v>4010014000</v>
      </c>
      <c r="G1930" s="16">
        <v>0</v>
      </c>
      <c r="H1930" s="16">
        <v>1227.8599999999999</v>
      </c>
      <c r="I1930" s="17"/>
      <c r="J1930" s="14" t="str">
        <f t="shared" si="231"/>
        <v>2022-01-10</v>
      </c>
      <c r="K1930" s="17"/>
      <c r="L1930" s="18">
        <v>44835</v>
      </c>
      <c r="M1930" s="17">
        <f t="shared" si="226"/>
        <v>0</v>
      </c>
      <c r="N1930" s="17">
        <f t="shared" si="227"/>
        <v>1</v>
      </c>
      <c r="O1930" s="17">
        <f t="shared" si="228"/>
        <v>1</v>
      </c>
    </row>
    <row r="1931" spans="1:15">
      <c r="A1931" s="13" t="s">
        <v>749</v>
      </c>
      <c r="B1931" s="13">
        <v>115</v>
      </c>
      <c r="C1931" t="s">
        <v>857</v>
      </c>
      <c r="D1931" s="14" t="str">
        <f t="shared" si="229"/>
        <v>2022-10-01</v>
      </c>
      <c r="E1931" s="15" t="str">
        <f t="shared" si="230"/>
        <v>202210</v>
      </c>
      <c r="F1931">
        <v>104001111001</v>
      </c>
      <c r="G1931" s="16">
        <v>1387.48</v>
      </c>
      <c r="H1931" s="16">
        <v>0</v>
      </c>
      <c r="I1931" s="17"/>
      <c r="J1931" s="14" t="str">
        <f t="shared" si="231"/>
        <v>2022-01-10</v>
      </c>
      <c r="K1931" s="17"/>
      <c r="L1931" s="18">
        <v>44835</v>
      </c>
      <c r="M1931" s="17">
        <f t="shared" si="226"/>
        <v>1</v>
      </c>
      <c r="N1931" s="17">
        <f t="shared" si="227"/>
        <v>0</v>
      </c>
      <c r="O1931" s="17">
        <f t="shared" si="228"/>
        <v>1</v>
      </c>
    </row>
    <row r="1932" spans="1:15">
      <c r="A1932" s="13" t="s">
        <v>749</v>
      </c>
      <c r="B1932" s="13">
        <v>115</v>
      </c>
      <c r="C1932" t="s">
        <v>857</v>
      </c>
      <c r="D1932" s="14" t="str">
        <f t="shared" si="229"/>
        <v>2022-10-01</v>
      </c>
      <c r="E1932" s="15" t="str">
        <f t="shared" si="230"/>
        <v>202210</v>
      </c>
      <c r="F1932">
        <v>2030012077</v>
      </c>
      <c r="G1932" s="16">
        <v>0</v>
      </c>
      <c r="H1932" s="16">
        <v>159.62</v>
      </c>
      <c r="I1932" s="17"/>
      <c r="J1932" s="14" t="str">
        <f t="shared" si="231"/>
        <v>2022-01-10</v>
      </c>
      <c r="K1932" s="17"/>
      <c r="L1932" s="18">
        <v>44835</v>
      </c>
      <c r="M1932" s="17">
        <f t="shared" si="226"/>
        <v>0</v>
      </c>
      <c r="N1932" s="17">
        <f t="shared" si="227"/>
        <v>1</v>
      </c>
      <c r="O1932" s="17">
        <f t="shared" si="228"/>
        <v>1</v>
      </c>
    </row>
    <row r="1933" spans="1:15">
      <c r="A1933" s="13" t="s">
        <v>749</v>
      </c>
      <c r="B1933" s="13">
        <v>115</v>
      </c>
      <c r="C1933" t="s">
        <v>857</v>
      </c>
      <c r="D1933" s="14" t="str">
        <f t="shared" si="229"/>
        <v>2022-10-01</v>
      </c>
      <c r="E1933" s="15" t="str">
        <f t="shared" si="230"/>
        <v>202210</v>
      </c>
      <c r="F1933">
        <v>4010014000</v>
      </c>
      <c r="G1933" s="16">
        <v>0</v>
      </c>
      <c r="H1933" s="16">
        <v>1227.8599999999999</v>
      </c>
      <c r="I1933" s="17"/>
      <c r="J1933" s="14" t="str">
        <f t="shared" si="231"/>
        <v>2022-01-10</v>
      </c>
      <c r="K1933" s="17"/>
      <c r="L1933" s="18">
        <v>44835</v>
      </c>
      <c r="M1933" s="17">
        <f t="shared" si="226"/>
        <v>0</v>
      </c>
      <c r="N1933" s="17">
        <f t="shared" si="227"/>
        <v>1</v>
      </c>
      <c r="O1933" s="17">
        <f t="shared" si="228"/>
        <v>1</v>
      </c>
    </row>
    <row r="1934" spans="1:15">
      <c r="A1934" s="13" t="s">
        <v>749</v>
      </c>
      <c r="B1934" s="13">
        <v>116</v>
      </c>
      <c r="C1934" t="s">
        <v>858</v>
      </c>
      <c r="D1934" s="14" t="str">
        <f t="shared" si="229"/>
        <v>2022-10-01</v>
      </c>
      <c r="E1934" s="15" t="str">
        <f t="shared" si="230"/>
        <v>202210</v>
      </c>
      <c r="F1934">
        <v>104001111001</v>
      </c>
      <c r="G1934" s="16">
        <v>1350.35</v>
      </c>
      <c r="H1934" s="16">
        <v>0</v>
      </c>
      <c r="I1934" s="17"/>
      <c r="J1934" s="14" t="str">
        <f t="shared" si="231"/>
        <v>2022-01-10</v>
      </c>
      <c r="K1934" s="17"/>
      <c r="L1934" s="18">
        <v>44835</v>
      </c>
      <c r="M1934" s="17">
        <f t="shared" si="226"/>
        <v>1</v>
      </c>
      <c r="N1934" s="17">
        <f t="shared" si="227"/>
        <v>0</v>
      </c>
      <c r="O1934" s="17">
        <f t="shared" si="228"/>
        <v>1</v>
      </c>
    </row>
    <row r="1935" spans="1:15">
      <c r="A1935" s="13" t="s">
        <v>749</v>
      </c>
      <c r="B1935" s="13">
        <v>116</v>
      </c>
      <c r="C1935" t="s">
        <v>858</v>
      </c>
      <c r="D1935" s="14" t="str">
        <f t="shared" si="229"/>
        <v>2022-10-01</v>
      </c>
      <c r="E1935" s="15" t="str">
        <f t="shared" si="230"/>
        <v>202210</v>
      </c>
      <c r="F1935">
        <v>2030012077</v>
      </c>
      <c r="G1935" s="16">
        <v>0</v>
      </c>
      <c r="H1935" s="16">
        <v>155.35</v>
      </c>
      <c r="I1935" s="17"/>
      <c r="J1935" s="14" t="str">
        <f t="shared" si="231"/>
        <v>2022-01-10</v>
      </c>
      <c r="K1935" s="17"/>
      <c r="L1935" s="18">
        <v>44835</v>
      </c>
      <c r="M1935" s="17">
        <f t="shared" si="226"/>
        <v>0</v>
      </c>
      <c r="N1935" s="17">
        <f t="shared" si="227"/>
        <v>1</v>
      </c>
      <c r="O1935" s="17">
        <f t="shared" si="228"/>
        <v>1</v>
      </c>
    </row>
    <row r="1936" spans="1:15">
      <c r="A1936" s="13" t="s">
        <v>749</v>
      </c>
      <c r="B1936" s="13">
        <v>116</v>
      </c>
      <c r="C1936" t="s">
        <v>858</v>
      </c>
      <c r="D1936" s="14" t="str">
        <f t="shared" si="229"/>
        <v>2022-10-01</v>
      </c>
      <c r="E1936" s="15" t="str">
        <f t="shared" si="230"/>
        <v>202210</v>
      </c>
      <c r="F1936">
        <v>4010014000</v>
      </c>
      <c r="G1936" s="16">
        <v>0</v>
      </c>
      <c r="H1936" s="16">
        <v>1195</v>
      </c>
      <c r="I1936" s="17"/>
      <c r="J1936" s="14" t="str">
        <f t="shared" si="231"/>
        <v>2022-01-10</v>
      </c>
      <c r="K1936" s="17"/>
      <c r="L1936" s="18">
        <v>44835</v>
      </c>
      <c r="M1936" s="17">
        <f t="shared" si="226"/>
        <v>0</v>
      </c>
      <c r="N1936" s="17">
        <f t="shared" si="227"/>
        <v>1</v>
      </c>
      <c r="O1936" s="17">
        <f t="shared" si="228"/>
        <v>1</v>
      </c>
    </row>
    <row r="1937" spans="1:15">
      <c r="A1937" s="13" t="s">
        <v>749</v>
      </c>
      <c r="B1937" s="13">
        <v>117</v>
      </c>
      <c r="C1937" t="s">
        <v>859</v>
      </c>
      <c r="D1937" s="14" t="str">
        <f t="shared" si="229"/>
        <v>2022-10-01</v>
      </c>
      <c r="E1937" s="15" t="str">
        <f t="shared" si="230"/>
        <v>202210</v>
      </c>
      <c r="F1937">
        <v>104001111001</v>
      </c>
      <c r="G1937" s="16">
        <v>1387.48</v>
      </c>
      <c r="H1937" s="16">
        <v>0</v>
      </c>
      <c r="I1937" s="17"/>
      <c r="J1937" s="14" t="str">
        <f t="shared" si="231"/>
        <v>2022-01-10</v>
      </c>
      <c r="K1937" s="17"/>
      <c r="L1937" s="18">
        <v>44835</v>
      </c>
      <c r="M1937" s="17">
        <f t="shared" si="226"/>
        <v>1</v>
      </c>
      <c r="N1937" s="17">
        <f t="shared" si="227"/>
        <v>0</v>
      </c>
      <c r="O1937" s="17">
        <f t="shared" si="228"/>
        <v>1</v>
      </c>
    </row>
    <row r="1938" spans="1:15">
      <c r="A1938" s="13" t="s">
        <v>749</v>
      </c>
      <c r="B1938" s="13">
        <v>117</v>
      </c>
      <c r="C1938" t="s">
        <v>859</v>
      </c>
      <c r="D1938" s="14" t="str">
        <f t="shared" si="229"/>
        <v>2022-10-01</v>
      </c>
      <c r="E1938" s="15" t="str">
        <f t="shared" si="230"/>
        <v>202210</v>
      </c>
      <c r="F1938">
        <v>2030012077</v>
      </c>
      <c r="G1938" s="16">
        <v>0</v>
      </c>
      <c r="H1938" s="16">
        <v>159.62</v>
      </c>
      <c r="I1938" s="17"/>
      <c r="J1938" s="14" t="str">
        <f t="shared" si="231"/>
        <v>2022-01-10</v>
      </c>
      <c r="K1938" s="17"/>
      <c r="L1938" s="18">
        <v>44835</v>
      </c>
      <c r="M1938" s="17">
        <f t="shared" si="226"/>
        <v>0</v>
      </c>
      <c r="N1938" s="17">
        <f t="shared" si="227"/>
        <v>1</v>
      </c>
      <c r="O1938" s="17">
        <f t="shared" si="228"/>
        <v>1</v>
      </c>
    </row>
    <row r="1939" spans="1:15">
      <c r="A1939" s="13" t="s">
        <v>749</v>
      </c>
      <c r="B1939" s="13">
        <v>117</v>
      </c>
      <c r="C1939" t="s">
        <v>859</v>
      </c>
      <c r="D1939" s="14" t="str">
        <f t="shared" si="229"/>
        <v>2022-10-01</v>
      </c>
      <c r="E1939" s="15" t="str">
        <f t="shared" si="230"/>
        <v>202210</v>
      </c>
      <c r="F1939">
        <v>4010014000</v>
      </c>
      <c r="G1939" s="16">
        <v>0</v>
      </c>
      <c r="H1939" s="16">
        <v>1227.8599999999999</v>
      </c>
      <c r="I1939" s="17"/>
      <c r="J1939" s="14" t="str">
        <f t="shared" si="231"/>
        <v>2022-01-10</v>
      </c>
      <c r="K1939" s="17"/>
      <c r="L1939" s="18">
        <v>44835</v>
      </c>
      <c r="M1939" s="17">
        <f t="shared" si="226"/>
        <v>0</v>
      </c>
      <c r="N1939" s="17">
        <f t="shared" si="227"/>
        <v>1</v>
      </c>
      <c r="O1939" s="17">
        <f t="shared" si="228"/>
        <v>1</v>
      </c>
    </row>
    <row r="1940" spans="1:15">
      <c r="A1940" s="13" t="s">
        <v>749</v>
      </c>
      <c r="B1940" s="13">
        <v>118</v>
      </c>
      <c r="C1940" t="s">
        <v>860</v>
      </c>
      <c r="D1940" s="14" t="str">
        <f t="shared" si="229"/>
        <v>2022-10-01</v>
      </c>
      <c r="E1940" s="15" t="str">
        <f t="shared" si="230"/>
        <v>202210</v>
      </c>
      <c r="F1940">
        <v>104001111001</v>
      </c>
      <c r="G1940" s="16">
        <v>1387.48</v>
      </c>
      <c r="H1940" s="16">
        <v>0</v>
      </c>
      <c r="I1940" s="17"/>
      <c r="J1940" s="14" t="str">
        <f t="shared" si="231"/>
        <v>2022-01-10</v>
      </c>
      <c r="K1940" s="17"/>
      <c r="L1940" s="18">
        <v>44835</v>
      </c>
      <c r="M1940" s="17">
        <f t="shared" si="226"/>
        <v>1</v>
      </c>
      <c r="N1940" s="17">
        <f t="shared" si="227"/>
        <v>0</v>
      </c>
      <c r="O1940" s="17">
        <f t="shared" si="228"/>
        <v>1</v>
      </c>
    </row>
    <row r="1941" spans="1:15">
      <c r="A1941" s="13" t="s">
        <v>749</v>
      </c>
      <c r="B1941" s="13">
        <v>118</v>
      </c>
      <c r="C1941" t="s">
        <v>860</v>
      </c>
      <c r="D1941" s="14" t="str">
        <f t="shared" si="229"/>
        <v>2022-10-01</v>
      </c>
      <c r="E1941" s="15" t="str">
        <f t="shared" si="230"/>
        <v>202210</v>
      </c>
      <c r="F1941">
        <v>2030012077</v>
      </c>
      <c r="G1941" s="16">
        <v>0</v>
      </c>
      <c r="H1941" s="16">
        <v>159.62</v>
      </c>
      <c r="I1941" s="17"/>
      <c r="J1941" s="14" t="str">
        <f t="shared" si="231"/>
        <v>2022-01-10</v>
      </c>
      <c r="K1941" s="17"/>
      <c r="L1941" s="18">
        <v>44835</v>
      </c>
      <c r="M1941" s="17">
        <f t="shared" si="226"/>
        <v>0</v>
      </c>
      <c r="N1941" s="17">
        <f t="shared" si="227"/>
        <v>1</v>
      </c>
      <c r="O1941" s="17">
        <f t="shared" si="228"/>
        <v>1</v>
      </c>
    </row>
    <row r="1942" spans="1:15">
      <c r="A1942" s="13" t="s">
        <v>749</v>
      </c>
      <c r="B1942" s="13">
        <v>118</v>
      </c>
      <c r="C1942" t="s">
        <v>860</v>
      </c>
      <c r="D1942" s="14" t="str">
        <f t="shared" si="229"/>
        <v>2022-10-01</v>
      </c>
      <c r="E1942" s="15" t="str">
        <f t="shared" si="230"/>
        <v>202210</v>
      </c>
      <c r="F1942">
        <v>4010014000</v>
      </c>
      <c r="G1942" s="16">
        <v>0</v>
      </c>
      <c r="H1942" s="16">
        <v>1227.8599999999999</v>
      </c>
      <c r="I1942" s="17"/>
      <c r="J1942" s="14" t="str">
        <f t="shared" si="231"/>
        <v>2022-01-10</v>
      </c>
      <c r="K1942" s="17"/>
      <c r="L1942" s="18">
        <v>44835</v>
      </c>
      <c r="M1942" s="17">
        <f t="shared" si="226"/>
        <v>0</v>
      </c>
      <c r="N1942" s="17">
        <f t="shared" si="227"/>
        <v>1</v>
      </c>
      <c r="O1942" s="17">
        <f t="shared" si="228"/>
        <v>1</v>
      </c>
    </row>
    <row r="1943" spans="1:15">
      <c r="A1943" s="13" t="s">
        <v>749</v>
      </c>
      <c r="B1943" s="13">
        <v>119</v>
      </c>
      <c r="C1943" t="s">
        <v>861</v>
      </c>
      <c r="D1943" s="14" t="str">
        <f t="shared" si="229"/>
        <v>2022-10-01</v>
      </c>
      <c r="E1943" s="15" t="str">
        <f t="shared" si="230"/>
        <v>202210</v>
      </c>
      <c r="F1943">
        <v>104001111001</v>
      </c>
      <c r="G1943" s="16">
        <v>1387.48</v>
      </c>
      <c r="H1943" s="16">
        <v>0</v>
      </c>
      <c r="I1943" s="17"/>
      <c r="J1943" s="14" t="str">
        <f t="shared" si="231"/>
        <v>2022-01-10</v>
      </c>
      <c r="K1943" s="17"/>
      <c r="L1943" s="18">
        <v>44835</v>
      </c>
      <c r="M1943" s="17">
        <f t="shared" si="226"/>
        <v>1</v>
      </c>
      <c r="N1943" s="17">
        <f t="shared" si="227"/>
        <v>0</v>
      </c>
      <c r="O1943" s="17">
        <f t="shared" si="228"/>
        <v>1</v>
      </c>
    </row>
    <row r="1944" spans="1:15">
      <c r="A1944" s="13" t="s">
        <v>749</v>
      </c>
      <c r="B1944" s="13">
        <v>119</v>
      </c>
      <c r="C1944" t="s">
        <v>861</v>
      </c>
      <c r="D1944" s="14" t="str">
        <f t="shared" si="229"/>
        <v>2022-10-01</v>
      </c>
      <c r="E1944" s="15" t="str">
        <f t="shared" si="230"/>
        <v>202210</v>
      </c>
      <c r="F1944">
        <v>2030012077</v>
      </c>
      <c r="G1944" s="16">
        <v>0</v>
      </c>
      <c r="H1944" s="16">
        <v>159.62</v>
      </c>
      <c r="I1944" s="17"/>
      <c r="J1944" s="14" t="str">
        <f t="shared" si="231"/>
        <v>2022-01-10</v>
      </c>
      <c r="K1944" s="17"/>
      <c r="L1944" s="18">
        <v>44835</v>
      </c>
      <c r="M1944" s="17">
        <f t="shared" si="226"/>
        <v>0</v>
      </c>
      <c r="N1944" s="17">
        <f t="shared" si="227"/>
        <v>1</v>
      </c>
      <c r="O1944" s="17">
        <f t="shared" si="228"/>
        <v>1</v>
      </c>
    </row>
    <row r="1945" spans="1:15">
      <c r="A1945" s="13" t="s">
        <v>749</v>
      </c>
      <c r="B1945" s="13">
        <v>119</v>
      </c>
      <c r="C1945" t="s">
        <v>861</v>
      </c>
      <c r="D1945" s="14" t="str">
        <f t="shared" si="229"/>
        <v>2022-10-01</v>
      </c>
      <c r="E1945" s="15" t="str">
        <f t="shared" si="230"/>
        <v>202210</v>
      </c>
      <c r="F1945">
        <v>4010014000</v>
      </c>
      <c r="G1945" s="16">
        <v>0</v>
      </c>
      <c r="H1945" s="16">
        <v>1227.8599999999999</v>
      </c>
      <c r="I1945" s="17"/>
      <c r="J1945" s="14" t="str">
        <f t="shared" si="231"/>
        <v>2022-01-10</v>
      </c>
      <c r="K1945" s="17"/>
      <c r="L1945" s="18">
        <v>44835</v>
      </c>
      <c r="M1945" s="17">
        <f t="shared" si="226"/>
        <v>0</v>
      </c>
      <c r="N1945" s="17">
        <f t="shared" si="227"/>
        <v>1</v>
      </c>
      <c r="O1945" s="17">
        <f t="shared" si="228"/>
        <v>1</v>
      </c>
    </row>
    <row r="1946" spans="1:15">
      <c r="A1946" s="13" t="s">
        <v>749</v>
      </c>
      <c r="B1946" s="13">
        <v>120</v>
      </c>
      <c r="C1946" t="s">
        <v>862</v>
      </c>
      <c r="D1946" s="14" t="str">
        <f t="shared" si="229"/>
        <v>2022-10-01</v>
      </c>
      <c r="E1946" s="15" t="str">
        <f t="shared" si="230"/>
        <v>202210</v>
      </c>
      <c r="F1946">
        <v>104001111001</v>
      </c>
      <c r="G1946" s="16">
        <v>1387.48</v>
      </c>
      <c r="H1946" s="16">
        <v>0</v>
      </c>
      <c r="I1946" s="17"/>
      <c r="J1946" s="14" t="str">
        <f t="shared" si="231"/>
        <v>2022-01-10</v>
      </c>
      <c r="K1946" s="17"/>
      <c r="L1946" s="18">
        <v>44835</v>
      </c>
      <c r="M1946" s="17">
        <f t="shared" si="226"/>
        <v>1</v>
      </c>
      <c r="N1946" s="17">
        <f t="shared" si="227"/>
        <v>0</v>
      </c>
      <c r="O1946" s="17">
        <f t="shared" si="228"/>
        <v>1</v>
      </c>
    </row>
    <row r="1947" spans="1:15">
      <c r="A1947" s="13" t="s">
        <v>749</v>
      </c>
      <c r="B1947" s="13">
        <v>120</v>
      </c>
      <c r="C1947" t="s">
        <v>862</v>
      </c>
      <c r="D1947" s="14" t="str">
        <f t="shared" si="229"/>
        <v>2022-10-01</v>
      </c>
      <c r="E1947" s="15" t="str">
        <f t="shared" si="230"/>
        <v>202210</v>
      </c>
      <c r="F1947">
        <v>2030012077</v>
      </c>
      <c r="G1947" s="16">
        <v>0</v>
      </c>
      <c r="H1947" s="16">
        <v>159.62</v>
      </c>
      <c r="I1947" s="17"/>
      <c r="J1947" s="14" t="str">
        <f t="shared" si="231"/>
        <v>2022-01-10</v>
      </c>
      <c r="K1947" s="17"/>
      <c r="L1947" s="18">
        <v>44835</v>
      </c>
      <c r="M1947" s="17">
        <f t="shared" si="226"/>
        <v>0</v>
      </c>
      <c r="N1947" s="17">
        <f t="shared" si="227"/>
        <v>1</v>
      </c>
      <c r="O1947" s="17">
        <f t="shared" si="228"/>
        <v>1</v>
      </c>
    </row>
    <row r="1948" spans="1:15">
      <c r="A1948" s="13" t="s">
        <v>749</v>
      </c>
      <c r="B1948" s="13">
        <v>120</v>
      </c>
      <c r="C1948" t="s">
        <v>862</v>
      </c>
      <c r="D1948" s="14" t="str">
        <f t="shared" si="229"/>
        <v>2022-10-01</v>
      </c>
      <c r="E1948" s="15" t="str">
        <f t="shared" si="230"/>
        <v>202210</v>
      </c>
      <c r="F1948">
        <v>4010014000</v>
      </c>
      <c r="G1948" s="16">
        <v>0</v>
      </c>
      <c r="H1948" s="16">
        <v>1227.8599999999999</v>
      </c>
      <c r="I1948" s="17"/>
      <c r="J1948" s="14" t="str">
        <f t="shared" si="231"/>
        <v>2022-01-10</v>
      </c>
      <c r="K1948" s="17"/>
      <c r="L1948" s="18">
        <v>44835</v>
      </c>
      <c r="M1948" s="17">
        <f t="shared" si="226"/>
        <v>0</v>
      </c>
      <c r="N1948" s="17">
        <f t="shared" si="227"/>
        <v>1</v>
      </c>
      <c r="O1948" s="17">
        <f t="shared" si="228"/>
        <v>1</v>
      </c>
    </row>
    <row r="1949" spans="1:15">
      <c r="A1949" s="13" t="s">
        <v>749</v>
      </c>
      <c r="B1949" s="13">
        <v>121</v>
      </c>
      <c r="C1949" t="s">
        <v>863</v>
      </c>
      <c r="D1949" s="14" t="str">
        <f t="shared" si="229"/>
        <v>2022-10-01</v>
      </c>
      <c r="E1949" s="15" t="str">
        <f t="shared" si="230"/>
        <v>202210</v>
      </c>
      <c r="F1949">
        <v>104001111001</v>
      </c>
      <c r="G1949" s="16">
        <v>1387.48</v>
      </c>
      <c r="H1949" s="16">
        <v>0</v>
      </c>
      <c r="I1949" s="17"/>
      <c r="J1949" s="14" t="str">
        <f t="shared" si="231"/>
        <v>2022-01-10</v>
      </c>
      <c r="K1949" s="17"/>
      <c r="L1949" s="18">
        <v>44835</v>
      </c>
      <c r="M1949" s="17">
        <f t="shared" si="226"/>
        <v>1</v>
      </c>
      <c r="N1949" s="17">
        <f t="shared" si="227"/>
        <v>0</v>
      </c>
      <c r="O1949" s="17">
        <f t="shared" si="228"/>
        <v>1</v>
      </c>
    </row>
    <row r="1950" spans="1:15">
      <c r="A1950" s="13" t="s">
        <v>749</v>
      </c>
      <c r="B1950" s="13">
        <v>121</v>
      </c>
      <c r="C1950" t="s">
        <v>863</v>
      </c>
      <c r="D1950" s="14" t="str">
        <f t="shared" si="229"/>
        <v>2022-10-01</v>
      </c>
      <c r="E1950" s="15" t="str">
        <f t="shared" si="230"/>
        <v>202210</v>
      </c>
      <c r="F1950">
        <v>2030012077</v>
      </c>
      <c r="G1950" s="16">
        <v>0</v>
      </c>
      <c r="H1950" s="16">
        <v>159.62</v>
      </c>
      <c r="I1950" s="17"/>
      <c r="J1950" s="14" t="str">
        <f t="shared" si="231"/>
        <v>2022-01-10</v>
      </c>
      <c r="K1950" s="17"/>
      <c r="L1950" s="18">
        <v>44835</v>
      </c>
      <c r="M1950" s="17">
        <f t="shared" si="226"/>
        <v>0</v>
      </c>
      <c r="N1950" s="17">
        <f t="shared" si="227"/>
        <v>1</v>
      </c>
      <c r="O1950" s="17">
        <f t="shared" si="228"/>
        <v>1</v>
      </c>
    </row>
    <row r="1951" spans="1:15">
      <c r="A1951" s="13" t="s">
        <v>749</v>
      </c>
      <c r="B1951" s="13">
        <v>121</v>
      </c>
      <c r="C1951" t="s">
        <v>863</v>
      </c>
      <c r="D1951" s="14" t="str">
        <f t="shared" si="229"/>
        <v>2022-10-01</v>
      </c>
      <c r="E1951" s="15" t="str">
        <f t="shared" si="230"/>
        <v>202210</v>
      </c>
      <c r="F1951">
        <v>4010014000</v>
      </c>
      <c r="G1951" s="16">
        <v>0</v>
      </c>
      <c r="H1951" s="16">
        <v>1227.8599999999999</v>
      </c>
      <c r="I1951" s="17"/>
      <c r="J1951" s="14" t="str">
        <f t="shared" si="231"/>
        <v>2022-01-10</v>
      </c>
      <c r="K1951" s="17"/>
      <c r="L1951" s="18">
        <v>44835</v>
      </c>
      <c r="M1951" s="17">
        <f t="shared" si="226"/>
        <v>0</v>
      </c>
      <c r="N1951" s="17">
        <f t="shared" si="227"/>
        <v>1</v>
      </c>
      <c r="O1951" s="17">
        <f t="shared" si="228"/>
        <v>1</v>
      </c>
    </row>
    <row r="1952" spans="1:15">
      <c r="A1952" s="13" t="s">
        <v>749</v>
      </c>
      <c r="B1952" s="13">
        <v>122</v>
      </c>
      <c r="C1952" t="s">
        <v>864</v>
      </c>
      <c r="D1952" s="14" t="str">
        <f t="shared" si="229"/>
        <v>2022-10-01</v>
      </c>
      <c r="E1952" s="15" t="str">
        <f t="shared" si="230"/>
        <v>202210</v>
      </c>
      <c r="F1952">
        <v>104001111001</v>
      </c>
      <c r="G1952" s="16">
        <v>1350.35</v>
      </c>
      <c r="H1952" s="16">
        <v>0</v>
      </c>
      <c r="I1952" s="17"/>
      <c r="J1952" s="14" t="str">
        <f t="shared" si="231"/>
        <v>2022-01-10</v>
      </c>
      <c r="K1952" s="17"/>
      <c r="L1952" s="18">
        <v>44835</v>
      </c>
      <c r="M1952" s="17">
        <f t="shared" si="226"/>
        <v>1</v>
      </c>
      <c r="N1952" s="17">
        <f t="shared" si="227"/>
        <v>0</v>
      </c>
      <c r="O1952" s="17">
        <f t="shared" si="228"/>
        <v>1</v>
      </c>
    </row>
    <row r="1953" spans="1:15">
      <c r="A1953" s="13" t="s">
        <v>749</v>
      </c>
      <c r="B1953" s="13">
        <v>122</v>
      </c>
      <c r="C1953" t="s">
        <v>864</v>
      </c>
      <c r="D1953" s="14" t="str">
        <f t="shared" si="229"/>
        <v>2022-10-01</v>
      </c>
      <c r="E1953" s="15" t="str">
        <f t="shared" si="230"/>
        <v>202210</v>
      </c>
      <c r="F1953">
        <v>2030012077</v>
      </c>
      <c r="G1953" s="16">
        <v>0</v>
      </c>
      <c r="H1953" s="16">
        <v>155.35</v>
      </c>
      <c r="I1953" s="17"/>
      <c r="J1953" s="14" t="str">
        <f t="shared" si="231"/>
        <v>2022-01-10</v>
      </c>
      <c r="K1953" s="17"/>
      <c r="L1953" s="18">
        <v>44835</v>
      </c>
      <c r="M1953" s="17">
        <f t="shared" si="226"/>
        <v>0</v>
      </c>
      <c r="N1953" s="17">
        <f t="shared" si="227"/>
        <v>1</v>
      </c>
      <c r="O1953" s="17">
        <f t="shared" si="228"/>
        <v>1</v>
      </c>
    </row>
    <row r="1954" spans="1:15">
      <c r="A1954" s="13" t="s">
        <v>749</v>
      </c>
      <c r="B1954" s="13">
        <v>122</v>
      </c>
      <c r="C1954" t="s">
        <v>864</v>
      </c>
      <c r="D1954" s="14" t="str">
        <f t="shared" si="229"/>
        <v>2022-10-01</v>
      </c>
      <c r="E1954" s="15" t="str">
        <f t="shared" si="230"/>
        <v>202210</v>
      </c>
      <c r="F1954">
        <v>4010014000</v>
      </c>
      <c r="G1954" s="16">
        <v>0</v>
      </c>
      <c r="H1954" s="16">
        <v>1195</v>
      </c>
      <c r="I1954" s="17"/>
      <c r="J1954" s="14" t="str">
        <f t="shared" si="231"/>
        <v>2022-01-10</v>
      </c>
      <c r="K1954" s="17"/>
      <c r="L1954" s="18">
        <v>44835</v>
      </c>
      <c r="M1954" s="17">
        <f t="shared" si="226"/>
        <v>0</v>
      </c>
      <c r="N1954" s="17">
        <f t="shared" si="227"/>
        <v>1</v>
      </c>
      <c r="O1954" s="17">
        <f t="shared" si="228"/>
        <v>1</v>
      </c>
    </row>
    <row r="1955" spans="1:15">
      <c r="A1955" s="13" t="s">
        <v>749</v>
      </c>
      <c r="B1955" s="13">
        <v>123</v>
      </c>
      <c r="C1955" t="s">
        <v>865</v>
      </c>
      <c r="D1955" s="14" t="str">
        <f t="shared" si="229"/>
        <v>2022-10-01</v>
      </c>
      <c r="E1955" s="15" t="str">
        <f t="shared" si="230"/>
        <v>202210</v>
      </c>
      <c r="F1955">
        <v>104001111001</v>
      </c>
      <c r="G1955" s="16">
        <v>1675.93</v>
      </c>
      <c r="H1955" s="16">
        <v>0</v>
      </c>
      <c r="I1955" s="17"/>
      <c r="J1955" s="14" t="str">
        <f t="shared" si="231"/>
        <v>2022-01-10</v>
      </c>
      <c r="K1955" s="17"/>
      <c r="L1955" s="18">
        <v>44835</v>
      </c>
      <c r="M1955" s="17">
        <f t="shared" si="226"/>
        <v>1</v>
      </c>
      <c r="N1955" s="17">
        <f t="shared" si="227"/>
        <v>0</v>
      </c>
      <c r="O1955" s="17">
        <f t="shared" si="228"/>
        <v>1</v>
      </c>
    </row>
    <row r="1956" spans="1:15">
      <c r="A1956" s="13" t="s">
        <v>749</v>
      </c>
      <c r="B1956" s="13">
        <v>123</v>
      </c>
      <c r="C1956" t="s">
        <v>865</v>
      </c>
      <c r="D1956" s="14" t="str">
        <f t="shared" si="229"/>
        <v>2022-10-01</v>
      </c>
      <c r="E1956" s="15" t="str">
        <f t="shared" si="230"/>
        <v>202210</v>
      </c>
      <c r="F1956">
        <v>2030012077</v>
      </c>
      <c r="G1956" s="16">
        <v>0</v>
      </c>
      <c r="H1956" s="16">
        <v>192.81</v>
      </c>
      <c r="I1956" s="17"/>
      <c r="J1956" s="14" t="str">
        <f t="shared" si="231"/>
        <v>2022-01-10</v>
      </c>
      <c r="K1956" s="17"/>
      <c r="L1956" s="18">
        <v>44835</v>
      </c>
      <c r="M1956" s="17">
        <f t="shared" si="226"/>
        <v>0</v>
      </c>
      <c r="N1956" s="17">
        <f t="shared" si="227"/>
        <v>1</v>
      </c>
      <c r="O1956" s="17">
        <f t="shared" si="228"/>
        <v>1</v>
      </c>
    </row>
    <row r="1957" spans="1:15">
      <c r="A1957" s="13" t="s">
        <v>749</v>
      </c>
      <c r="B1957" s="13">
        <v>123</v>
      </c>
      <c r="C1957" t="s">
        <v>865</v>
      </c>
      <c r="D1957" s="14" t="str">
        <f t="shared" si="229"/>
        <v>2022-10-01</v>
      </c>
      <c r="E1957" s="15" t="str">
        <f t="shared" si="230"/>
        <v>202210</v>
      </c>
      <c r="F1957">
        <v>4010014000</v>
      </c>
      <c r="G1957" s="16">
        <v>0</v>
      </c>
      <c r="H1957" s="16">
        <v>1483.12</v>
      </c>
      <c r="I1957" s="17"/>
      <c r="J1957" s="14" t="str">
        <f t="shared" si="231"/>
        <v>2022-01-10</v>
      </c>
      <c r="K1957" s="17"/>
      <c r="L1957" s="18">
        <v>44835</v>
      </c>
      <c r="M1957" s="17">
        <f t="shared" si="226"/>
        <v>0</v>
      </c>
      <c r="N1957" s="17">
        <f t="shared" si="227"/>
        <v>1</v>
      </c>
      <c r="O1957" s="17">
        <f t="shared" si="228"/>
        <v>1</v>
      </c>
    </row>
    <row r="1958" spans="1:15">
      <c r="A1958" s="13" t="s">
        <v>749</v>
      </c>
      <c r="B1958" s="13">
        <v>125</v>
      </c>
      <c r="C1958" t="s">
        <v>866</v>
      </c>
      <c r="D1958" s="14" t="str">
        <f t="shared" si="229"/>
        <v>2022-10-01</v>
      </c>
      <c r="E1958" s="15" t="str">
        <f t="shared" si="230"/>
        <v>202210</v>
      </c>
      <c r="F1958">
        <v>5010075074</v>
      </c>
      <c r="G1958" s="16">
        <v>4766.1199999999699</v>
      </c>
      <c r="H1958" s="16">
        <v>0</v>
      </c>
      <c r="I1958" s="17"/>
      <c r="J1958" s="14" t="str">
        <f t="shared" si="231"/>
        <v>2022-01-10</v>
      </c>
      <c r="K1958" s="17"/>
      <c r="L1958" s="18">
        <v>44835</v>
      </c>
      <c r="M1958" s="17">
        <f t="shared" si="226"/>
        <v>1</v>
      </c>
      <c r="N1958" s="17">
        <f t="shared" si="227"/>
        <v>0</v>
      </c>
      <c r="O1958" s="17">
        <f t="shared" si="228"/>
        <v>1</v>
      </c>
    </row>
    <row r="1959" spans="1:15">
      <c r="A1959" s="13" t="s">
        <v>749</v>
      </c>
      <c r="B1959" s="13">
        <v>125</v>
      </c>
      <c r="C1959" t="s">
        <v>866</v>
      </c>
      <c r="D1959" s="14" t="str">
        <f t="shared" si="229"/>
        <v>2022-10-01</v>
      </c>
      <c r="E1959" s="15" t="str">
        <f t="shared" si="230"/>
        <v>202210</v>
      </c>
      <c r="F1959">
        <v>104001111001</v>
      </c>
      <c r="G1959" s="16">
        <v>500706.17999999737</v>
      </c>
      <c r="H1959" s="16">
        <v>0</v>
      </c>
      <c r="I1959" s="17"/>
      <c r="J1959" s="14" t="str">
        <f t="shared" si="231"/>
        <v>2022-01-10</v>
      </c>
      <c r="K1959" s="17"/>
      <c r="L1959" s="18">
        <v>44835</v>
      </c>
      <c r="M1959" s="17">
        <f t="shared" si="226"/>
        <v>1</v>
      </c>
      <c r="N1959" s="17">
        <f t="shared" si="227"/>
        <v>0</v>
      </c>
      <c r="O1959" s="17">
        <f t="shared" si="228"/>
        <v>1</v>
      </c>
    </row>
    <row r="1960" spans="1:15">
      <c r="A1960" s="13" t="s">
        <v>749</v>
      </c>
      <c r="B1960" s="13">
        <v>125</v>
      </c>
      <c r="C1960" t="s">
        <v>866</v>
      </c>
      <c r="D1960" s="14" t="str">
        <f t="shared" si="229"/>
        <v>2022-10-01</v>
      </c>
      <c r="E1960" s="15" t="str">
        <f t="shared" si="230"/>
        <v>202210</v>
      </c>
      <c r="F1960">
        <v>2030012077</v>
      </c>
      <c r="G1960" s="16">
        <v>0</v>
      </c>
      <c r="H1960" s="16">
        <v>57602.889999999563</v>
      </c>
      <c r="I1960" s="17"/>
      <c r="J1960" s="14" t="str">
        <f t="shared" si="231"/>
        <v>2022-01-10</v>
      </c>
      <c r="K1960" s="17"/>
      <c r="L1960" s="18">
        <v>44835</v>
      </c>
      <c r="M1960" s="17">
        <f t="shared" si="226"/>
        <v>0</v>
      </c>
      <c r="N1960" s="17">
        <f t="shared" si="227"/>
        <v>1</v>
      </c>
      <c r="O1960" s="17">
        <f t="shared" si="228"/>
        <v>1</v>
      </c>
    </row>
    <row r="1961" spans="1:15">
      <c r="A1961" s="13" t="s">
        <v>749</v>
      </c>
      <c r="B1961" s="13">
        <v>125</v>
      </c>
      <c r="C1961" t="s">
        <v>866</v>
      </c>
      <c r="D1961" s="14" t="str">
        <f t="shared" si="229"/>
        <v>2022-10-01</v>
      </c>
      <c r="E1961" s="15" t="str">
        <f t="shared" si="230"/>
        <v>202210</v>
      </c>
      <c r="F1961">
        <v>4010014000</v>
      </c>
      <c r="G1961" s="16">
        <v>0</v>
      </c>
      <c r="H1961" s="16">
        <v>447869.40999999829</v>
      </c>
      <c r="I1961" s="17"/>
      <c r="J1961" s="14" t="str">
        <f t="shared" si="231"/>
        <v>2022-01-10</v>
      </c>
      <c r="K1961" s="17"/>
      <c r="L1961" s="18">
        <v>44835</v>
      </c>
      <c r="M1961" s="17">
        <f t="shared" si="226"/>
        <v>0</v>
      </c>
      <c r="N1961" s="17">
        <f t="shared" si="227"/>
        <v>1</v>
      </c>
      <c r="O1961" s="17">
        <f t="shared" si="228"/>
        <v>1</v>
      </c>
    </row>
    <row r="1962" spans="1:15">
      <c r="A1962" s="13" t="s">
        <v>749</v>
      </c>
      <c r="B1962" s="13">
        <v>126</v>
      </c>
      <c r="C1962" t="s">
        <v>867</v>
      </c>
      <c r="D1962" s="14" t="str">
        <f t="shared" si="229"/>
        <v>2022-10-04</v>
      </c>
      <c r="E1962" s="15" t="str">
        <f t="shared" si="230"/>
        <v>202210</v>
      </c>
      <c r="F1962">
        <v>104001111001</v>
      </c>
      <c r="G1962" s="16">
        <v>71.86</v>
      </c>
      <c r="H1962" s="16">
        <v>0</v>
      </c>
      <c r="I1962" s="17"/>
      <c r="J1962" s="14" t="str">
        <f t="shared" si="231"/>
        <v>2022-04-10</v>
      </c>
      <c r="K1962" s="17"/>
      <c r="L1962" s="18">
        <v>44838</v>
      </c>
      <c r="M1962" s="17">
        <f t="shared" si="226"/>
        <v>1</v>
      </c>
      <c r="N1962" s="17">
        <f t="shared" si="227"/>
        <v>0</v>
      </c>
      <c r="O1962" s="17">
        <f t="shared" si="228"/>
        <v>1</v>
      </c>
    </row>
    <row r="1963" spans="1:15">
      <c r="A1963" s="13" t="s">
        <v>749</v>
      </c>
      <c r="B1963" s="13">
        <v>126</v>
      </c>
      <c r="C1963" t="s">
        <v>867</v>
      </c>
      <c r="D1963" s="14" t="str">
        <f t="shared" si="229"/>
        <v>2022-10-03</v>
      </c>
      <c r="E1963" s="15" t="str">
        <f t="shared" si="230"/>
        <v>202210</v>
      </c>
      <c r="F1963">
        <v>104001111001</v>
      </c>
      <c r="G1963" s="16">
        <v>155074.01999999981</v>
      </c>
      <c r="H1963" s="16">
        <v>0</v>
      </c>
      <c r="I1963" s="17"/>
      <c r="J1963" s="14" t="str">
        <f t="shared" si="231"/>
        <v>2022-03-10</v>
      </c>
      <c r="K1963" s="17"/>
      <c r="L1963" s="18">
        <v>44837</v>
      </c>
      <c r="M1963" s="17">
        <f t="shared" si="226"/>
        <v>1</v>
      </c>
      <c r="N1963" s="17">
        <f t="shared" si="227"/>
        <v>0</v>
      </c>
      <c r="O1963" s="17">
        <f t="shared" si="228"/>
        <v>1</v>
      </c>
    </row>
    <row r="1964" spans="1:15">
      <c r="A1964" s="13" t="s">
        <v>749</v>
      </c>
      <c r="B1964" s="13">
        <v>126</v>
      </c>
      <c r="C1964" t="s">
        <v>867</v>
      </c>
      <c r="D1964" s="14" t="str">
        <f t="shared" si="229"/>
        <v>2022-10-04</v>
      </c>
      <c r="E1964" s="15" t="str">
        <f t="shared" si="230"/>
        <v>202210</v>
      </c>
      <c r="F1964">
        <v>2030012077</v>
      </c>
      <c r="G1964" s="16">
        <v>0</v>
      </c>
      <c r="H1964" s="16">
        <v>8.27</v>
      </c>
      <c r="I1964" s="17"/>
      <c r="J1964" s="14" t="str">
        <f t="shared" si="231"/>
        <v>2022-04-10</v>
      </c>
      <c r="K1964" s="17"/>
      <c r="L1964" s="18">
        <v>44838</v>
      </c>
      <c r="M1964" s="17">
        <f t="shared" si="226"/>
        <v>0</v>
      </c>
      <c r="N1964" s="17">
        <f t="shared" si="227"/>
        <v>1</v>
      </c>
      <c r="O1964" s="17">
        <f t="shared" si="228"/>
        <v>1</v>
      </c>
    </row>
    <row r="1965" spans="1:15">
      <c r="A1965" s="13" t="s">
        <v>749</v>
      </c>
      <c r="B1965" s="13">
        <v>126</v>
      </c>
      <c r="C1965" t="s">
        <v>867</v>
      </c>
      <c r="D1965" s="14" t="str">
        <f t="shared" si="229"/>
        <v>2022-10-04</v>
      </c>
      <c r="E1965" s="15" t="str">
        <f t="shared" si="230"/>
        <v>202210</v>
      </c>
      <c r="F1965">
        <v>4010014072</v>
      </c>
      <c r="G1965" s="16">
        <v>0</v>
      </c>
      <c r="H1965" s="16">
        <v>63.59</v>
      </c>
      <c r="I1965" s="17"/>
      <c r="J1965" s="14" t="str">
        <f t="shared" si="231"/>
        <v>2022-04-10</v>
      </c>
      <c r="K1965" s="17"/>
      <c r="L1965" s="18">
        <v>44838</v>
      </c>
      <c r="M1965" s="17">
        <f t="shared" si="226"/>
        <v>0</v>
      </c>
      <c r="N1965" s="17">
        <f t="shared" si="227"/>
        <v>1</v>
      </c>
      <c r="O1965" s="17">
        <f t="shared" si="228"/>
        <v>1</v>
      </c>
    </row>
    <row r="1966" spans="1:15">
      <c r="A1966" s="13" t="s">
        <v>749</v>
      </c>
      <c r="B1966" s="13">
        <v>126</v>
      </c>
      <c r="C1966" t="s">
        <v>867</v>
      </c>
      <c r="D1966" s="14" t="str">
        <f t="shared" si="229"/>
        <v>2022-10-03</v>
      </c>
      <c r="E1966" s="15" t="str">
        <f t="shared" si="230"/>
        <v>202210</v>
      </c>
      <c r="F1966">
        <v>2030012077</v>
      </c>
      <c r="G1966" s="16">
        <v>0</v>
      </c>
      <c r="H1966" s="16">
        <v>17840.660000000025</v>
      </c>
      <c r="I1966" s="17"/>
      <c r="J1966" s="14" t="str">
        <f t="shared" si="231"/>
        <v>2022-03-10</v>
      </c>
      <c r="K1966" s="17"/>
      <c r="L1966" s="18">
        <v>44837</v>
      </c>
      <c r="M1966" s="17">
        <f t="shared" si="226"/>
        <v>0</v>
      </c>
      <c r="N1966" s="17">
        <f t="shared" si="227"/>
        <v>1</v>
      </c>
      <c r="O1966" s="17">
        <f t="shared" si="228"/>
        <v>1</v>
      </c>
    </row>
    <row r="1967" spans="1:15">
      <c r="A1967" s="13" t="s">
        <v>749</v>
      </c>
      <c r="B1967" s="13">
        <v>126</v>
      </c>
      <c r="C1967" t="s">
        <v>867</v>
      </c>
      <c r="D1967" s="14" t="str">
        <f t="shared" si="229"/>
        <v>2022-10-03</v>
      </c>
      <c r="E1967" s="15" t="str">
        <f t="shared" si="230"/>
        <v>202210</v>
      </c>
      <c r="F1967">
        <v>4010014072</v>
      </c>
      <c r="G1967" s="16">
        <v>0</v>
      </c>
      <c r="H1967" s="16">
        <v>137233.35999999996</v>
      </c>
      <c r="I1967" s="17"/>
      <c r="J1967" s="14" t="str">
        <f t="shared" si="231"/>
        <v>2022-03-10</v>
      </c>
      <c r="K1967" s="17"/>
      <c r="L1967" s="18">
        <v>44837</v>
      </c>
      <c r="M1967" s="17">
        <f t="shared" si="226"/>
        <v>0</v>
      </c>
      <c r="N1967" s="17">
        <f t="shared" si="227"/>
        <v>1</v>
      </c>
      <c r="O1967" s="17">
        <f t="shared" si="228"/>
        <v>1</v>
      </c>
    </row>
    <row r="1968" spans="1:15">
      <c r="A1968" s="13" t="s">
        <v>749</v>
      </c>
      <c r="B1968" s="13">
        <v>128</v>
      </c>
      <c r="C1968" t="s">
        <v>868</v>
      </c>
      <c r="D1968" s="14" t="str">
        <f t="shared" si="229"/>
        <v>2022-10-01</v>
      </c>
      <c r="E1968" s="15" t="str">
        <f t="shared" si="230"/>
        <v>202210</v>
      </c>
      <c r="F1968">
        <v>104001111001</v>
      </c>
      <c r="G1968" s="16">
        <v>1271.3</v>
      </c>
      <c r="H1968" s="16">
        <v>0</v>
      </c>
      <c r="I1968" s="17"/>
      <c r="J1968" s="14" t="str">
        <f t="shared" si="231"/>
        <v>2022-01-10</v>
      </c>
      <c r="K1968" s="17"/>
      <c r="L1968" s="18">
        <v>44835</v>
      </c>
      <c r="M1968" s="17">
        <f t="shared" si="226"/>
        <v>1</v>
      </c>
      <c r="N1968" s="17">
        <f t="shared" si="227"/>
        <v>0</v>
      </c>
      <c r="O1968" s="17">
        <f t="shared" si="228"/>
        <v>1</v>
      </c>
    </row>
    <row r="1969" spans="1:15">
      <c r="A1969" s="13" t="s">
        <v>749</v>
      </c>
      <c r="B1969" s="13">
        <v>128</v>
      </c>
      <c r="C1969" t="s">
        <v>868</v>
      </c>
      <c r="D1969" s="14" t="str">
        <f t="shared" si="229"/>
        <v>2022-10-01</v>
      </c>
      <c r="E1969" s="15" t="str">
        <f t="shared" si="230"/>
        <v>202210</v>
      </c>
      <c r="F1969">
        <v>2030012077</v>
      </c>
      <c r="G1969" s="16">
        <v>0</v>
      </c>
      <c r="H1969" s="16">
        <v>146.26</v>
      </c>
      <c r="I1969" s="17"/>
      <c r="J1969" s="14" t="str">
        <f t="shared" si="231"/>
        <v>2022-01-10</v>
      </c>
      <c r="K1969" s="17"/>
      <c r="L1969" s="18">
        <v>44835</v>
      </c>
      <c r="M1969" s="17">
        <f t="shared" si="226"/>
        <v>0</v>
      </c>
      <c r="N1969" s="17">
        <f t="shared" si="227"/>
        <v>1</v>
      </c>
      <c r="O1969" s="17">
        <f t="shared" si="228"/>
        <v>1</v>
      </c>
    </row>
    <row r="1970" spans="1:15">
      <c r="A1970" s="13" t="s">
        <v>749</v>
      </c>
      <c r="B1970" s="13">
        <v>128</v>
      </c>
      <c r="C1970" t="s">
        <v>868</v>
      </c>
      <c r="D1970" s="14" t="str">
        <f t="shared" si="229"/>
        <v>2022-10-01</v>
      </c>
      <c r="E1970" s="15" t="str">
        <f t="shared" si="230"/>
        <v>202210</v>
      </c>
      <c r="F1970">
        <v>4010014000</v>
      </c>
      <c r="G1970" s="16">
        <v>0</v>
      </c>
      <c r="H1970" s="16">
        <v>1125.04</v>
      </c>
      <c r="I1970" s="17"/>
      <c r="J1970" s="14" t="str">
        <f t="shared" si="231"/>
        <v>2022-01-10</v>
      </c>
      <c r="K1970" s="17"/>
      <c r="L1970" s="18">
        <v>44835</v>
      </c>
      <c r="M1970" s="17">
        <f t="shared" si="226"/>
        <v>0</v>
      </c>
      <c r="N1970" s="17">
        <f t="shared" si="227"/>
        <v>1</v>
      </c>
      <c r="O1970" s="17">
        <f t="shared" si="228"/>
        <v>1</v>
      </c>
    </row>
    <row r="1971" spans="1:15">
      <c r="A1971" s="13" t="s">
        <v>749</v>
      </c>
      <c r="B1971" s="13">
        <v>129</v>
      </c>
      <c r="C1971" t="s">
        <v>869</v>
      </c>
      <c r="D1971" s="14" t="str">
        <f t="shared" si="229"/>
        <v>2022-10-01</v>
      </c>
      <c r="E1971" s="15" t="str">
        <f t="shared" si="230"/>
        <v>202210</v>
      </c>
      <c r="F1971">
        <v>104001111001</v>
      </c>
      <c r="G1971" s="16">
        <v>678</v>
      </c>
      <c r="H1971" s="16">
        <v>0</v>
      </c>
      <c r="I1971" s="17"/>
      <c r="J1971" s="14" t="str">
        <f t="shared" si="231"/>
        <v>2022-01-10</v>
      </c>
      <c r="K1971" s="17"/>
      <c r="L1971" s="18">
        <v>44835</v>
      </c>
      <c r="M1971" s="17">
        <f t="shared" si="226"/>
        <v>1</v>
      </c>
      <c r="N1971" s="17">
        <f t="shared" si="227"/>
        <v>0</v>
      </c>
      <c r="O1971" s="17">
        <f t="shared" si="228"/>
        <v>1</v>
      </c>
    </row>
    <row r="1972" spans="1:15">
      <c r="A1972" s="13" t="s">
        <v>749</v>
      </c>
      <c r="B1972" s="13">
        <v>129</v>
      </c>
      <c r="C1972" t="s">
        <v>869</v>
      </c>
      <c r="D1972" s="14" t="str">
        <f t="shared" si="229"/>
        <v>2022-10-01</v>
      </c>
      <c r="E1972" s="15" t="str">
        <f t="shared" si="230"/>
        <v>202210</v>
      </c>
      <c r="F1972">
        <v>2030012077</v>
      </c>
      <c r="G1972" s="16">
        <v>0</v>
      </c>
      <c r="H1972" s="16">
        <v>78</v>
      </c>
      <c r="I1972" s="17"/>
      <c r="J1972" s="14" t="str">
        <f t="shared" si="231"/>
        <v>2022-01-10</v>
      </c>
      <c r="K1972" s="17"/>
      <c r="L1972" s="18">
        <v>44835</v>
      </c>
      <c r="M1972" s="17">
        <f t="shared" si="226"/>
        <v>0</v>
      </c>
      <c r="N1972" s="17">
        <f t="shared" si="227"/>
        <v>1</v>
      </c>
      <c r="O1972" s="17">
        <f t="shared" si="228"/>
        <v>1</v>
      </c>
    </row>
    <row r="1973" spans="1:15">
      <c r="A1973" s="13" t="s">
        <v>749</v>
      </c>
      <c r="B1973" s="13">
        <v>129</v>
      </c>
      <c r="C1973" t="s">
        <v>869</v>
      </c>
      <c r="D1973" s="14" t="str">
        <f t="shared" si="229"/>
        <v>2022-10-01</v>
      </c>
      <c r="E1973" s="15" t="str">
        <f t="shared" si="230"/>
        <v>202210</v>
      </c>
      <c r="F1973">
        <v>4010014000</v>
      </c>
      <c r="G1973" s="16">
        <v>0</v>
      </c>
      <c r="H1973" s="16">
        <v>600</v>
      </c>
      <c r="I1973" s="17"/>
      <c r="J1973" s="14" t="str">
        <f t="shared" si="231"/>
        <v>2022-01-10</v>
      </c>
      <c r="K1973" s="17"/>
      <c r="L1973" s="18">
        <v>44835</v>
      </c>
      <c r="M1973" s="17">
        <f t="shared" si="226"/>
        <v>0</v>
      </c>
      <c r="N1973" s="17">
        <f t="shared" si="227"/>
        <v>1</v>
      </c>
      <c r="O1973" s="17">
        <f t="shared" si="228"/>
        <v>1</v>
      </c>
    </row>
    <row r="1974" spans="1:15">
      <c r="A1974" s="13" t="s">
        <v>749</v>
      </c>
      <c r="B1974" s="13">
        <v>130</v>
      </c>
      <c r="C1974" t="s">
        <v>870</v>
      </c>
      <c r="D1974" s="14" t="str">
        <f t="shared" si="229"/>
        <v>2022-10-01</v>
      </c>
      <c r="E1974" s="15" t="str">
        <f t="shared" si="230"/>
        <v>202210</v>
      </c>
      <c r="F1974">
        <v>104001111001</v>
      </c>
      <c r="G1974" s="16">
        <v>1449.06</v>
      </c>
      <c r="H1974" s="16">
        <v>0</v>
      </c>
      <c r="I1974" s="17"/>
      <c r="J1974" s="14" t="str">
        <f t="shared" si="231"/>
        <v>2022-01-10</v>
      </c>
      <c r="K1974" s="17"/>
      <c r="L1974" s="18">
        <v>44835</v>
      </c>
      <c r="M1974" s="17">
        <f t="shared" si="226"/>
        <v>1</v>
      </c>
      <c r="N1974" s="17">
        <f t="shared" si="227"/>
        <v>0</v>
      </c>
      <c r="O1974" s="17">
        <f t="shared" si="228"/>
        <v>1</v>
      </c>
    </row>
    <row r="1975" spans="1:15">
      <c r="A1975" s="13" t="s">
        <v>749</v>
      </c>
      <c r="B1975" s="13">
        <v>130</v>
      </c>
      <c r="C1975" t="s">
        <v>870</v>
      </c>
      <c r="D1975" s="14" t="str">
        <f t="shared" si="229"/>
        <v>2022-10-01</v>
      </c>
      <c r="E1975" s="15" t="str">
        <f t="shared" si="230"/>
        <v>202210</v>
      </c>
      <c r="F1975">
        <v>2030012077</v>
      </c>
      <c r="G1975" s="16">
        <v>0</v>
      </c>
      <c r="H1975" s="16">
        <v>166.71</v>
      </c>
      <c r="I1975" s="17"/>
      <c r="J1975" s="14" t="str">
        <f t="shared" si="231"/>
        <v>2022-01-10</v>
      </c>
      <c r="K1975" s="17"/>
      <c r="L1975" s="18">
        <v>44835</v>
      </c>
      <c r="M1975" s="17">
        <f t="shared" si="226"/>
        <v>0</v>
      </c>
      <c r="N1975" s="17">
        <f t="shared" si="227"/>
        <v>1</v>
      </c>
      <c r="O1975" s="17">
        <f t="shared" si="228"/>
        <v>1</v>
      </c>
    </row>
    <row r="1976" spans="1:15">
      <c r="A1976" s="13" t="s">
        <v>749</v>
      </c>
      <c r="B1976" s="13">
        <v>130</v>
      </c>
      <c r="C1976" t="s">
        <v>870</v>
      </c>
      <c r="D1976" s="14" t="str">
        <f t="shared" si="229"/>
        <v>2022-10-01</v>
      </c>
      <c r="E1976" s="15" t="str">
        <f t="shared" si="230"/>
        <v>202210</v>
      </c>
      <c r="F1976">
        <v>4010014000</v>
      </c>
      <c r="G1976" s="16">
        <v>0</v>
      </c>
      <c r="H1976" s="16">
        <v>1282.3499999999999</v>
      </c>
      <c r="I1976" s="17"/>
      <c r="J1976" s="14" t="str">
        <f t="shared" si="231"/>
        <v>2022-01-10</v>
      </c>
      <c r="K1976" s="17"/>
      <c r="L1976" s="18">
        <v>44835</v>
      </c>
      <c r="M1976" s="17">
        <f t="shared" si="226"/>
        <v>0</v>
      </c>
      <c r="N1976" s="17">
        <f t="shared" si="227"/>
        <v>1</v>
      </c>
      <c r="O1976" s="17">
        <f t="shared" si="228"/>
        <v>1</v>
      </c>
    </row>
    <row r="1977" spans="1:15">
      <c r="A1977" s="13" t="s">
        <v>749</v>
      </c>
      <c r="B1977" s="13">
        <v>131</v>
      </c>
      <c r="C1977" t="s">
        <v>871</v>
      </c>
      <c r="D1977" s="14" t="str">
        <f t="shared" si="229"/>
        <v>2022-10-02</v>
      </c>
      <c r="E1977" s="15" t="str">
        <f t="shared" si="230"/>
        <v>202210</v>
      </c>
      <c r="F1977">
        <v>104001111001</v>
      </c>
      <c r="G1977" s="16">
        <v>82.59</v>
      </c>
      <c r="H1977" s="16">
        <v>0</v>
      </c>
      <c r="I1977" s="17"/>
      <c r="J1977" s="14" t="str">
        <f t="shared" si="231"/>
        <v>2022-02-10</v>
      </c>
      <c r="K1977" s="17"/>
      <c r="L1977" s="18">
        <v>44836</v>
      </c>
      <c r="M1977" s="17">
        <f t="shared" si="226"/>
        <v>1</v>
      </c>
      <c r="N1977" s="17">
        <f t="shared" si="227"/>
        <v>0</v>
      </c>
      <c r="O1977" s="17">
        <f t="shared" si="228"/>
        <v>1</v>
      </c>
    </row>
    <row r="1978" spans="1:15">
      <c r="A1978" s="13" t="s">
        <v>749</v>
      </c>
      <c r="B1978" s="13">
        <v>131</v>
      </c>
      <c r="C1978" t="s">
        <v>871</v>
      </c>
      <c r="D1978" s="14" t="str">
        <f t="shared" si="229"/>
        <v>2022-10-02</v>
      </c>
      <c r="E1978" s="15" t="str">
        <f t="shared" si="230"/>
        <v>202210</v>
      </c>
      <c r="F1978">
        <v>2030012077</v>
      </c>
      <c r="G1978" s="16">
        <v>0</v>
      </c>
      <c r="H1978" s="16">
        <v>9.5</v>
      </c>
      <c r="I1978" s="17"/>
      <c r="J1978" s="14" t="str">
        <f t="shared" si="231"/>
        <v>2022-02-10</v>
      </c>
      <c r="K1978" s="17"/>
      <c r="L1978" s="18">
        <v>44836</v>
      </c>
      <c r="M1978" s="17">
        <f t="shared" si="226"/>
        <v>0</v>
      </c>
      <c r="N1978" s="17">
        <f t="shared" si="227"/>
        <v>1</v>
      </c>
      <c r="O1978" s="17">
        <f t="shared" si="228"/>
        <v>1</v>
      </c>
    </row>
    <row r="1979" spans="1:15">
      <c r="A1979" s="13" t="s">
        <v>749</v>
      </c>
      <c r="B1979" s="13">
        <v>131</v>
      </c>
      <c r="C1979" t="s">
        <v>871</v>
      </c>
      <c r="D1979" s="14" t="str">
        <f t="shared" si="229"/>
        <v>2022-10-02</v>
      </c>
      <c r="E1979" s="15" t="str">
        <f t="shared" si="230"/>
        <v>202210</v>
      </c>
      <c r="F1979">
        <v>4020014073</v>
      </c>
      <c r="G1979" s="16">
        <v>0</v>
      </c>
      <c r="H1979" s="16">
        <v>73.09</v>
      </c>
      <c r="I1979" s="17"/>
      <c r="J1979" s="14" t="str">
        <f t="shared" si="231"/>
        <v>2022-02-10</v>
      </c>
      <c r="K1979" s="17"/>
      <c r="L1979" s="18">
        <v>44836</v>
      </c>
      <c r="M1979" s="17">
        <f t="shared" si="226"/>
        <v>0</v>
      </c>
      <c r="N1979" s="17">
        <f t="shared" si="227"/>
        <v>1</v>
      </c>
      <c r="O1979" s="17">
        <f t="shared" si="228"/>
        <v>1</v>
      </c>
    </row>
    <row r="1980" spans="1:15">
      <c r="A1980" s="13" t="s">
        <v>749</v>
      </c>
      <c r="B1980" s="13">
        <v>132</v>
      </c>
      <c r="C1980" t="s">
        <v>872</v>
      </c>
      <c r="D1980" s="14" t="str">
        <f t="shared" si="229"/>
        <v>2022-10-03</v>
      </c>
      <c r="E1980" s="15" t="str">
        <f t="shared" si="230"/>
        <v>202210</v>
      </c>
      <c r="F1980">
        <v>104001111001</v>
      </c>
      <c r="G1980" s="16">
        <v>610.20000000000005</v>
      </c>
      <c r="H1980" s="16">
        <v>0</v>
      </c>
      <c r="I1980" s="17"/>
      <c r="J1980" s="14" t="str">
        <f t="shared" si="231"/>
        <v>2022-03-10</v>
      </c>
      <c r="K1980" s="17"/>
      <c r="L1980" s="18">
        <v>44837</v>
      </c>
      <c r="M1980" s="17">
        <f t="shared" si="226"/>
        <v>1</v>
      </c>
      <c r="N1980" s="17">
        <f t="shared" si="227"/>
        <v>0</v>
      </c>
      <c r="O1980" s="17">
        <f t="shared" si="228"/>
        <v>1</v>
      </c>
    </row>
    <row r="1981" spans="1:15">
      <c r="A1981" s="13" t="s">
        <v>749</v>
      </c>
      <c r="B1981" s="13">
        <v>132</v>
      </c>
      <c r="C1981" t="s">
        <v>872</v>
      </c>
      <c r="D1981" s="14" t="str">
        <f t="shared" si="229"/>
        <v>2022-10-01</v>
      </c>
      <c r="E1981" s="15" t="str">
        <f t="shared" si="230"/>
        <v>202210</v>
      </c>
      <c r="F1981">
        <v>104001111001</v>
      </c>
      <c r="G1981" s="16">
        <v>159505.22000000012</v>
      </c>
      <c r="H1981" s="16">
        <v>0</v>
      </c>
      <c r="I1981" s="17"/>
      <c r="J1981" s="14" t="str">
        <f t="shared" si="231"/>
        <v>2022-01-10</v>
      </c>
      <c r="K1981" s="17"/>
      <c r="L1981" s="18">
        <v>44835</v>
      </c>
      <c r="M1981" s="17">
        <f t="shared" si="226"/>
        <v>1</v>
      </c>
      <c r="N1981" s="17">
        <f t="shared" si="227"/>
        <v>0</v>
      </c>
      <c r="O1981" s="17">
        <f t="shared" si="228"/>
        <v>1</v>
      </c>
    </row>
    <row r="1982" spans="1:15">
      <c r="A1982" s="13" t="s">
        <v>749</v>
      </c>
      <c r="B1982" s="13">
        <v>132</v>
      </c>
      <c r="C1982" t="s">
        <v>872</v>
      </c>
      <c r="D1982" s="14" t="str">
        <f t="shared" si="229"/>
        <v>2022-10-03</v>
      </c>
      <c r="E1982" s="15" t="str">
        <f t="shared" si="230"/>
        <v>202210</v>
      </c>
      <c r="F1982">
        <v>2030012077</v>
      </c>
      <c r="G1982" s="16">
        <v>0</v>
      </c>
      <c r="H1982" s="16">
        <v>70.199999999999989</v>
      </c>
      <c r="I1982" s="17"/>
      <c r="J1982" s="14" t="str">
        <f t="shared" si="231"/>
        <v>2022-03-10</v>
      </c>
      <c r="K1982" s="17"/>
      <c r="L1982" s="18">
        <v>44837</v>
      </c>
      <c r="M1982" s="17">
        <f t="shared" si="226"/>
        <v>0</v>
      </c>
      <c r="N1982" s="17">
        <f t="shared" si="227"/>
        <v>1</v>
      </c>
      <c r="O1982" s="17">
        <f t="shared" si="228"/>
        <v>1</v>
      </c>
    </row>
    <row r="1983" spans="1:15">
      <c r="A1983" s="13" t="s">
        <v>749</v>
      </c>
      <c r="B1983" s="13">
        <v>132</v>
      </c>
      <c r="C1983" t="s">
        <v>872</v>
      </c>
      <c r="D1983" s="14" t="str">
        <f t="shared" si="229"/>
        <v>2022-10-03</v>
      </c>
      <c r="E1983" s="15" t="str">
        <f t="shared" si="230"/>
        <v>202210</v>
      </c>
      <c r="F1983">
        <v>5010035111</v>
      </c>
      <c r="G1983" s="16">
        <v>0</v>
      </c>
      <c r="H1983" s="16">
        <v>540</v>
      </c>
      <c r="I1983" s="17"/>
      <c r="J1983" s="14" t="str">
        <f t="shared" si="231"/>
        <v>2022-03-10</v>
      </c>
      <c r="K1983" s="17"/>
      <c r="L1983" s="18">
        <v>44837</v>
      </c>
      <c r="M1983" s="17">
        <f t="shared" si="226"/>
        <v>0</v>
      </c>
      <c r="N1983" s="17">
        <f t="shared" si="227"/>
        <v>1</v>
      </c>
      <c r="O1983" s="17">
        <f t="shared" si="228"/>
        <v>1</v>
      </c>
    </row>
    <row r="1984" spans="1:15">
      <c r="A1984" s="13" t="s">
        <v>749</v>
      </c>
      <c r="B1984" s="13">
        <v>132</v>
      </c>
      <c r="C1984" t="s">
        <v>872</v>
      </c>
      <c r="D1984" s="14" t="str">
        <f t="shared" si="229"/>
        <v>2022-10-01</v>
      </c>
      <c r="E1984" s="15" t="str">
        <f t="shared" si="230"/>
        <v>202210</v>
      </c>
      <c r="F1984">
        <v>2030012077</v>
      </c>
      <c r="G1984" s="16">
        <v>0</v>
      </c>
      <c r="H1984" s="16">
        <v>18350.239999999994</v>
      </c>
      <c r="I1984" s="17"/>
      <c r="J1984" s="14" t="str">
        <f t="shared" si="231"/>
        <v>2022-01-10</v>
      </c>
      <c r="K1984" s="17"/>
      <c r="L1984" s="18">
        <v>44835</v>
      </c>
      <c r="M1984" s="17">
        <f t="shared" si="226"/>
        <v>0</v>
      </c>
      <c r="N1984" s="17">
        <f t="shared" si="227"/>
        <v>1</v>
      </c>
      <c r="O1984" s="17">
        <f t="shared" si="228"/>
        <v>1</v>
      </c>
    </row>
    <row r="1985" spans="1:15">
      <c r="A1985" s="13" t="s">
        <v>749</v>
      </c>
      <c r="B1985" s="13">
        <v>132</v>
      </c>
      <c r="C1985" t="s">
        <v>872</v>
      </c>
      <c r="D1985" s="14" t="str">
        <f t="shared" si="229"/>
        <v>2022-10-01</v>
      </c>
      <c r="E1985" s="15" t="str">
        <f t="shared" si="230"/>
        <v>202210</v>
      </c>
      <c r="F1985">
        <v>4010014000</v>
      </c>
      <c r="G1985" s="16">
        <v>0</v>
      </c>
      <c r="H1985" s="16">
        <v>141154.97999999992</v>
      </c>
      <c r="I1985" s="17"/>
      <c r="J1985" s="14" t="str">
        <f t="shared" si="231"/>
        <v>2022-01-10</v>
      </c>
      <c r="K1985" s="17"/>
      <c r="L1985" s="18">
        <v>44835</v>
      </c>
      <c r="M1985" s="17">
        <f t="shared" si="226"/>
        <v>0</v>
      </c>
      <c r="N1985" s="17">
        <f t="shared" si="227"/>
        <v>1</v>
      </c>
      <c r="O1985" s="17">
        <f t="shared" si="228"/>
        <v>1</v>
      </c>
    </row>
    <row r="1986" spans="1:15">
      <c r="A1986" s="13" t="s">
        <v>749</v>
      </c>
      <c r="B1986" s="13">
        <v>133</v>
      </c>
      <c r="C1986" t="s">
        <v>873</v>
      </c>
      <c r="D1986" s="14" t="str">
        <f t="shared" si="229"/>
        <v>2022-10-02</v>
      </c>
      <c r="E1986" s="15" t="str">
        <f t="shared" si="230"/>
        <v>202210</v>
      </c>
      <c r="F1986">
        <v>104001111001</v>
      </c>
      <c r="G1986" s="16">
        <v>1182.48</v>
      </c>
      <c r="H1986" s="16">
        <v>0</v>
      </c>
      <c r="I1986" s="17"/>
      <c r="J1986" s="14" t="str">
        <f t="shared" si="231"/>
        <v>2022-02-10</v>
      </c>
      <c r="K1986" s="17"/>
      <c r="L1986" s="18">
        <v>44836</v>
      </c>
      <c r="M1986" s="17">
        <f t="shared" ref="M1986:M2049" si="232">IF(G1986&gt;0,1,0)</f>
        <v>1</v>
      </c>
      <c r="N1986" s="17">
        <f t="shared" ref="N1986:N2049" si="233">IF(H1986&gt;0,1,0)</f>
        <v>0</v>
      </c>
      <c r="O1986" s="17">
        <f t="shared" ref="O1986:O2049" si="234">+N1986+M1986</f>
        <v>1</v>
      </c>
    </row>
    <row r="1987" spans="1:15">
      <c r="A1987" s="13" t="s">
        <v>749</v>
      </c>
      <c r="B1987" s="13">
        <v>133</v>
      </c>
      <c r="C1987" t="s">
        <v>873</v>
      </c>
      <c r="D1987" s="14" t="str">
        <f t="shared" si="229"/>
        <v>2022-10-02</v>
      </c>
      <c r="E1987" s="15" t="str">
        <f t="shared" si="230"/>
        <v>202210</v>
      </c>
      <c r="F1987">
        <v>2030012077</v>
      </c>
      <c r="G1987" s="16">
        <v>0</v>
      </c>
      <c r="H1987" s="16">
        <v>136.04000000000002</v>
      </c>
      <c r="I1987" s="17"/>
      <c r="J1987" s="14" t="str">
        <f t="shared" si="231"/>
        <v>2022-02-10</v>
      </c>
      <c r="K1987" s="17"/>
      <c r="L1987" s="18">
        <v>44836</v>
      </c>
      <c r="M1987" s="17">
        <f t="shared" si="232"/>
        <v>0</v>
      </c>
      <c r="N1987" s="17">
        <f t="shared" si="233"/>
        <v>1</v>
      </c>
      <c r="O1987" s="17">
        <f t="shared" si="234"/>
        <v>1</v>
      </c>
    </row>
    <row r="1988" spans="1:15">
      <c r="A1988" s="13" t="s">
        <v>749</v>
      </c>
      <c r="B1988" s="13">
        <v>133</v>
      </c>
      <c r="C1988" t="s">
        <v>873</v>
      </c>
      <c r="D1988" s="14" t="str">
        <f t="shared" si="229"/>
        <v>2022-10-02</v>
      </c>
      <c r="E1988" s="15" t="str">
        <f t="shared" si="230"/>
        <v>202210</v>
      </c>
      <c r="F1988">
        <v>4020014073</v>
      </c>
      <c r="G1988" s="16">
        <v>0</v>
      </c>
      <c r="H1988" s="16">
        <v>1046.44</v>
      </c>
      <c r="I1988" s="17"/>
      <c r="J1988" s="14" t="str">
        <f t="shared" si="231"/>
        <v>2022-02-10</v>
      </c>
      <c r="K1988" s="17"/>
      <c r="L1988" s="18">
        <v>44836</v>
      </c>
      <c r="M1988" s="17">
        <f t="shared" si="232"/>
        <v>0</v>
      </c>
      <c r="N1988" s="17">
        <f t="shared" si="233"/>
        <v>1</v>
      </c>
      <c r="O1988" s="17">
        <f t="shared" si="234"/>
        <v>1</v>
      </c>
    </row>
    <row r="1989" spans="1:15">
      <c r="A1989" s="13" t="s">
        <v>749</v>
      </c>
      <c r="B1989" s="13">
        <v>134</v>
      </c>
      <c r="C1989" t="s">
        <v>874</v>
      </c>
      <c r="D1989" s="14" t="str">
        <f t="shared" ref="D1989:D2052" si="235">+TEXT(L1989,"YYYY-MM-DD")</f>
        <v>2022-10-01</v>
      </c>
      <c r="E1989" s="15" t="str">
        <f t="shared" ref="E1989:E2052" si="236">+TEXT(L1989,"YYYYMM")</f>
        <v>202210</v>
      </c>
      <c r="F1989">
        <v>104001111001</v>
      </c>
      <c r="G1989" s="16">
        <v>3072.78</v>
      </c>
      <c r="H1989" s="16">
        <v>0</v>
      </c>
      <c r="I1989" s="17"/>
      <c r="J1989" s="14" t="str">
        <f t="shared" ref="J1989:J2052" si="237">+TEXT(L1989,"YYYY-DD-MM")</f>
        <v>2022-01-10</v>
      </c>
      <c r="K1989" s="17"/>
      <c r="L1989" s="18">
        <v>44835</v>
      </c>
      <c r="M1989" s="17">
        <f t="shared" si="232"/>
        <v>1</v>
      </c>
      <c r="N1989" s="17">
        <f t="shared" si="233"/>
        <v>0</v>
      </c>
      <c r="O1989" s="17">
        <f t="shared" si="234"/>
        <v>1</v>
      </c>
    </row>
    <row r="1990" spans="1:15">
      <c r="A1990" s="13" t="s">
        <v>749</v>
      </c>
      <c r="B1990" s="13">
        <v>134</v>
      </c>
      <c r="C1990" t="s">
        <v>874</v>
      </c>
      <c r="D1990" s="14" t="str">
        <f t="shared" si="235"/>
        <v>2022-10-01</v>
      </c>
      <c r="E1990" s="15" t="str">
        <f t="shared" si="236"/>
        <v>202210</v>
      </c>
      <c r="F1990">
        <v>2030012077</v>
      </c>
      <c r="G1990" s="16">
        <v>0</v>
      </c>
      <c r="H1990" s="16">
        <v>353.51</v>
      </c>
      <c r="I1990" s="17"/>
      <c r="J1990" s="14" t="str">
        <f t="shared" si="237"/>
        <v>2022-01-10</v>
      </c>
      <c r="K1990" s="17"/>
      <c r="L1990" s="18">
        <v>44835</v>
      </c>
      <c r="M1990" s="17">
        <f t="shared" si="232"/>
        <v>0</v>
      </c>
      <c r="N1990" s="17">
        <f t="shared" si="233"/>
        <v>1</v>
      </c>
      <c r="O1990" s="17">
        <f t="shared" si="234"/>
        <v>1</v>
      </c>
    </row>
    <row r="1991" spans="1:15">
      <c r="A1991" s="13" t="s">
        <v>749</v>
      </c>
      <c r="B1991" s="13">
        <v>134</v>
      </c>
      <c r="C1991" t="s">
        <v>874</v>
      </c>
      <c r="D1991" s="14" t="str">
        <f t="shared" si="235"/>
        <v>2022-10-01</v>
      </c>
      <c r="E1991" s="15" t="str">
        <f t="shared" si="236"/>
        <v>202210</v>
      </c>
      <c r="F1991">
        <v>4010014000</v>
      </c>
      <c r="G1991" s="16">
        <v>0</v>
      </c>
      <c r="H1991" s="16">
        <v>2719.27</v>
      </c>
      <c r="I1991" s="17"/>
      <c r="J1991" s="14" t="str">
        <f t="shared" si="237"/>
        <v>2022-01-10</v>
      </c>
      <c r="K1991" s="17"/>
      <c r="L1991" s="18">
        <v>44835</v>
      </c>
      <c r="M1991" s="17">
        <f t="shared" si="232"/>
        <v>0</v>
      </c>
      <c r="N1991" s="17">
        <f t="shared" si="233"/>
        <v>1</v>
      </c>
      <c r="O1991" s="17">
        <f t="shared" si="234"/>
        <v>1</v>
      </c>
    </row>
    <row r="1992" spans="1:15">
      <c r="A1992" s="13" t="s">
        <v>749</v>
      </c>
      <c r="B1992" s="13">
        <v>135</v>
      </c>
      <c r="C1992" t="s">
        <v>875</v>
      </c>
      <c r="D1992" s="14" t="str">
        <f t="shared" si="235"/>
        <v>2022-10-02</v>
      </c>
      <c r="E1992" s="15" t="str">
        <f t="shared" si="236"/>
        <v>202210</v>
      </c>
      <c r="F1992">
        <v>104001111001</v>
      </c>
      <c r="G1992" s="16">
        <v>368.28</v>
      </c>
      <c r="H1992" s="16">
        <v>0</v>
      </c>
      <c r="I1992" s="17"/>
      <c r="J1992" s="14" t="str">
        <f t="shared" si="237"/>
        <v>2022-02-10</v>
      </c>
      <c r="K1992" s="17"/>
      <c r="L1992" s="18">
        <v>44836</v>
      </c>
      <c r="M1992" s="17">
        <f t="shared" si="232"/>
        <v>1</v>
      </c>
      <c r="N1992" s="17">
        <f t="shared" si="233"/>
        <v>0</v>
      </c>
      <c r="O1992" s="17">
        <f t="shared" si="234"/>
        <v>1</v>
      </c>
    </row>
    <row r="1993" spans="1:15">
      <c r="A1993" s="13" t="s">
        <v>749</v>
      </c>
      <c r="B1993" s="13">
        <v>135</v>
      </c>
      <c r="C1993" t="s">
        <v>875</v>
      </c>
      <c r="D1993" s="14" t="str">
        <f t="shared" si="235"/>
        <v>2022-10-02</v>
      </c>
      <c r="E1993" s="15" t="str">
        <f t="shared" si="236"/>
        <v>202210</v>
      </c>
      <c r="F1993">
        <v>2030012077</v>
      </c>
      <c r="G1993" s="16">
        <v>0</v>
      </c>
      <c r="H1993" s="16">
        <v>42.37</v>
      </c>
      <c r="I1993" s="17"/>
      <c r="J1993" s="14" t="str">
        <f t="shared" si="237"/>
        <v>2022-02-10</v>
      </c>
      <c r="K1993" s="17"/>
      <c r="L1993" s="18">
        <v>44836</v>
      </c>
      <c r="M1993" s="17">
        <f t="shared" si="232"/>
        <v>0</v>
      </c>
      <c r="N1993" s="17">
        <f t="shared" si="233"/>
        <v>1</v>
      </c>
      <c r="O1993" s="17">
        <f t="shared" si="234"/>
        <v>1</v>
      </c>
    </row>
    <row r="1994" spans="1:15">
      <c r="A1994" s="13" t="s">
        <v>749</v>
      </c>
      <c r="B1994" s="13">
        <v>135</v>
      </c>
      <c r="C1994" t="s">
        <v>875</v>
      </c>
      <c r="D1994" s="14" t="str">
        <f t="shared" si="235"/>
        <v>2022-10-02</v>
      </c>
      <c r="E1994" s="15" t="str">
        <f t="shared" si="236"/>
        <v>202210</v>
      </c>
      <c r="F1994">
        <v>4020014073</v>
      </c>
      <c r="G1994" s="16">
        <v>0</v>
      </c>
      <c r="H1994" s="16">
        <v>325.91000000000003</v>
      </c>
      <c r="I1994" s="17"/>
      <c r="J1994" s="14" t="str">
        <f t="shared" si="237"/>
        <v>2022-02-10</v>
      </c>
      <c r="K1994" s="17"/>
      <c r="L1994" s="18">
        <v>44836</v>
      </c>
      <c r="M1994" s="17">
        <f t="shared" si="232"/>
        <v>0</v>
      </c>
      <c r="N1994" s="17">
        <f t="shared" si="233"/>
        <v>1</v>
      </c>
      <c r="O1994" s="17">
        <f t="shared" si="234"/>
        <v>1</v>
      </c>
    </row>
    <row r="1995" spans="1:15">
      <c r="A1995" s="13" t="s">
        <v>749</v>
      </c>
      <c r="B1995" s="13">
        <v>136</v>
      </c>
      <c r="C1995" t="s">
        <v>876</v>
      </c>
      <c r="D1995" s="14" t="str">
        <f t="shared" si="235"/>
        <v>2022-10-01</v>
      </c>
      <c r="E1995" s="15" t="str">
        <f t="shared" si="236"/>
        <v>202210</v>
      </c>
      <c r="F1995">
        <v>104001111001</v>
      </c>
      <c r="G1995" s="16">
        <v>29970.450000000004</v>
      </c>
      <c r="H1995" s="16">
        <v>0</v>
      </c>
      <c r="I1995" s="17"/>
      <c r="J1995" s="14" t="str">
        <f t="shared" si="237"/>
        <v>2022-01-10</v>
      </c>
      <c r="K1995" s="17"/>
      <c r="L1995" s="18">
        <v>44835</v>
      </c>
      <c r="M1995" s="17">
        <f t="shared" si="232"/>
        <v>1</v>
      </c>
      <c r="N1995" s="17">
        <f t="shared" si="233"/>
        <v>0</v>
      </c>
      <c r="O1995" s="17">
        <f t="shared" si="234"/>
        <v>1</v>
      </c>
    </row>
    <row r="1996" spans="1:15">
      <c r="A1996" s="13" t="s">
        <v>749</v>
      </c>
      <c r="B1996" s="13">
        <v>136</v>
      </c>
      <c r="C1996" t="s">
        <v>876</v>
      </c>
      <c r="D1996" s="14" t="str">
        <f t="shared" si="235"/>
        <v>2022-10-01</v>
      </c>
      <c r="E1996" s="15" t="str">
        <f t="shared" si="236"/>
        <v>202210</v>
      </c>
      <c r="F1996">
        <v>2030012077</v>
      </c>
      <c r="G1996" s="16">
        <v>0</v>
      </c>
      <c r="H1996" s="16">
        <v>3447.95</v>
      </c>
      <c r="I1996" s="17"/>
      <c r="J1996" s="14" t="str">
        <f t="shared" si="237"/>
        <v>2022-01-10</v>
      </c>
      <c r="K1996" s="17"/>
      <c r="L1996" s="18">
        <v>44835</v>
      </c>
      <c r="M1996" s="17">
        <f t="shared" si="232"/>
        <v>0</v>
      </c>
      <c r="N1996" s="17">
        <f t="shared" si="233"/>
        <v>1</v>
      </c>
      <c r="O1996" s="17">
        <f t="shared" si="234"/>
        <v>1</v>
      </c>
    </row>
    <row r="1997" spans="1:15">
      <c r="A1997" s="13" t="s">
        <v>749</v>
      </c>
      <c r="B1997" s="13">
        <v>136</v>
      </c>
      <c r="C1997" t="s">
        <v>876</v>
      </c>
      <c r="D1997" s="14" t="str">
        <f t="shared" si="235"/>
        <v>2022-10-01</v>
      </c>
      <c r="E1997" s="15" t="str">
        <f t="shared" si="236"/>
        <v>202210</v>
      </c>
      <c r="F1997">
        <v>4010014000</v>
      </c>
      <c r="G1997" s="16">
        <v>0</v>
      </c>
      <c r="H1997" s="16">
        <v>26522.5</v>
      </c>
      <c r="I1997" s="17"/>
      <c r="J1997" s="14" t="str">
        <f t="shared" si="237"/>
        <v>2022-01-10</v>
      </c>
      <c r="K1997" s="17"/>
      <c r="L1997" s="18">
        <v>44835</v>
      </c>
      <c r="M1997" s="17">
        <f t="shared" si="232"/>
        <v>0</v>
      </c>
      <c r="N1997" s="17">
        <f t="shared" si="233"/>
        <v>1</v>
      </c>
      <c r="O1997" s="17">
        <f t="shared" si="234"/>
        <v>1</v>
      </c>
    </row>
    <row r="1998" spans="1:15">
      <c r="A1998" s="13" t="s">
        <v>749</v>
      </c>
      <c r="B1998" s="13">
        <v>137</v>
      </c>
      <c r="C1998" t="s">
        <v>877</v>
      </c>
      <c r="D1998" s="14" t="str">
        <f t="shared" si="235"/>
        <v>2022-10-02</v>
      </c>
      <c r="E1998" s="15" t="str">
        <f t="shared" si="236"/>
        <v>202210</v>
      </c>
      <c r="F1998">
        <v>104001111001</v>
      </c>
      <c r="G1998" s="16">
        <v>15594</v>
      </c>
      <c r="H1998" s="16">
        <v>0</v>
      </c>
      <c r="I1998" s="17"/>
      <c r="J1998" s="14" t="str">
        <f t="shared" si="237"/>
        <v>2022-02-10</v>
      </c>
      <c r="K1998" s="17"/>
      <c r="L1998" s="18">
        <v>44836</v>
      </c>
      <c r="M1998" s="17">
        <f t="shared" si="232"/>
        <v>1</v>
      </c>
      <c r="N1998" s="17">
        <f t="shared" si="233"/>
        <v>0</v>
      </c>
      <c r="O1998" s="17">
        <f t="shared" si="234"/>
        <v>1</v>
      </c>
    </row>
    <row r="1999" spans="1:15">
      <c r="A1999" s="13" t="s">
        <v>749</v>
      </c>
      <c r="B1999" s="13">
        <v>137</v>
      </c>
      <c r="C1999" t="s">
        <v>877</v>
      </c>
      <c r="D1999" s="14" t="str">
        <f t="shared" si="235"/>
        <v>2022-10-02</v>
      </c>
      <c r="E1999" s="15" t="str">
        <f t="shared" si="236"/>
        <v>202210</v>
      </c>
      <c r="F1999">
        <v>2030012077</v>
      </c>
      <c r="G1999" s="16">
        <v>0</v>
      </c>
      <c r="H1999" s="16">
        <v>1794</v>
      </c>
      <c r="I1999" s="17"/>
      <c r="J1999" s="14" t="str">
        <f t="shared" si="237"/>
        <v>2022-02-10</v>
      </c>
      <c r="K1999" s="17"/>
      <c r="L1999" s="18">
        <v>44836</v>
      </c>
      <c r="M1999" s="17">
        <f t="shared" si="232"/>
        <v>0</v>
      </c>
      <c r="N1999" s="17">
        <f t="shared" si="233"/>
        <v>1</v>
      </c>
      <c r="O1999" s="17">
        <f t="shared" si="234"/>
        <v>1</v>
      </c>
    </row>
    <row r="2000" spans="1:15">
      <c r="A2000" s="13" t="s">
        <v>749</v>
      </c>
      <c r="B2000" s="13">
        <v>137</v>
      </c>
      <c r="C2000" t="s">
        <v>877</v>
      </c>
      <c r="D2000" s="14" t="str">
        <f t="shared" si="235"/>
        <v>2022-10-02</v>
      </c>
      <c r="E2000" s="15" t="str">
        <f t="shared" si="236"/>
        <v>202210</v>
      </c>
      <c r="F2000">
        <v>4010014037</v>
      </c>
      <c r="G2000" s="16">
        <v>0</v>
      </c>
      <c r="H2000" s="16">
        <v>13800</v>
      </c>
      <c r="I2000" s="17"/>
      <c r="J2000" s="14" t="str">
        <f t="shared" si="237"/>
        <v>2022-02-10</v>
      </c>
      <c r="K2000" s="17"/>
      <c r="L2000" s="18">
        <v>44836</v>
      </c>
      <c r="M2000" s="17">
        <f t="shared" si="232"/>
        <v>0</v>
      </c>
      <c r="N2000" s="17">
        <f t="shared" si="233"/>
        <v>1</v>
      </c>
      <c r="O2000" s="17">
        <f t="shared" si="234"/>
        <v>1</v>
      </c>
    </row>
    <row r="2001" spans="1:15">
      <c r="A2001" s="13" t="s">
        <v>749</v>
      </c>
      <c r="B2001" s="13">
        <v>138</v>
      </c>
      <c r="C2001" t="s">
        <v>878</v>
      </c>
      <c r="D2001" s="14" t="str">
        <f t="shared" si="235"/>
        <v>2022-10-02</v>
      </c>
      <c r="E2001" s="15" t="str">
        <f t="shared" si="236"/>
        <v>202210</v>
      </c>
      <c r="F2001">
        <v>104001111001</v>
      </c>
      <c r="G2001" s="16">
        <v>2696.0499999999997</v>
      </c>
      <c r="H2001" s="16">
        <v>0</v>
      </c>
      <c r="I2001" s="17"/>
      <c r="J2001" s="14" t="str">
        <f t="shared" si="237"/>
        <v>2022-02-10</v>
      </c>
      <c r="K2001" s="17"/>
      <c r="L2001" s="18">
        <v>44836</v>
      </c>
      <c r="M2001" s="17">
        <f t="shared" si="232"/>
        <v>1</v>
      </c>
      <c r="N2001" s="17">
        <f t="shared" si="233"/>
        <v>0</v>
      </c>
      <c r="O2001" s="17">
        <f t="shared" si="234"/>
        <v>1</v>
      </c>
    </row>
    <row r="2002" spans="1:15">
      <c r="A2002" s="13" t="s">
        <v>749</v>
      </c>
      <c r="B2002" s="13">
        <v>138</v>
      </c>
      <c r="C2002" t="s">
        <v>878</v>
      </c>
      <c r="D2002" s="14" t="str">
        <f t="shared" si="235"/>
        <v>2022-10-02</v>
      </c>
      <c r="E2002" s="15" t="str">
        <f t="shared" si="236"/>
        <v>202210</v>
      </c>
      <c r="F2002">
        <v>2030012077</v>
      </c>
      <c r="G2002" s="16">
        <v>0</v>
      </c>
      <c r="H2002" s="16">
        <v>310.19</v>
      </c>
      <c r="I2002" s="17"/>
      <c r="J2002" s="14" t="str">
        <f t="shared" si="237"/>
        <v>2022-02-10</v>
      </c>
      <c r="K2002" s="17"/>
      <c r="L2002" s="18">
        <v>44836</v>
      </c>
      <c r="M2002" s="17">
        <f t="shared" si="232"/>
        <v>0</v>
      </c>
      <c r="N2002" s="17">
        <f t="shared" si="233"/>
        <v>1</v>
      </c>
      <c r="O2002" s="17">
        <f t="shared" si="234"/>
        <v>1</v>
      </c>
    </row>
    <row r="2003" spans="1:15">
      <c r="A2003" s="13" t="s">
        <v>749</v>
      </c>
      <c r="B2003" s="13">
        <v>138</v>
      </c>
      <c r="C2003" t="s">
        <v>878</v>
      </c>
      <c r="D2003" s="14" t="str">
        <f t="shared" si="235"/>
        <v>2022-10-02</v>
      </c>
      <c r="E2003" s="15" t="str">
        <f t="shared" si="236"/>
        <v>202210</v>
      </c>
      <c r="F2003">
        <v>4020014073</v>
      </c>
      <c r="G2003" s="16">
        <v>0</v>
      </c>
      <c r="H2003" s="16">
        <v>2385.8600000000006</v>
      </c>
      <c r="I2003" s="17"/>
      <c r="J2003" s="14" t="str">
        <f t="shared" si="237"/>
        <v>2022-02-10</v>
      </c>
      <c r="K2003" s="17"/>
      <c r="L2003" s="18">
        <v>44836</v>
      </c>
      <c r="M2003" s="17">
        <f t="shared" si="232"/>
        <v>0</v>
      </c>
      <c r="N2003" s="17">
        <f t="shared" si="233"/>
        <v>1</v>
      </c>
      <c r="O2003" s="17">
        <f t="shared" si="234"/>
        <v>1</v>
      </c>
    </row>
    <row r="2004" spans="1:15">
      <c r="A2004" s="13" t="s">
        <v>749</v>
      </c>
      <c r="B2004" s="13">
        <v>139</v>
      </c>
      <c r="C2004" t="s">
        <v>879</v>
      </c>
      <c r="D2004" s="14" t="str">
        <f t="shared" si="235"/>
        <v>2022-10-01</v>
      </c>
      <c r="E2004" s="15" t="str">
        <f t="shared" si="236"/>
        <v>202210</v>
      </c>
      <c r="F2004">
        <v>104001111001</v>
      </c>
      <c r="G2004" s="16">
        <v>379619.92999999993</v>
      </c>
      <c r="H2004" s="16">
        <v>0</v>
      </c>
      <c r="I2004" s="17"/>
      <c r="J2004" s="14" t="str">
        <f t="shared" si="237"/>
        <v>2022-01-10</v>
      </c>
      <c r="K2004" s="17"/>
      <c r="L2004" s="18">
        <v>44835</v>
      </c>
      <c r="M2004" s="17">
        <f t="shared" si="232"/>
        <v>1</v>
      </c>
      <c r="N2004" s="17">
        <f t="shared" si="233"/>
        <v>0</v>
      </c>
      <c r="O2004" s="17">
        <f t="shared" si="234"/>
        <v>1</v>
      </c>
    </row>
    <row r="2005" spans="1:15">
      <c r="A2005" s="13" t="s">
        <v>749</v>
      </c>
      <c r="B2005" s="13">
        <v>139</v>
      </c>
      <c r="C2005" t="s">
        <v>879</v>
      </c>
      <c r="D2005" s="14" t="str">
        <f t="shared" si="235"/>
        <v>2022-10-01</v>
      </c>
      <c r="E2005" s="15" t="str">
        <f t="shared" si="236"/>
        <v>202210</v>
      </c>
      <c r="F2005">
        <v>2030012077</v>
      </c>
      <c r="G2005" s="16">
        <v>0</v>
      </c>
      <c r="H2005" s="16">
        <v>43673.090000000033</v>
      </c>
      <c r="I2005" s="17"/>
      <c r="J2005" s="14" t="str">
        <f t="shared" si="237"/>
        <v>2022-01-10</v>
      </c>
      <c r="K2005" s="17"/>
      <c r="L2005" s="18">
        <v>44835</v>
      </c>
      <c r="M2005" s="17">
        <f t="shared" si="232"/>
        <v>0</v>
      </c>
      <c r="N2005" s="17">
        <f t="shared" si="233"/>
        <v>1</v>
      </c>
      <c r="O2005" s="17">
        <f t="shared" si="234"/>
        <v>1</v>
      </c>
    </row>
    <row r="2006" spans="1:15">
      <c r="A2006" s="13" t="s">
        <v>749</v>
      </c>
      <c r="B2006" s="13">
        <v>139</v>
      </c>
      <c r="C2006" t="s">
        <v>879</v>
      </c>
      <c r="D2006" s="14" t="str">
        <f t="shared" si="235"/>
        <v>2022-10-01</v>
      </c>
      <c r="E2006" s="15" t="str">
        <f t="shared" si="236"/>
        <v>202210</v>
      </c>
      <c r="F2006">
        <v>2060010000</v>
      </c>
      <c r="G2006" s="16">
        <v>0</v>
      </c>
      <c r="H2006" s="16">
        <v>335946.84000000008</v>
      </c>
      <c r="I2006" s="17"/>
      <c r="J2006" s="14" t="str">
        <f t="shared" si="237"/>
        <v>2022-01-10</v>
      </c>
      <c r="K2006" s="17"/>
      <c r="L2006" s="18">
        <v>44835</v>
      </c>
      <c r="M2006" s="17">
        <f t="shared" si="232"/>
        <v>0</v>
      </c>
      <c r="N2006" s="17">
        <f t="shared" si="233"/>
        <v>1</v>
      </c>
      <c r="O2006" s="17">
        <f t="shared" si="234"/>
        <v>1</v>
      </c>
    </row>
    <row r="2007" spans="1:15">
      <c r="A2007" s="13" t="s">
        <v>749</v>
      </c>
      <c r="B2007" s="13">
        <v>140</v>
      </c>
      <c r="C2007" t="s">
        <v>880</v>
      </c>
      <c r="D2007" s="14" t="str">
        <f t="shared" si="235"/>
        <v>2022-10-02</v>
      </c>
      <c r="E2007" s="15" t="str">
        <f t="shared" si="236"/>
        <v>202210</v>
      </c>
      <c r="F2007">
        <v>104001111001</v>
      </c>
      <c r="G2007" s="16">
        <v>181.29</v>
      </c>
      <c r="H2007" s="16">
        <v>0</v>
      </c>
      <c r="I2007" s="17"/>
      <c r="J2007" s="14" t="str">
        <f t="shared" si="237"/>
        <v>2022-02-10</v>
      </c>
      <c r="K2007" s="17"/>
      <c r="L2007" s="18">
        <v>44836</v>
      </c>
      <c r="M2007" s="17">
        <f t="shared" si="232"/>
        <v>1</v>
      </c>
      <c r="N2007" s="17">
        <f t="shared" si="233"/>
        <v>0</v>
      </c>
      <c r="O2007" s="17">
        <f t="shared" si="234"/>
        <v>1</v>
      </c>
    </row>
    <row r="2008" spans="1:15">
      <c r="A2008" s="13" t="s">
        <v>749</v>
      </c>
      <c r="B2008" s="13">
        <v>140</v>
      </c>
      <c r="C2008" t="s">
        <v>880</v>
      </c>
      <c r="D2008" s="14" t="str">
        <f t="shared" si="235"/>
        <v>2022-10-02</v>
      </c>
      <c r="E2008" s="15" t="str">
        <f t="shared" si="236"/>
        <v>202210</v>
      </c>
      <c r="F2008">
        <v>2030012077</v>
      </c>
      <c r="G2008" s="16">
        <v>0</v>
      </c>
      <c r="H2008" s="16">
        <v>20.86</v>
      </c>
      <c r="I2008" s="17"/>
      <c r="J2008" s="14" t="str">
        <f t="shared" si="237"/>
        <v>2022-02-10</v>
      </c>
      <c r="K2008" s="17"/>
      <c r="L2008" s="18">
        <v>44836</v>
      </c>
      <c r="M2008" s="17">
        <f t="shared" si="232"/>
        <v>0</v>
      </c>
      <c r="N2008" s="17">
        <f t="shared" si="233"/>
        <v>1</v>
      </c>
      <c r="O2008" s="17">
        <f t="shared" si="234"/>
        <v>1</v>
      </c>
    </row>
    <row r="2009" spans="1:15">
      <c r="A2009" s="13" t="s">
        <v>749</v>
      </c>
      <c r="B2009" s="13">
        <v>140</v>
      </c>
      <c r="C2009" t="s">
        <v>880</v>
      </c>
      <c r="D2009" s="14" t="str">
        <f t="shared" si="235"/>
        <v>2022-10-02</v>
      </c>
      <c r="E2009" s="15" t="str">
        <f t="shared" si="236"/>
        <v>202210</v>
      </c>
      <c r="F2009">
        <v>4010014037</v>
      </c>
      <c r="G2009" s="16">
        <v>0</v>
      </c>
      <c r="H2009" s="16">
        <v>160.43</v>
      </c>
      <c r="I2009" s="17"/>
      <c r="J2009" s="14" t="str">
        <f t="shared" si="237"/>
        <v>2022-02-10</v>
      </c>
      <c r="K2009" s="17"/>
      <c r="L2009" s="18">
        <v>44836</v>
      </c>
      <c r="M2009" s="17">
        <f t="shared" si="232"/>
        <v>0</v>
      </c>
      <c r="N2009" s="17">
        <f t="shared" si="233"/>
        <v>1</v>
      </c>
      <c r="O2009" s="17">
        <f t="shared" si="234"/>
        <v>1</v>
      </c>
    </row>
    <row r="2010" spans="1:15">
      <c r="A2010" s="13" t="s">
        <v>749</v>
      </c>
      <c r="B2010" s="13">
        <v>141</v>
      </c>
      <c r="C2010" t="s">
        <v>881</v>
      </c>
      <c r="D2010" s="14" t="str">
        <f t="shared" si="235"/>
        <v>2022-10-03</v>
      </c>
      <c r="E2010" s="15" t="str">
        <f t="shared" si="236"/>
        <v>202210</v>
      </c>
      <c r="F2010">
        <v>104001111001</v>
      </c>
      <c r="G2010" s="16">
        <v>555.9</v>
      </c>
      <c r="H2010" s="16">
        <v>0</v>
      </c>
      <c r="I2010" s="17"/>
      <c r="J2010" s="14" t="str">
        <f t="shared" si="237"/>
        <v>2022-03-10</v>
      </c>
      <c r="K2010" s="17"/>
      <c r="L2010" s="18">
        <v>44837</v>
      </c>
      <c r="M2010" s="17">
        <f t="shared" si="232"/>
        <v>1</v>
      </c>
      <c r="N2010" s="17">
        <f t="shared" si="233"/>
        <v>0</v>
      </c>
      <c r="O2010" s="17">
        <f t="shared" si="234"/>
        <v>1</v>
      </c>
    </row>
    <row r="2011" spans="1:15">
      <c r="A2011" s="13" t="s">
        <v>749</v>
      </c>
      <c r="B2011" s="13">
        <v>141</v>
      </c>
      <c r="C2011" t="s">
        <v>881</v>
      </c>
      <c r="D2011" s="14" t="str">
        <f t="shared" si="235"/>
        <v>2022-10-02</v>
      </c>
      <c r="E2011" s="15" t="str">
        <f t="shared" si="236"/>
        <v>202210</v>
      </c>
      <c r="F2011">
        <v>104001111001</v>
      </c>
      <c r="G2011" s="16">
        <v>2630.08</v>
      </c>
      <c r="H2011" s="16">
        <v>0</v>
      </c>
      <c r="I2011" s="17"/>
      <c r="J2011" s="14" t="str">
        <f t="shared" si="237"/>
        <v>2022-02-10</v>
      </c>
      <c r="K2011" s="17"/>
      <c r="L2011" s="18">
        <v>44836</v>
      </c>
      <c r="M2011" s="17">
        <f t="shared" si="232"/>
        <v>1</v>
      </c>
      <c r="N2011" s="17">
        <f t="shared" si="233"/>
        <v>0</v>
      </c>
      <c r="O2011" s="17">
        <f t="shared" si="234"/>
        <v>1</v>
      </c>
    </row>
    <row r="2012" spans="1:15">
      <c r="A2012" s="13" t="s">
        <v>749</v>
      </c>
      <c r="B2012" s="13">
        <v>141</v>
      </c>
      <c r="C2012" t="s">
        <v>881</v>
      </c>
      <c r="D2012" s="14" t="str">
        <f t="shared" si="235"/>
        <v>2022-10-01</v>
      </c>
      <c r="E2012" s="15" t="str">
        <f t="shared" si="236"/>
        <v>202210</v>
      </c>
      <c r="F2012">
        <v>104001111001</v>
      </c>
      <c r="G2012" s="16">
        <v>130453.68000000002</v>
      </c>
      <c r="H2012" s="16">
        <v>0</v>
      </c>
      <c r="I2012" s="17"/>
      <c r="J2012" s="14" t="str">
        <f t="shared" si="237"/>
        <v>2022-01-10</v>
      </c>
      <c r="K2012" s="17"/>
      <c r="L2012" s="18">
        <v>44835</v>
      </c>
      <c r="M2012" s="17">
        <f t="shared" si="232"/>
        <v>1</v>
      </c>
      <c r="N2012" s="17">
        <f t="shared" si="233"/>
        <v>0</v>
      </c>
      <c r="O2012" s="17">
        <f t="shared" si="234"/>
        <v>1</v>
      </c>
    </row>
    <row r="2013" spans="1:15">
      <c r="A2013" s="13" t="s">
        <v>749</v>
      </c>
      <c r="B2013" s="13">
        <v>141</v>
      </c>
      <c r="C2013" t="s">
        <v>881</v>
      </c>
      <c r="D2013" s="14" t="str">
        <f t="shared" si="235"/>
        <v>2022-10-03</v>
      </c>
      <c r="E2013" s="15" t="str">
        <f t="shared" si="236"/>
        <v>202210</v>
      </c>
      <c r="F2013">
        <v>2030012077</v>
      </c>
      <c r="G2013" s="16">
        <v>0</v>
      </c>
      <c r="H2013" s="16">
        <v>63.95</v>
      </c>
      <c r="I2013" s="17"/>
      <c r="J2013" s="14" t="str">
        <f t="shared" si="237"/>
        <v>2022-03-10</v>
      </c>
      <c r="K2013" s="17"/>
      <c r="L2013" s="18">
        <v>44837</v>
      </c>
      <c r="M2013" s="17">
        <f t="shared" si="232"/>
        <v>0</v>
      </c>
      <c r="N2013" s="17">
        <f t="shared" si="233"/>
        <v>1</v>
      </c>
      <c r="O2013" s="17">
        <f t="shared" si="234"/>
        <v>1</v>
      </c>
    </row>
    <row r="2014" spans="1:15">
      <c r="A2014" s="13" t="s">
        <v>749</v>
      </c>
      <c r="B2014" s="13">
        <v>141</v>
      </c>
      <c r="C2014" t="s">
        <v>881</v>
      </c>
      <c r="D2014" s="14" t="str">
        <f t="shared" si="235"/>
        <v>2022-10-02</v>
      </c>
      <c r="E2014" s="15" t="str">
        <f t="shared" si="236"/>
        <v>202210</v>
      </c>
      <c r="F2014">
        <v>4010014000</v>
      </c>
      <c r="G2014" s="16">
        <v>0</v>
      </c>
      <c r="H2014" s="16">
        <v>154.5</v>
      </c>
      <c r="I2014" s="17"/>
      <c r="J2014" s="14" t="str">
        <f t="shared" si="237"/>
        <v>2022-02-10</v>
      </c>
      <c r="K2014" s="17"/>
      <c r="L2014" s="18">
        <v>44836</v>
      </c>
      <c r="M2014" s="17">
        <f t="shared" si="232"/>
        <v>0</v>
      </c>
      <c r="N2014" s="17">
        <f t="shared" si="233"/>
        <v>1</v>
      </c>
      <c r="O2014" s="17">
        <f t="shared" si="234"/>
        <v>1</v>
      </c>
    </row>
    <row r="2015" spans="1:15">
      <c r="A2015" s="13" t="s">
        <v>749</v>
      </c>
      <c r="B2015" s="13">
        <v>141</v>
      </c>
      <c r="C2015" t="s">
        <v>881</v>
      </c>
      <c r="D2015" s="14" t="str">
        <f t="shared" si="235"/>
        <v>2022-10-02</v>
      </c>
      <c r="E2015" s="15" t="str">
        <f t="shared" si="236"/>
        <v>202210</v>
      </c>
      <c r="F2015">
        <v>2030012077</v>
      </c>
      <c r="G2015" s="16">
        <v>0</v>
      </c>
      <c r="H2015" s="16">
        <v>302.58</v>
      </c>
      <c r="I2015" s="17"/>
      <c r="J2015" s="14" t="str">
        <f t="shared" si="237"/>
        <v>2022-02-10</v>
      </c>
      <c r="K2015" s="17"/>
      <c r="L2015" s="18">
        <v>44836</v>
      </c>
      <c r="M2015" s="17">
        <f t="shared" si="232"/>
        <v>0</v>
      </c>
      <c r="N2015" s="17">
        <f t="shared" si="233"/>
        <v>1</v>
      </c>
      <c r="O2015" s="17">
        <f t="shared" si="234"/>
        <v>1</v>
      </c>
    </row>
    <row r="2016" spans="1:15">
      <c r="A2016" s="13" t="s">
        <v>749</v>
      </c>
      <c r="B2016" s="13">
        <v>141</v>
      </c>
      <c r="C2016" t="s">
        <v>881</v>
      </c>
      <c r="D2016" s="14" t="str">
        <f t="shared" si="235"/>
        <v>2022-10-03</v>
      </c>
      <c r="E2016" s="15" t="str">
        <f t="shared" si="236"/>
        <v>202210</v>
      </c>
      <c r="F2016">
        <v>4010014025</v>
      </c>
      <c r="G2016" s="16">
        <v>0</v>
      </c>
      <c r="H2016" s="16">
        <v>491.95</v>
      </c>
      <c r="I2016" s="17"/>
      <c r="J2016" s="14" t="str">
        <f t="shared" si="237"/>
        <v>2022-03-10</v>
      </c>
      <c r="K2016" s="17"/>
      <c r="L2016" s="18">
        <v>44837</v>
      </c>
      <c r="M2016" s="17">
        <f t="shared" si="232"/>
        <v>0</v>
      </c>
      <c r="N2016" s="17">
        <f t="shared" si="233"/>
        <v>1</v>
      </c>
      <c r="O2016" s="17">
        <f t="shared" si="234"/>
        <v>1</v>
      </c>
    </row>
    <row r="2017" spans="1:15">
      <c r="A2017" s="13" t="s">
        <v>749</v>
      </c>
      <c r="B2017" s="13">
        <v>141</v>
      </c>
      <c r="C2017" t="s">
        <v>881</v>
      </c>
      <c r="D2017" s="14" t="str">
        <f t="shared" si="235"/>
        <v>2022-10-02</v>
      </c>
      <c r="E2017" s="15" t="str">
        <f t="shared" si="236"/>
        <v>202210</v>
      </c>
      <c r="F2017">
        <v>4010014030</v>
      </c>
      <c r="G2017" s="16">
        <v>0</v>
      </c>
      <c r="H2017" s="16">
        <v>805</v>
      </c>
      <c r="I2017" s="17"/>
      <c r="J2017" s="14" t="str">
        <f t="shared" si="237"/>
        <v>2022-02-10</v>
      </c>
      <c r="K2017" s="17"/>
      <c r="L2017" s="18">
        <v>44836</v>
      </c>
      <c r="M2017" s="17">
        <f t="shared" si="232"/>
        <v>0</v>
      </c>
      <c r="N2017" s="17">
        <f t="shared" si="233"/>
        <v>1</v>
      </c>
      <c r="O2017" s="17">
        <f t="shared" si="234"/>
        <v>1</v>
      </c>
    </row>
    <row r="2018" spans="1:15">
      <c r="A2018" s="13" t="s">
        <v>749</v>
      </c>
      <c r="B2018" s="13">
        <v>141</v>
      </c>
      <c r="C2018" t="s">
        <v>881</v>
      </c>
      <c r="D2018" s="14" t="str">
        <f t="shared" si="235"/>
        <v>2022-10-02</v>
      </c>
      <c r="E2018" s="15" t="str">
        <f t="shared" si="236"/>
        <v>202210</v>
      </c>
      <c r="F2018">
        <v>4010014037</v>
      </c>
      <c r="G2018" s="16">
        <v>0</v>
      </c>
      <c r="H2018" s="16">
        <v>1368</v>
      </c>
      <c r="I2018" s="17"/>
      <c r="J2018" s="14" t="str">
        <f t="shared" si="237"/>
        <v>2022-02-10</v>
      </c>
      <c r="K2018" s="17"/>
      <c r="L2018" s="18">
        <v>44836</v>
      </c>
      <c r="M2018" s="17">
        <f t="shared" si="232"/>
        <v>0</v>
      </c>
      <c r="N2018" s="17">
        <f t="shared" si="233"/>
        <v>1</v>
      </c>
      <c r="O2018" s="17">
        <f t="shared" si="234"/>
        <v>1</v>
      </c>
    </row>
    <row r="2019" spans="1:15">
      <c r="A2019" s="13" t="s">
        <v>749</v>
      </c>
      <c r="B2019" s="13">
        <v>141</v>
      </c>
      <c r="C2019" t="s">
        <v>881</v>
      </c>
      <c r="D2019" s="14" t="str">
        <f t="shared" si="235"/>
        <v>2022-10-01</v>
      </c>
      <c r="E2019" s="15" t="str">
        <f t="shared" si="236"/>
        <v>202210</v>
      </c>
      <c r="F2019">
        <v>2030012077</v>
      </c>
      <c r="G2019" s="16">
        <v>0</v>
      </c>
      <c r="H2019" s="16">
        <v>15007.960000000003</v>
      </c>
      <c r="I2019" s="17"/>
      <c r="J2019" s="14" t="str">
        <f t="shared" si="237"/>
        <v>2022-01-10</v>
      </c>
      <c r="K2019" s="17"/>
      <c r="L2019" s="18">
        <v>44835</v>
      </c>
      <c r="M2019" s="17">
        <f t="shared" si="232"/>
        <v>0</v>
      </c>
      <c r="N2019" s="17">
        <f t="shared" si="233"/>
        <v>1</v>
      </c>
      <c r="O2019" s="17">
        <f t="shared" si="234"/>
        <v>1</v>
      </c>
    </row>
    <row r="2020" spans="1:15">
      <c r="A2020" s="13" t="s">
        <v>749</v>
      </c>
      <c r="B2020" s="13">
        <v>141</v>
      </c>
      <c r="C2020" t="s">
        <v>881</v>
      </c>
      <c r="D2020" s="14" t="str">
        <f t="shared" si="235"/>
        <v>2022-10-01</v>
      </c>
      <c r="E2020" s="15" t="str">
        <f t="shared" si="236"/>
        <v>202210</v>
      </c>
      <c r="F2020">
        <v>4010014000</v>
      </c>
      <c r="G2020" s="16">
        <v>0</v>
      </c>
      <c r="H2020" s="16">
        <v>115445.72000000004</v>
      </c>
      <c r="I2020" s="17"/>
      <c r="J2020" s="14" t="str">
        <f t="shared" si="237"/>
        <v>2022-01-10</v>
      </c>
      <c r="K2020" s="17"/>
      <c r="L2020" s="18">
        <v>44835</v>
      </c>
      <c r="M2020" s="17">
        <f t="shared" si="232"/>
        <v>0</v>
      </c>
      <c r="N2020" s="17">
        <f t="shared" si="233"/>
        <v>1</v>
      </c>
      <c r="O2020" s="17">
        <f t="shared" si="234"/>
        <v>1</v>
      </c>
    </row>
    <row r="2021" spans="1:15">
      <c r="A2021" s="13" t="s">
        <v>749</v>
      </c>
      <c r="B2021" s="13">
        <v>142</v>
      </c>
      <c r="C2021" t="s">
        <v>882</v>
      </c>
      <c r="D2021" s="14" t="str">
        <f t="shared" si="235"/>
        <v>2022-10-02</v>
      </c>
      <c r="E2021" s="15" t="str">
        <f t="shared" si="236"/>
        <v>202210</v>
      </c>
      <c r="F2021">
        <v>104001111001</v>
      </c>
      <c r="G2021" s="16">
        <v>4699.8000000000011</v>
      </c>
      <c r="H2021" s="16">
        <v>0</v>
      </c>
      <c r="I2021" s="17"/>
      <c r="J2021" s="14" t="str">
        <f t="shared" si="237"/>
        <v>2022-02-10</v>
      </c>
      <c r="K2021" s="17"/>
      <c r="L2021" s="18">
        <v>44836</v>
      </c>
      <c r="M2021" s="17">
        <f t="shared" si="232"/>
        <v>1</v>
      </c>
      <c r="N2021" s="17">
        <f t="shared" si="233"/>
        <v>0</v>
      </c>
      <c r="O2021" s="17">
        <f t="shared" si="234"/>
        <v>1</v>
      </c>
    </row>
    <row r="2022" spans="1:15">
      <c r="A2022" s="13" t="s">
        <v>749</v>
      </c>
      <c r="B2022" s="13">
        <v>142</v>
      </c>
      <c r="C2022" t="s">
        <v>882</v>
      </c>
      <c r="D2022" s="14" t="str">
        <f t="shared" si="235"/>
        <v>2022-10-02</v>
      </c>
      <c r="E2022" s="15" t="str">
        <f t="shared" si="236"/>
        <v>202210</v>
      </c>
      <c r="F2022">
        <v>2030012077</v>
      </c>
      <c r="G2022" s="16">
        <v>0</v>
      </c>
      <c r="H2022" s="16">
        <v>540.68999999999994</v>
      </c>
      <c r="I2022" s="17"/>
      <c r="J2022" s="14" t="str">
        <f t="shared" si="237"/>
        <v>2022-02-10</v>
      </c>
      <c r="K2022" s="17"/>
      <c r="L2022" s="18">
        <v>44836</v>
      </c>
      <c r="M2022" s="17">
        <f t="shared" si="232"/>
        <v>0</v>
      </c>
      <c r="N2022" s="17">
        <f t="shared" si="233"/>
        <v>1</v>
      </c>
      <c r="O2022" s="17">
        <f t="shared" si="234"/>
        <v>1</v>
      </c>
    </row>
    <row r="2023" spans="1:15">
      <c r="A2023" s="13" t="s">
        <v>749</v>
      </c>
      <c r="B2023" s="13">
        <v>142</v>
      </c>
      <c r="C2023" t="s">
        <v>882</v>
      </c>
      <c r="D2023" s="14" t="str">
        <f t="shared" si="235"/>
        <v>2022-10-02</v>
      </c>
      <c r="E2023" s="15" t="str">
        <f t="shared" si="236"/>
        <v>202210</v>
      </c>
      <c r="F2023">
        <v>4020014073</v>
      </c>
      <c r="G2023" s="16">
        <v>0</v>
      </c>
      <c r="H2023" s="16">
        <v>4159.1099999999997</v>
      </c>
      <c r="I2023" s="17"/>
      <c r="J2023" s="14" t="str">
        <f t="shared" si="237"/>
        <v>2022-02-10</v>
      </c>
      <c r="K2023" s="17"/>
      <c r="L2023" s="18">
        <v>44836</v>
      </c>
      <c r="M2023" s="17">
        <f t="shared" si="232"/>
        <v>0</v>
      </c>
      <c r="N2023" s="17">
        <f t="shared" si="233"/>
        <v>1</v>
      </c>
      <c r="O2023" s="17">
        <f t="shared" si="234"/>
        <v>1</v>
      </c>
    </row>
    <row r="2024" spans="1:15">
      <c r="A2024" s="13" t="s">
        <v>749</v>
      </c>
      <c r="B2024" s="13">
        <v>143</v>
      </c>
      <c r="C2024" t="s">
        <v>883</v>
      </c>
      <c r="D2024" s="14" t="str">
        <f t="shared" si="235"/>
        <v>2022-10-01</v>
      </c>
      <c r="E2024" s="15" t="str">
        <f t="shared" si="236"/>
        <v>202210</v>
      </c>
      <c r="F2024">
        <v>5010075074</v>
      </c>
      <c r="G2024" s="16">
        <v>260.06</v>
      </c>
      <c r="H2024" s="16">
        <v>0</v>
      </c>
      <c r="I2024" s="17"/>
      <c r="J2024" s="14" t="str">
        <f t="shared" si="237"/>
        <v>2022-01-10</v>
      </c>
      <c r="K2024" s="17"/>
      <c r="L2024" s="18">
        <v>44835</v>
      </c>
      <c r="M2024" s="17">
        <f t="shared" si="232"/>
        <v>1</v>
      </c>
      <c r="N2024" s="17">
        <f t="shared" si="233"/>
        <v>0</v>
      </c>
      <c r="O2024" s="17">
        <f t="shared" si="234"/>
        <v>1</v>
      </c>
    </row>
    <row r="2025" spans="1:15">
      <c r="A2025" s="13" t="s">
        <v>749</v>
      </c>
      <c r="B2025" s="13">
        <v>143</v>
      </c>
      <c r="C2025" t="s">
        <v>883</v>
      </c>
      <c r="D2025" s="14" t="str">
        <f t="shared" si="235"/>
        <v>2022-10-02</v>
      </c>
      <c r="E2025" s="15" t="str">
        <f t="shared" si="236"/>
        <v>202210</v>
      </c>
      <c r="F2025">
        <v>104001111001</v>
      </c>
      <c r="G2025" s="16">
        <v>3152.7</v>
      </c>
      <c r="H2025" s="16">
        <v>0</v>
      </c>
      <c r="I2025" s="17"/>
      <c r="J2025" s="14" t="str">
        <f t="shared" si="237"/>
        <v>2022-02-10</v>
      </c>
      <c r="K2025" s="17"/>
      <c r="L2025" s="18">
        <v>44836</v>
      </c>
      <c r="M2025" s="17">
        <f t="shared" si="232"/>
        <v>1</v>
      </c>
      <c r="N2025" s="17">
        <f t="shared" si="233"/>
        <v>0</v>
      </c>
      <c r="O2025" s="17">
        <f t="shared" si="234"/>
        <v>1</v>
      </c>
    </row>
    <row r="2026" spans="1:15">
      <c r="A2026" s="13" t="s">
        <v>749</v>
      </c>
      <c r="B2026" s="13">
        <v>143</v>
      </c>
      <c r="C2026" t="s">
        <v>883</v>
      </c>
      <c r="D2026" s="14" t="str">
        <f t="shared" si="235"/>
        <v>2022-10-01</v>
      </c>
      <c r="E2026" s="15" t="str">
        <f t="shared" si="236"/>
        <v>202210</v>
      </c>
      <c r="F2026">
        <v>104001111001</v>
      </c>
      <c r="G2026" s="16">
        <v>159059.35000000027</v>
      </c>
      <c r="H2026" s="16">
        <v>0</v>
      </c>
      <c r="I2026" s="17"/>
      <c r="J2026" s="14" t="str">
        <f t="shared" si="237"/>
        <v>2022-01-10</v>
      </c>
      <c r="K2026" s="17"/>
      <c r="L2026" s="18">
        <v>44835</v>
      </c>
      <c r="M2026" s="17">
        <f t="shared" si="232"/>
        <v>1</v>
      </c>
      <c r="N2026" s="17">
        <f t="shared" si="233"/>
        <v>0</v>
      </c>
      <c r="O2026" s="17">
        <f t="shared" si="234"/>
        <v>1</v>
      </c>
    </row>
    <row r="2027" spans="1:15">
      <c r="A2027" s="13" t="s">
        <v>749</v>
      </c>
      <c r="B2027" s="13">
        <v>143</v>
      </c>
      <c r="C2027" t="s">
        <v>883</v>
      </c>
      <c r="D2027" s="14" t="str">
        <f t="shared" si="235"/>
        <v>2022-10-02</v>
      </c>
      <c r="E2027" s="15" t="str">
        <f t="shared" si="236"/>
        <v>202210</v>
      </c>
      <c r="F2027">
        <v>2030012077</v>
      </c>
      <c r="G2027" s="16">
        <v>0</v>
      </c>
      <c r="H2027" s="16">
        <v>362.7</v>
      </c>
      <c r="I2027" s="17"/>
      <c r="J2027" s="14" t="str">
        <f t="shared" si="237"/>
        <v>2022-02-10</v>
      </c>
      <c r="K2027" s="17"/>
      <c r="L2027" s="18">
        <v>44836</v>
      </c>
      <c r="M2027" s="17">
        <f t="shared" si="232"/>
        <v>0</v>
      </c>
      <c r="N2027" s="17">
        <f t="shared" si="233"/>
        <v>1</v>
      </c>
      <c r="O2027" s="17">
        <f t="shared" si="234"/>
        <v>1</v>
      </c>
    </row>
    <row r="2028" spans="1:15">
      <c r="A2028" s="13" t="s">
        <v>749</v>
      </c>
      <c r="B2028" s="13">
        <v>143</v>
      </c>
      <c r="C2028" t="s">
        <v>883</v>
      </c>
      <c r="D2028" s="14" t="str">
        <f t="shared" si="235"/>
        <v>2022-10-02</v>
      </c>
      <c r="E2028" s="15" t="str">
        <f t="shared" si="236"/>
        <v>202210</v>
      </c>
      <c r="F2028">
        <v>4010014037</v>
      </c>
      <c r="G2028" s="16">
        <v>0</v>
      </c>
      <c r="H2028" s="16">
        <v>2790</v>
      </c>
      <c r="I2028" s="17"/>
      <c r="J2028" s="14" t="str">
        <f t="shared" si="237"/>
        <v>2022-02-10</v>
      </c>
      <c r="K2028" s="17"/>
      <c r="L2028" s="18">
        <v>44836</v>
      </c>
      <c r="M2028" s="17">
        <f t="shared" si="232"/>
        <v>0</v>
      </c>
      <c r="N2028" s="17">
        <f t="shared" si="233"/>
        <v>1</v>
      </c>
      <c r="O2028" s="17">
        <f t="shared" si="234"/>
        <v>1</v>
      </c>
    </row>
    <row r="2029" spans="1:15">
      <c r="A2029" s="13" t="s">
        <v>749</v>
      </c>
      <c r="B2029" s="13">
        <v>143</v>
      </c>
      <c r="C2029" t="s">
        <v>883</v>
      </c>
      <c r="D2029" s="14" t="str">
        <f t="shared" si="235"/>
        <v>2022-10-01</v>
      </c>
      <c r="E2029" s="15" t="str">
        <f t="shared" si="236"/>
        <v>202210</v>
      </c>
      <c r="F2029">
        <v>2030012077</v>
      </c>
      <c r="G2029" s="16">
        <v>0</v>
      </c>
      <c r="H2029" s="16">
        <v>18298.860000000008</v>
      </c>
      <c r="I2029" s="17"/>
      <c r="J2029" s="14" t="str">
        <f t="shared" si="237"/>
        <v>2022-01-10</v>
      </c>
      <c r="K2029" s="17"/>
      <c r="L2029" s="18">
        <v>44835</v>
      </c>
      <c r="M2029" s="17">
        <f t="shared" si="232"/>
        <v>0</v>
      </c>
      <c r="N2029" s="17">
        <f t="shared" si="233"/>
        <v>1</v>
      </c>
      <c r="O2029" s="17">
        <f t="shared" si="234"/>
        <v>1</v>
      </c>
    </row>
    <row r="2030" spans="1:15">
      <c r="A2030" s="13" t="s">
        <v>749</v>
      </c>
      <c r="B2030" s="13">
        <v>143</v>
      </c>
      <c r="C2030" t="s">
        <v>883</v>
      </c>
      <c r="D2030" s="14" t="str">
        <f t="shared" si="235"/>
        <v>2022-10-01</v>
      </c>
      <c r="E2030" s="15" t="str">
        <f t="shared" si="236"/>
        <v>202210</v>
      </c>
      <c r="F2030">
        <v>4010014000</v>
      </c>
      <c r="G2030" s="16">
        <v>0</v>
      </c>
      <c r="H2030" s="16">
        <v>141020.55000000002</v>
      </c>
      <c r="I2030" s="17"/>
      <c r="J2030" s="14" t="str">
        <f t="shared" si="237"/>
        <v>2022-01-10</v>
      </c>
      <c r="K2030" s="17"/>
      <c r="L2030" s="18">
        <v>44835</v>
      </c>
      <c r="M2030" s="17">
        <f t="shared" si="232"/>
        <v>0</v>
      </c>
      <c r="N2030" s="17">
        <f t="shared" si="233"/>
        <v>1</v>
      </c>
      <c r="O2030" s="17">
        <f t="shared" si="234"/>
        <v>1</v>
      </c>
    </row>
    <row r="2031" spans="1:15">
      <c r="A2031" s="13" t="s">
        <v>749</v>
      </c>
      <c r="B2031" s="13">
        <v>144</v>
      </c>
      <c r="C2031" t="s">
        <v>884</v>
      </c>
      <c r="D2031" s="14" t="str">
        <f t="shared" si="235"/>
        <v>2022-10-01</v>
      </c>
      <c r="E2031" s="15" t="str">
        <f t="shared" si="236"/>
        <v>202210</v>
      </c>
      <c r="F2031">
        <v>104001111001</v>
      </c>
      <c r="G2031" s="16">
        <v>1544.74</v>
      </c>
      <c r="H2031" s="16">
        <v>0</v>
      </c>
      <c r="I2031" s="17"/>
      <c r="J2031" s="14" t="str">
        <f t="shared" si="237"/>
        <v>2022-01-10</v>
      </c>
      <c r="K2031" s="17"/>
      <c r="L2031" s="18">
        <v>44835</v>
      </c>
      <c r="M2031" s="17">
        <f t="shared" si="232"/>
        <v>1</v>
      </c>
      <c r="N2031" s="17">
        <f t="shared" si="233"/>
        <v>0</v>
      </c>
      <c r="O2031" s="17">
        <f t="shared" si="234"/>
        <v>1</v>
      </c>
    </row>
    <row r="2032" spans="1:15">
      <c r="A2032" s="13" t="s">
        <v>749</v>
      </c>
      <c r="B2032" s="13">
        <v>144</v>
      </c>
      <c r="C2032" t="s">
        <v>884</v>
      </c>
      <c r="D2032" s="14" t="str">
        <f t="shared" si="235"/>
        <v>2022-10-01</v>
      </c>
      <c r="E2032" s="15" t="str">
        <f t="shared" si="236"/>
        <v>202210</v>
      </c>
      <c r="F2032">
        <v>2030012077</v>
      </c>
      <c r="G2032" s="16">
        <v>0</v>
      </c>
      <c r="H2032" s="16">
        <v>177.72</v>
      </c>
      <c r="I2032" s="17"/>
      <c r="J2032" s="14" t="str">
        <f t="shared" si="237"/>
        <v>2022-01-10</v>
      </c>
      <c r="K2032" s="17"/>
      <c r="L2032" s="18">
        <v>44835</v>
      </c>
      <c r="M2032" s="17">
        <f t="shared" si="232"/>
        <v>0</v>
      </c>
      <c r="N2032" s="17">
        <f t="shared" si="233"/>
        <v>1</v>
      </c>
      <c r="O2032" s="17">
        <f t="shared" si="234"/>
        <v>1</v>
      </c>
    </row>
    <row r="2033" spans="1:15">
      <c r="A2033" s="13" t="s">
        <v>749</v>
      </c>
      <c r="B2033" s="13">
        <v>144</v>
      </c>
      <c r="C2033" t="s">
        <v>884</v>
      </c>
      <c r="D2033" s="14" t="str">
        <f t="shared" si="235"/>
        <v>2022-10-01</v>
      </c>
      <c r="E2033" s="15" t="str">
        <f t="shared" si="236"/>
        <v>202210</v>
      </c>
      <c r="F2033">
        <v>4010014000</v>
      </c>
      <c r="G2033" s="16">
        <v>0</v>
      </c>
      <c r="H2033" s="16">
        <v>1367.02</v>
      </c>
      <c r="I2033" s="17"/>
      <c r="J2033" s="14" t="str">
        <f t="shared" si="237"/>
        <v>2022-01-10</v>
      </c>
      <c r="K2033" s="17"/>
      <c r="L2033" s="18">
        <v>44835</v>
      </c>
      <c r="M2033" s="17">
        <f t="shared" si="232"/>
        <v>0</v>
      </c>
      <c r="N2033" s="17">
        <f t="shared" si="233"/>
        <v>1</v>
      </c>
      <c r="O2033" s="17">
        <f t="shared" si="234"/>
        <v>1</v>
      </c>
    </row>
    <row r="2034" spans="1:15">
      <c r="A2034" s="13" t="s">
        <v>749</v>
      </c>
      <c r="B2034" s="13">
        <v>146</v>
      </c>
      <c r="C2034" t="s">
        <v>885</v>
      </c>
      <c r="D2034" s="14" t="str">
        <f t="shared" si="235"/>
        <v>2022-10-02</v>
      </c>
      <c r="E2034" s="15" t="str">
        <f t="shared" si="236"/>
        <v>202210</v>
      </c>
      <c r="F2034">
        <v>2030012077</v>
      </c>
      <c r="G2034" s="16">
        <v>274.42999999999995</v>
      </c>
      <c r="H2034" s="16">
        <v>0</v>
      </c>
      <c r="I2034" s="17"/>
      <c r="J2034" s="14" t="str">
        <f t="shared" si="237"/>
        <v>2022-02-10</v>
      </c>
      <c r="K2034" s="17"/>
      <c r="L2034" s="18">
        <v>44836</v>
      </c>
      <c r="M2034" s="17">
        <f t="shared" si="232"/>
        <v>1</v>
      </c>
      <c r="N2034" s="17">
        <f t="shared" si="233"/>
        <v>0</v>
      </c>
      <c r="O2034" s="17">
        <f t="shared" si="234"/>
        <v>1</v>
      </c>
    </row>
    <row r="2035" spans="1:15">
      <c r="A2035" s="13" t="s">
        <v>749</v>
      </c>
      <c r="B2035" s="13">
        <v>146</v>
      </c>
      <c r="C2035" t="s">
        <v>885</v>
      </c>
      <c r="D2035" s="14" t="str">
        <f t="shared" si="235"/>
        <v>2022-10-02</v>
      </c>
      <c r="E2035" s="15" t="str">
        <f t="shared" si="236"/>
        <v>202210</v>
      </c>
      <c r="F2035">
        <v>4020014073</v>
      </c>
      <c r="G2035" s="16">
        <v>2111.0299999999997</v>
      </c>
      <c r="H2035" s="16">
        <v>0</v>
      </c>
      <c r="I2035" s="17"/>
      <c r="J2035" s="14" t="str">
        <f t="shared" si="237"/>
        <v>2022-02-10</v>
      </c>
      <c r="K2035" s="17"/>
      <c r="L2035" s="18">
        <v>44836</v>
      </c>
      <c r="M2035" s="17">
        <f t="shared" si="232"/>
        <v>1</v>
      </c>
      <c r="N2035" s="17">
        <f t="shared" si="233"/>
        <v>0</v>
      </c>
      <c r="O2035" s="17">
        <f t="shared" si="234"/>
        <v>1</v>
      </c>
    </row>
    <row r="2036" spans="1:15">
      <c r="A2036" s="13" t="s">
        <v>749</v>
      </c>
      <c r="B2036" s="13">
        <v>146</v>
      </c>
      <c r="C2036" t="s">
        <v>885</v>
      </c>
      <c r="D2036" s="14" t="str">
        <f t="shared" si="235"/>
        <v>2022-10-02</v>
      </c>
      <c r="E2036" s="15" t="str">
        <f t="shared" si="236"/>
        <v>202210</v>
      </c>
      <c r="F2036">
        <v>104001111001</v>
      </c>
      <c r="G2036" s="16">
        <v>0</v>
      </c>
      <c r="H2036" s="16">
        <v>2385.46</v>
      </c>
      <c r="I2036" s="17"/>
      <c r="J2036" s="14" t="str">
        <f t="shared" si="237"/>
        <v>2022-02-10</v>
      </c>
      <c r="K2036" s="17"/>
      <c r="L2036" s="18">
        <v>44836</v>
      </c>
      <c r="M2036" s="17">
        <f t="shared" si="232"/>
        <v>0</v>
      </c>
      <c r="N2036" s="17">
        <f t="shared" si="233"/>
        <v>1</v>
      </c>
      <c r="O2036" s="17">
        <f t="shared" si="234"/>
        <v>1</v>
      </c>
    </row>
    <row r="2037" spans="1:15">
      <c r="A2037" s="13" t="s">
        <v>749</v>
      </c>
      <c r="B2037" s="13">
        <v>147</v>
      </c>
      <c r="C2037" t="s">
        <v>886</v>
      </c>
      <c r="D2037" s="14" t="str">
        <f t="shared" si="235"/>
        <v>2022-10-02</v>
      </c>
      <c r="E2037" s="15" t="str">
        <f t="shared" si="236"/>
        <v>202210</v>
      </c>
      <c r="F2037">
        <v>2030012077</v>
      </c>
      <c r="G2037" s="16">
        <v>46.68</v>
      </c>
      <c r="H2037" s="16">
        <v>0</v>
      </c>
      <c r="I2037" s="17"/>
      <c r="J2037" s="14" t="str">
        <f t="shared" si="237"/>
        <v>2022-02-10</v>
      </c>
      <c r="K2037" s="17"/>
      <c r="L2037" s="18">
        <v>44836</v>
      </c>
      <c r="M2037" s="17">
        <f t="shared" si="232"/>
        <v>1</v>
      </c>
      <c r="N2037" s="17">
        <f t="shared" si="233"/>
        <v>0</v>
      </c>
      <c r="O2037" s="17">
        <f t="shared" si="234"/>
        <v>1</v>
      </c>
    </row>
    <row r="2038" spans="1:15">
      <c r="A2038" s="13" t="s">
        <v>749</v>
      </c>
      <c r="B2038" s="13">
        <v>147</v>
      </c>
      <c r="C2038" t="s">
        <v>886</v>
      </c>
      <c r="D2038" s="14" t="str">
        <f t="shared" si="235"/>
        <v>2022-10-02</v>
      </c>
      <c r="E2038" s="15" t="str">
        <f t="shared" si="236"/>
        <v>202210</v>
      </c>
      <c r="F2038">
        <v>4020014073</v>
      </c>
      <c r="G2038" s="16">
        <v>359.07</v>
      </c>
      <c r="H2038" s="16">
        <v>0</v>
      </c>
      <c r="I2038" s="17"/>
      <c r="J2038" s="14" t="str">
        <f t="shared" si="237"/>
        <v>2022-02-10</v>
      </c>
      <c r="K2038" s="17"/>
      <c r="L2038" s="18">
        <v>44836</v>
      </c>
      <c r="M2038" s="17">
        <f t="shared" si="232"/>
        <v>1</v>
      </c>
      <c r="N2038" s="17">
        <f t="shared" si="233"/>
        <v>0</v>
      </c>
      <c r="O2038" s="17">
        <f t="shared" si="234"/>
        <v>1</v>
      </c>
    </row>
    <row r="2039" spans="1:15">
      <c r="A2039" s="13" t="s">
        <v>749</v>
      </c>
      <c r="B2039" s="13">
        <v>147</v>
      </c>
      <c r="C2039" t="s">
        <v>886</v>
      </c>
      <c r="D2039" s="14" t="str">
        <f t="shared" si="235"/>
        <v>2022-10-02</v>
      </c>
      <c r="E2039" s="15" t="str">
        <f t="shared" si="236"/>
        <v>202210</v>
      </c>
      <c r="F2039">
        <v>104001111001</v>
      </c>
      <c r="G2039" s="16">
        <v>0</v>
      </c>
      <c r="H2039" s="16">
        <v>405.75</v>
      </c>
      <c r="I2039" s="17"/>
      <c r="J2039" s="14" t="str">
        <f t="shared" si="237"/>
        <v>2022-02-10</v>
      </c>
      <c r="K2039" s="17"/>
      <c r="L2039" s="18">
        <v>44836</v>
      </c>
      <c r="M2039" s="17">
        <f t="shared" si="232"/>
        <v>0</v>
      </c>
      <c r="N2039" s="17">
        <f t="shared" si="233"/>
        <v>1</v>
      </c>
      <c r="O2039" s="17">
        <f t="shared" si="234"/>
        <v>1</v>
      </c>
    </row>
    <row r="2040" spans="1:15">
      <c r="A2040" s="13" t="s">
        <v>749</v>
      </c>
      <c r="B2040" s="13">
        <v>148</v>
      </c>
      <c r="C2040" t="s">
        <v>887</v>
      </c>
      <c r="D2040" s="14" t="str">
        <f t="shared" si="235"/>
        <v>2022-10-02</v>
      </c>
      <c r="E2040" s="15" t="str">
        <f t="shared" si="236"/>
        <v>202210</v>
      </c>
      <c r="F2040">
        <v>2030012077</v>
      </c>
      <c r="G2040" s="16">
        <v>404.71999999999997</v>
      </c>
      <c r="H2040" s="16">
        <v>0</v>
      </c>
      <c r="I2040" s="17"/>
      <c r="J2040" s="14" t="str">
        <f t="shared" si="237"/>
        <v>2022-02-10</v>
      </c>
      <c r="K2040" s="17"/>
      <c r="L2040" s="18">
        <v>44836</v>
      </c>
      <c r="M2040" s="17">
        <f t="shared" si="232"/>
        <v>1</v>
      </c>
      <c r="N2040" s="17">
        <f t="shared" si="233"/>
        <v>0</v>
      </c>
      <c r="O2040" s="17">
        <f t="shared" si="234"/>
        <v>1</v>
      </c>
    </row>
    <row r="2041" spans="1:15">
      <c r="A2041" s="13" t="s">
        <v>749</v>
      </c>
      <c r="B2041" s="13">
        <v>148</v>
      </c>
      <c r="C2041" t="s">
        <v>887</v>
      </c>
      <c r="D2041" s="14" t="str">
        <f t="shared" si="235"/>
        <v>2022-10-02</v>
      </c>
      <c r="E2041" s="15" t="str">
        <f t="shared" si="236"/>
        <v>202210</v>
      </c>
      <c r="F2041">
        <v>4020014073</v>
      </c>
      <c r="G2041" s="16">
        <v>3113.27</v>
      </c>
      <c r="H2041" s="16">
        <v>0</v>
      </c>
      <c r="I2041" s="17"/>
      <c r="J2041" s="14" t="str">
        <f t="shared" si="237"/>
        <v>2022-02-10</v>
      </c>
      <c r="K2041" s="17"/>
      <c r="L2041" s="18">
        <v>44836</v>
      </c>
      <c r="M2041" s="17">
        <f t="shared" si="232"/>
        <v>1</v>
      </c>
      <c r="N2041" s="17">
        <f t="shared" si="233"/>
        <v>0</v>
      </c>
      <c r="O2041" s="17">
        <f t="shared" si="234"/>
        <v>1</v>
      </c>
    </row>
    <row r="2042" spans="1:15">
      <c r="A2042" s="13" t="s">
        <v>749</v>
      </c>
      <c r="B2042" s="13">
        <v>148</v>
      </c>
      <c r="C2042" t="s">
        <v>887</v>
      </c>
      <c r="D2042" s="14" t="str">
        <f t="shared" si="235"/>
        <v>2022-10-02</v>
      </c>
      <c r="E2042" s="15" t="str">
        <f t="shared" si="236"/>
        <v>202210</v>
      </c>
      <c r="F2042">
        <v>104001111001</v>
      </c>
      <c r="G2042" s="16">
        <v>0</v>
      </c>
      <c r="H2042" s="16">
        <v>3517.9900000000002</v>
      </c>
      <c r="I2042" s="17"/>
      <c r="J2042" s="14" t="str">
        <f t="shared" si="237"/>
        <v>2022-02-10</v>
      </c>
      <c r="K2042" s="17"/>
      <c r="L2042" s="18">
        <v>44836</v>
      </c>
      <c r="M2042" s="17">
        <f t="shared" si="232"/>
        <v>0</v>
      </c>
      <c r="N2042" s="17">
        <f t="shared" si="233"/>
        <v>1</v>
      </c>
      <c r="O2042" s="17">
        <f t="shared" si="234"/>
        <v>1</v>
      </c>
    </row>
    <row r="2043" spans="1:15">
      <c r="A2043" s="13" t="s">
        <v>749</v>
      </c>
      <c r="B2043" s="13">
        <v>149</v>
      </c>
      <c r="C2043" t="s">
        <v>888</v>
      </c>
      <c r="D2043" s="14" t="str">
        <f t="shared" si="235"/>
        <v>2022-10-01</v>
      </c>
      <c r="E2043" s="15" t="str">
        <f t="shared" si="236"/>
        <v>202210</v>
      </c>
      <c r="F2043">
        <v>104001111001</v>
      </c>
      <c r="G2043" s="16">
        <v>1921</v>
      </c>
      <c r="H2043" s="16">
        <v>0</v>
      </c>
      <c r="I2043" s="17"/>
      <c r="J2043" s="14" t="str">
        <f t="shared" si="237"/>
        <v>2022-01-10</v>
      </c>
      <c r="K2043" s="17"/>
      <c r="L2043" s="18">
        <v>44835</v>
      </c>
      <c r="M2043" s="17">
        <f t="shared" si="232"/>
        <v>1</v>
      </c>
      <c r="N2043" s="17">
        <f t="shared" si="233"/>
        <v>0</v>
      </c>
      <c r="O2043" s="17">
        <f t="shared" si="234"/>
        <v>1</v>
      </c>
    </row>
    <row r="2044" spans="1:15">
      <c r="A2044" s="13" t="s">
        <v>749</v>
      </c>
      <c r="B2044" s="13">
        <v>149</v>
      </c>
      <c r="C2044" t="s">
        <v>888</v>
      </c>
      <c r="D2044" s="14" t="str">
        <f t="shared" si="235"/>
        <v>2022-10-01</v>
      </c>
      <c r="E2044" s="15" t="str">
        <f t="shared" si="236"/>
        <v>202210</v>
      </c>
      <c r="F2044">
        <v>2030012077</v>
      </c>
      <c r="G2044" s="16">
        <v>0</v>
      </c>
      <c r="H2044" s="16">
        <v>221</v>
      </c>
      <c r="I2044" s="17"/>
      <c r="J2044" s="14" t="str">
        <f t="shared" si="237"/>
        <v>2022-01-10</v>
      </c>
      <c r="K2044" s="17"/>
      <c r="L2044" s="18">
        <v>44835</v>
      </c>
      <c r="M2044" s="17">
        <f t="shared" si="232"/>
        <v>0</v>
      </c>
      <c r="N2044" s="17">
        <f t="shared" si="233"/>
        <v>1</v>
      </c>
      <c r="O2044" s="17">
        <f t="shared" si="234"/>
        <v>1</v>
      </c>
    </row>
    <row r="2045" spans="1:15">
      <c r="A2045" s="13" t="s">
        <v>749</v>
      </c>
      <c r="B2045" s="13">
        <v>149</v>
      </c>
      <c r="C2045" t="s">
        <v>888</v>
      </c>
      <c r="D2045" s="14" t="str">
        <f t="shared" si="235"/>
        <v>2022-10-01</v>
      </c>
      <c r="E2045" s="15" t="str">
        <f t="shared" si="236"/>
        <v>202210</v>
      </c>
      <c r="F2045">
        <v>4010014000</v>
      </c>
      <c r="G2045" s="16">
        <v>0</v>
      </c>
      <c r="H2045" s="16">
        <v>1700</v>
      </c>
      <c r="I2045" s="17"/>
      <c r="J2045" s="14" t="str">
        <f t="shared" si="237"/>
        <v>2022-01-10</v>
      </c>
      <c r="K2045" s="17"/>
      <c r="L2045" s="18">
        <v>44835</v>
      </c>
      <c r="M2045" s="17">
        <f t="shared" si="232"/>
        <v>0</v>
      </c>
      <c r="N2045" s="17">
        <f t="shared" si="233"/>
        <v>1</v>
      </c>
      <c r="O2045" s="17">
        <f t="shared" si="234"/>
        <v>1</v>
      </c>
    </row>
    <row r="2046" spans="1:15">
      <c r="A2046" s="13" t="s">
        <v>749</v>
      </c>
      <c r="B2046" s="13">
        <v>150</v>
      </c>
      <c r="C2046" t="s">
        <v>889</v>
      </c>
      <c r="D2046" s="14" t="str">
        <f t="shared" si="235"/>
        <v>2022-10-01</v>
      </c>
      <c r="E2046" s="15" t="str">
        <f t="shared" si="236"/>
        <v>202210</v>
      </c>
      <c r="F2046">
        <v>1010021076</v>
      </c>
      <c r="G2046" s="16">
        <v>318502.16000000079</v>
      </c>
      <c r="H2046" s="16">
        <v>0</v>
      </c>
      <c r="I2046" s="17"/>
      <c r="J2046" s="14" t="str">
        <f t="shared" si="237"/>
        <v>2022-01-10</v>
      </c>
      <c r="K2046" s="17"/>
      <c r="L2046" s="18">
        <v>44835</v>
      </c>
      <c r="M2046" s="17">
        <f t="shared" si="232"/>
        <v>1</v>
      </c>
      <c r="N2046" s="17">
        <f t="shared" si="233"/>
        <v>0</v>
      </c>
      <c r="O2046" s="17">
        <f t="shared" si="234"/>
        <v>1</v>
      </c>
    </row>
    <row r="2047" spans="1:15">
      <c r="A2047" s="13" t="s">
        <v>749</v>
      </c>
      <c r="B2047" s="13">
        <v>150</v>
      </c>
      <c r="C2047" t="s">
        <v>889</v>
      </c>
      <c r="D2047" s="14" t="str">
        <f t="shared" si="235"/>
        <v>2022-10-01</v>
      </c>
      <c r="E2047" s="15" t="str">
        <f t="shared" si="236"/>
        <v>202210</v>
      </c>
      <c r="F2047">
        <v>104001111001</v>
      </c>
      <c r="G2047" s="16">
        <v>0</v>
      </c>
      <c r="H2047" s="16">
        <v>318502.16000000096</v>
      </c>
      <c r="I2047" s="17"/>
      <c r="J2047" s="14" t="str">
        <f t="shared" si="237"/>
        <v>2022-01-10</v>
      </c>
      <c r="K2047" s="17"/>
      <c r="L2047" s="18">
        <v>44835</v>
      </c>
      <c r="M2047" s="17">
        <f t="shared" si="232"/>
        <v>0</v>
      </c>
      <c r="N2047" s="17">
        <f t="shared" si="233"/>
        <v>1</v>
      </c>
      <c r="O2047" s="17">
        <f t="shared" si="234"/>
        <v>1</v>
      </c>
    </row>
    <row r="2048" spans="1:15">
      <c r="A2048" s="13" t="s">
        <v>749</v>
      </c>
      <c r="B2048" s="13">
        <v>151</v>
      </c>
      <c r="C2048" t="s">
        <v>890</v>
      </c>
      <c r="D2048" s="14" t="str">
        <f t="shared" si="235"/>
        <v>2022-10-01</v>
      </c>
      <c r="E2048" s="15" t="str">
        <f t="shared" si="236"/>
        <v>202210</v>
      </c>
      <c r="F2048">
        <v>1010021076</v>
      </c>
      <c r="G2048" s="16">
        <v>3934.92</v>
      </c>
      <c r="H2048" s="16">
        <v>0</v>
      </c>
      <c r="I2048" s="17"/>
      <c r="J2048" s="14" t="str">
        <f t="shared" si="237"/>
        <v>2022-01-10</v>
      </c>
      <c r="K2048" s="17"/>
      <c r="L2048" s="18">
        <v>44835</v>
      </c>
      <c r="M2048" s="17">
        <f t="shared" si="232"/>
        <v>1</v>
      </c>
      <c r="N2048" s="17">
        <f t="shared" si="233"/>
        <v>0</v>
      </c>
      <c r="O2048" s="17">
        <f t="shared" si="234"/>
        <v>1</v>
      </c>
    </row>
    <row r="2049" spans="1:15">
      <c r="A2049" s="13" t="s">
        <v>749</v>
      </c>
      <c r="B2049" s="13">
        <v>151</v>
      </c>
      <c r="C2049" t="s">
        <v>890</v>
      </c>
      <c r="D2049" s="14" t="str">
        <f t="shared" si="235"/>
        <v>2022-10-01</v>
      </c>
      <c r="E2049" s="15" t="str">
        <f t="shared" si="236"/>
        <v>202210</v>
      </c>
      <c r="F2049">
        <v>104001111001</v>
      </c>
      <c r="G2049" s="16">
        <v>0</v>
      </c>
      <c r="H2049" s="16">
        <v>3934.92</v>
      </c>
      <c r="I2049" s="17"/>
      <c r="J2049" s="14" t="str">
        <f t="shared" si="237"/>
        <v>2022-01-10</v>
      </c>
      <c r="K2049" s="17"/>
      <c r="L2049" s="18">
        <v>44835</v>
      </c>
      <c r="M2049" s="17">
        <f t="shared" si="232"/>
        <v>0</v>
      </c>
      <c r="N2049" s="17">
        <f t="shared" si="233"/>
        <v>1</v>
      </c>
      <c r="O2049" s="17">
        <f t="shared" si="234"/>
        <v>1</v>
      </c>
    </row>
    <row r="2050" spans="1:15">
      <c r="A2050" s="13" t="s">
        <v>749</v>
      </c>
      <c r="B2050" s="13">
        <v>152</v>
      </c>
      <c r="C2050" t="s">
        <v>891</v>
      </c>
      <c r="D2050" s="14" t="str">
        <f t="shared" si="235"/>
        <v>2022-10-01</v>
      </c>
      <c r="E2050" s="15" t="str">
        <f t="shared" si="236"/>
        <v>202210</v>
      </c>
      <c r="F2050">
        <v>1010021076</v>
      </c>
      <c r="G2050" s="16">
        <v>4685.62</v>
      </c>
      <c r="H2050" s="16">
        <v>0</v>
      </c>
      <c r="I2050" s="17"/>
      <c r="J2050" s="14" t="str">
        <f t="shared" si="237"/>
        <v>2022-01-10</v>
      </c>
      <c r="K2050" s="17"/>
      <c r="L2050" s="18">
        <v>44835</v>
      </c>
      <c r="M2050" s="17">
        <f t="shared" ref="M2050:M2113" si="238">IF(G2050&gt;0,1,0)</f>
        <v>1</v>
      </c>
      <c r="N2050" s="17">
        <f t="shared" ref="N2050:N2113" si="239">IF(H2050&gt;0,1,0)</f>
        <v>0</v>
      </c>
      <c r="O2050" s="17">
        <f t="shared" ref="O2050:O2113" si="240">+N2050+M2050</f>
        <v>1</v>
      </c>
    </row>
    <row r="2051" spans="1:15">
      <c r="A2051" s="13" t="s">
        <v>749</v>
      </c>
      <c r="B2051" s="13">
        <v>152</v>
      </c>
      <c r="C2051" t="s">
        <v>891</v>
      </c>
      <c r="D2051" s="14" t="str">
        <f t="shared" si="235"/>
        <v>2022-10-01</v>
      </c>
      <c r="E2051" s="15" t="str">
        <f t="shared" si="236"/>
        <v>202210</v>
      </c>
      <c r="F2051">
        <v>104001111001</v>
      </c>
      <c r="G2051" s="16">
        <v>0</v>
      </c>
      <c r="H2051" s="16">
        <v>4685.6200000000008</v>
      </c>
      <c r="I2051" s="17"/>
      <c r="J2051" s="14" t="str">
        <f t="shared" si="237"/>
        <v>2022-01-10</v>
      </c>
      <c r="K2051" s="17"/>
      <c r="L2051" s="18">
        <v>44835</v>
      </c>
      <c r="M2051" s="17">
        <f t="shared" si="238"/>
        <v>0</v>
      </c>
      <c r="N2051" s="17">
        <f t="shared" si="239"/>
        <v>1</v>
      </c>
      <c r="O2051" s="17">
        <f t="shared" si="240"/>
        <v>1</v>
      </c>
    </row>
    <row r="2052" spans="1:15">
      <c r="A2052" s="19" t="s">
        <v>749</v>
      </c>
      <c r="B2052" s="13">
        <v>153</v>
      </c>
      <c r="C2052" t="s">
        <v>889</v>
      </c>
      <c r="D2052" s="14" t="str">
        <f t="shared" si="235"/>
        <v>2022-10-02</v>
      </c>
      <c r="E2052" s="15" t="str">
        <f t="shared" si="236"/>
        <v>202210</v>
      </c>
      <c r="F2052">
        <v>104001111001</v>
      </c>
      <c r="G2052" s="16">
        <v>852.63</v>
      </c>
      <c r="H2052" s="16">
        <v>0</v>
      </c>
      <c r="I2052" s="17"/>
      <c r="J2052" s="14" t="str">
        <f t="shared" si="237"/>
        <v>2022-02-10</v>
      </c>
      <c r="K2052" s="17"/>
      <c r="L2052" s="18">
        <v>44836</v>
      </c>
      <c r="M2052" s="17">
        <f t="shared" si="238"/>
        <v>1</v>
      </c>
      <c r="N2052" s="17">
        <f t="shared" si="239"/>
        <v>0</v>
      </c>
      <c r="O2052" s="17">
        <f t="shared" si="240"/>
        <v>1</v>
      </c>
    </row>
    <row r="2053" spans="1:15">
      <c r="A2053" s="13" t="s">
        <v>749</v>
      </c>
      <c r="B2053" s="13">
        <v>153</v>
      </c>
      <c r="C2053" t="s">
        <v>889</v>
      </c>
      <c r="D2053" s="14" t="str">
        <f t="shared" ref="D2053:D2116" si="241">+TEXT(L2053,"YYYY-MM-DD")</f>
        <v>2022-10-02</v>
      </c>
      <c r="E2053" s="15" t="str">
        <f t="shared" ref="E2053:E2116" si="242">+TEXT(L2053,"YYYYMM")</f>
        <v>202210</v>
      </c>
      <c r="F2053">
        <v>2030012077</v>
      </c>
      <c r="G2053" s="16">
        <v>0</v>
      </c>
      <c r="H2053" s="16">
        <v>98.09</v>
      </c>
      <c r="I2053" s="17"/>
      <c r="J2053" s="14" t="str">
        <f t="shared" ref="J2053:J2116" si="243">+TEXT(L2053,"YYYY-DD-MM")</f>
        <v>2022-02-10</v>
      </c>
      <c r="K2053" s="17"/>
      <c r="L2053" s="18">
        <v>44836</v>
      </c>
      <c r="M2053" s="17">
        <f t="shared" si="238"/>
        <v>0</v>
      </c>
      <c r="N2053" s="17">
        <f t="shared" si="239"/>
        <v>1</v>
      </c>
      <c r="O2053" s="17">
        <f t="shared" si="240"/>
        <v>1</v>
      </c>
    </row>
    <row r="2054" spans="1:15">
      <c r="A2054" s="13" t="s">
        <v>749</v>
      </c>
      <c r="B2054" s="13">
        <v>153</v>
      </c>
      <c r="C2054" t="s">
        <v>889</v>
      </c>
      <c r="D2054" s="14" t="str">
        <f t="shared" si="241"/>
        <v>2022-10-02</v>
      </c>
      <c r="E2054" s="15" t="str">
        <f t="shared" si="242"/>
        <v>202210</v>
      </c>
      <c r="F2054">
        <v>4020014073</v>
      </c>
      <c r="G2054" s="16">
        <v>0</v>
      </c>
      <c r="H2054" s="16">
        <v>754.54</v>
      </c>
      <c r="I2054" s="17"/>
      <c r="J2054" s="14" t="str">
        <f t="shared" si="243"/>
        <v>2022-02-10</v>
      </c>
      <c r="K2054" s="17"/>
      <c r="L2054" s="18">
        <v>44836</v>
      </c>
      <c r="M2054" s="17">
        <f t="shared" si="238"/>
        <v>0</v>
      </c>
      <c r="N2054" s="17">
        <f t="shared" si="239"/>
        <v>1</v>
      </c>
      <c r="O2054" s="17">
        <f t="shared" si="240"/>
        <v>1</v>
      </c>
    </row>
    <row r="2055" spans="1:15">
      <c r="A2055" s="13" t="s">
        <v>749</v>
      </c>
      <c r="B2055" s="13">
        <v>154</v>
      </c>
      <c r="C2055" t="s">
        <v>892</v>
      </c>
      <c r="D2055" s="14" t="str">
        <f t="shared" si="241"/>
        <v>2022-10-03</v>
      </c>
      <c r="E2055" s="15" t="str">
        <f t="shared" si="242"/>
        <v>202210</v>
      </c>
      <c r="F2055">
        <v>1010021076</v>
      </c>
      <c r="G2055" s="16">
        <v>261.64</v>
      </c>
      <c r="H2055" s="16">
        <v>0</v>
      </c>
      <c r="I2055" s="17"/>
      <c r="J2055" s="14" t="str">
        <f t="shared" si="243"/>
        <v>2022-03-10</v>
      </c>
      <c r="K2055" s="17"/>
      <c r="L2055" s="18">
        <v>44837</v>
      </c>
      <c r="M2055" s="17">
        <f t="shared" si="238"/>
        <v>1</v>
      </c>
      <c r="N2055" s="17">
        <f t="shared" si="239"/>
        <v>0</v>
      </c>
      <c r="O2055" s="17">
        <f t="shared" si="240"/>
        <v>1</v>
      </c>
    </row>
    <row r="2056" spans="1:15">
      <c r="A2056" s="13" t="s">
        <v>749</v>
      </c>
      <c r="B2056" s="13">
        <v>154</v>
      </c>
      <c r="C2056" t="s">
        <v>892</v>
      </c>
      <c r="D2056" s="14" t="str">
        <f t="shared" si="241"/>
        <v>2022-10-03</v>
      </c>
      <c r="E2056" s="15" t="str">
        <f t="shared" si="242"/>
        <v>202210</v>
      </c>
      <c r="F2056">
        <v>104001111001</v>
      </c>
      <c r="G2056" s="16">
        <v>0</v>
      </c>
      <c r="H2056" s="16">
        <v>261.64</v>
      </c>
      <c r="I2056" s="17"/>
      <c r="J2056" s="14" t="str">
        <f t="shared" si="243"/>
        <v>2022-03-10</v>
      </c>
      <c r="K2056" s="17"/>
      <c r="L2056" s="18">
        <v>44837</v>
      </c>
      <c r="M2056" s="17">
        <f t="shared" si="238"/>
        <v>0</v>
      </c>
      <c r="N2056" s="17">
        <f t="shared" si="239"/>
        <v>1</v>
      </c>
      <c r="O2056" s="17">
        <f t="shared" si="240"/>
        <v>1</v>
      </c>
    </row>
    <row r="2057" spans="1:15">
      <c r="A2057" s="13" t="s">
        <v>749</v>
      </c>
      <c r="B2057" s="13">
        <v>155</v>
      </c>
      <c r="C2057" t="s">
        <v>893</v>
      </c>
      <c r="D2057" s="14" t="str">
        <f t="shared" si="241"/>
        <v>2022-10-05</v>
      </c>
      <c r="E2057" s="15" t="str">
        <f t="shared" si="242"/>
        <v>202210</v>
      </c>
      <c r="F2057">
        <v>1010021076</v>
      </c>
      <c r="G2057" s="16">
        <v>379289.4</v>
      </c>
      <c r="H2057" s="16">
        <v>0</v>
      </c>
      <c r="I2057" s="17"/>
      <c r="J2057" s="14" t="str">
        <f t="shared" si="243"/>
        <v>2022-05-10</v>
      </c>
      <c r="K2057" s="17"/>
      <c r="L2057" s="18">
        <v>44839</v>
      </c>
      <c r="M2057" s="17">
        <f t="shared" si="238"/>
        <v>1</v>
      </c>
      <c r="N2057" s="17">
        <f t="shared" si="239"/>
        <v>0</v>
      </c>
      <c r="O2057" s="17">
        <f t="shared" si="240"/>
        <v>1</v>
      </c>
    </row>
    <row r="2058" spans="1:15">
      <c r="A2058" s="13" t="s">
        <v>749</v>
      </c>
      <c r="B2058" s="13">
        <v>155</v>
      </c>
      <c r="C2058" t="s">
        <v>893</v>
      </c>
      <c r="D2058" s="14" t="str">
        <f t="shared" si="241"/>
        <v>2022-10-05</v>
      </c>
      <c r="E2058" s="15" t="str">
        <f t="shared" si="242"/>
        <v>202210</v>
      </c>
      <c r="F2058">
        <v>104001111001</v>
      </c>
      <c r="G2058" s="16">
        <v>0</v>
      </c>
      <c r="H2058" s="16">
        <v>379289.40000000014</v>
      </c>
      <c r="I2058" s="17"/>
      <c r="J2058" s="14" t="str">
        <f t="shared" si="243"/>
        <v>2022-05-10</v>
      </c>
      <c r="K2058" s="17"/>
      <c r="L2058" s="18">
        <v>44839</v>
      </c>
      <c r="M2058" s="17">
        <f t="shared" si="238"/>
        <v>0</v>
      </c>
      <c r="N2058" s="17">
        <f t="shared" si="239"/>
        <v>1</v>
      </c>
      <c r="O2058" s="17">
        <f t="shared" si="240"/>
        <v>1</v>
      </c>
    </row>
    <row r="2059" spans="1:15">
      <c r="A2059" s="13" t="s">
        <v>749</v>
      </c>
      <c r="B2059" s="13">
        <v>156</v>
      </c>
      <c r="C2059" t="s">
        <v>894</v>
      </c>
      <c r="D2059" s="14" t="str">
        <f t="shared" si="241"/>
        <v>2022-10-05</v>
      </c>
      <c r="E2059" s="15" t="str">
        <f t="shared" si="242"/>
        <v>202210</v>
      </c>
      <c r="F2059">
        <v>1010021076</v>
      </c>
      <c r="G2059" s="16">
        <v>1838.6100000000001</v>
      </c>
      <c r="H2059" s="16">
        <v>0</v>
      </c>
      <c r="I2059" s="17"/>
      <c r="J2059" s="14" t="str">
        <f t="shared" si="243"/>
        <v>2022-05-10</v>
      </c>
      <c r="K2059" s="17"/>
      <c r="L2059" s="18">
        <v>44839</v>
      </c>
      <c r="M2059" s="17">
        <f t="shared" si="238"/>
        <v>1</v>
      </c>
      <c r="N2059" s="17">
        <f t="shared" si="239"/>
        <v>0</v>
      </c>
      <c r="O2059" s="17">
        <f t="shared" si="240"/>
        <v>1</v>
      </c>
    </row>
    <row r="2060" spans="1:15">
      <c r="A2060" s="13" t="s">
        <v>749</v>
      </c>
      <c r="B2060" s="13">
        <v>156</v>
      </c>
      <c r="C2060" t="s">
        <v>894</v>
      </c>
      <c r="D2060" s="14" t="str">
        <f t="shared" si="241"/>
        <v>2022-10-05</v>
      </c>
      <c r="E2060" s="15" t="str">
        <f t="shared" si="242"/>
        <v>202210</v>
      </c>
      <c r="F2060">
        <v>104001111001</v>
      </c>
      <c r="G2060" s="16">
        <v>0</v>
      </c>
      <c r="H2060" s="16">
        <v>1838.6100000000001</v>
      </c>
      <c r="I2060" s="17"/>
      <c r="J2060" s="14" t="str">
        <f t="shared" si="243"/>
        <v>2022-05-10</v>
      </c>
      <c r="K2060" s="17"/>
      <c r="L2060" s="18">
        <v>44839</v>
      </c>
      <c r="M2060" s="17">
        <f t="shared" si="238"/>
        <v>0</v>
      </c>
      <c r="N2060" s="17">
        <f t="shared" si="239"/>
        <v>1</v>
      </c>
      <c r="O2060" s="17">
        <f t="shared" si="240"/>
        <v>1</v>
      </c>
    </row>
    <row r="2061" spans="1:15">
      <c r="A2061" s="13" t="s">
        <v>749</v>
      </c>
      <c r="B2061" s="13">
        <v>157</v>
      </c>
      <c r="C2061" t="s">
        <v>895</v>
      </c>
      <c r="D2061" s="14" t="str">
        <f t="shared" si="241"/>
        <v>2022-10-05</v>
      </c>
      <c r="E2061" s="15" t="str">
        <f t="shared" si="242"/>
        <v>202210</v>
      </c>
      <c r="F2061">
        <v>1010021076</v>
      </c>
      <c r="G2061" s="16">
        <v>2325.6099999999997</v>
      </c>
      <c r="H2061" s="16">
        <v>0</v>
      </c>
      <c r="I2061" s="17"/>
      <c r="J2061" s="14" t="str">
        <f t="shared" si="243"/>
        <v>2022-05-10</v>
      </c>
      <c r="K2061" s="17"/>
      <c r="L2061" s="18">
        <v>44839</v>
      </c>
      <c r="M2061" s="17">
        <f t="shared" si="238"/>
        <v>1</v>
      </c>
      <c r="N2061" s="17">
        <f t="shared" si="239"/>
        <v>0</v>
      </c>
      <c r="O2061" s="17">
        <f t="shared" si="240"/>
        <v>1</v>
      </c>
    </row>
    <row r="2062" spans="1:15">
      <c r="A2062" s="13" t="s">
        <v>749</v>
      </c>
      <c r="B2062" s="13">
        <v>157</v>
      </c>
      <c r="C2062" t="s">
        <v>895</v>
      </c>
      <c r="D2062" s="14" t="str">
        <f t="shared" si="241"/>
        <v>2022-10-05</v>
      </c>
      <c r="E2062" s="15" t="str">
        <f t="shared" si="242"/>
        <v>202210</v>
      </c>
      <c r="F2062">
        <v>104001111001</v>
      </c>
      <c r="G2062" s="16">
        <v>0</v>
      </c>
      <c r="H2062" s="16">
        <v>2325.6099999999997</v>
      </c>
      <c r="I2062" s="17"/>
      <c r="J2062" s="14" t="str">
        <f t="shared" si="243"/>
        <v>2022-05-10</v>
      </c>
      <c r="K2062" s="17"/>
      <c r="L2062" s="18">
        <v>44839</v>
      </c>
      <c r="M2062" s="17">
        <f t="shared" si="238"/>
        <v>0</v>
      </c>
      <c r="N2062" s="17">
        <f t="shared" si="239"/>
        <v>1</v>
      </c>
      <c r="O2062" s="17">
        <f t="shared" si="240"/>
        <v>1</v>
      </c>
    </row>
    <row r="2063" spans="1:15">
      <c r="A2063" s="13" t="s">
        <v>749</v>
      </c>
      <c r="B2063" s="13">
        <v>158</v>
      </c>
      <c r="C2063" t="s">
        <v>896</v>
      </c>
      <c r="D2063" s="14" t="str">
        <f t="shared" si="241"/>
        <v>2022-10-06</v>
      </c>
      <c r="E2063" s="15" t="str">
        <f t="shared" si="242"/>
        <v>202210</v>
      </c>
      <c r="F2063">
        <v>1010021076</v>
      </c>
      <c r="G2063" s="16">
        <v>1700.5</v>
      </c>
      <c r="H2063" s="16">
        <v>0</v>
      </c>
      <c r="I2063" s="17"/>
      <c r="J2063" s="14" t="str">
        <f t="shared" si="243"/>
        <v>2022-06-10</v>
      </c>
      <c r="K2063" s="17"/>
      <c r="L2063" s="18">
        <v>44840</v>
      </c>
      <c r="M2063" s="17">
        <f t="shared" si="238"/>
        <v>1</v>
      </c>
      <c r="N2063" s="17">
        <f t="shared" si="239"/>
        <v>0</v>
      </c>
      <c r="O2063" s="17">
        <f t="shared" si="240"/>
        <v>1</v>
      </c>
    </row>
    <row r="2064" spans="1:15">
      <c r="A2064" s="13" t="s">
        <v>749</v>
      </c>
      <c r="B2064" s="13">
        <v>158</v>
      </c>
      <c r="C2064" t="s">
        <v>896</v>
      </c>
      <c r="D2064" s="14" t="str">
        <f t="shared" si="241"/>
        <v>2022-10-06</v>
      </c>
      <c r="E2064" s="15" t="str">
        <f t="shared" si="242"/>
        <v>202210</v>
      </c>
      <c r="F2064">
        <v>104001111001</v>
      </c>
      <c r="G2064" s="16">
        <v>0</v>
      </c>
      <c r="H2064" s="16">
        <v>1700.5</v>
      </c>
      <c r="I2064" s="17"/>
      <c r="J2064" s="14" t="str">
        <f t="shared" si="243"/>
        <v>2022-06-10</v>
      </c>
      <c r="K2064" s="17"/>
      <c r="L2064" s="18">
        <v>44840</v>
      </c>
      <c r="M2064" s="17">
        <f t="shared" si="238"/>
        <v>0</v>
      </c>
      <c r="N2064" s="17">
        <f t="shared" si="239"/>
        <v>1</v>
      </c>
      <c r="O2064" s="17">
        <f t="shared" si="240"/>
        <v>1</v>
      </c>
    </row>
    <row r="2065" spans="1:15">
      <c r="A2065" s="13" t="s">
        <v>749</v>
      </c>
      <c r="B2065" s="13">
        <v>159</v>
      </c>
      <c r="C2065" t="s">
        <v>889</v>
      </c>
      <c r="D2065" s="14" t="str">
        <f t="shared" si="241"/>
        <v>2022-10-07</v>
      </c>
      <c r="E2065" s="15" t="str">
        <f t="shared" si="242"/>
        <v>202210</v>
      </c>
      <c r="F2065">
        <v>1010021076</v>
      </c>
      <c r="G2065" s="16">
        <v>503506.93999999756</v>
      </c>
      <c r="H2065" s="16">
        <v>0</v>
      </c>
      <c r="I2065" s="17"/>
      <c r="J2065" s="14" t="str">
        <f t="shared" si="243"/>
        <v>2022-07-10</v>
      </c>
      <c r="K2065" s="17"/>
      <c r="L2065" s="18">
        <v>44841</v>
      </c>
      <c r="M2065" s="17">
        <f t="shared" si="238"/>
        <v>1</v>
      </c>
      <c r="N2065" s="17">
        <f t="shared" si="239"/>
        <v>0</v>
      </c>
      <c r="O2065" s="17">
        <f t="shared" si="240"/>
        <v>1</v>
      </c>
    </row>
    <row r="2066" spans="1:15">
      <c r="A2066" s="13" t="s">
        <v>749</v>
      </c>
      <c r="B2066" s="13">
        <v>159</v>
      </c>
      <c r="C2066" t="s">
        <v>889</v>
      </c>
      <c r="D2066" s="14" t="str">
        <f t="shared" si="241"/>
        <v>2022-10-07</v>
      </c>
      <c r="E2066" s="15" t="str">
        <f t="shared" si="242"/>
        <v>202210</v>
      </c>
      <c r="F2066">
        <v>104001111001</v>
      </c>
      <c r="G2066" s="16">
        <v>0</v>
      </c>
      <c r="H2066" s="16">
        <v>503506.9399999975</v>
      </c>
      <c r="I2066" s="17"/>
      <c r="J2066" s="14" t="str">
        <f t="shared" si="243"/>
        <v>2022-07-10</v>
      </c>
      <c r="K2066" s="17"/>
      <c r="L2066" s="18">
        <v>44841</v>
      </c>
      <c r="M2066" s="17">
        <f t="shared" si="238"/>
        <v>0</v>
      </c>
      <c r="N2066" s="17">
        <f t="shared" si="239"/>
        <v>1</v>
      </c>
      <c r="O2066" s="17">
        <f t="shared" si="240"/>
        <v>1</v>
      </c>
    </row>
    <row r="2067" spans="1:15">
      <c r="A2067" s="13" t="s">
        <v>749</v>
      </c>
      <c r="B2067" s="13">
        <v>160</v>
      </c>
      <c r="C2067" t="s">
        <v>889</v>
      </c>
      <c r="D2067" s="14" t="str">
        <f t="shared" si="241"/>
        <v>2022-10-10</v>
      </c>
      <c r="E2067" s="15" t="str">
        <f t="shared" si="242"/>
        <v>202210</v>
      </c>
      <c r="F2067">
        <v>1180011611</v>
      </c>
      <c r="G2067" s="16">
        <v>2618.1800000000003</v>
      </c>
      <c r="H2067" s="16">
        <v>0</v>
      </c>
      <c r="I2067" s="17"/>
      <c r="J2067" s="14" t="str">
        <f t="shared" si="243"/>
        <v>2022-10-10</v>
      </c>
      <c r="K2067" s="17"/>
      <c r="L2067" s="18">
        <v>44844</v>
      </c>
      <c r="M2067" s="17">
        <f t="shared" si="238"/>
        <v>1</v>
      </c>
      <c r="N2067" s="17">
        <f t="shared" si="239"/>
        <v>0</v>
      </c>
      <c r="O2067" s="17">
        <f t="shared" si="240"/>
        <v>1</v>
      </c>
    </row>
    <row r="2068" spans="1:15">
      <c r="A2068" s="13" t="s">
        <v>749</v>
      </c>
      <c r="B2068" s="13">
        <v>160</v>
      </c>
      <c r="C2068" t="s">
        <v>889</v>
      </c>
      <c r="D2068" s="14" t="str">
        <f t="shared" si="241"/>
        <v>2022-10-10</v>
      </c>
      <c r="E2068" s="15" t="str">
        <f t="shared" si="242"/>
        <v>202210</v>
      </c>
      <c r="F2068">
        <v>104001111001</v>
      </c>
      <c r="G2068" s="16">
        <v>0</v>
      </c>
      <c r="H2068" s="16">
        <v>2618.1800000000003</v>
      </c>
      <c r="I2068" s="17"/>
      <c r="J2068" s="14" t="str">
        <f t="shared" si="243"/>
        <v>2022-10-10</v>
      </c>
      <c r="K2068" s="17"/>
      <c r="L2068" s="18">
        <v>44844</v>
      </c>
      <c r="M2068" s="17">
        <f t="shared" si="238"/>
        <v>0</v>
      </c>
      <c r="N2068" s="17">
        <f t="shared" si="239"/>
        <v>1</v>
      </c>
      <c r="O2068" s="17">
        <f t="shared" si="240"/>
        <v>1</v>
      </c>
    </row>
    <row r="2069" spans="1:15">
      <c r="A2069" s="13" t="s">
        <v>749</v>
      </c>
      <c r="B2069" s="13">
        <v>161</v>
      </c>
      <c r="C2069" t="s">
        <v>897</v>
      </c>
      <c r="D2069" s="14" t="str">
        <f t="shared" si="241"/>
        <v>2022-10-13</v>
      </c>
      <c r="E2069" s="15" t="str">
        <f t="shared" si="242"/>
        <v>202210</v>
      </c>
      <c r="F2069">
        <v>1010021036</v>
      </c>
      <c r="G2069" s="16">
        <v>3020.6499999999996</v>
      </c>
      <c r="H2069" s="16">
        <v>0</v>
      </c>
      <c r="I2069" s="17"/>
      <c r="J2069" s="14" t="str">
        <f t="shared" si="243"/>
        <v>2022-13-10</v>
      </c>
      <c r="K2069" s="17"/>
      <c r="L2069" s="18">
        <v>44847</v>
      </c>
      <c r="M2069" s="17">
        <f t="shared" si="238"/>
        <v>1</v>
      </c>
      <c r="N2069" s="17">
        <f t="shared" si="239"/>
        <v>0</v>
      </c>
      <c r="O2069" s="17">
        <f t="shared" si="240"/>
        <v>1</v>
      </c>
    </row>
    <row r="2070" spans="1:15">
      <c r="A2070" s="13" t="s">
        <v>749</v>
      </c>
      <c r="B2070" s="13">
        <v>161</v>
      </c>
      <c r="C2070" t="s">
        <v>897</v>
      </c>
      <c r="D2070" s="14" t="str">
        <f t="shared" si="241"/>
        <v>2022-10-13</v>
      </c>
      <c r="E2070" s="15" t="str">
        <f t="shared" si="242"/>
        <v>202210</v>
      </c>
      <c r="F2070">
        <v>104001111001</v>
      </c>
      <c r="G2070" s="16">
        <v>0</v>
      </c>
      <c r="H2070" s="16">
        <v>3020.65</v>
      </c>
      <c r="I2070" s="17"/>
      <c r="J2070" s="14" t="str">
        <f t="shared" si="243"/>
        <v>2022-13-10</v>
      </c>
      <c r="K2070" s="17"/>
      <c r="L2070" s="18">
        <v>44847</v>
      </c>
      <c r="M2070" s="17">
        <f t="shared" si="238"/>
        <v>0</v>
      </c>
      <c r="N2070" s="17">
        <f t="shared" si="239"/>
        <v>1</v>
      </c>
      <c r="O2070" s="17">
        <f t="shared" si="240"/>
        <v>1</v>
      </c>
    </row>
    <row r="2071" spans="1:15">
      <c r="A2071" s="13" t="s">
        <v>749</v>
      </c>
      <c r="B2071" s="13">
        <v>162</v>
      </c>
      <c r="C2071" t="s">
        <v>898</v>
      </c>
      <c r="D2071" s="14" t="str">
        <f t="shared" si="241"/>
        <v>2022-10-13</v>
      </c>
      <c r="E2071" s="15" t="str">
        <f t="shared" si="242"/>
        <v>202210</v>
      </c>
      <c r="F2071">
        <v>1010021076</v>
      </c>
      <c r="G2071" s="16">
        <v>8502.08</v>
      </c>
      <c r="H2071" s="16">
        <v>0</v>
      </c>
      <c r="I2071" s="17"/>
      <c r="J2071" s="14" t="str">
        <f t="shared" si="243"/>
        <v>2022-13-10</v>
      </c>
      <c r="K2071" s="17"/>
      <c r="L2071" s="18">
        <v>44847</v>
      </c>
      <c r="M2071" s="17">
        <f t="shared" si="238"/>
        <v>1</v>
      </c>
      <c r="N2071" s="17">
        <f t="shared" si="239"/>
        <v>0</v>
      </c>
      <c r="O2071" s="17">
        <f t="shared" si="240"/>
        <v>1</v>
      </c>
    </row>
    <row r="2072" spans="1:15">
      <c r="A2072" s="13" t="s">
        <v>749</v>
      </c>
      <c r="B2072" s="13">
        <v>162</v>
      </c>
      <c r="C2072" t="s">
        <v>898</v>
      </c>
      <c r="D2072" s="14" t="str">
        <f t="shared" si="241"/>
        <v>2022-10-13</v>
      </c>
      <c r="E2072" s="15" t="str">
        <f t="shared" si="242"/>
        <v>202210</v>
      </c>
      <c r="F2072">
        <v>104001111001</v>
      </c>
      <c r="G2072" s="16">
        <v>0</v>
      </c>
      <c r="H2072" s="16">
        <v>8502.08</v>
      </c>
      <c r="I2072" s="17"/>
      <c r="J2072" s="14" t="str">
        <f t="shared" si="243"/>
        <v>2022-13-10</v>
      </c>
      <c r="K2072" s="17"/>
      <c r="L2072" s="18">
        <v>44847</v>
      </c>
      <c r="M2072" s="17">
        <f t="shared" si="238"/>
        <v>0</v>
      </c>
      <c r="N2072" s="17">
        <f t="shared" si="239"/>
        <v>1</v>
      </c>
      <c r="O2072" s="17">
        <f t="shared" si="240"/>
        <v>1</v>
      </c>
    </row>
    <row r="2073" spans="1:15">
      <c r="A2073" s="13" t="s">
        <v>749</v>
      </c>
      <c r="B2073" s="13">
        <v>163</v>
      </c>
      <c r="C2073" t="s">
        <v>899</v>
      </c>
      <c r="D2073" s="14" t="str">
        <f t="shared" si="241"/>
        <v>2022-10-17</v>
      </c>
      <c r="E2073" s="15" t="str">
        <f t="shared" si="242"/>
        <v>202210</v>
      </c>
      <c r="F2073">
        <v>1010021076</v>
      </c>
      <c r="G2073" s="16">
        <v>7684</v>
      </c>
      <c r="H2073" s="16">
        <v>0</v>
      </c>
      <c r="I2073" s="17"/>
      <c r="J2073" s="14" t="str">
        <f t="shared" si="243"/>
        <v>2022-17-10</v>
      </c>
      <c r="K2073" s="17"/>
      <c r="L2073" s="18">
        <v>44851</v>
      </c>
      <c r="M2073" s="17">
        <f t="shared" si="238"/>
        <v>1</v>
      </c>
      <c r="N2073" s="17">
        <f t="shared" si="239"/>
        <v>0</v>
      </c>
      <c r="O2073" s="17">
        <f t="shared" si="240"/>
        <v>1</v>
      </c>
    </row>
    <row r="2074" spans="1:15">
      <c r="A2074" s="13" t="s">
        <v>749</v>
      </c>
      <c r="B2074" s="13">
        <v>163</v>
      </c>
      <c r="C2074" t="s">
        <v>899</v>
      </c>
      <c r="D2074" s="14" t="str">
        <f t="shared" si="241"/>
        <v>2022-10-17</v>
      </c>
      <c r="E2074" s="15" t="str">
        <f t="shared" si="242"/>
        <v>202210</v>
      </c>
      <c r="F2074">
        <v>104001111001</v>
      </c>
      <c r="G2074" s="16">
        <v>0</v>
      </c>
      <c r="H2074" s="16">
        <v>7684</v>
      </c>
      <c r="I2074" s="17"/>
      <c r="J2074" s="14" t="str">
        <f t="shared" si="243"/>
        <v>2022-17-10</v>
      </c>
      <c r="K2074" s="17"/>
      <c r="L2074" s="18">
        <v>44851</v>
      </c>
      <c r="M2074" s="17">
        <f t="shared" si="238"/>
        <v>0</v>
      </c>
      <c r="N2074" s="17">
        <f t="shared" si="239"/>
        <v>1</v>
      </c>
      <c r="O2074" s="17">
        <f t="shared" si="240"/>
        <v>1</v>
      </c>
    </row>
    <row r="2075" spans="1:15">
      <c r="A2075" s="13" t="s">
        <v>749</v>
      </c>
      <c r="B2075" s="13">
        <v>164</v>
      </c>
      <c r="C2075" t="s">
        <v>900</v>
      </c>
      <c r="D2075" s="14" t="str">
        <f t="shared" si="241"/>
        <v>2022-10-18</v>
      </c>
      <c r="E2075" s="15" t="str">
        <f t="shared" si="242"/>
        <v>202210</v>
      </c>
      <c r="F2075">
        <v>1010021076</v>
      </c>
      <c r="G2075" s="16">
        <v>138093.58999999991</v>
      </c>
      <c r="H2075" s="16">
        <v>0</v>
      </c>
      <c r="I2075" s="17"/>
      <c r="J2075" s="14" t="str">
        <f t="shared" si="243"/>
        <v>2022-18-10</v>
      </c>
      <c r="K2075" s="17"/>
      <c r="L2075" s="18">
        <v>44852</v>
      </c>
      <c r="M2075" s="17">
        <f t="shared" si="238"/>
        <v>1</v>
      </c>
      <c r="N2075" s="17">
        <f t="shared" si="239"/>
        <v>0</v>
      </c>
      <c r="O2075" s="17">
        <f t="shared" si="240"/>
        <v>1</v>
      </c>
    </row>
    <row r="2076" spans="1:15">
      <c r="A2076" s="13" t="s">
        <v>749</v>
      </c>
      <c r="B2076" s="13">
        <v>164</v>
      </c>
      <c r="C2076" t="s">
        <v>900</v>
      </c>
      <c r="D2076" s="14" t="str">
        <f t="shared" si="241"/>
        <v>2022-10-18</v>
      </c>
      <c r="E2076" s="15" t="str">
        <f t="shared" si="242"/>
        <v>202210</v>
      </c>
      <c r="F2076">
        <v>104001111001</v>
      </c>
      <c r="G2076" s="16">
        <v>0</v>
      </c>
      <c r="H2076" s="16">
        <v>138093.58999999991</v>
      </c>
      <c r="I2076" s="17"/>
      <c r="J2076" s="14" t="str">
        <f t="shared" si="243"/>
        <v>2022-18-10</v>
      </c>
      <c r="K2076" s="17"/>
      <c r="L2076" s="18">
        <v>44852</v>
      </c>
      <c r="M2076" s="17">
        <f t="shared" si="238"/>
        <v>0</v>
      </c>
      <c r="N2076" s="17">
        <f t="shared" si="239"/>
        <v>1</v>
      </c>
      <c r="O2076" s="17">
        <f t="shared" si="240"/>
        <v>1</v>
      </c>
    </row>
    <row r="2077" spans="1:15">
      <c r="A2077" s="13" t="s">
        <v>749</v>
      </c>
      <c r="B2077" s="13">
        <v>165</v>
      </c>
      <c r="C2077" t="s">
        <v>893</v>
      </c>
      <c r="D2077" s="14" t="str">
        <f t="shared" si="241"/>
        <v>2022-10-18</v>
      </c>
      <c r="E2077" s="15" t="str">
        <f t="shared" si="242"/>
        <v>202210</v>
      </c>
      <c r="F2077">
        <v>1010021076</v>
      </c>
      <c r="G2077" s="16">
        <v>188974.0700000003</v>
      </c>
      <c r="H2077" s="16">
        <v>0</v>
      </c>
      <c r="I2077" s="17"/>
      <c r="J2077" s="14" t="str">
        <f t="shared" si="243"/>
        <v>2022-18-10</v>
      </c>
      <c r="K2077" s="17"/>
      <c r="L2077" s="18">
        <v>44852</v>
      </c>
      <c r="M2077" s="17">
        <f t="shared" si="238"/>
        <v>1</v>
      </c>
      <c r="N2077" s="17">
        <f t="shared" si="239"/>
        <v>0</v>
      </c>
      <c r="O2077" s="17">
        <f t="shared" si="240"/>
        <v>1</v>
      </c>
    </row>
    <row r="2078" spans="1:15">
      <c r="A2078" s="13" t="s">
        <v>749</v>
      </c>
      <c r="B2078" s="13">
        <v>165</v>
      </c>
      <c r="C2078" t="s">
        <v>893</v>
      </c>
      <c r="D2078" s="14" t="str">
        <f t="shared" si="241"/>
        <v>2022-10-18</v>
      </c>
      <c r="E2078" s="15" t="str">
        <f t="shared" si="242"/>
        <v>202210</v>
      </c>
      <c r="F2078">
        <v>104001111001</v>
      </c>
      <c r="G2078" s="16">
        <v>0</v>
      </c>
      <c r="H2078" s="16">
        <v>188974.07000000027</v>
      </c>
      <c r="I2078" s="17"/>
      <c r="J2078" s="14" t="str">
        <f t="shared" si="243"/>
        <v>2022-18-10</v>
      </c>
      <c r="K2078" s="17"/>
      <c r="L2078" s="18">
        <v>44852</v>
      </c>
      <c r="M2078" s="17">
        <f t="shared" si="238"/>
        <v>0</v>
      </c>
      <c r="N2078" s="17">
        <f t="shared" si="239"/>
        <v>1</v>
      </c>
      <c r="O2078" s="17">
        <f t="shared" si="240"/>
        <v>1</v>
      </c>
    </row>
    <row r="2079" spans="1:15">
      <c r="A2079" s="13" t="s">
        <v>749</v>
      </c>
      <c r="B2079" s="13">
        <v>166</v>
      </c>
      <c r="C2079" t="s">
        <v>901</v>
      </c>
      <c r="D2079" s="14" t="str">
        <f t="shared" si="241"/>
        <v>2022-10-20</v>
      </c>
      <c r="E2079" s="15" t="str">
        <f t="shared" si="242"/>
        <v>202210</v>
      </c>
      <c r="F2079">
        <v>1010021036</v>
      </c>
      <c r="G2079" s="16">
        <v>810.14</v>
      </c>
      <c r="H2079" s="16">
        <v>0</v>
      </c>
      <c r="I2079" s="17"/>
      <c r="J2079" s="14" t="str">
        <f t="shared" si="243"/>
        <v>2022-20-10</v>
      </c>
      <c r="K2079" s="17"/>
      <c r="L2079" s="18">
        <v>44854</v>
      </c>
      <c r="M2079" s="17">
        <f t="shared" si="238"/>
        <v>1</v>
      </c>
      <c r="N2079" s="17">
        <f t="shared" si="239"/>
        <v>0</v>
      </c>
      <c r="O2079" s="17">
        <f t="shared" si="240"/>
        <v>1</v>
      </c>
    </row>
    <row r="2080" spans="1:15">
      <c r="A2080" s="13" t="s">
        <v>749</v>
      </c>
      <c r="B2080" s="13">
        <v>166</v>
      </c>
      <c r="C2080" t="s">
        <v>901</v>
      </c>
      <c r="D2080" s="14" t="str">
        <f t="shared" si="241"/>
        <v>2022-10-20</v>
      </c>
      <c r="E2080" s="15" t="str">
        <f t="shared" si="242"/>
        <v>202210</v>
      </c>
      <c r="F2080">
        <v>104001111001</v>
      </c>
      <c r="G2080" s="16">
        <v>0</v>
      </c>
      <c r="H2080" s="16">
        <v>810.14</v>
      </c>
      <c r="I2080" s="17"/>
      <c r="J2080" s="14" t="str">
        <f t="shared" si="243"/>
        <v>2022-20-10</v>
      </c>
      <c r="K2080" s="17"/>
      <c r="L2080" s="18">
        <v>44854</v>
      </c>
      <c r="M2080" s="17">
        <f t="shared" si="238"/>
        <v>0</v>
      </c>
      <c r="N2080" s="17">
        <f t="shared" si="239"/>
        <v>1</v>
      </c>
      <c r="O2080" s="17">
        <f t="shared" si="240"/>
        <v>1</v>
      </c>
    </row>
    <row r="2081" spans="1:15">
      <c r="A2081" s="13" t="s">
        <v>749</v>
      </c>
      <c r="B2081" s="13">
        <v>167</v>
      </c>
      <c r="C2081" t="s">
        <v>889</v>
      </c>
      <c r="D2081" s="14" t="str">
        <f t="shared" si="241"/>
        <v>2022-10-24</v>
      </c>
      <c r="E2081" s="15" t="str">
        <f t="shared" si="242"/>
        <v>202210</v>
      </c>
      <c r="F2081">
        <v>1010021076</v>
      </c>
      <c r="G2081" s="16">
        <v>822438.74000000488</v>
      </c>
      <c r="H2081" s="16">
        <v>0</v>
      </c>
      <c r="I2081" s="17"/>
      <c r="J2081" s="14" t="str">
        <f t="shared" si="243"/>
        <v>2022-24-10</v>
      </c>
      <c r="K2081" s="17"/>
      <c r="L2081" s="18">
        <v>44858</v>
      </c>
      <c r="M2081" s="17">
        <f t="shared" si="238"/>
        <v>1</v>
      </c>
      <c r="N2081" s="17">
        <f t="shared" si="239"/>
        <v>0</v>
      </c>
      <c r="O2081" s="17">
        <f t="shared" si="240"/>
        <v>1</v>
      </c>
    </row>
    <row r="2082" spans="1:15">
      <c r="A2082" s="13" t="s">
        <v>749</v>
      </c>
      <c r="B2082" s="13">
        <v>167</v>
      </c>
      <c r="C2082" t="s">
        <v>889</v>
      </c>
      <c r="D2082" s="14" t="str">
        <f t="shared" si="241"/>
        <v>2022-10-24</v>
      </c>
      <c r="E2082" s="15" t="str">
        <f t="shared" si="242"/>
        <v>202210</v>
      </c>
      <c r="F2082">
        <v>104001111001</v>
      </c>
      <c r="G2082" s="16">
        <v>0</v>
      </c>
      <c r="H2082" s="16">
        <v>822438.7400000043</v>
      </c>
      <c r="I2082" s="17"/>
      <c r="J2082" s="14" t="str">
        <f t="shared" si="243"/>
        <v>2022-24-10</v>
      </c>
      <c r="K2082" s="17"/>
      <c r="L2082" s="18">
        <v>44858</v>
      </c>
      <c r="M2082" s="17">
        <f t="shared" si="238"/>
        <v>0</v>
      </c>
      <c r="N2082" s="17">
        <f t="shared" si="239"/>
        <v>1</v>
      </c>
      <c r="O2082" s="17">
        <f t="shared" si="240"/>
        <v>1</v>
      </c>
    </row>
    <row r="2083" spans="1:15">
      <c r="A2083" s="13" t="s">
        <v>749</v>
      </c>
      <c r="B2083" s="13">
        <v>168</v>
      </c>
      <c r="C2083" t="s">
        <v>893</v>
      </c>
      <c r="D2083" s="14" t="str">
        <f t="shared" si="241"/>
        <v>2022-10-25</v>
      </c>
      <c r="E2083" s="15" t="str">
        <f t="shared" si="242"/>
        <v>202210</v>
      </c>
      <c r="F2083">
        <v>1010021076</v>
      </c>
      <c r="G2083" s="16">
        <v>162772.95000000019</v>
      </c>
      <c r="H2083" s="16">
        <v>0</v>
      </c>
      <c r="I2083" s="17"/>
      <c r="J2083" s="14" t="str">
        <f t="shared" si="243"/>
        <v>2022-25-10</v>
      </c>
      <c r="K2083" s="17"/>
      <c r="L2083" s="18">
        <v>44859</v>
      </c>
      <c r="M2083" s="17">
        <f t="shared" si="238"/>
        <v>1</v>
      </c>
      <c r="N2083" s="17">
        <f t="shared" si="239"/>
        <v>0</v>
      </c>
      <c r="O2083" s="17">
        <f t="shared" si="240"/>
        <v>1</v>
      </c>
    </row>
    <row r="2084" spans="1:15">
      <c r="A2084" s="13" t="s">
        <v>749</v>
      </c>
      <c r="B2084" s="13">
        <v>168</v>
      </c>
      <c r="C2084" t="s">
        <v>893</v>
      </c>
      <c r="D2084" s="14" t="str">
        <f t="shared" si="241"/>
        <v>2022-10-25</v>
      </c>
      <c r="E2084" s="15" t="str">
        <f t="shared" si="242"/>
        <v>202210</v>
      </c>
      <c r="F2084">
        <v>104001111001</v>
      </c>
      <c r="G2084" s="16">
        <v>0</v>
      </c>
      <c r="H2084" s="16">
        <v>162772.95000000019</v>
      </c>
      <c r="I2084" s="17"/>
      <c r="J2084" s="14" t="str">
        <f t="shared" si="243"/>
        <v>2022-25-10</v>
      </c>
      <c r="K2084" s="17"/>
      <c r="L2084" s="18">
        <v>44859</v>
      </c>
      <c r="M2084" s="17">
        <f t="shared" si="238"/>
        <v>0</v>
      </c>
      <c r="N2084" s="17">
        <f t="shared" si="239"/>
        <v>1</v>
      </c>
      <c r="O2084" s="17">
        <f t="shared" si="240"/>
        <v>1</v>
      </c>
    </row>
    <row r="2085" spans="1:15">
      <c r="A2085" s="13" t="s">
        <v>749</v>
      </c>
      <c r="B2085" s="13">
        <v>169</v>
      </c>
      <c r="C2085" t="s">
        <v>901</v>
      </c>
      <c r="D2085" s="14" t="str">
        <f t="shared" si="241"/>
        <v>2022-10-25</v>
      </c>
      <c r="E2085" s="15" t="str">
        <f t="shared" si="242"/>
        <v>202210</v>
      </c>
      <c r="F2085">
        <v>1010021036</v>
      </c>
      <c r="G2085" s="16">
        <v>810.14</v>
      </c>
      <c r="H2085" s="16">
        <v>0</v>
      </c>
      <c r="I2085" s="17"/>
      <c r="J2085" s="14" t="str">
        <f t="shared" si="243"/>
        <v>2022-25-10</v>
      </c>
      <c r="K2085" s="17"/>
      <c r="L2085" s="18">
        <v>44859</v>
      </c>
      <c r="M2085" s="17">
        <f t="shared" si="238"/>
        <v>1</v>
      </c>
      <c r="N2085" s="17">
        <f t="shared" si="239"/>
        <v>0</v>
      </c>
      <c r="O2085" s="17">
        <f t="shared" si="240"/>
        <v>1</v>
      </c>
    </row>
    <row r="2086" spans="1:15">
      <c r="A2086" s="13" t="s">
        <v>749</v>
      </c>
      <c r="B2086" s="13">
        <v>169</v>
      </c>
      <c r="C2086" t="s">
        <v>901</v>
      </c>
      <c r="D2086" s="14" t="str">
        <f t="shared" si="241"/>
        <v>2022-10-25</v>
      </c>
      <c r="E2086" s="15" t="str">
        <f t="shared" si="242"/>
        <v>202210</v>
      </c>
      <c r="F2086">
        <v>104001111001</v>
      </c>
      <c r="G2086" s="16">
        <v>0</v>
      </c>
      <c r="H2086" s="16">
        <v>810.14</v>
      </c>
      <c r="I2086" s="17"/>
      <c r="J2086" s="14" t="str">
        <f t="shared" si="243"/>
        <v>2022-25-10</v>
      </c>
      <c r="K2086" s="17"/>
      <c r="L2086" s="18">
        <v>44859</v>
      </c>
      <c r="M2086" s="17">
        <f t="shared" si="238"/>
        <v>0</v>
      </c>
      <c r="N2086" s="17">
        <f t="shared" si="239"/>
        <v>1</v>
      </c>
      <c r="O2086" s="17">
        <f t="shared" si="240"/>
        <v>1</v>
      </c>
    </row>
    <row r="2087" spans="1:15">
      <c r="A2087" s="13" t="s">
        <v>11</v>
      </c>
      <c r="B2087" s="13">
        <v>1</v>
      </c>
      <c r="C2087" t="s">
        <v>902</v>
      </c>
      <c r="D2087" s="14" t="str">
        <f t="shared" si="241"/>
        <v>2022-10-01</v>
      </c>
      <c r="E2087" s="15" t="str">
        <f t="shared" si="242"/>
        <v>202210</v>
      </c>
      <c r="F2087">
        <v>2030012078</v>
      </c>
      <c r="G2087" s="16">
        <v>30.67</v>
      </c>
      <c r="H2087" s="16">
        <v>0</v>
      </c>
      <c r="I2087" s="17"/>
      <c r="J2087" s="14" t="str">
        <f t="shared" si="243"/>
        <v>2022-01-10</v>
      </c>
      <c r="K2087" s="17"/>
      <c r="L2087" s="18">
        <v>44835</v>
      </c>
      <c r="M2087" s="17">
        <f t="shared" si="238"/>
        <v>1</v>
      </c>
      <c r="N2087" s="17">
        <f t="shared" si="239"/>
        <v>0</v>
      </c>
      <c r="O2087" s="17">
        <f t="shared" si="240"/>
        <v>1</v>
      </c>
    </row>
    <row r="2088" spans="1:15">
      <c r="A2088" s="13" t="s">
        <v>11</v>
      </c>
      <c r="B2088" s="13">
        <v>1</v>
      </c>
      <c r="C2088" t="s">
        <v>902</v>
      </c>
      <c r="D2088" s="14" t="str">
        <f t="shared" si="241"/>
        <v>2022-10-01</v>
      </c>
      <c r="E2088" s="15" t="str">
        <f t="shared" si="242"/>
        <v>202210</v>
      </c>
      <c r="F2088">
        <v>5010015008</v>
      </c>
      <c r="G2088" s="16">
        <v>235.89</v>
      </c>
      <c r="H2088" s="16">
        <v>0</v>
      </c>
      <c r="I2088" s="17"/>
      <c r="J2088" s="14" t="str">
        <f t="shared" si="243"/>
        <v>2022-01-10</v>
      </c>
      <c r="K2088" s="17"/>
      <c r="L2088" s="18">
        <v>44835</v>
      </c>
      <c r="M2088" s="17">
        <f t="shared" si="238"/>
        <v>1</v>
      </c>
      <c r="N2088" s="17">
        <f t="shared" si="239"/>
        <v>0</v>
      </c>
      <c r="O2088" s="17">
        <f t="shared" si="240"/>
        <v>1</v>
      </c>
    </row>
    <row r="2089" spans="1:15">
      <c r="A2089" s="13" t="s">
        <v>11</v>
      </c>
      <c r="B2089" s="13">
        <v>1</v>
      </c>
      <c r="C2089" t="s">
        <v>902</v>
      </c>
      <c r="D2089" s="14" t="str">
        <f t="shared" si="241"/>
        <v>2022-10-01</v>
      </c>
      <c r="E2089" s="15" t="str">
        <f t="shared" si="242"/>
        <v>202210</v>
      </c>
      <c r="F2089">
        <v>2020042220</v>
      </c>
      <c r="G2089" s="16">
        <v>0</v>
      </c>
      <c r="H2089" s="16">
        <v>23.59</v>
      </c>
      <c r="I2089" s="17"/>
      <c r="J2089" s="14" t="str">
        <f t="shared" si="243"/>
        <v>2022-01-10</v>
      </c>
      <c r="K2089" s="17"/>
      <c r="L2089" s="18">
        <v>44835</v>
      </c>
      <c r="M2089" s="17">
        <f t="shared" si="238"/>
        <v>0</v>
      </c>
      <c r="N2089" s="17">
        <f t="shared" si="239"/>
        <v>1</v>
      </c>
      <c r="O2089" s="17">
        <f t="shared" si="240"/>
        <v>1</v>
      </c>
    </row>
    <row r="2090" spans="1:15">
      <c r="A2090" s="13" t="s">
        <v>11</v>
      </c>
      <c r="B2090" s="13">
        <v>1</v>
      </c>
      <c r="C2090" t="s">
        <v>902</v>
      </c>
      <c r="D2090" s="14" t="str">
        <f t="shared" si="241"/>
        <v>2022-10-01</v>
      </c>
      <c r="E2090" s="15" t="str">
        <f t="shared" si="242"/>
        <v>202210</v>
      </c>
      <c r="F2090">
        <v>2030012286</v>
      </c>
      <c r="G2090" s="16">
        <v>0</v>
      </c>
      <c r="H2090" s="16">
        <v>30.67</v>
      </c>
      <c r="I2090" s="17"/>
      <c r="J2090" s="14" t="str">
        <f t="shared" si="243"/>
        <v>2022-01-10</v>
      </c>
      <c r="K2090" s="17"/>
      <c r="L2090" s="18">
        <v>44835</v>
      </c>
      <c r="M2090" s="17">
        <f t="shared" si="238"/>
        <v>0</v>
      </c>
      <c r="N2090" s="17">
        <f t="shared" si="239"/>
        <v>1</v>
      </c>
      <c r="O2090" s="17">
        <f t="shared" si="240"/>
        <v>1</v>
      </c>
    </row>
    <row r="2091" spans="1:15">
      <c r="A2091" s="13" t="s">
        <v>11</v>
      </c>
      <c r="B2091" s="13">
        <v>1</v>
      </c>
      <c r="C2091" t="s">
        <v>902</v>
      </c>
      <c r="D2091" s="14" t="str">
        <f t="shared" si="241"/>
        <v>2022-10-01</v>
      </c>
      <c r="E2091" s="15" t="str">
        <f t="shared" si="242"/>
        <v>202210</v>
      </c>
      <c r="F2091">
        <v>202001211001</v>
      </c>
      <c r="G2091" s="16">
        <v>0</v>
      </c>
      <c r="H2091" s="16">
        <v>212.3</v>
      </c>
      <c r="I2091" s="17"/>
      <c r="J2091" s="14" t="str">
        <f t="shared" si="243"/>
        <v>2022-01-10</v>
      </c>
      <c r="K2091" s="17"/>
      <c r="L2091" s="18">
        <v>44835</v>
      </c>
      <c r="M2091" s="17">
        <f t="shared" si="238"/>
        <v>0</v>
      </c>
      <c r="N2091" s="17">
        <f t="shared" si="239"/>
        <v>1</v>
      </c>
      <c r="O2091" s="17">
        <f t="shared" si="240"/>
        <v>1</v>
      </c>
    </row>
    <row r="2092" spans="1:15">
      <c r="A2092" s="13" t="s">
        <v>11</v>
      </c>
      <c r="B2092" s="13">
        <v>2</v>
      </c>
      <c r="C2092" t="s">
        <v>903</v>
      </c>
      <c r="D2092" s="14" t="str">
        <f t="shared" si="241"/>
        <v>2022-10-01</v>
      </c>
      <c r="E2092" s="15" t="str">
        <f t="shared" si="242"/>
        <v>202210</v>
      </c>
      <c r="F2092">
        <v>2030012078</v>
      </c>
      <c r="G2092" s="16">
        <v>43.34</v>
      </c>
      <c r="H2092" s="16">
        <v>0</v>
      </c>
      <c r="I2092" s="17"/>
      <c r="J2092" s="14" t="str">
        <f t="shared" si="243"/>
        <v>2022-01-10</v>
      </c>
      <c r="K2092" s="17"/>
      <c r="L2092" s="18">
        <v>44835</v>
      </c>
      <c r="M2092" s="17">
        <f t="shared" si="238"/>
        <v>1</v>
      </c>
      <c r="N2092" s="17">
        <f t="shared" si="239"/>
        <v>0</v>
      </c>
      <c r="O2092" s="17">
        <f t="shared" si="240"/>
        <v>1</v>
      </c>
    </row>
    <row r="2093" spans="1:15">
      <c r="A2093" s="13" t="s">
        <v>11</v>
      </c>
      <c r="B2093" s="13">
        <v>2</v>
      </c>
      <c r="C2093" t="s">
        <v>903</v>
      </c>
      <c r="D2093" s="14" t="str">
        <f t="shared" si="241"/>
        <v>2022-10-01</v>
      </c>
      <c r="E2093" s="15" t="str">
        <f t="shared" si="242"/>
        <v>202210</v>
      </c>
      <c r="F2093">
        <v>1160021811</v>
      </c>
      <c r="G2093" s="16">
        <v>333.33</v>
      </c>
      <c r="H2093" s="16">
        <v>0</v>
      </c>
      <c r="I2093" s="17"/>
      <c r="J2093" s="14" t="str">
        <f t="shared" si="243"/>
        <v>2022-01-10</v>
      </c>
      <c r="K2093" s="17"/>
      <c r="L2093" s="18">
        <v>44835</v>
      </c>
      <c r="M2093" s="17">
        <f t="shared" si="238"/>
        <v>1</v>
      </c>
      <c r="N2093" s="17">
        <f t="shared" si="239"/>
        <v>0</v>
      </c>
      <c r="O2093" s="17">
        <f t="shared" si="240"/>
        <v>1</v>
      </c>
    </row>
    <row r="2094" spans="1:15">
      <c r="A2094" s="13" t="s">
        <v>11</v>
      </c>
      <c r="B2094" s="13">
        <v>2</v>
      </c>
      <c r="C2094" t="s">
        <v>903</v>
      </c>
      <c r="D2094" s="14" t="str">
        <f t="shared" si="241"/>
        <v>2022-10-01</v>
      </c>
      <c r="E2094" s="15" t="str">
        <f t="shared" si="242"/>
        <v>202210</v>
      </c>
      <c r="F2094">
        <v>2020042220</v>
      </c>
      <c r="G2094" s="16">
        <v>0</v>
      </c>
      <c r="H2094" s="16">
        <v>33.340000000000003</v>
      </c>
      <c r="I2094" s="17"/>
      <c r="J2094" s="14" t="str">
        <f t="shared" si="243"/>
        <v>2022-01-10</v>
      </c>
      <c r="K2094" s="17"/>
      <c r="L2094" s="18">
        <v>44835</v>
      </c>
      <c r="M2094" s="17">
        <f t="shared" si="238"/>
        <v>0</v>
      </c>
      <c r="N2094" s="17">
        <f t="shared" si="239"/>
        <v>1</v>
      </c>
      <c r="O2094" s="17">
        <f t="shared" si="240"/>
        <v>1</v>
      </c>
    </row>
    <row r="2095" spans="1:15">
      <c r="A2095" s="13" t="s">
        <v>11</v>
      </c>
      <c r="B2095" s="13">
        <v>2</v>
      </c>
      <c r="C2095" t="s">
        <v>903</v>
      </c>
      <c r="D2095" s="14" t="str">
        <f t="shared" si="241"/>
        <v>2022-10-01</v>
      </c>
      <c r="E2095" s="15" t="str">
        <f t="shared" si="242"/>
        <v>202210</v>
      </c>
      <c r="F2095">
        <v>2030012286</v>
      </c>
      <c r="G2095" s="16">
        <v>0</v>
      </c>
      <c r="H2095" s="16">
        <v>43.34</v>
      </c>
      <c r="I2095" s="17"/>
      <c r="J2095" s="14" t="str">
        <f t="shared" si="243"/>
        <v>2022-01-10</v>
      </c>
      <c r="K2095" s="17"/>
      <c r="L2095" s="18">
        <v>44835</v>
      </c>
      <c r="M2095" s="17">
        <f t="shared" si="238"/>
        <v>0</v>
      </c>
      <c r="N2095" s="17">
        <f t="shared" si="239"/>
        <v>1</v>
      </c>
      <c r="O2095" s="17">
        <f t="shared" si="240"/>
        <v>1</v>
      </c>
    </row>
    <row r="2096" spans="1:15">
      <c r="A2096" s="13" t="s">
        <v>11</v>
      </c>
      <c r="B2096" s="13">
        <v>2</v>
      </c>
      <c r="C2096" t="s">
        <v>903</v>
      </c>
      <c r="D2096" s="14" t="str">
        <f t="shared" si="241"/>
        <v>2022-10-01</v>
      </c>
      <c r="E2096" s="15" t="str">
        <f t="shared" si="242"/>
        <v>202210</v>
      </c>
      <c r="F2096">
        <v>202001211001</v>
      </c>
      <c r="G2096" s="16">
        <v>0</v>
      </c>
      <c r="H2096" s="16">
        <v>299.99</v>
      </c>
      <c r="I2096" s="17"/>
      <c r="J2096" s="14" t="str">
        <f t="shared" si="243"/>
        <v>2022-01-10</v>
      </c>
      <c r="K2096" s="17"/>
      <c r="L2096" s="18">
        <v>44835</v>
      </c>
      <c r="M2096" s="17">
        <f t="shared" si="238"/>
        <v>0</v>
      </c>
      <c r="N2096" s="17">
        <f t="shared" si="239"/>
        <v>1</v>
      </c>
      <c r="O2096" s="17">
        <f t="shared" si="240"/>
        <v>1</v>
      </c>
    </row>
    <row r="2097" spans="1:15">
      <c r="A2097" s="13" t="s">
        <v>11</v>
      </c>
      <c r="B2097" s="13">
        <v>3</v>
      </c>
      <c r="C2097" t="s">
        <v>904</v>
      </c>
      <c r="D2097" s="14" t="str">
        <f t="shared" si="241"/>
        <v>2022-10-01</v>
      </c>
      <c r="E2097" s="15" t="str">
        <f t="shared" si="242"/>
        <v>202210</v>
      </c>
      <c r="F2097">
        <v>2030012078</v>
      </c>
      <c r="G2097" s="16">
        <v>14.45</v>
      </c>
      <c r="H2097" s="16">
        <v>0</v>
      </c>
      <c r="I2097" s="17"/>
      <c r="J2097" s="14" t="str">
        <f t="shared" si="243"/>
        <v>2022-01-10</v>
      </c>
      <c r="K2097" s="17"/>
      <c r="L2097" s="18">
        <v>44835</v>
      </c>
      <c r="M2097" s="17">
        <f t="shared" si="238"/>
        <v>1</v>
      </c>
      <c r="N2097" s="17">
        <f t="shared" si="239"/>
        <v>0</v>
      </c>
      <c r="O2097" s="17">
        <f t="shared" si="240"/>
        <v>1</v>
      </c>
    </row>
    <row r="2098" spans="1:15">
      <c r="A2098" s="13" t="s">
        <v>11</v>
      </c>
      <c r="B2098" s="13">
        <v>3</v>
      </c>
      <c r="C2098" t="s">
        <v>904</v>
      </c>
      <c r="D2098" s="14" t="str">
        <f t="shared" si="241"/>
        <v>2022-10-01</v>
      </c>
      <c r="E2098" s="15" t="str">
        <f t="shared" si="242"/>
        <v>202210</v>
      </c>
      <c r="F2098">
        <v>1160021811</v>
      </c>
      <c r="G2098" s="16">
        <v>111.11</v>
      </c>
      <c r="H2098" s="16">
        <v>0</v>
      </c>
      <c r="I2098" s="17"/>
      <c r="J2098" s="14" t="str">
        <f t="shared" si="243"/>
        <v>2022-01-10</v>
      </c>
      <c r="K2098" s="17"/>
      <c r="L2098" s="18">
        <v>44835</v>
      </c>
      <c r="M2098" s="17">
        <f t="shared" si="238"/>
        <v>1</v>
      </c>
      <c r="N2098" s="17">
        <f t="shared" si="239"/>
        <v>0</v>
      </c>
      <c r="O2098" s="17">
        <f t="shared" si="240"/>
        <v>1</v>
      </c>
    </row>
    <row r="2099" spans="1:15">
      <c r="A2099" s="13" t="s">
        <v>11</v>
      </c>
      <c r="B2099" s="13">
        <v>3</v>
      </c>
      <c r="C2099" t="s">
        <v>904</v>
      </c>
      <c r="D2099" s="14" t="str">
        <f t="shared" si="241"/>
        <v>2022-10-01</v>
      </c>
      <c r="E2099" s="15" t="str">
        <f t="shared" si="242"/>
        <v>202210</v>
      </c>
      <c r="F2099">
        <v>2020042220</v>
      </c>
      <c r="G2099" s="16">
        <v>0</v>
      </c>
      <c r="H2099" s="16">
        <v>11.12</v>
      </c>
      <c r="I2099" s="17"/>
      <c r="J2099" s="14" t="str">
        <f t="shared" si="243"/>
        <v>2022-01-10</v>
      </c>
      <c r="K2099" s="17"/>
      <c r="L2099" s="18">
        <v>44835</v>
      </c>
      <c r="M2099" s="17">
        <f t="shared" si="238"/>
        <v>0</v>
      </c>
      <c r="N2099" s="17">
        <f t="shared" si="239"/>
        <v>1</v>
      </c>
      <c r="O2099" s="17">
        <f t="shared" si="240"/>
        <v>1</v>
      </c>
    </row>
    <row r="2100" spans="1:15">
      <c r="A2100" s="13" t="s">
        <v>11</v>
      </c>
      <c r="B2100" s="13">
        <v>3</v>
      </c>
      <c r="C2100" t="s">
        <v>904</v>
      </c>
      <c r="D2100" s="14" t="str">
        <f t="shared" si="241"/>
        <v>2022-10-01</v>
      </c>
      <c r="E2100" s="15" t="str">
        <f t="shared" si="242"/>
        <v>202210</v>
      </c>
      <c r="F2100">
        <v>2030012286</v>
      </c>
      <c r="G2100" s="16">
        <v>0</v>
      </c>
      <c r="H2100" s="16">
        <v>14.45</v>
      </c>
      <c r="I2100" s="17"/>
      <c r="J2100" s="14" t="str">
        <f t="shared" si="243"/>
        <v>2022-01-10</v>
      </c>
      <c r="K2100" s="17"/>
      <c r="L2100" s="18">
        <v>44835</v>
      </c>
      <c r="M2100" s="17">
        <f t="shared" si="238"/>
        <v>0</v>
      </c>
      <c r="N2100" s="17">
        <f t="shared" si="239"/>
        <v>1</v>
      </c>
      <c r="O2100" s="17">
        <f t="shared" si="240"/>
        <v>1</v>
      </c>
    </row>
    <row r="2101" spans="1:15">
      <c r="A2101" s="13" t="s">
        <v>11</v>
      </c>
      <c r="B2101" s="13">
        <v>3</v>
      </c>
      <c r="C2101" t="s">
        <v>904</v>
      </c>
      <c r="D2101" s="14" t="str">
        <f t="shared" si="241"/>
        <v>2022-10-01</v>
      </c>
      <c r="E2101" s="15" t="str">
        <f t="shared" si="242"/>
        <v>202210</v>
      </c>
      <c r="F2101">
        <v>202001211001</v>
      </c>
      <c r="G2101" s="16">
        <v>0</v>
      </c>
      <c r="H2101" s="16">
        <v>99.99</v>
      </c>
      <c r="I2101" s="17"/>
      <c r="J2101" s="14" t="str">
        <f t="shared" si="243"/>
        <v>2022-01-10</v>
      </c>
      <c r="K2101" s="17"/>
      <c r="L2101" s="18">
        <v>44835</v>
      </c>
      <c r="M2101" s="17">
        <f t="shared" si="238"/>
        <v>0</v>
      </c>
      <c r="N2101" s="17">
        <f t="shared" si="239"/>
        <v>1</v>
      </c>
      <c r="O2101" s="17">
        <f t="shared" si="240"/>
        <v>1</v>
      </c>
    </row>
    <row r="2102" spans="1:15">
      <c r="A2102" s="13" t="s">
        <v>11</v>
      </c>
      <c r="B2102" s="13">
        <v>4</v>
      </c>
      <c r="C2102" t="s">
        <v>905</v>
      </c>
      <c r="D2102" s="14" t="str">
        <f t="shared" si="241"/>
        <v>2022-10-01</v>
      </c>
      <c r="E2102" s="15" t="str">
        <f t="shared" si="242"/>
        <v>202210</v>
      </c>
      <c r="F2102">
        <v>2030012078</v>
      </c>
      <c r="G2102" s="16">
        <v>108.34</v>
      </c>
      <c r="H2102" s="16">
        <v>0</v>
      </c>
      <c r="I2102" s="17"/>
      <c r="J2102" s="14" t="str">
        <f t="shared" si="243"/>
        <v>2022-01-10</v>
      </c>
      <c r="K2102" s="17"/>
      <c r="L2102" s="18">
        <v>44835</v>
      </c>
      <c r="M2102" s="17">
        <f t="shared" si="238"/>
        <v>1</v>
      </c>
      <c r="N2102" s="17">
        <f t="shared" si="239"/>
        <v>0</v>
      </c>
      <c r="O2102" s="17">
        <f t="shared" si="240"/>
        <v>1</v>
      </c>
    </row>
    <row r="2103" spans="1:15">
      <c r="A2103" s="13" t="s">
        <v>11</v>
      </c>
      <c r="B2103" s="13">
        <v>4</v>
      </c>
      <c r="C2103" t="s">
        <v>905</v>
      </c>
      <c r="D2103" s="14" t="str">
        <f t="shared" si="241"/>
        <v>2022-10-01</v>
      </c>
      <c r="E2103" s="15" t="str">
        <f t="shared" si="242"/>
        <v>202210</v>
      </c>
      <c r="F2103">
        <v>1160021811</v>
      </c>
      <c r="G2103" s="16">
        <v>833.33</v>
      </c>
      <c r="H2103" s="16">
        <v>0</v>
      </c>
      <c r="I2103" s="17"/>
      <c r="J2103" s="14" t="str">
        <f t="shared" si="243"/>
        <v>2022-01-10</v>
      </c>
      <c r="K2103" s="17"/>
      <c r="L2103" s="18">
        <v>44835</v>
      </c>
      <c r="M2103" s="17">
        <f t="shared" si="238"/>
        <v>1</v>
      </c>
      <c r="N2103" s="17">
        <f t="shared" si="239"/>
        <v>0</v>
      </c>
      <c r="O2103" s="17">
        <f t="shared" si="240"/>
        <v>1</v>
      </c>
    </row>
    <row r="2104" spans="1:15">
      <c r="A2104" s="13" t="s">
        <v>11</v>
      </c>
      <c r="B2104" s="13">
        <v>4</v>
      </c>
      <c r="C2104" t="s">
        <v>905</v>
      </c>
      <c r="D2104" s="14" t="str">
        <f t="shared" si="241"/>
        <v>2022-10-01</v>
      </c>
      <c r="E2104" s="15" t="str">
        <f t="shared" si="242"/>
        <v>202210</v>
      </c>
      <c r="F2104">
        <v>2030012286</v>
      </c>
      <c r="G2104" s="16">
        <v>0</v>
      </c>
      <c r="H2104" s="16">
        <v>8.34</v>
      </c>
      <c r="I2104" s="17"/>
      <c r="J2104" s="14" t="str">
        <f t="shared" si="243"/>
        <v>2022-01-10</v>
      </c>
      <c r="K2104" s="17"/>
      <c r="L2104" s="18">
        <v>44835</v>
      </c>
      <c r="M2104" s="17">
        <f t="shared" si="238"/>
        <v>0</v>
      </c>
      <c r="N2104" s="17">
        <f t="shared" si="239"/>
        <v>1</v>
      </c>
      <c r="O2104" s="17">
        <f t="shared" si="240"/>
        <v>1</v>
      </c>
    </row>
    <row r="2105" spans="1:15">
      <c r="A2105" s="13" t="s">
        <v>11</v>
      </c>
      <c r="B2105" s="13">
        <v>4</v>
      </c>
      <c r="C2105" t="s">
        <v>905</v>
      </c>
      <c r="D2105" s="14" t="str">
        <f t="shared" si="241"/>
        <v>2022-10-01</v>
      </c>
      <c r="E2105" s="15" t="str">
        <f t="shared" si="242"/>
        <v>202210</v>
      </c>
      <c r="F2105">
        <v>2020042220</v>
      </c>
      <c r="G2105" s="16">
        <v>0</v>
      </c>
      <c r="H2105" s="16">
        <v>83.34</v>
      </c>
      <c r="I2105" s="17"/>
      <c r="J2105" s="14" t="str">
        <f t="shared" si="243"/>
        <v>2022-01-10</v>
      </c>
      <c r="K2105" s="17"/>
      <c r="L2105" s="18">
        <v>44835</v>
      </c>
      <c r="M2105" s="17">
        <f t="shared" si="238"/>
        <v>0</v>
      </c>
      <c r="N2105" s="17">
        <f t="shared" si="239"/>
        <v>1</v>
      </c>
      <c r="O2105" s="17">
        <f t="shared" si="240"/>
        <v>1</v>
      </c>
    </row>
    <row r="2106" spans="1:15">
      <c r="A2106" s="13" t="s">
        <v>11</v>
      </c>
      <c r="B2106" s="13">
        <v>4</v>
      </c>
      <c r="C2106" t="s">
        <v>905</v>
      </c>
      <c r="D2106" s="14" t="str">
        <f t="shared" si="241"/>
        <v>2022-10-01</v>
      </c>
      <c r="E2106" s="15" t="str">
        <f t="shared" si="242"/>
        <v>202210</v>
      </c>
      <c r="F2106">
        <v>202001211001</v>
      </c>
      <c r="G2106" s="16">
        <v>0</v>
      </c>
      <c r="H2106" s="16">
        <v>849.99</v>
      </c>
      <c r="I2106" s="17"/>
      <c r="J2106" s="14" t="str">
        <f t="shared" si="243"/>
        <v>2022-01-10</v>
      </c>
      <c r="K2106" s="17"/>
      <c r="L2106" s="18">
        <v>44835</v>
      </c>
      <c r="M2106" s="17">
        <f t="shared" si="238"/>
        <v>0</v>
      </c>
      <c r="N2106" s="17">
        <f t="shared" si="239"/>
        <v>1</v>
      </c>
      <c r="O2106" s="17">
        <f t="shared" si="240"/>
        <v>1</v>
      </c>
    </row>
    <row r="2107" spans="1:15">
      <c r="A2107" s="13" t="s">
        <v>11</v>
      </c>
      <c r="B2107" s="13">
        <v>5</v>
      </c>
      <c r="C2107" t="s">
        <v>906</v>
      </c>
      <c r="D2107" s="14" t="str">
        <f t="shared" si="241"/>
        <v>2022-10-01</v>
      </c>
      <c r="E2107" s="15" t="str">
        <f t="shared" si="242"/>
        <v>202210</v>
      </c>
      <c r="F2107">
        <v>2030012078</v>
      </c>
      <c r="G2107" s="16">
        <v>91</v>
      </c>
      <c r="H2107" s="16">
        <v>0</v>
      </c>
      <c r="I2107" s="17"/>
      <c r="J2107" s="14" t="str">
        <f t="shared" si="243"/>
        <v>2022-01-10</v>
      </c>
      <c r="K2107" s="17"/>
      <c r="L2107" s="18">
        <v>44835</v>
      </c>
      <c r="M2107" s="17">
        <f t="shared" si="238"/>
        <v>1</v>
      </c>
      <c r="N2107" s="17">
        <f t="shared" si="239"/>
        <v>0</v>
      </c>
      <c r="O2107" s="17">
        <f t="shared" si="240"/>
        <v>1</v>
      </c>
    </row>
    <row r="2108" spans="1:15">
      <c r="A2108" s="13" t="s">
        <v>11</v>
      </c>
      <c r="B2108" s="13">
        <v>5</v>
      </c>
      <c r="C2108" t="s">
        <v>906</v>
      </c>
      <c r="D2108" s="14" t="str">
        <f t="shared" si="241"/>
        <v>2022-10-01</v>
      </c>
      <c r="E2108" s="15" t="str">
        <f t="shared" si="242"/>
        <v>202210</v>
      </c>
      <c r="F2108">
        <v>1160021811</v>
      </c>
      <c r="G2108" s="16">
        <v>700</v>
      </c>
      <c r="H2108" s="16">
        <v>0</v>
      </c>
      <c r="I2108" s="17"/>
      <c r="J2108" s="14" t="str">
        <f t="shared" si="243"/>
        <v>2022-01-10</v>
      </c>
      <c r="K2108" s="17"/>
      <c r="L2108" s="18">
        <v>44835</v>
      </c>
      <c r="M2108" s="17">
        <f t="shared" si="238"/>
        <v>1</v>
      </c>
      <c r="N2108" s="17">
        <f t="shared" si="239"/>
        <v>0</v>
      </c>
      <c r="O2108" s="17">
        <f t="shared" si="240"/>
        <v>1</v>
      </c>
    </row>
    <row r="2109" spans="1:15">
      <c r="A2109" s="13" t="s">
        <v>11</v>
      </c>
      <c r="B2109" s="13">
        <v>5</v>
      </c>
      <c r="C2109" t="s">
        <v>906</v>
      </c>
      <c r="D2109" s="14" t="str">
        <f t="shared" si="241"/>
        <v>2022-10-01</v>
      </c>
      <c r="E2109" s="15" t="str">
        <f t="shared" si="242"/>
        <v>202210</v>
      </c>
      <c r="F2109">
        <v>202001211001</v>
      </c>
      <c r="G2109" s="16">
        <v>0</v>
      </c>
      <c r="H2109" s="16">
        <v>791</v>
      </c>
      <c r="I2109" s="17"/>
      <c r="J2109" s="14" t="str">
        <f t="shared" si="243"/>
        <v>2022-01-10</v>
      </c>
      <c r="K2109" s="17"/>
      <c r="L2109" s="18">
        <v>44835</v>
      </c>
      <c r="M2109" s="17">
        <f t="shared" si="238"/>
        <v>0</v>
      </c>
      <c r="N2109" s="17">
        <f t="shared" si="239"/>
        <v>1</v>
      </c>
      <c r="O2109" s="17">
        <f t="shared" si="240"/>
        <v>1</v>
      </c>
    </row>
    <row r="2110" spans="1:15">
      <c r="A2110" s="13" t="s">
        <v>11</v>
      </c>
      <c r="B2110" s="13">
        <v>6</v>
      </c>
      <c r="C2110" t="s">
        <v>907</v>
      </c>
      <c r="D2110" s="14" t="str">
        <f t="shared" si="241"/>
        <v>2022-10-01</v>
      </c>
      <c r="E2110" s="15" t="str">
        <f t="shared" si="242"/>
        <v>202210</v>
      </c>
      <c r="F2110">
        <v>2030012078</v>
      </c>
      <c r="G2110" s="16">
        <v>122.98</v>
      </c>
      <c r="H2110" s="16">
        <v>0</v>
      </c>
      <c r="I2110" s="17"/>
      <c r="J2110" s="14" t="str">
        <f t="shared" si="243"/>
        <v>2022-01-10</v>
      </c>
      <c r="K2110" s="17"/>
      <c r="L2110" s="18">
        <v>44835</v>
      </c>
      <c r="M2110" s="17">
        <f t="shared" si="238"/>
        <v>1</v>
      </c>
      <c r="N2110" s="17">
        <f t="shared" si="239"/>
        <v>0</v>
      </c>
      <c r="O2110" s="17">
        <f t="shared" si="240"/>
        <v>1</v>
      </c>
    </row>
    <row r="2111" spans="1:15">
      <c r="A2111" s="13" t="s">
        <v>11</v>
      </c>
      <c r="B2111" s="13">
        <v>6</v>
      </c>
      <c r="C2111" t="s">
        <v>907</v>
      </c>
      <c r="D2111" s="14" t="str">
        <f t="shared" si="241"/>
        <v>2022-10-01</v>
      </c>
      <c r="E2111" s="15" t="str">
        <f t="shared" si="242"/>
        <v>202210</v>
      </c>
      <c r="F2111">
        <v>1160021811</v>
      </c>
      <c r="G2111" s="16">
        <v>945.97</v>
      </c>
      <c r="H2111" s="16">
        <v>0</v>
      </c>
      <c r="I2111" s="17"/>
      <c r="J2111" s="14" t="str">
        <f t="shared" si="243"/>
        <v>2022-01-10</v>
      </c>
      <c r="K2111" s="17"/>
      <c r="L2111" s="18">
        <v>44835</v>
      </c>
      <c r="M2111" s="17">
        <f t="shared" si="238"/>
        <v>1</v>
      </c>
      <c r="N2111" s="17">
        <f t="shared" si="239"/>
        <v>0</v>
      </c>
      <c r="O2111" s="17">
        <f t="shared" si="240"/>
        <v>1</v>
      </c>
    </row>
    <row r="2112" spans="1:15">
      <c r="A2112" s="13" t="s">
        <v>11</v>
      </c>
      <c r="B2112" s="13">
        <v>6</v>
      </c>
      <c r="C2112" t="s">
        <v>907</v>
      </c>
      <c r="D2112" s="14" t="str">
        <f t="shared" si="241"/>
        <v>2022-10-01</v>
      </c>
      <c r="E2112" s="15" t="str">
        <f t="shared" si="242"/>
        <v>202210</v>
      </c>
      <c r="F2112">
        <v>2030012286</v>
      </c>
      <c r="G2112" s="16">
        <v>0</v>
      </c>
      <c r="H2112" s="16">
        <v>9.4600000000000009</v>
      </c>
      <c r="I2112" s="17"/>
      <c r="J2112" s="14" t="str">
        <f t="shared" si="243"/>
        <v>2022-01-10</v>
      </c>
      <c r="K2112" s="17"/>
      <c r="L2112" s="18">
        <v>44835</v>
      </c>
      <c r="M2112" s="17">
        <f t="shared" si="238"/>
        <v>0</v>
      </c>
      <c r="N2112" s="17">
        <f t="shared" si="239"/>
        <v>1</v>
      </c>
      <c r="O2112" s="17">
        <f t="shared" si="240"/>
        <v>1</v>
      </c>
    </row>
    <row r="2113" spans="1:15">
      <c r="A2113" s="13" t="s">
        <v>11</v>
      </c>
      <c r="B2113" s="13">
        <v>6</v>
      </c>
      <c r="C2113" t="s">
        <v>907</v>
      </c>
      <c r="D2113" s="14" t="str">
        <f t="shared" si="241"/>
        <v>2022-10-01</v>
      </c>
      <c r="E2113" s="15" t="str">
        <f t="shared" si="242"/>
        <v>202210</v>
      </c>
      <c r="F2113">
        <v>202001211001</v>
      </c>
      <c r="G2113" s="16">
        <v>0</v>
      </c>
      <c r="H2113" s="16">
        <v>1059.49</v>
      </c>
      <c r="I2113" s="17"/>
      <c r="J2113" s="14" t="str">
        <f t="shared" si="243"/>
        <v>2022-01-10</v>
      </c>
      <c r="K2113" s="17"/>
      <c r="L2113" s="18">
        <v>44835</v>
      </c>
      <c r="M2113" s="17">
        <f t="shared" si="238"/>
        <v>0</v>
      </c>
      <c r="N2113" s="17">
        <f t="shared" si="239"/>
        <v>1</v>
      </c>
      <c r="O2113" s="17">
        <f t="shared" si="240"/>
        <v>1</v>
      </c>
    </row>
    <row r="2114" spans="1:15">
      <c r="A2114" s="13" t="s">
        <v>11</v>
      </c>
      <c r="B2114" s="13">
        <v>7</v>
      </c>
      <c r="C2114" t="s">
        <v>908</v>
      </c>
      <c r="D2114" s="14" t="str">
        <f t="shared" si="241"/>
        <v>2022-10-01</v>
      </c>
      <c r="E2114" s="15" t="str">
        <f t="shared" si="242"/>
        <v>202210</v>
      </c>
      <c r="F2114">
        <v>2030012078</v>
      </c>
      <c r="G2114" s="16">
        <v>86.67</v>
      </c>
      <c r="H2114" s="16">
        <v>0</v>
      </c>
      <c r="I2114" s="17"/>
      <c r="J2114" s="14" t="str">
        <f t="shared" si="243"/>
        <v>2022-01-10</v>
      </c>
      <c r="K2114" s="17"/>
      <c r="L2114" s="18">
        <v>44835</v>
      </c>
      <c r="M2114" s="17">
        <f t="shared" ref="M2114:M2177" si="244">IF(G2114&gt;0,1,0)</f>
        <v>1</v>
      </c>
      <c r="N2114" s="17">
        <f t="shared" ref="N2114:N2177" si="245">IF(H2114&gt;0,1,0)</f>
        <v>0</v>
      </c>
      <c r="O2114" s="17">
        <f t="shared" ref="O2114:O2177" si="246">+N2114+M2114</f>
        <v>1</v>
      </c>
    </row>
    <row r="2115" spans="1:15">
      <c r="A2115" s="13" t="s">
        <v>11</v>
      </c>
      <c r="B2115" s="13">
        <v>7</v>
      </c>
      <c r="C2115" t="s">
        <v>908</v>
      </c>
      <c r="D2115" s="14" t="str">
        <f t="shared" si="241"/>
        <v>2022-10-01</v>
      </c>
      <c r="E2115" s="15" t="str">
        <f t="shared" si="242"/>
        <v>202210</v>
      </c>
      <c r="F2115">
        <v>1160021811</v>
      </c>
      <c r="G2115" s="16">
        <v>666.67</v>
      </c>
      <c r="H2115" s="16">
        <v>0</v>
      </c>
      <c r="I2115" s="17"/>
      <c r="J2115" s="14" t="str">
        <f t="shared" si="243"/>
        <v>2022-01-10</v>
      </c>
      <c r="K2115" s="17"/>
      <c r="L2115" s="18">
        <v>44835</v>
      </c>
      <c r="M2115" s="17">
        <f t="shared" si="244"/>
        <v>1</v>
      </c>
      <c r="N2115" s="17">
        <f t="shared" si="245"/>
        <v>0</v>
      </c>
      <c r="O2115" s="17">
        <f t="shared" si="246"/>
        <v>1</v>
      </c>
    </row>
    <row r="2116" spans="1:15">
      <c r="A2116" s="13" t="s">
        <v>11</v>
      </c>
      <c r="B2116" s="13">
        <v>7</v>
      </c>
      <c r="C2116" t="s">
        <v>908</v>
      </c>
      <c r="D2116" s="14" t="str">
        <f t="shared" si="241"/>
        <v>2022-10-01</v>
      </c>
      <c r="E2116" s="15" t="str">
        <f t="shared" si="242"/>
        <v>202210</v>
      </c>
      <c r="F2116">
        <v>2020042220</v>
      </c>
      <c r="G2116" s="16">
        <v>0</v>
      </c>
      <c r="H2116" s="16">
        <v>66.67</v>
      </c>
      <c r="I2116" s="17"/>
      <c r="J2116" s="14" t="str">
        <f t="shared" si="243"/>
        <v>2022-01-10</v>
      </c>
      <c r="K2116" s="17"/>
      <c r="L2116" s="18">
        <v>44835</v>
      </c>
      <c r="M2116" s="17">
        <f t="shared" si="244"/>
        <v>0</v>
      </c>
      <c r="N2116" s="17">
        <f t="shared" si="245"/>
        <v>1</v>
      </c>
      <c r="O2116" s="17">
        <f t="shared" si="246"/>
        <v>1</v>
      </c>
    </row>
    <row r="2117" spans="1:15">
      <c r="A2117" s="13" t="s">
        <v>11</v>
      </c>
      <c r="B2117" s="13">
        <v>7</v>
      </c>
      <c r="C2117" t="s">
        <v>908</v>
      </c>
      <c r="D2117" s="14" t="str">
        <f t="shared" ref="D2117:D2180" si="247">+TEXT(L2117,"YYYY-MM-DD")</f>
        <v>2022-10-01</v>
      </c>
      <c r="E2117" s="15" t="str">
        <f t="shared" ref="E2117:E2180" si="248">+TEXT(L2117,"YYYYMM")</f>
        <v>202210</v>
      </c>
      <c r="F2117">
        <v>2030012286</v>
      </c>
      <c r="G2117" s="16">
        <v>0</v>
      </c>
      <c r="H2117" s="16">
        <v>86.67</v>
      </c>
      <c r="I2117" s="17"/>
      <c r="J2117" s="14" t="str">
        <f t="shared" ref="J2117:J2180" si="249">+TEXT(L2117,"YYYY-DD-MM")</f>
        <v>2022-01-10</v>
      </c>
      <c r="K2117" s="17"/>
      <c r="L2117" s="18">
        <v>44835</v>
      </c>
      <c r="M2117" s="17">
        <f t="shared" si="244"/>
        <v>0</v>
      </c>
      <c r="N2117" s="17">
        <f t="shared" si="245"/>
        <v>1</v>
      </c>
      <c r="O2117" s="17">
        <f t="shared" si="246"/>
        <v>1</v>
      </c>
    </row>
    <row r="2118" spans="1:15">
      <c r="A2118" s="13" t="s">
        <v>11</v>
      </c>
      <c r="B2118" s="13">
        <v>7</v>
      </c>
      <c r="C2118" t="s">
        <v>908</v>
      </c>
      <c r="D2118" s="14" t="str">
        <f t="shared" si="247"/>
        <v>2022-10-01</v>
      </c>
      <c r="E2118" s="15" t="str">
        <f t="shared" si="248"/>
        <v>202210</v>
      </c>
      <c r="F2118">
        <v>202001211001</v>
      </c>
      <c r="G2118" s="16">
        <v>0</v>
      </c>
      <c r="H2118" s="16">
        <v>600</v>
      </c>
      <c r="I2118" s="17"/>
      <c r="J2118" s="14" t="str">
        <f t="shared" si="249"/>
        <v>2022-01-10</v>
      </c>
      <c r="K2118" s="17"/>
      <c r="L2118" s="18">
        <v>44835</v>
      </c>
      <c r="M2118" s="17">
        <f t="shared" si="244"/>
        <v>0</v>
      </c>
      <c r="N2118" s="17">
        <f t="shared" si="245"/>
        <v>1</v>
      </c>
      <c r="O2118" s="17">
        <f t="shared" si="246"/>
        <v>1</v>
      </c>
    </row>
    <row r="2119" spans="1:15">
      <c r="A2119" s="13" t="s">
        <v>11</v>
      </c>
      <c r="B2119" s="13">
        <v>8</v>
      </c>
      <c r="C2119" t="s">
        <v>909</v>
      </c>
      <c r="D2119" s="14" t="str">
        <f t="shared" si="247"/>
        <v>2022-10-01</v>
      </c>
      <c r="E2119" s="15" t="str">
        <f t="shared" si="248"/>
        <v>202210</v>
      </c>
      <c r="F2119">
        <v>2030012078</v>
      </c>
      <c r="G2119" s="16">
        <v>72.23</v>
      </c>
      <c r="H2119" s="16">
        <v>0</v>
      </c>
      <c r="I2119" s="17"/>
      <c r="J2119" s="14" t="str">
        <f t="shared" si="249"/>
        <v>2022-01-10</v>
      </c>
      <c r="K2119" s="17"/>
      <c r="L2119" s="18">
        <v>44835</v>
      </c>
      <c r="M2119" s="17">
        <f t="shared" si="244"/>
        <v>1</v>
      </c>
      <c r="N2119" s="17">
        <f t="shared" si="245"/>
        <v>0</v>
      </c>
      <c r="O2119" s="17">
        <f t="shared" si="246"/>
        <v>1</v>
      </c>
    </row>
    <row r="2120" spans="1:15">
      <c r="A2120" s="13" t="s">
        <v>11</v>
      </c>
      <c r="B2120" s="13">
        <v>8</v>
      </c>
      <c r="C2120" t="s">
        <v>909</v>
      </c>
      <c r="D2120" s="14" t="str">
        <f t="shared" si="247"/>
        <v>2022-10-01</v>
      </c>
      <c r="E2120" s="15" t="str">
        <f t="shared" si="248"/>
        <v>202210</v>
      </c>
      <c r="F2120">
        <v>1160021811</v>
      </c>
      <c r="G2120" s="16">
        <v>555.55999999999995</v>
      </c>
      <c r="H2120" s="16">
        <v>0</v>
      </c>
      <c r="I2120" s="17"/>
      <c r="J2120" s="14" t="str">
        <f t="shared" si="249"/>
        <v>2022-01-10</v>
      </c>
      <c r="K2120" s="17"/>
      <c r="L2120" s="18">
        <v>44835</v>
      </c>
      <c r="M2120" s="17">
        <f t="shared" si="244"/>
        <v>1</v>
      </c>
      <c r="N2120" s="17">
        <f t="shared" si="245"/>
        <v>0</v>
      </c>
      <c r="O2120" s="17">
        <f t="shared" si="246"/>
        <v>1</v>
      </c>
    </row>
    <row r="2121" spans="1:15">
      <c r="A2121" s="13" t="s">
        <v>11</v>
      </c>
      <c r="B2121" s="13">
        <v>8</v>
      </c>
      <c r="C2121" t="s">
        <v>909</v>
      </c>
      <c r="D2121" s="14" t="str">
        <f t="shared" si="247"/>
        <v>2022-10-01</v>
      </c>
      <c r="E2121" s="15" t="str">
        <f t="shared" si="248"/>
        <v>202210</v>
      </c>
      <c r="F2121">
        <v>2020042220</v>
      </c>
      <c r="G2121" s="16">
        <v>0</v>
      </c>
      <c r="H2121" s="16">
        <v>55.56</v>
      </c>
      <c r="I2121" s="17"/>
      <c r="J2121" s="14" t="str">
        <f t="shared" si="249"/>
        <v>2022-01-10</v>
      </c>
      <c r="K2121" s="17"/>
      <c r="L2121" s="18">
        <v>44835</v>
      </c>
      <c r="M2121" s="17">
        <f t="shared" si="244"/>
        <v>0</v>
      </c>
      <c r="N2121" s="17">
        <f t="shared" si="245"/>
        <v>1</v>
      </c>
      <c r="O2121" s="17">
        <f t="shared" si="246"/>
        <v>1</v>
      </c>
    </row>
    <row r="2122" spans="1:15">
      <c r="A2122" s="13" t="s">
        <v>11</v>
      </c>
      <c r="B2122" s="13">
        <v>8</v>
      </c>
      <c r="C2122" t="s">
        <v>909</v>
      </c>
      <c r="D2122" s="14" t="str">
        <f t="shared" si="247"/>
        <v>2022-10-01</v>
      </c>
      <c r="E2122" s="15" t="str">
        <f t="shared" si="248"/>
        <v>202210</v>
      </c>
      <c r="F2122">
        <v>2030012286</v>
      </c>
      <c r="G2122" s="16">
        <v>0</v>
      </c>
      <c r="H2122" s="16">
        <v>72.23</v>
      </c>
      <c r="I2122" s="17"/>
      <c r="J2122" s="14" t="str">
        <f t="shared" si="249"/>
        <v>2022-01-10</v>
      </c>
      <c r="K2122" s="17"/>
      <c r="L2122" s="18">
        <v>44835</v>
      </c>
      <c r="M2122" s="17">
        <f t="shared" si="244"/>
        <v>0</v>
      </c>
      <c r="N2122" s="17">
        <f t="shared" si="245"/>
        <v>1</v>
      </c>
      <c r="O2122" s="17">
        <f t="shared" si="246"/>
        <v>1</v>
      </c>
    </row>
    <row r="2123" spans="1:15">
      <c r="A2123" s="13" t="s">
        <v>11</v>
      </c>
      <c r="B2123" s="13">
        <v>8</v>
      </c>
      <c r="C2123" t="s">
        <v>909</v>
      </c>
      <c r="D2123" s="14" t="str">
        <f t="shared" si="247"/>
        <v>2022-10-01</v>
      </c>
      <c r="E2123" s="15" t="str">
        <f t="shared" si="248"/>
        <v>202210</v>
      </c>
      <c r="F2123">
        <v>202001211001</v>
      </c>
      <c r="G2123" s="16">
        <v>0</v>
      </c>
      <c r="H2123" s="16">
        <v>500</v>
      </c>
      <c r="I2123" s="17"/>
      <c r="J2123" s="14" t="str">
        <f t="shared" si="249"/>
        <v>2022-01-10</v>
      </c>
      <c r="K2123" s="17"/>
      <c r="L2123" s="18">
        <v>44835</v>
      </c>
      <c r="M2123" s="17">
        <f t="shared" si="244"/>
        <v>0</v>
      </c>
      <c r="N2123" s="17">
        <f t="shared" si="245"/>
        <v>1</v>
      </c>
      <c r="O2123" s="17">
        <f t="shared" si="246"/>
        <v>1</v>
      </c>
    </row>
    <row r="2124" spans="1:15">
      <c r="A2124" s="13" t="s">
        <v>11</v>
      </c>
      <c r="B2124" s="13">
        <v>9</v>
      </c>
      <c r="C2124" t="s">
        <v>910</v>
      </c>
      <c r="D2124" s="14" t="str">
        <f t="shared" si="247"/>
        <v>2022-10-01</v>
      </c>
      <c r="E2124" s="15" t="str">
        <f t="shared" si="248"/>
        <v>202210</v>
      </c>
      <c r="F2124">
        <v>2030012078</v>
      </c>
      <c r="G2124" s="16">
        <v>86.67</v>
      </c>
      <c r="H2124" s="16">
        <v>0</v>
      </c>
      <c r="I2124" s="17"/>
      <c r="J2124" s="14" t="str">
        <f t="shared" si="249"/>
        <v>2022-01-10</v>
      </c>
      <c r="K2124" s="17"/>
      <c r="L2124" s="18">
        <v>44835</v>
      </c>
      <c r="M2124" s="17">
        <f t="shared" si="244"/>
        <v>1</v>
      </c>
      <c r="N2124" s="17">
        <f t="shared" si="245"/>
        <v>0</v>
      </c>
      <c r="O2124" s="17">
        <f t="shared" si="246"/>
        <v>1</v>
      </c>
    </row>
    <row r="2125" spans="1:15">
      <c r="A2125" s="13" t="s">
        <v>11</v>
      </c>
      <c r="B2125" s="13">
        <v>9</v>
      </c>
      <c r="C2125" t="s">
        <v>910</v>
      </c>
      <c r="D2125" s="14" t="str">
        <f t="shared" si="247"/>
        <v>2022-10-01</v>
      </c>
      <c r="E2125" s="15" t="str">
        <f t="shared" si="248"/>
        <v>202210</v>
      </c>
      <c r="F2125">
        <v>1160021811</v>
      </c>
      <c r="G2125" s="16">
        <v>666.67</v>
      </c>
      <c r="H2125" s="16">
        <v>0</v>
      </c>
      <c r="I2125" s="17"/>
      <c r="J2125" s="14" t="str">
        <f t="shared" si="249"/>
        <v>2022-01-10</v>
      </c>
      <c r="K2125" s="17"/>
      <c r="L2125" s="18">
        <v>44835</v>
      </c>
      <c r="M2125" s="17">
        <f t="shared" si="244"/>
        <v>1</v>
      </c>
      <c r="N2125" s="17">
        <f t="shared" si="245"/>
        <v>0</v>
      </c>
      <c r="O2125" s="17">
        <f t="shared" si="246"/>
        <v>1</v>
      </c>
    </row>
    <row r="2126" spans="1:15">
      <c r="A2126" s="13" t="s">
        <v>11</v>
      </c>
      <c r="B2126" s="13">
        <v>9</v>
      </c>
      <c r="C2126" t="s">
        <v>910</v>
      </c>
      <c r="D2126" s="14" t="str">
        <f t="shared" si="247"/>
        <v>2022-10-01</v>
      </c>
      <c r="E2126" s="15" t="str">
        <f t="shared" si="248"/>
        <v>202210</v>
      </c>
      <c r="F2126">
        <v>2020042220</v>
      </c>
      <c r="G2126" s="16">
        <v>0</v>
      </c>
      <c r="H2126" s="16">
        <v>66.67</v>
      </c>
      <c r="I2126" s="17"/>
      <c r="J2126" s="14" t="str">
        <f t="shared" si="249"/>
        <v>2022-01-10</v>
      </c>
      <c r="K2126" s="17"/>
      <c r="L2126" s="18">
        <v>44835</v>
      </c>
      <c r="M2126" s="17">
        <f t="shared" si="244"/>
        <v>0</v>
      </c>
      <c r="N2126" s="17">
        <f t="shared" si="245"/>
        <v>1</v>
      </c>
      <c r="O2126" s="17">
        <f t="shared" si="246"/>
        <v>1</v>
      </c>
    </row>
    <row r="2127" spans="1:15">
      <c r="A2127" s="13" t="s">
        <v>11</v>
      </c>
      <c r="B2127" s="13">
        <v>9</v>
      </c>
      <c r="C2127" t="s">
        <v>910</v>
      </c>
      <c r="D2127" s="14" t="str">
        <f t="shared" si="247"/>
        <v>2022-10-01</v>
      </c>
      <c r="E2127" s="15" t="str">
        <f t="shared" si="248"/>
        <v>202210</v>
      </c>
      <c r="F2127">
        <v>2030012286</v>
      </c>
      <c r="G2127" s="16">
        <v>0</v>
      </c>
      <c r="H2127" s="16">
        <v>86.67</v>
      </c>
      <c r="I2127" s="17"/>
      <c r="J2127" s="14" t="str">
        <f t="shared" si="249"/>
        <v>2022-01-10</v>
      </c>
      <c r="K2127" s="17"/>
      <c r="L2127" s="18">
        <v>44835</v>
      </c>
      <c r="M2127" s="17">
        <f t="shared" si="244"/>
        <v>0</v>
      </c>
      <c r="N2127" s="17">
        <f t="shared" si="245"/>
        <v>1</v>
      </c>
      <c r="O2127" s="17">
        <f t="shared" si="246"/>
        <v>1</v>
      </c>
    </row>
    <row r="2128" spans="1:15">
      <c r="A2128" s="13" t="s">
        <v>11</v>
      </c>
      <c r="B2128" s="13">
        <v>9</v>
      </c>
      <c r="C2128" t="s">
        <v>910</v>
      </c>
      <c r="D2128" s="14" t="str">
        <f t="shared" si="247"/>
        <v>2022-10-01</v>
      </c>
      <c r="E2128" s="15" t="str">
        <f t="shared" si="248"/>
        <v>202210</v>
      </c>
      <c r="F2128">
        <v>202001211001</v>
      </c>
      <c r="G2128" s="16">
        <v>0</v>
      </c>
      <c r="H2128" s="16">
        <v>600</v>
      </c>
      <c r="I2128" s="17"/>
      <c r="J2128" s="14" t="str">
        <f t="shared" si="249"/>
        <v>2022-01-10</v>
      </c>
      <c r="K2128" s="17"/>
      <c r="L2128" s="18">
        <v>44835</v>
      </c>
      <c r="M2128" s="17">
        <f t="shared" si="244"/>
        <v>0</v>
      </c>
      <c r="N2128" s="17">
        <f t="shared" si="245"/>
        <v>1</v>
      </c>
      <c r="O2128" s="17">
        <f t="shared" si="246"/>
        <v>1</v>
      </c>
    </row>
    <row r="2129" spans="1:15">
      <c r="A2129" s="13" t="s">
        <v>11</v>
      </c>
      <c r="B2129" s="13">
        <v>10</v>
      </c>
      <c r="C2129" t="s">
        <v>911</v>
      </c>
      <c r="D2129" s="14" t="str">
        <f t="shared" si="247"/>
        <v>2022-10-01</v>
      </c>
      <c r="E2129" s="15" t="str">
        <f t="shared" si="248"/>
        <v>202210</v>
      </c>
      <c r="F2129">
        <v>2030012078</v>
      </c>
      <c r="G2129" s="16">
        <v>72.23</v>
      </c>
      <c r="H2129" s="16">
        <v>0</v>
      </c>
      <c r="I2129" s="17"/>
      <c r="J2129" s="14" t="str">
        <f t="shared" si="249"/>
        <v>2022-01-10</v>
      </c>
      <c r="K2129" s="17"/>
      <c r="L2129" s="18">
        <v>44835</v>
      </c>
      <c r="M2129" s="17">
        <f t="shared" si="244"/>
        <v>1</v>
      </c>
      <c r="N2129" s="17">
        <f t="shared" si="245"/>
        <v>0</v>
      </c>
      <c r="O2129" s="17">
        <f t="shared" si="246"/>
        <v>1</v>
      </c>
    </row>
    <row r="2130" spans="1:15">
      <c r="A2130" s="13" t="s">
        <v>11</v>
      </c>
      <c r="B2130" s="13">
        <v>10</v>
      </c>
      <c r="C2130" t="s">
        <v>911</v>
      </c>
      <c r="D2130" s="14" t="str">
        <f t="shared" si="247"/>
        <v>2022-10-01</v>
      </c>
      <c r="E2130" s="15" t="str">
        <f t="shared" si="248"/>
        <v>202210</v>
      </c>
      <c r="F2130">
        <v>1160021811</v>
      </c>
      <c r="G2130" s="16">
        <v>555.55999999999995</v>
      </c>
      <c r="H2130" s="16">
        <v>0</v>
      </c>
      <c r="I2130" s="17"/>
      <c r="J2130" s="14" t="str">
        <f t="shared" si="249"/>
        <v>2022-01-10</v>
      </c>
      <c r="K2130" s="17"/>
      <c r="L2130" s="18">
        <v>44835</v>
      </c>
      <c r="M2130" s="17">
        <f t="shared" si="244"/>
        <v>1</v>
      </c>
      <c r="N2130" s="17">
        <f t="shared" si="245"/>
        <v>0</v>
      </c>
      <c r="O2130" s="17">
        <f t="shared" si="246"/>
        <v>1</v>
      </c>
    </row>
    <row r="2131" spans="1:15">
      <c r="A2131" s="13" t="s">
        <v>11</v>
      </c>
      <c r="B2131" s="13">
        <v>10</v>
      </c>
      <c r="C2131" t="s">
        <v>911</v>
      </c>
      <c r="D2131" s="14" t="str">
        <f t="shared" si="247"/>
        <v>2022-10-01</v>
      </c>
      <c r="E2131" s="15" t="str">
        <f t="shared" si="248"/>
        <v>202210</v>
      </c>
      <c r="F2131">
        <v>2020042220</v>
      </c>
      <c r="G2131" s="16">
        <v>0</v>
      </c>
      <c r="H2131" s="16">
        <v>55.56</v>
      </c>
      <c r="I2131" s="17"/>
      <c r="J2131" s="14" t="str">
        <f t="shared" si="249"/>
        <v>2022-01-10</v>
      </c>
      <c r="K2131" s="17"/>
      <c r="L2131" s="18">
        <v>44835</v>
      </c>
      <c r="M2131" s="17">
        <f t="shared" si="244"/>
        <v>0</v>
      </c>
      <c r="N2131" s="17">
        <f t="shared" si="245"/>
        <v>1</v>
      </c>
      <c r="O2131" s="17">
        <f t="shared" si="246"/>
        <v>1</v>
      </c>
    </row>
    <row r="2132" spans="1:15">
      <c r="A2132" s="13" t="s">
        <v>11</v>
      </c>
      <c r="B2132" s="13">
        <v>10</v>
      </c>
      <c r="C2132" t="s">
        <v>911</v>
      </c>
      <c r="D2132" s="14" t="str">
        <f t="shared" si="247"/>
        <v>2022-10-01</v>
      </c>
      <c r="E2132" s="15" t="str">
        <f t="shared" si="248"/>
        <v>202210</v>
      </c>
      <c r="F2132">
        <v>2030012286</v>
      </c>
      <c r="G2132" s="16">
        <v>0</v>
      </c>
      <c r="H2132" s="16">
        <v>72.23</v>
      </c>
      <c r="I2132" s="17"/>
      <c r="J2132" s="14" t="str">
        <f t="shared" si="249"/>
        <v>2022-01-10</v>
      </c>
      <c r="K2132" s="17"/>
      <c r="L2132" s="18">
        <v>44835</v>
      </c>
      <c r="M2132" s="17">
        <f t="shared" si="244"/>
        <v>0</v>
      </c>
      <c r="N2132" s="17">
        <f t="shared" si="245"/>
        <v>1</v>
      </c>
      <c r="O2132" s="17">
        <f t="shared" si="246"/>
        <v>1</v>
      </c>
    </row>
    <row r="2133" spans="1:15">
      <c r="A2133" s="13" t="s">
        <v>11</v>
      </c>
      <c r="B2133" s="13">
        <v>10</v>
      </c>
      <c r="C2133" t="s">
        <v>911</v>
      </c>
      <c r="D2133" s="14" t="str">
        <f t="shared" si="247"/>
        <v>2022-10-01</v>
      </c>
      <c r="E2133" s="15" t="str">
        <f t="shared" si="248"/>
        <v>202210</v>
      </c>
      <c r="F2133">
        <v>202001211001</v>
      </c>
      <c r="G2133" s="16">
        <v>0</v>
      </c>
      <c r="H2133" s="16">
        <v>500</v>
      </c>
      <c r="I2133" s="17"/>
      <c r="J2133" s="14" t="str">
        <f t="shared" si="249"/>
        <v>2022-01-10</v>
      </c>
      <c r="K2133" s="17"/>
      <c r="L2133" s="18">
        <v>44835</v>
      </c>
      <c r="M2133" s="17">
        <f t="shared" si="244"/>
        <v>0</v>
      </c>
      <c r="N2133" s="17">
        <f t="shared" si="245"/>
        <v>1</v>
      </c>
      <c r="O2133" s="17">
        <f t="shared" si="246"/>
        <v>1</v>
      </c>
    </row>
    <row r="2134" spans="1:15">
      <c r="A2134" s="13" t="s">
        <v>11</v>
      </c>
      <c r="B2134" s="13">
        <v>11</v>
      </c>
      <c r="C2134" t="s">
        <v>912</v>
      </c>
      <c r="D2134" s="14" t="str">
        <f t="shared" si="247"/>
        <v>2022-10-01</v>
      </c>
      <c r="E2134" s="15" t="str">
        <f t="shared" si="248"/>
        <v>202210</v>
      </c>
      <c r="F2134">
        <v>2030012078</v>
      </c>
      <c r="G2134" s="16">
        <v>92.46</v>
      </c>
      <c r="H2134" s="16">
        <v>0</v>
      </c>
      <c r="I2134" s="17"/>
      <c r="J2134" s="14" t="str">
        <f t="shared" si="249"/>
        <v>2022-01-10</v>
      </c>
      <c r="K2134" s="17"/>
      <c r="L2134" s="18">
        <v>44835</v>
      </c>
      <c r="M2134" s="17">
        <f t="shared" si="244"/>
        <v>1</v>
      </c>
      <c r="N2134" s="17">
        <f t="shared" si="245"/>
        <v>0</v>
      </c>
      <c r="O2134" s="17">
        <f t="shared" si="246"/>
        <v>1</v>
      </c>
    </row>
    <row r="2135" spans="1:15">
      <c r="A2135" s="13" t="s">
        <v>11</v>
      </c>
      <c r="B2135" s="13">
        <v>11</v>
      </c>
      <c r="C2135" t="s">
        <v>912</v>
      </c>
      <c r="D2135" s="14" t="str">
        <f t="shared" si="247"/>
        <v>2022-10-01</v>
      </c>
      <c r="E2135" s="15" t="str">
        <f t="shared" si="248"/>
        <v>202210</v>
      </c>
      <c r="F2135">
        <v>1160021811</v>
      </c>
      <c r="G2135" s="16">
        <v>711.16</v>
      </c>
      <c r="H2135" s="16">
        <v>0</v>
      </c>
      <c r="I2135" s="17"/>
      <c r="J2135" s="14" t="str">
        <f t="shared" si="249"/>
        <v>2022-01-10</v>
      </c>
      <c r="K2135" s="17"/>
      <c r="L2135" s="18">
        <v>44835</v>
      </c>
      <c r="M2135" s="17">
        <f t="shared" si="244"/>
        <v>1</v>
      </c>
      <c r="N2135" s="17">
        <f t="shared" si="245"/>
        <v>0</v>
      </c>
      <c r="O2135" s="17">
        <f t="shared" si="246"/>
        <v>1</v>
      </c>
    </row>
    <row r="2136" spans="1:15">
      <c r="A2136" s="13" t="s">
        <v>11</v>
      </c>
      <c r="B2136" s="13">
        <v>11</v>
      </c>
      <c r="C2136" t="s">
        <v>912</v>
      </c>
      <c r="D2136" s="14" t="str">
        <f t="shared" si="247"/>
        <v>2022-10-01</v>
      </c>
      <c r="E2136" s="15" t="str">
        <f t="shared" si="248"/>
        <v>202210</v>
      </c>
      <c r="F2136">
        <v>2030012286</v>
      </c>
      <c r="G2136" s="16">
        <v>0</v>
      </c>
      <c r="H2136" s="16">
        <v>7.12</v>
      </c>
      <c r="I2136" s="17"/>
      <c r="J2136" s="14" t="str">
        <f t="shared" si="249"/>
        <v>2022-01-10</v>
      </c>
      <c r="K2136" s="17"/>
      <c r="L2136" s="18">
        <v>44835</v>
      </c>
      <c r="M2136" s="17">
        <f t="shared" si="244"/>
        <v>0</v>
      </c>
      <c r="N2136" s="17">
        <f t="shared" si="245"/>
        <v>1</v>
      </c>
      <c r="O2136" s="17">
        <f t="shared" si="246"/>
        <v>1</v>
      </c>
    </row>
    <row r="2137" spans="1:15">
      <c r="A2137" s="13" t="s">
        <v>11</v>
      </c>
      <c r="B2137" s="13">
        <v>11</v>
      </c>
      <c r="C2137" t="s">
        <v>912</v>
      </c>
      <c r="D2137" s="14" t="str">
        <f t="shared" si="247"/>
        <v>2022-10-01</v>
      </c>
      <c r="E2137" s="15" t="str">
        <f t="shared" si="248"/>
        <v>202210</v>
      </c>
      <c r="F2137">
        <v>2020042220</v>
      </c>
      <c r="G2137" s="16">
        <v>0</v>
      </c>
      <c r="H2137" s="16">
        <v>71.12</v>
      </c>
      <c r="I2137" s="17"/>
      <c r="J2137" s="14" t="str">
        <f t="shared" si="249"/>
        <v>2022-01-10</v>
      </c>
      <c r="K2137" s="17"/>
      <c r="L2137" s="18">
        <v>44835</v>
      </c>
      <c r="M2137" s="17">
        <f t="shared" si="244"/>
        <v>0</v>
      </c>
      <c r="N2137" s="17">
        <f t="shared" si="245"/>
        <v>1</v>
      </c>
      <c r="O2137" s="17">
        <f t="shared" si="246"/>
        <v>1</v>
      </c>
    </row>
    <row r="2138" spans="1:15">
      <c r="A2138" s="13" t="s">
        <v>11</v>
      </c>
      <c r="B2138" s="13">
        <v>11</v>
      </c>
      <c r="C2138" t="s">
        <v>912</v>
      </c>
      <c r="D2138" s="14" t="str">
        <f t="shared" si="247"/>
        <v>2022-10-01</v>
      </c>
      <c r="E2138" s="15" t="str">
        <f t="shared" si="248"/>
        <v>202210</v>
      </c>
      <c r="F2138">
        <v>202001211001</v>
      </c>
      <c r="G2138" s="16">
        <v>0</v>
      </c>
      <c r="H2138" s="16">
        <v>725.38</v>
      </c>
      <c r="I2138" s="17"/>
      <c r="J2138" s="14" t="str">
        <f t="shared" si="249"/>
        <v>2022-01-10</v>
      </c>
      <c r="K2138" s="17"/>
      <c r="L2138" s="18">
        <v>44835</v>
      </c>
      <c r="M2138" s="17">
        <f t="shared" si="244"/>
        <v>0</v>
      </c>
      <c r="N2138" s="17">
        <f t="shared" si="245"/>
        <v>1</v>
      </c>
      <c r="O2138" s="17">
        <f t="shared" si="246"/>
        <v>1</v>
      </c>
    </row>
    <row r="2139" spans="1:15">
      <c r="A2139" s="13" t="s">
        <v>11</v>
      </c>
      <c r="B2139" s="13">
        <v>12</v>
      </c>
      <c r="C2139" t="s">
        <v>913</v>
      </c>
      <c r="D2139" s="14" t="str">
        <f t="shared" si="247"/>
        <v>2022-10-01</v>
      </c>
      <c r="E2139" s="15" t="str">
        <f t="shared" si="248"/>
        <v>202210</v>
      </c>
      <c r="F2139">
        <v>2030012078</v>
      </c>
      <c r="G2139" s="16">
        <v>57.72</v>
      </c>
      <c r="H2139" s="16">
        <v>0</v>
      </c>
      <c r="I2139" s="17"/>
      <c r="J2139" s="14" t="str">
        <f t="shared" si="249"/>
        <v>2022-01-10</v>
      </c>
      <c r="K2139" s="17"/>
      <c r="L2139" s="18">
        <v>44835</v>
      </c>
      <c r="M2139" s="17">
        <f t="shared" si="244"/>
        <v>1</v>
      </c>
      <c r="N2139" s="17">
        <f t="shared" si="245"/>
        <v>0</v>
      </c>
      <c r="O2139" s="17">
        <f t="shared" si="246"/>
        <v>1</v>
      </c>
    </row>
    <row r="2140" spans="1:15">
      <c r="A2140" s="13" t="s">
        <v>11</v>
      </c>
      <c r="B2140" s="13">
        <v>12</v>
      </c>
      <c r="C2140" t="s">
        <v>913</v>
      </c>
      <c r="D2140" s="14" t="str">
        <f t="shared" si="247"/>
        <v>2022-10-01</v>
      </c>
      <c r="E2140" s="15" t="str">
        <f t="shared" si="248"/>
        <v>202210</v>
      </c>
      <c r="F2140">
        <v>1160021811</v>
      </c>
      <c r="G2140" s="16">
        <v>444</v>
      </c>
      <c r="H2140" s="16">
        <v>0</v>
      </c>
      <c r="I2140" s="17"/>
      <c r="J2140" s="14" t="str">
        <f t="shared" si="249"/>
        <v>2022-01-10</v>
      </c>
      <c r="K2140" s="17"/>
      <c r="L2140" s="18">
        <v>44835</v>
      </c>
      <c r="M2140" s="17">
        <f t="shared" si="244"/>
        <v>1</v>
      </c>
      <c r="N2140" s="17">
        <f t="shared" si="245"/>
        <v>0</v>
      </c>
      <c r="O2140" s="17">
        <f t="shared" si="246"/>
        <v>1</v>
      </c>
    </row>
    <row r="2141" spans="1:15">
      <c r="A2141" s="13" t="s">
        <v>11</v>
      </c>
      <c r="B2141" s="13">
        <v>12</v>
      </c>
      <c r="C2141" t="s">
        <v>913</v>
      </c>
      <c r="D2141" s="14" t="str">
        <f t="shared" si="247"/>
        <v>2022-10-01</v>
      </c>
      <c r="E2141" s="15" t="str">
        <f t="shared" si="248"/>
        <v>202210</v>
      </c>
      <c r="F2141">
        <v>2020042220</v>
      </c>
      <c r="G2141" s="16">
        <v>0</v>
      </c>
      <c r="H2141" s="16">
        <v>44.4</v>
      </c>
      <c r="I2141" s="17"/>
      <c r="J2141" s="14" t="str">
        <f t="shared" si="249"/>
        <v>2022-01-10</v>
      </c>
      <c r="K2141" s="17"/>
      <c r="L2141" s="18">
        <v>44835</v>
      </c>
      <c r="M2141" s="17">
        <f t="shared" si="244"/>
        <v>0</v>
      </c>
      <c r="N2141" s="17">
        <f t="shared" si="245"/>
        <v>1</v>
      </c>
      <c r="O2141" s="17">
        <f t="shared" si="246"/>
        <v>1</v>
      </c>
    </row>
    <row r="2142" spans="1:15">
      <c r="A2142" s="13" t="s">
        <v>11</v>
      </c>
      <c r="B2142" s="13">
        <v>12</v>
      </c>
      <c r="C2142" t="s">
        <v>913</v>
      </c>
      <c r="D2142" s="14" t="str">
        <f t="shared" si="247"/>
        <v>2022-10-01</v>
      </c>
      <c r="E2142" s="15" t="str">
        <f t="shared" si="248"/>
        <v>202210</v>
      </c>
      <c r="F2142">
        <v>2030012286</v>
      </c>
      <c r="G2142" s="16">
        <v>0</v>
      </c>
      <c r="H2142" s="16">
        <v>57.72</v>
      </c>
      <c r="I2142" s="17"/>
      <c r="J2142" s="14" t="str">
        <f t="shared" si="249"/>
        <v>2022-01-10</v>
      </c>
      <c r="K2142" s="17"/>
      <c r="L2142" s="18">
        <v>44835</v>
      </c>
      <c r="M2142" s="17">
        <f t="shared" si="244"/>
        <v>0</v>
      </c>
      <c r="N2142" s="17">
        <f t="shared" si="245"/>
        <v>1</v>
      </c>
      <c r="O2142" s="17">
        <f t="shared" si="246"/>
        <v>1</v>
      </c>
    </row>
    <row r="2143" spans="1:15">
      <c r="A2143" s="13" t="s">
        <v>11</v>
      </c>
      <c r="B2143" s="13">
        <v>12</v>
      </c>
      <c r="C2143" t="s">
        <v>913</v>
      </c>
      <c r="D2143" s="14" t="str">
        <f t="shared" si="247"/>
        <v>2022-10-01</v>
      </c>
      <c r="E2143" s="15" t="str">
        <f t="shared" si="248"/>
        <v>202210</v>
      </c>
      <c r="F2143">
        <v>202001211001</v>
      </c>
      <c r="G2143" s="16">
        <v>0</v>
      </c>
      <c r="H2143" s="16">
        <v>399.6</v>
      </c>
      <c r="I2143" s="17"/>
      <c r="J2143" s="14" t="str">
        <f t="shared" si="249"/>
        <v>2022-01-10</v>
      </c>
      <c r="K2143" s="17"/>
      <c r="L2143" s="18">
        <v>44835</v>
      </c>
      <c r="M2143" s="17">
        <f t="shared" si="244"/>
        <v>0</v>
      </c>
      <c r="N2143" s="17">
        <f t="shared" si="245"/>
        <v>1</v>
      </c>
      <c r="O2143" s="17">
        <f t="shared" si="246"/>
        <v>1</v>
      </c>
    </row>
    <row r="2144" spans="1:15">
      <c r="A2144" s="13" t="s">
        <v>11</v>
      </c>
      <c r="B2144" s="13">
        <v>13</v>
      </c>
      <c r="C2144" t="s">
        <v>914</v>
      </c>
      <c r="D2144" s="14" t="str">
        <f t="shared" si="247"/>
        <v>2022-10-01</v>
      </c>
      <c r="E2144" s="15" t="str">
        <f t="shared" si="248"/>
        <v>202210</v>
      </c>
      <c r="F2144">
        <v>2030012078</v>
      </c>
      <c r="G2144" s="16">
        <v>138.68</v>
      </c>
      <c r="H2144" s="16">
        <v>0</v>
      </c>
      <c r="I2144" s="17"/>
      <c r="J2144" s="14" t="str">
        <f t="shared" si="249"/>
        <v>2022-01-10</v>
      </c>
      <c r="K2144" s="17"/>
      <c r="L2144" s="18">
        <v>44835</v>
      </c>
      <c r="M2144" s="17">
        <f t="shared" si="244"/>
        <v>1</v>
      </c>
      <c r="N2144" s="17">
        <f t="shared" si="245"/>
        <v>0</v>
      </c>
      <c r="O2144" s="17">
        <f t="shared" si="246"/>
        <v>1</v>
      </c>
    </row>
    <row r="2145" spans="1:15">
      <c r="A2145" s="13" t="s">
        <v>11</v>
      </c>
      <c r="B2145" s="13">
        <v>13</v>
      </c>
      <c r="C2145" t="s">
        <v>914</v>
      </c>
      <c r="D2145" s="14" t="str">
        <f t="shared" si="247"/>
        <v>2022-10-01</v>
      </c>
      <c r="E2145" s="15" t="str">
        <f t="shared" si="248"/>
        <v>202210</v>
      </c>
      <c r="F2145">
        <v>1160021811</v>
      </c>
      <c r="G2145" s="16">
        <v>1066.73</v>
      </c>
      <c r="H2145" s="16">
        <v>0</v>
      </c>
      <c r="I2145" s="17"/>
      <c r="J2145" s="14" t="str">
        <f t="shared" si="249"/>
        <v>2022-01-10</v>
      </c>
      <c r="K2145" s="17"/>
      <c r="L2145" s="18">
        <v>44835</v>
      </c>
      <c r="M2145" s="17">
        <f t="shared" si="244"/>
        <v>1</v>
      </c>
      <c r="N2145" s="17">
        <f t="shared" si="245"/>
        <v>0</v>
      </c>
      <c r="O2145" s="17">
        <f t="shared" si="246"/>
        <v>1</v>
      </c>
    </row>
    <row r="2146" spans="1:15">
      <c r="A2146" s="13" t="s">
        <v>11</v>
      </c>
      <c r="B2146" s="13">
        <v>13</v>
      </c>
      <c r="C2146" t="s">
        <v>914</v>
      </c>
      <c r="D2146" s="14" t="str">
        <f t="shared" si="247"/>
        <v>2022-10-01</v>
      </c>
      <c r="E2146" s="15" t="str">
        <f t="shared" si="248"/>
        <v>202210</v>
      </c>
      <c r="F2146">
        <v>2020042220</v>
      </c>
      <c r="G2146" s="16">
        <v>0</v>
      </c>
      <c r="H2146" s="16">
        <v>106.68</v>
      </c>
      <c r="I2146" s="17"/>
      <c r="J2146" s="14" t="str">
        <f t="shared" si="249"/>
        <v>2022-01-10</v>
      </c>
      <c r="K2146" s="17"/>
      <c r="L2146" s="18">
        <v>44835</v>
      </c>
      <c r="M2146" s="17">
        <f t="shared" si="244"/>
        <v>0</v>
      </c>
      <c r="N2146" s="17">
        <f t="shared" si="245"/>
        <v>1</v>
      </c>
      <c r="O2146" s="17">
        <f t="shared" si="246"/>
        <v>1</v>
      </c>
    </row>
    <row r="2147" spans="1:15">
      <c r="A2147" s="13" t="s">
        <v>11</v>
      </c>
      <c r="B2147" s="13">
        <v>13</v>
      </c>
      <c r="C2147" t="s">
        <v>914</v>
      </c>
      <c r="D2147" s="14" t="str">
        <f t="shared" si="247"/>
        <v>2022-10-01</v>
      </c>
      <c r="E2147" s="15" t="str">
        <f t="shared" si="248"/>
        <v>202210</v>
      </c>
      <c r="F2147">
        <v>2030012286</v>
      </c>
      <c r="G2147" s="16">
        <v>0</v>
      </c>
      <c r="H2147" s="16">
        <v>138.68</v>
      </c>
      <c r="I2147" s="17"/>
      <c r="J2147" s="14" t="str">
        <f t="shared" si="249"/>
        <v>2022-01-10</v>
      </c>
      <c r="K2147" s="17"/>
      <c r="L2147" s="18">
        <v>44835</v>
      </c>
      <c r="M2147" s="17">
        <f t="shared" si="244"/>
        <v>0</v>
      </c>
      <c r="N2147" s="17">
        <f t="shared" si="245"/>
        <v>1</v>
      </c>
      <c r="O2147" s="17">
        <f t="shared" si="246"/>
        <v>1</v>
      </c>
    </row>
    <row r="2148" spans="1:15">
      <c r="A2148" s="13" t="s">
        <v>11</v>
      </c>
      <c r="B2148" s="13">
        <v>13</v>
      </c>
      <c r="C2148" t="s">
        <v>914</v>
      </c>
      <c r="D2148" s="14" t="str">
        <f t="shared" si="247"/>
        <v>2022-10-01</v>
      </c>
      <c r="E2148" s="15" t="str">
        <f t="shared" si="248"/>
        <v>202210</v>
      </c>
      <c r="F2148">
        <v>202001211001</v>
      </c>
      <c r="G2148" s="16">
        <v>0</v>
      </c>
      <c r="H2148" s="16">
        <v>960.05</v>
      </c>
      <c r="I2148" s="17"/>
      <c r="J2148" s="14" t="str">
        <f t="shared" si="249"/>
        <v>2022-01-10</v>
      </c>
      <c r="K2148" s="17"/>
      <c r="L2148" s="18">
        <v>44835</v>
      </c>
      <c r="M2148" s="17">
        <f t="shared" si="244"/>
        <v>0</v>
      </c>
      <c r="N2148" s="17">
        <f t="shared" si="245"/>
        <v>1</v>
      </c>
      <c r="O2148" s="17">
        <f t="shared" si="246"/>
        <v>1</v>
      </c>
    </row>
    <row r="2149" spans="1:15">
      <c r="A2149" s="13" t="s">
        <v>11</v>
      </c>
      <c r="B2149" s="13">
        <v>14</v>
      </c>
      <c r="C2149" t="s">
        <v>915</v>
      </c>
      <c r="D2149" s="14" t="str">
        <f t="shared" si="247"/>
        <v>2022-10-01</v>
      </c>
      <c r="E2149" s="15" t="str">
        <f t="shared" si="248"/>
        <v>202210</v>
      </c>
      <c r="F2149">
        <v>2030012078</v>
      </c>
      <c r="G2149" s="16">
        <v>144.30000000000001</v>
      </c>
      <c r="H2149" s="16">
        <v>0</v>
      </c>
      <c r="I2149" s="17"/>
      <c r="J2149" s="14" t="str">
        <f t="shared" si="249"/>
        <v>2022-01-10</v>
      </c>
      <c r="K2149" s="17"/>
      <c r="L2149" s="18">
        <v>44835</v>
      </c>
      <c r="M2149" s="17">
        <f t="shared" si="244"/>
        <v>1</v>
      </c>
      <c r="N2149" s="17">
        <f t="shared" si="245"/>
        <v>0</v>
      </c>
      <c r="O2149" s="17">
        <f t="shared" si="246"/>
        <v>1</v>
      </c>
    </row>
    <row r="2150" spans="1:15">
      <c r="A2150" s="13" t="s">
        <v>11</v>
      </c>
      <c r="B2150" s="13">
        <v>14</v>
      </c>
      <c r="C2150" t="s">
        <v>915</v>
      </c>
      <c r="D2150" s="14" t="str">
        <f t="shared" si="247"/>
        <v>2022-10-01</v>
      </c>
      <c r="E2150" s="15" t="str">
        <f t="shared" si="248"/>
        <v>202210</v>
      </c>
      <c r="F2150">
        <v>1160021811</v>
      </c>
      <c r="G2150" s="16">
        <v>1110</v>
      </c>
      <c r="H2150" s="16">
        <v>0</v>
      </c>
      <c r="I2150" s="17"/>
      <c r="J2150" s="14" t="str">
        <f t="shared" si="249"/>
        <v>2022-01-10</v>
      </c>
      <c r="K2150" s="17"/>
      <c r="L2150" s="18">
        <v>44835</v>
      </c>
      <c r="M2150" s="17">
        <f t="shared" si="244"/>
        <v>1</v>
      </c>
      <c r="N2150" s="17">
        <f t="shared" si="245"/>
        <v>0</v>
      </c>
      <c r="O2150" s="17">
        <f t="shared" si="246"/>
        <v>1</v>
      </c>
    </row>
    <row r="2151" spans="1:15">
      <c r="A2151" s="13" t="s">
        <v>11</v>
      </c>
      <c r="B2151" s="13">
        <v>14</v>
      </c>
      <c r="C2151" t="s">
        <v>915</v>
      </c>
      <c r="D2151" s="14" t="str">
        <f t="shared" si="247"/>
        <v>2022-10-01</v>
      </c>
      <c r="E2151" s="15" t="str">
        <f t="shared" si="248"/>
        <v>202210</v>
      </c>
      <c r="F2151">
        <v>2020042220</v>
      </c>
      <c r="G2151" s="16">
        <v>0</v>
      </c>
      <c r="H2151" s="16">
        <v>111</v>
      </c>
      <c r="I2151" s="17"/>
      <c r="J2151" s="14" t="str">
        <f t="shared" si="249"/>
        <v>2022-01-10</v>
      </c>
      <c r="K2151" s="17"/>
      <c r="L2151" s="18">
        <v>44835</v>
      </c>
      <c r="M2151" s="17">
        <f t="shared" si="244"/>
        <v>0</v>
      </c>
      <c r="N2151" s="17">
        <f t="shared" si="245"/>
        <v>1</v>
      </c>
      <c r="O2151" s="17">
        <f t="shared" si="246"/>
        <v>1</v>
      </c>
    </row>
    <row r="2152" spans="1:15">
      <c r="A2152" s="13" t="s">
        <v>11</v>
      </c>
      <c r="B2152" s="13">
        <v>14</v>
      </c>
      <c r="C2152" t="s">
        <v>915</v>
      </c>
      <c r="D2152" s="14" t="str">
        <f t="shared" si="247"/>
        <v>2022-10-01</v>
      </c>
      <c r="E2152" s="15" t="str">
        <f t="shared" si="248"/>
        <v>202210</v>
      </c>
      <c r="F2152">
        <v>2030012286</v>
      </c>
      <c r="G2152" s="16">
        <v>0</v>
      </c>
      <c r="H2152" s="16">
        <v>144.30000000000001</v>
      </c>
      <c r="I2152" s="17"/>
      <c r="J2152" s="14" t="str">
        <f t="shared" si="249"/>
        <v>2022-01-10</v>
      </c>
      <c r="K2152" s="17"/>
      <c r="L2152" s="18">
        <v>44835</v>
      </c>
      <c r="M2152" s="17">
        <f t="shared" si="244"/>
        <v>0</v>
      </c>
      <c r="N2152" s="17">
        <f t="shared" si="245"/>
        <v>1</v>
      </c>
      <c r="O2152" s="17">
        <f t="shared" si="246"/>
        <v>1</v>
      </c>
    </row>
    <row r="2153" spans="1:15">
      <c r="A2153" s="13" t="s">
        <v>11</v>
      </c>
      <c r="B2153" s="13">
        <v>14</v>
      </c>
      <c r="C2153" t="s">
        <v>915</v>
      </c>
      <c r="D2153" s="14" t="str">
        <f t="shared" si="247"/>
        <v>2022-10-01</v>
      </c>
      <c r="E2153" s="15" t="str">
        <f t="shared" si="248"/>
        <v>202210</v>
      </c>
      <c r="F2153">
        <v>202001211001</v>
      </c>
      <c r="G2153" s="16">
        <v>0</v>
      </c>
      <c r="H2153" s="16">
        <v>999</v>
      </c>
      <c r="I2153" s="17"/>
      <c r="J2153" s="14" t="str">
        <f t="shared" si="249"/>
        <v>2022-01-10</v>
      </c>
      <c r="K2153" s="17"/>
      <c r="L2153" s="18">
        <v>44835</v>
      </c>
      <c r="M2153" s="17">
        <f t="shared" si="244"/>
        <v>0</v>
      </c>
      <c r="N2153" s="17">
        <f t="shared" si="245"/>
        <v>1</v>
      </c>
      <c r="O2153" s="17">
        <f t="shared" si="246"/>
        <v>1</v>
      </c>
    </row>
    <row r="2154" spans="1:15">
      <c r="A2154" s="13" t="s">
        <v>11</v>
      </c>
      <c r="B2154" s="13">
        <v>15</v>
      </c>
      <c r="C2154" t="s">
        <v>916</v>
      </c>
      <c r="D2154" s="14" t="str">
        <f t="shared" si="247"/>
        <v>2022-10-01</v>
      </c>
      <c r="E2154" s="15" t="str">
        <f t="shared" si="248"/>
        <v>202210</v>
      </c>
      <c r="F2154">
        <v>2030012078</v>
      </c>
      <c r="G2154" s="16">
        <v>72.23</v>
      </c>
      <c r="H2154" s="16">
        <v>0</v>
      </c>
      <c r="I2154" s="17"/>
      <c r="J2154" s="14" t="str">
        <f t="shared" si="249"/>
        <v>2022-01-10</v>
      </c>
      <c r="K2154" s="17"/>
      <c r="L2154" s="18">
        <v>44835</v>
      </c>
      <c r="M2154" s="17">
        <f t="shared" si="244"/>
        <v>1</v>
      </c>
      <c r="N2154" s="17">
        <f t="shared" si="245"/>
        <v>0</v>
      </c>
      <c r="O2154" s="17">
        <f t="shared" si="246"/>
        <v>1</v>
      </c>
    </row>
    <row r="2155" spans="1:15">
      <c r="A2155" s="13" t="s">
        <v>11</v>
      </c>
      <c r="B2155" s="13">
        <v>15</v>
      </c>
      <c r="C2155" t="s">
        <v>916</v>
      </c>
      <c r="D2155" s="14" t="str">
        <f t="shared" si="247"/>
        <v>2022-10-01</v>
      </c>
      <c r="E2155" s="15" t="str">
        <f t="shared" si="248"/>
        <v>202210</v>
      </c>
      <c r="F2155">
        <v>1160021811</v>
      </c>
      <c r="G2155" s="16">
        <v>555.55999999999995</v>
      </c>
      <c r="H2155" s="16">
        <v>0</v>
      </c>
      <c r="I2155" s="17"/>
      <c r="J2155" s="14" t="str">
        <f t="shared" si="249"/>
        <v>2022-01-10</v>
      </c>
      <c r="K2155" s="17"/>
      <c r="L2155" s="18">
        <v>44835</v>
      </c>
      <c r="M2155" s="17">
        <f t="shared" si="244"/>
        <v>1</v>
      </c>
      <c r="N2155" s="17">
        <f t="shared" si="245"/>
        <v>0</v>
      </c>
      <c r="O2155" s="17">
        <f t="shared" si="246"/>
        <v>1</v>
      </c>
    </row>
    <row r="2156" spans="1:15">
      <c r="A2156" s="13" t="s">
        <v>11</v>
      </c>
      <c r="B2156" s="13">
        <v>15</v>
      </c>
      <c r="C2156" t="s">
        <v>916</v>
      </c>
      <c r="D2156" s="14" t="str">
        <f t="shared" si="247"/>
        <v>2022-10-01</v>
      </c>
      <c r="E2156" s="15" t="str">
        <f t="shared" si="248"/>
        <v>202210</v>
      </c>
      <c r="F2156">
        <v>2030012286</v>
      </c>
      <c r="G2156" s="16">
        <v>0</v>
      </c>
      <c r="H2156" s="16">
        <v>5.56</v>
      </c>
      <c r="I2156" s="17"/>
      <c r="J2156" s="14" t="str">
        <f t="shared" si="249"/>
        <v>2022-01-10</v>
      </c>
      <c r="K2156" s="17"/>
      <c r="L2156" s="18">
        <v>44835</v>
      </c>
      <c r="M2156" s="17">
        <f t="shared" si="244"/>
        <v>0</v>
      </c>
      <c r="N2156" s="17">
        <f t="shared" si="245"/>
        <v>1</v>
      </c>
      <c r="O2156" s="17">
        <f t="shared" si="246"/>
        <v>1</v>
      </c>
    </row>
    <row r="2157" spans="1:15">
      <c r="A2157" s="13" t="s">
        <v>11</v>
      </c>
      <c r="B2157" s="13">
        <v>15</v>
      </c>
      <c r="C2157" t="s">
        <v>916</v>
      </c>
      <c r="D2157" s="14" t="str">
        <f t="shared" si="247"/>
        <v>2022-10-01</v>
      </c>
      <c r="E2157" s="15" t="str">
        <f t="shared" si="248"/>
        <v>202210</v>
      </c>
      <c r="F2157">
        <v>2020042220</v>
      </c>
      <c r="G2157" s="16">
        <v>0</v>
      </c>
      <c r="H2157" s="16">
        <v>55.56</v>
      </c>
      <c r="I2157" s="17"/>
      <c r="J2157" s="14" t="str">
        <f t="shared" si="249"/>
        <v>2022-01-10</v>
      </c>
      <c r="K2157" s="17"/>
      <c r="L2157" s="18">
        <v>44835</v>
      </c>
      <c r="M2157" s="17">
        <f t="shared" si="244"/>
        <v>0</v>
      </c>
      <c r="N2157" s="17">
        <f t="shared" si="245"/>
        <v>1</v>
      </c>
      <c r="O2157" s="17">
        <f t="shared" si="246"/>
        <v>1</v>
      </c>
    </row>
    <row r="2158" spans="1:15">
      <c r="A2158" s="13" t="s">
        <v>11</v>
      </c>
      <c r="B2158" s="13">
        <v>15</v>
      </c>
      <c r="C2158" t="s">
        <v>916</v>
      </c>
      <c r="D2158" s="14" t="str">
        <f t="shared" si="247"/>
        <v>2022-10-01</v>
      </c>
      <c r="E2158" s="15" t="str">
        <f t="shared" si="248"/>
        <v>202210</v>
      </c>
      <c r="F2158">
        <v>202001211001</v>
      </c>
      <c r="G2158" s="16">
        <v>0</v>
      </c>
      <c r="H2158" s="16">
        <v>566.66999999999996</v>
      </c>
      <c r="I2158" s="17"/>
      <c r="J2158" s="14" t="str">
        <f t="shared" si="249"/>
        <v>2022-01-10</v>
      </c>
      <c r="K2158" s="17"/>
      <c r="L2158" s="18">
        <v>44835</v>
      </c>
      <c r="M2158" s="17">
        <f t="shared" si="244"/>
        <v>0</v>
      </c>
      <c r="N2158" s="17">
        <f t="shared" si="245"/>
        <v>1</v>
      </c>
      <c r="O2158" s="17">
        <f t="shared" si="246"/>
        <v>1</v>
      </c>
    </row>
    <row r="2159" spans="1:15">
      <c r="A2159" s="13" t="s">
        <v>11</v>
      </c>
      <c r="B2159" s="13">
        <v>16</v>
      </c>
      <c r="C2159" t="s">
        <v>917</v>
      </c>
      <c r="D2159" s="14" t="str">
        <f t="shared" si="247"/>
        <v>2022-10-01</v>
      </c>
      <c r="E2159" s="15" t="str">
        <f t="shared" si="248"/>
        <v>202210</v>
      </c>
      <c r="F2159">
        <v>2030012078</v>
      </c>
      <c r="G2159" s="16">
        <v>108.34</v>
      </c>
      <c r="H2159" s="16">
        <v>0</v>
      </c>
      <c r="I2159" s="17"/>
      <c r="J2159" s="14" t="str">
        <f t="shared" si="249"/>
        <v>2022-01-10</v>
      </c>
      <c r="K2159" s="17"/>
      <c r="L2159" s="18">
        <v>44835</v>
      </c>
      <c r="M2159" s="17">
        <f t="shared" si="244"/>
        <v>1</v>
      </c>
      <c r="N2159" s="17">
        <f t="shared" si="245"/>
        <v>0</v>
      </c>
      <c r="O2159" s="17">
        <f t="shared" si="246"/>
        <v>1</v>
      </c>
    </row>
    <row r="2160" spans="1:15">
      <c r="A2160" s="13" t="s">
        <v>11</v>
      </c>
      <c r="B2160" s="13">
        <v>16</v>
      </c>
      <c r="C2160" t="s">
        <v>917</v>
      </c>
      <c r="D2160" s="14" t="str">
        <f t="shared" si="247"/>
        <v>2022-10-01</v>
      </c>
      <c r="E2160" s="15" t="str">
        <f t="shared" si="248"/>
        <v>202210</v>
      </c>
      <c r="F2160">
        <v>1160021811</v>
      </c>
      <c r="G2160" s="16">
        <v>833.33</v>
      </c>
      <c r="H2160" s="16">
        <v>0</v>
      </c>
      <c r="I2160" s="17"/>
      <c r="J2160" s="14" t="str">
        <f t="shared" si="249"/>
        <v>2022-01-10</v>
      </c>
      <c r="K2160" s="17"/>
      <c r="L2160" s="18">
        <v>44835</v>
      </c>
      <c r="M2160" s="17">
        <f t="shared" si="244"/>
        <v>1</v>
      </c>
      <c r="N2160" s="17">
        <f t="shared" si="245"/>
        <v>0</v>
      </c>
      <c r="O2160" s="17">
        <f t="shared" si="246"/>
        <v>1</v>
      </c>
    </row>
    <row r="2161" spans="1:15">
      <c r="A2161" s="13" t="s">
        <v>11</v>
      </c>
      <c r="B2161" s="13">
        <v>16</v>
      </c>
      <c r="C2161" t="s">
        <v>917</v>
      </c>
      <c r="D2161" s="14" t="str">
        <f t="shared" si="247"/>
        <v>2022-10-01</v>
      </c>
      <c r="E2161" s="15" t="str">
        <f t="shared" si="248"/>
        <v>202210</v>
      </c>
      <c r="F2161">
        <v>2020042220</v>
      </c>
      <c r="G2161" s="16">
        <v>0</v>
      </c>
      <c r="H2161" s="16">
        <v>83.34</v>
      </c>
      <c r="I2161" s="17"/>
      <c r="J2161" s="14" t="str">
        <f t="shared" si="249"/>
        <v>2022-01-10</v>
      </c>
      <c r="K2161" s="17"/>
      <c r="L2161" s="18">
        <v>44835</v>
      </c>
      <c r="M2161" s="17">
        <f t="shared" si="244"/>
        <v>0</v>
      </c>
      <c r="N2161" s="17">
        <f t="shared" si="245"/>
        <v>1</v>
      </c>
      <c r="O2161" s="17">
        <f t="shared" si="246"/>
        <v>1</v>
      </c>
    </row>
    <row r="2162" spans="1:15">
      <c r="A2162" s="13" t="s">
        <v>11</v>
      </c>
      <c r="B2162" s="13">
        <v>16</v>
      </c>
      <c r="C2162" t="s">
        <v>917</v>
      </c>
      <c r="D2162" s="14" t="str">
        <f t="shared" si="247"/>
        <v>2022-10-01</v>
      </c>
      <c r="E2162" s="15" t="str">
        <f t="shared" si="248"/>
        <v>202210</v>
      </c>
      <c r="F2162">
        <v>2030012286</v>
      </c>
      <c r="G2162" s="16">
        <v>0</v>
      </c>
      <c r="H2162" s="16">
        <v>108.34</v>
      </c>
      <c r="I2162" s="17"/>
      <c r="J2162" s="14" t="str">
        <f t="shared" si="249"/>
        <v>2022-01-10</v>
      </c>
      <c r="K2162" s="17"/>
      <c r="L2162" s="18">
        <v>44835</v>
      </c>
      <c r="M2162" s="17">
        <f t="shared" si="244"/>
        <v>0</v>
      </c>
      <c r="N2162" s="17">
        <f t="shared" si="245"/>
        <v>1</v>
      </c>
      <c r="O2162" s="17">
        <f t="shared" si="246"/>
        <v>1</v>
      </c>
    </row>
    <row r="2163" spans="1:15">
      <c r="A2163" s="13" t="s">
        <v>11</v>
      </c>
      <c r="B2163" s="13">
        <v>16</v>
      </c>
      <c r="C2163" t="s">
        <v>917</v>
      </c>
      <c r="D2163" s="14" t="str">
        <f t="shared" si="247"/>
        <v>2022-10-01</v>
      </c>
      <c r="E2163" s="15" t="str">
        <f t="shared" si="248"/>
        <v>202210</v>
      </c>
      <c r="F2163">
        <v>202001211001</v>
      </c>
      <c r="G2163" s="16">
        <v>0</v>
      </c>
      <c r="H2163" s="16">
        <v>749.99</v>
      </c>
      <c r="I2163" s="17"/>
      <c r="J2163" s="14" t="str">
        <f t="shared" si="249"/>
        <v>2022-01-10</v>
      </c>
      <c r="K2163" s="17"/>
      <c r="L2163" s="18">
        <v>44835</v>
      </c>
      <c r="M2163" s="17">
        <f t="shared" si="244"/>
        <v>0</v>
      </c>
      <c r="N2163" s="17">
        <f t="shared" si="245"/>
        <v>1</v>
      </c>
      <c r="O2163" s="17">
        <f t="shared" si="246"/>
        <v>1</v>
      </c>
    </row>
    <row r="2164" spans="1:15">
      <c r="A2164" s="13" t="s">
        <v>11</v>
      </c>
      <c r="B2164" s="13">
        <v>17</v>
      </c>
      <c r="C2164" t="s">
        <v>918</v>
      </c>
      <c r="D2164" s="14" t="str">
        <f t="shared" si="247"/>
        <v>2022-10-01</v>
      </c>
      <c r="E2164" s="15" t="str">
        <f t="shared" si="248"/>
        <v>202210</v>
      </c>
      <c r="F2164">
        <v>2030012078</v>
      </c>
      <c r="G2164" s="16">
        <v>86.67</v>
      </c>
      <c r="H2164" s="16">
        <v>0</v>
      </c>
      <c r="I2164" s="17"/>
      <c r="J2164" s="14" t="str">
        <f t="shared" si="249"/>
        <v>2022-01-10</v>
      </c>
      <c r="K2164" s="17"/>
      <c r="L2164" s="18">
        <v>44835</v>
      </c>
      <c r="M2164" s="17">
        <f t="shared" si="244"/>
        <v>1</v>
      </c>
      <c r="N2164" s="17">
        <f t="shared" si="245"/>
        <v>0</v>
      </c>
      <c r="O2164" s="17">
        <f t="shared" si="246"/>
        <v>1</v>
      </c>
    </row>
    <row r="2165" spans="1:15">
      <c r="A2165" s="13" t="s">
        <v>11</v>
      </c>
      <c r="B2165" s="13">
        <v>17</v>
      </c>
      <c r="C2165" t="s">
        <v>918</v>
      </c>
      <c r="D2165" s="14" t="str">
        <f t="shared" si="247"/>
        <v>2022-10-01</v>
      </c>
      <c r="E2165" s="15" t="str">
        <f t="shared" si="248"/>
        <v>202210</v>
      </c>
      <c r="F2165">
        <v>1160021811</v>
      </c>
      <c r="G2165" s="16">
        <v>666.67</v>
      </c>
      <c r="H2165" s="16">
        <v>0</v>
      </c>
      <c r="I2165" s="17"/>
      <c r="J2165" s="14" t="str">
        <f t="shared" si="249"/>
        <v>2022-01-10</v>
      </c>
      <c r="K2165" s="17"/>
      <c r="L2165" s="18">
        <v>44835</v>
      </c>
      <c r="M2165" s="17">
        <f t="shared" si="244"/>
        <v>1</v>
      </c>
      <c r="N2165" s="17">
        <f t="shared" si="245"/>
        <v>0</v>
      </c>
      <c r="O2165" s="17">
        <f t="shared" si="246"/>
        <v>1</v>
      </c>
    </row>
    <row r="2166" spans="1:15">
      <c r="A2166" s="13" t="s">
        <v>11</v>
      </c>
      <c r="B2166" s="13">
        <v>17</v>
      </c>
      <c r="C2166" t="s">
        <v>918</v>
      </c>
      <c r="D2166" s="14" t="str">
        <f t="shared" si="247"/>
        <v>2022-10-01</v>
      </c>
      <c r="E2166" s="15" t="str">
        <f t="shared" si="248"/>
        <v>202210</v>
      </c>
      <c r="F2166">
        <v>2030012286</v>
      </c>
      <c r="G2166" s="16">
        <v>0</v>
      </c>
      <c r="H2166" s="16">
        <v>6.67</v>
      </c>
      <c r="I2166" s="17"/>
      <c r="J2166" s="14" t="str">
        <f t="shared" si="249"/>
        <v>2022-01-10</v>
      </c>
      <c r="K2166" s="17"/>
      <c r="L2166" s="18">
        <v>44835</v>
      </c>
      <c r="M2166" s="17">
        <f t="shared" si="244"/>
        <v>0</v>
      </c>
      <c r="N2166" s="17">
        <f t="shared" si="245"/>
        <v>1</v>
      </c>
      <c r="O2166" s="17">
        <f t="shared" si="246"/>
        <v>1</v>
      </c>
    </row>
    <row r="2167" spans="1:15">
      <c r="A2167" s="13" t="s">
        <v>11</v>
      </c>
      <c r="B2167" s="13">
        <v>17</v>
      </c>
      <c r="C2167" t="s">
        <v>918</v>
      </c>
      <c r="D2167" s="14" t="str">
        <f t="shared" si="247"/>
        <v>2022-10-01</v>
      </c>
      <c r="E2167" s="15" t="str">
        <f t="shared" si="248"/>
        <v>202210</v>
      </c>
      <c r="F2167">
        <v>2020042220</v>
      </c>
      <c r="G2167" s="16">
        <v>0</v>
      </c>
      <c r="H2167" s="16">
        <v>66.67</v>
      </c>
      <c r="I2167" s="17"/>
      <c r="J2167" s="14" t="str">
        <f t="shared" si="249"/>
        <v>2022-01-10</v>
      </c>
      <c r="K2167" s="17"/>
      <c r="L2167" s="18">
        <v>44835</v>
      </c>
      <c r="M2167" s="17">
        <f t="shared" si="244"/>
        <v>0</v>
      </c>
      <c r="N2167" s="17">
        <f t="shared" si="245"/>
        <v>1</v>
      </c>
      <c r="O2167" s="17">
        <f t="shared" si="246"/>
        <v>1</v>
      </c>
    </row>
    <row r="2168" spans="1:15">
      <c r="A2168" s="13" t="s">
        <v>11</v>
      </c>
      <c r="B2168" s="13">
        <v>17</v>
      </c>
      <c r="C2168" t="s">
        <v>918</v>
      </c>
      <c r="D2168" s="14" t="str">
        <f t="shared" si="247"/>
        <v>2022-10-01</v>
      </c>
      <c r="E2168" s="15" t="str">
        <f t="shared" si="248"/>
        <v>202210</v>
      </c>
      <c r="F2168">
        <v>202001211001</v>
      </c>
      <c r="G2168" s="16">
        <v>0</v>
      </c>
      <c r="H2168" s="16">
        <v>680</v>
      </c>
      <c r="I2168" s="17"/>
      <c r="J2168" s="14" t="str">
        <f t="shared" si="249"/>
        <v>2022-01-10</v>
      </c>
      <c r="K2168" s="17"/>
      <c r="L2168" s="18">
        <v>44835</v>
      </c>
      <c r="M2168" s="17">
        <f t="shared" si="244"/>
        <v>0</v>
      </c>
      <c r="N2168" s="17">
        <f t="shared" si="245"/>
        <v>1</v>
      </c>
      <c r="O2168" s="17">
        <f t="shared" si="246"/>
        <v>1</v>
      </c>
    </row>
    <row r="2169" spans="1:15">
      <c r="A2169" s="13" t="s">
        <v>11</v>
      </c>
      <c r="B2169" s="13">
        <v>18</v>
      </c>
      <c r="C2169" t="s">
        <v>919</v>
      </c>
      <c r="D2169" s="14" t="str">
        <f t="shared" si="247"/>
        <v>2022-10-01</v>
      </c>
      <c r="E2169" s="15" t="str">
        <f t="shared" si="248"/>
        <v>202210</v>
      </c>
      <c r="F2169">
        <v>2030012078</v>
      </c>
      <c r="G2169" s="16">
        <v>72.23</v>
      </c>
      <c r="H2169" s="16">
        <v>0</v>
      </c>
      <c r="I2169" s="17"/>
      <c r="J2169" s="14" t="str">
        <f t="shared" si="249"/>
        <v>2022-01-10</v>
      </c>
      <c r="K2169" s="17"/>
      <c r="L2169" s="18">
        <v>44835</v>
      </c>
      <c r="M2169" s="17">
        <f t="shared" si="244"/>
        <v>1</v>
      </c>
      <c r="N2169" s="17">
        <f t="shared" si="245"/>
        <v>0</v>
      </c>
      <c r="O2169" s="17">
        <f t="shared" si="246"/>
        <v>1</v>
      </c>
    </row>
    <row r="2170" spans="1:15">
      <c r="A2170" s="13" t="s">
        <v>11</v>
      </c>
      <c r="B2170" s="13">
        <v>18</v>
      </c>
      <c r="C2170" t="s">
        <v>919</v>
      </c>
      <c r="D2170" s="14" t="str">
        <f t="shared" si="247"/>
        <v>2022-10-01</v>
      </c>
      <c r="E2170" s="15" t="str">
        <f t="shared" si="248"/>
        <v>202210</v>
      </c>
      <c r="F2170">
        <v>1160021811</v>
      </c>
      <c r="G2170" s="16">
        <v>555.55999999999995</v>
      </c>
      <c r="H2170" s="16">
        <v>0</v>
      </c>
      <c r="I2170" s="17"/>
      <c r="J2170" s="14" t="str">
        <f t="shared" si="249"/>
        <v>2022-01-10</v>
      </c>
      <c r="K2170" s="17"/>
      <c r="L2170" s="18">
        <v>44835</v>
      </c>
      <c r="M2170" s="17">
        <f t="shared" si="244"/>
        <v>1</v>
      </c>
      <c r="N2170" s="17">
        <f t="shared" si="245"/>
        <v>0</v>
      </c>
      <c r="O2170" s="17">
        <f t="shared" si="246"/>
        <v>1</v>
      </c>
    </row>
    <row r="2171" spans="1:15">
      <c r="A2171" s="13" t="s">
        <v>11</v>
      </c>
      <c r="B2171" s="13">
        <v>18</v>
      </c>
      <c r="C2171" t="s">
        <v>919</v>
      </c>
      <c r="D2171" s="14" t="str">
        <f t="shared" si="247"/>
        <v>2022-10-01</v>
      </c>
      <c r="E2171" s="15" t="str">
        <f t="shared" si="248"/>
        <v>202210</v>
      </c>
      <c r="F2171">
        <v>2020042220</v>
      </c>
      <c r="G2171" s="16">
        <v>0</v>
      </c>
      <c r="H2171" s="16">
        <v>55.56</v>
      </c>
      <c r="I2171" s="17"/>
      <c r="J2171" s="14" t="str">
        <f t="shared" si="249"/>
        <v>2022-01-10</v>
      </c>
      <c r="K2171" s="17"/>
      <c r="L2171" s="18">
        <v>44835</v>
      </c>
      <c r="M2171" s="17">
        <f t="shared" si="244"/>
        <v>0</v>
      </c>
      <c r="N2171" s="17">
        <f t="shared" si="245"/>
        <v>1</v>
      </c>
      <c r="O2171" s="17">
        <f t="shared" si="246"/>
        <v>1</v>
      </c>
    </row>
    <row r="2172" spans="1:15">
      <c r="A2172" s="13" t="s">
        <v>11</v>
      </c>
      <c r="B2172" s="13">
        <v>18</v>
      </c>
      <c r="C2172" t="s">
        <v>919</v>
      </c>
      <c r="D2172" s="14" t="str">
        <f t="shared" si="247"/>
        <v>2022-10-01</v>
      </c>
      <c r="E2172" s="15" t="str">
        <f t="shared" si="248"/>
        <v>202210</v>
      </c>
      <c r="F2172">
        <v>2030012286</v>
      </c>
      <c r="G2172" s="16">
        <v>0</v>
      </c>
      <c r="H2172" s="16">
        <v>72.23</v>
      </c>
      <c r="I2172" s="17"/>
      <c r="J2172" s="14" t="str">
        <f t="shared" si="249"/>
        <v>2022-01-10</v>
      </c>
      <c r="K2172" s="17"/>
      <c r="L2172" s="18">
        <v>44835</v>
      </c>
      <c r="M2172" s="17">
        <f t="shared" si="244"/>
        <v>0</v>
      </c>
      <c r="N2172" s="17">
        <f t="shared" si="245"/>
        <v>1</v>
      </c>
      <c r="O2172" s="17">
        <f t="shared" si="246"/>
        <v>1</v>
      </c>
    </row>
    <row r="2173" spans="1:15">
      <c r="A2173" s="13" t="s">
        <v>11</v>
      </c>
      <c r="B2173" s="13">
        <v>18</v>
      </c>
      <c r="C2173" t="s">
        <v>919</v>
      </c>
      <c r="D2173" s="14" t="str">
        <f t="shared" si="247"/>
        <v>2022-10-01</v>
      </c>
      <c r="E2173" s="15" t="str">
        <f t="shared" si="248"/>
        <v>202210</v>
      </c>
      <c r="F2173">
        <v>202001211001</v>
      </c>
      <c r="G2173" s="16">
        <v>0</v>
      </c>
      <c r="H2173" s="16">
        <v>500</v>
      </c>
      <c r="I2173" s="17"/>
      <c r="J2173" s="14" t="str">
        <f t="shared" si="249"/>
        <v>2022-01-10</v>
      </c>
      <c r="K2173" s="17"/>
      <c r="L2173" s="18">
        <v>44835</v>
      </c>
      <c r="M2173" s="17">
        <f t="shared" si="244"/>
        <v>0</v>
      </c>
      <c r="N2173" s="17">
        <f t="shared" si="245"/>
        <v>1</v>
      </c>
      <c r="O2173" s="17">
        <f t="shared" si="246"/>
        <v>1</v>
      </c>
    </row>
    <row r="2174" spans="1:15">
      <c r="A2174" s="13" t="s">
        <v>11</v>
      </c>
      <c r="B2174" s="13">
        <v>19</v>
      </c>
      <c r="C2174" t="s">
        <v>920</v>
      </c>
      <c r="D2174" s="14" t="str">
        <f t="shared" si="247"/>
        <v>2022-10-01</v>
      </c>
      <c r="E2174" s="15" t="str">
        <f t="shared" si="248"/>
        <v>202210</v>
      </c>
      <c r="F2174">
        <v>2030012078</v>
      </c>
      <c r="G2174" s="16">
        <v>129.47</v>
      </c>
      <c r="H2174" s="16">
        <v>0</v>
      </c>
      <c r="I2174" s="17"/>
      <c r="J2174" s="14" t="str">
        <f t="shared" si="249"/>
        <v>2022-01-10</v>
      </c>
      <c r="K2174" s="17"/>
      <c r="L2174" s="18">
        <v>44835</v>
      </c>
      <c r="M2174" s="17">
        <f t="shared" si="244"/>
        <v>1</v>
      </c>
      <c r="N2174" s="17">
        <f t="shared" si="245"/>
        <v>0</v>
      </c>
      <c r="O2174" s="17">
        <f t="shared" si="246"/>
        <v>1</v>
      </c>
    </row>
    <row r="2175" spans="1:15">
      <c r="A2175" s="13" t="s">
        <v>11</v>
      </c>
      <c r="B2175" s="13">
        <v>19</v>
      </c>
      <c r="C2175" t="s">
        <v>920</v>
      </c>
      <c r="D2175" s="14" t="str">
        <f t="shared" si="247"/>
        <v>2022-10-01</v>
      </c>
      <c r="E2175" s="15" t="str">
        <f t="shared" si="248"/>
        <v>202210</v>
      </c>
      <c r="F2175">
        <v>1160021811</v>
      </c>
      <c r="G2175" s="16">
        <v>995.91</v>
      </c>
      <c r="H2175" s="16">
        <v>0</v>
      </c>
      <c r="I2175" s="17"/>
      <c r="J2175" s="14" t="str">
        <f t="shared" si="249"/>
        <v>2022-01-10</v>
      </c>
      <c r="K2175" s="17"/>
      <c r="L2175" s="18">
        <v>44835</v>
      </c>
      <c r="M2175" s="17">
        <f t="shared" si="244"/>
        <v>1</v>
      </c>
      <c r="N2175" s="17">
        <f t="shared" si="245"/>
        <v>0</v>
      </c>
      <c r="O2175" s="17">
        <f t="shared" si="246"/>
        <v>1</v>
      </c>
    </row>
    <row r="2176" spans="1:15">
      <c r="A2176" s="13" t="s">
        <v>11</v>
      </c>
      <c r="B2176" s="13">
        <v>19</v>
      </c>
      <c r="C2176" t="s">
        <v>920</v>
      </c>
      <c r="D2176" s="14" t="str">
        <f t="shared" si="247"/>
        <v>2022-10-01</v>
      </c>
      <c r="E2176" s="15" t="str">
        <f t="shared" si="248"/>
        <v>202210</v>
      </c>
      <c r="F2176">
        <v>2020042220</v>
      </c>
      <c r="G2176" s="16">
        <v>0</v>
      </c>
      <c r="H2176" s="16">
        <v>99.6</v>
      </c>
      <c r="I2176" s="17"/>
      <c r="J2176" s="14" t="str">
        <f t="shared" si="249"/>
        <v>2022-01-10</v>
      </c>
      <c r="K2176" s="17"/>
      <c r="L2176" s="18">
        <v>44835</v>
      </c>
      <c r="M2176" s="17">
        <f t="shared" si="244"/>
        <v>0</v>
      </c>
      <c r="N2176" s="17">
        <f t="shared" si="245"/>
        <v>1</v>
      </c>
      <c r="O2176" s="17">
        <f t="shared" si="246"/>
        <v>1</v>
      </c>
    </row>
    <row r="2177" spans="1:15">
      <c r="A2177" s="13" t="s">
        <v>11</v>
      </c>
      <c r="B2177" s="13">
        <v>19</v>
      </c>
      <c r="C2177" t="s">
        <v>920</v>
      </c>
      <c r="D2177" s="14" t="str">
        <f t="shared" si="247"/>
        <v>2022-10-01</v>
      </c>
      <c r="E2177" s="15" t="str">
        <f t="shared" si="248"/>
        <v>202210</v>
      </c>
      <c r="F2177">
        <v>2030012286</v>
      </c>
      <c r="G2177" s="16">
        <v>0</v>
      </c>
      <c r="H2177" s="16">
        <v>129.47</v>
      </c>
      <c r="I2177" s="17"/>
      <c r="J2177" s="14" t="str">
        <f t="shared" si="249"/>
        <v>2022-01-10</v>
      </c>
      <c r="K2177" s="17"/>
      <c r="L2177" s="18">
        <v>44835</v>
      </c>
      <c r="M2177" s="17">
        <f t="shared" si="244"/>
        <v>0</v>
      </c>
      <c r="N2177" s="17">
        <f t="shared" si="245"/>
        <v>1</v>
      </c>
      <c r="O2177" s="17">
        <f t="shared" si="246"/>
        <v>1</v>
      </c>
    </row>
    <row r="2178" spans="1:15">
      <c r="A2178" s="13" t="s">
        <v>11</v>
      </c>
      <c r="B2178" s="13">
        <v>19</v>
      </c>
      <c r="C2178" t="s">
        <v>920</v>
      </c>
      <c r="D2178" s="14" t="str">
        <f t="shared" si="247"/>
        <v>2022-10-01</v>
      </c>
      <c r="E2178" s="15" t="str">
        <f t="shared" si="248"/>
        <v>202210</v>
      </c>
      <c r="F2178">
        <v>202001211001</v>
      </c>
      <c r="G2178" s="16">
        <v>0</v>
      </c>
      <c r="H2178" s="16">
        <v>896.31</v>
      </c>
      <c r="I2178" s="17"/>
      <c r="J2178" s="14" t="str">
        <f t="shared" si="249"/>
        <v>2022-01-10</v>
      </c>
      <c r="K2178" s="17"/>
      <c r="L2178" s="18">
        <v>44835</v>
      </c>
      <c r="M2178" s="17">
        <f t="shared" ref="M2178:M2241" si="250">IF(G2178&gt;0,1,0)</f>
        <v>0</v>
      </c>
      <c r="N2178" s="17">
        <f t="shared" ref="N2178:N2241" si="251">IF(H2178&gt;0,1,0)</f>
        <v>1</v>
      </c>
      <c r="O2178" s="17">
        <f t="shared" ref="O2178:O2241" si="252">+N2178+M2178</f>
        <v>1</v>
      </c>
    </row>
    <row r="2179" spans="1:15">
      <c r="A2179" s="13" t="s">
        <v>11</v>
      </c>
      <c r="B2179" s="13">
        <v>20</v>
      </c>
      <c r="C2179" t="s">
        <v>921</v>
      </c>
      <c r="D2179" s="14" t="str">
        <f t="shared" si="247"/>
        <v>2022-10-01</v>
      </c>
      <c r="E2179" s="15" t="str">
        <f t="shared" si="248"/>
        <v>202210</v>
      </c>
      <c r="F2179">
        <v>2030012078</v>
      </c>
      <c r="G2179" s="16">
        <v>36.119999999999997</v>
      </c>
      <c r="H2179" s="16">
        <v>0</v>
      </c>
      <c r="I2179" s="17"/>
      <c r="J2179" s="14" t="str">
        <f t="shared" si="249"/>
        <v>2022-01-10</v>
      </c>
      <c r="K2179" s="17"/>
      <c r="L2179" s="18">
        <v>44835</v>
      </c>
      <c r="M2179" s="17">
        <f t="shared" si="250"/>
        <v>1</v>
      </c>
      <c r="N2179" s="17">
        <f t="shared" si="251"/>
        <v>0</v>
      </c>
      <c r="O2179" s="17">
        <f t="shared" si="252"/>
        <v>1</v>
      </c>
    </row>
    <row r="2180" spans="1:15">
      <c r="A2180" s="13" t="s">
        <v>11</v>
      </c>
      <c r="B2180" s="13">
        <v>20</v>
      </c>
      <c r="C2180" t="s">
        <v>921</v>
      </c>
      <c r="D2180" s="14" t="str">
        <f t="shared" si="247"/>
        <v>2022-10-01</v>
      </c>
      <c r="E2180" s="15" t="str">
        <f t="shared" si="248"/>
        <v>202210</v>
      </c>
      <c r="F2180">
        <v>1160021811</v>
      </c>
      <c r="G2180" s="16">
        <v>277.77999999999997</v>
      </c>
      <c r="H2180" s="16">
        <v>0</v>
      </c>
      <c r="I2180" s="17"/>
      <c r="J2180" s="14" t="str">
        <f t="shared" si="249"/>
        <v>2022-01-10</v>
      </c>
      <c r="K2180" s="17"/>
      <c r="L2180" s="18">
        <v>44835</v>
      </c>
      <c r="M2180" s="17">
        <f t="shared" si="250"/>
        <v>1</v>
      </c>
      <c r="N2180" s="17">
        <f t="shared" si="251"/>
        <v>0</v>
      </c>
      <c r="O2180" s="17">
        <f t="shared" si="252"/>
        <v>1</v>
      </c>
    </row>
    <row r="2181" spans="1:15">
      <c r="A2181" s="13" t="s">
        <v>11</v>
      </c>
      <c r="B2181" s="13">
        <v>20</v>
      </c>
      <c r="C2181" t="s">
        <v>921</v>
      </c>
      <c r="D2181" s="14" t="str">
        <f t="shared" ref="D2181:D2244" si="253">+TEXT(L2181,"YYYY-MM-DD")</f>
        <v>2022-10-01</v>
      </c>
      <c r="E2181" s="15" t="str">
        <f t="shared" ref="E2181:E2244" si="254">+TEXT(L2181,"YYYYMM")</f>
        <v>202210</v>
      </c>
      <c r="F2181">
        <v>2030012286</v>
      </c>
      <c r="G2181" s="16">
        <v>0</v>
      </c>
      <c r="H2181" s="16">
        <v>2.78</v>
      </c>
      <c r="I2181" s="17"/>
      <c r="J2181" s="14" t="str">
        <f t="shared" ref="J2181:J2244" si="255">+TEXT(L2181,"YYYY-DD-MM")</f>
        <v>2022-01-10</v>
      </c>
      <c r="K2181" s="17"/>
      <c r="L2181" s="18">
        <v>44835</v>
      </c>
      <c r="M2181" s="17">
        <f t="shared" si="250"/>
        <v>0</v>
      </c>
      <c r="N2181" s="17">
        <f t="shared" si="251"/>
        <v>1</v>
      </c>
      <c r="O2181" s="17">
        <f t="shared" si="252"/>
        <v>1</v>
      </c>
    </row>
    <row r="2182" spans="1:15">
      <c r="A2182" s="13" t="s">
        <v>11</v>
      </c>
      <c r="B2182" s="13">
        <v>20</v>
      </c>
      <c r="C2182" t="s">
        <v>921</v>
      </c>
      <c r="D2182" s="14" t="str">
        <f t="shared" si="253"/>
        <v>2022-10-01</v>
      </c>
      <c r="E2182" s="15" t="str">
        <f t="shared" si="254"/>
        <v>202210</v>
      </c>
      <c r="F2182">
        <v>2020042220</v>
      </c>
      <c r="G2182" s="16">
        <v>0</v>
      </c>
      <c r="H2182" s="16">
        <v>27.78</v>
      </c>
      <c r="I2182" s="17"/>
      <c r="J2182" s="14" t="str">
        <f t="shared" si="255"/>
        <v>2022-01-10</v>
      </c>
      <c r="K2182" s="17"/>
      <c r="L2182" s="18">
        <v>44835</v>
      </c>
      <c r="M2182" s="17">
        <f t="shared" si="250"/>
        <v>0</v>
      </c>
      <c r="N2182" s="17">
        <f t="shared" si="251"/>
        <v>1</v>
      </c>
      <c r="O2182" s="17">
        <f t="shared" si="252"/>
        <v>1</v>
      </c>
    </row>
    <row r="2183" spans="1:15">
      <c r="A2183" s="13" t="s">
        <v>11</v>
      </c>
      <c r="B2183" s="13">
        <v>20</v>
      </c>
      <c r="C2183" t="s">
        <v>921</v>
      </c>
      <c r="D2183" s="14" t="str">
        <f t="shared" si="253"/>
        <v>2022-10-01</v>
      </c>
      <c r="E2183" s="15" t="str">
        <f t="shared" si="254"/>
        <v>202210</v>
      </c>
      <c r="F2183">
        <v>202001211001</v>
      </c>
      <c r="G2183" s="16">
        <v>0</v>
      </c>
      <c r="H2183" s="16">
        <v>283.33999999999997</v>
      </c>
      <c r="I2183" s="17"/>
      <c r="J2183" s="14" t="str">
        <f t="shared" si="255"/>
        <v>2022-01-10</v>
      </c>
      <c r="K2183" s="17"/>
      <c r="L2183" s="18">
        <v>44835</v>
      </c>
      <c r="M2183" s="17">
        <f t="shared" si="250"/>
        <v>0</v>
      </c>
      <c r="N2183" s="17">
        <f t="shared" si="251"/>
        <v>1</v>
      </c>
      <c r="O2183" s="17">
        <f t="shared" si="252"/>
        <v>1</v>
      </c>
    </row>
    <row r="2184" spans="1:15">
      <c r="A2184" s="13" t="s">
        <v>11</v>
      </c>
      <c r="B2184" s="13">
        <v>21</v>
      </c>
      <c r="C2184" t="s">
        <v>922</v>
      </c>
      <c r="D2184" s="14" t="str">
        <f t="shared" si="253"/>
        <v>2022-10-01</v>
      </c>
      <c r="E2184" s="15" t="str">
        <f t="shared" si="254"/>
        <v>202210</v>
      </c>
      <c r="F2184">
        <v>2030012078</v>
      </c>
      <c r="G2184" s="16">
        <v>78.73</v>
      </c>
      <c r="H2184" s="16">
        <v>0</v>
      </c>
      <c r="I2184" s="17"/>
      <c r="J2184" s="14" t="str">
        <f t="shared" si="255"/>
        <v>2022-01-10</v>
      </c>
      <c r="K2184" s="17"/>
      <c r="L2184" s="18">
        <v>44835</v>
      </c>
      <c r="M2184" s="17">
        <f t="shared" si="250"/>
        <v>1</v>
      </c>
      <c r="N2184" s="17">
        <f t="shared" si="251"/>
        <v>0</v>
      </c>
      <c r="O2184" s="17">
        <f t="shared" si="252"/>
        <v>1</v>
      </c>
    </row>
    <row r="2185" spans="1:15">
      <c r="A2185" s="13" t="s">
        <v>11</v>
      </c>
      <c r="B2185" s="13">
        <v>21</v>
      </c>
      <c r="C2185" t="s">
        <v>922</v>
      </c>
      <c r="D2185" s="14" t="str">
        <f t="shared" si="253"/>
        <v>2022-10-01</v>
      </c>
      <c r="E2185" s="15" t="str">
        <f t="shared" si="254"/>
        <v>202210</v>
      </c>
      <c r="F2185">
        <v>1160021811</v>
      </c>
      <c r="G2185" s="16">
        <v>605.55999999999995</v>
      </c>
      <c r="H2185" s="16">
        <v>0</v>
      </c>
      <c r="I2185" s="17"/>
      <c r="J2185" s="14" t="str">
        <f t="shared" si="255"/>
        <v>2022-01-10</v>
      </c>
      <c r="K2185" s="17"/>
      <c r="L2185" s="18">
        <v>44835</v>
      </c>
      <c r="M2185" s="17">
        <f t="shared" si="250"/>
        <v>1</v>
      </c>
      <c r="N2185" s="17">
        <f t="shared" si="251"/>
        <v>0</v>
      </c>
      <c r="O2185" s="17">
        <f t="shared" si="252"/>
        <v>1</v>
      </c>
    </row>
    <row r="2186" spans="1:15">
      <c r="A2186" s="13" t="s">
        <v>11</v>
      </c>
      <c r="B2186" s="13">
        <v>21</v>
      </c>
      <c r="C2186" t="s">
        <v>922</v>
      </c>
      <c r="D2186" s="14" t="str">
        <f t="shared" si="253"/>
        <v>2022-10-01</v>
      </c>
      <c r="E2186" s="15" t="str">
        <f t="shared" si="254"/>
        <v>202210</v>
      </c>
      <c r="F2186">
        <v>2020042220</v>
      </c>
      <c r="G2186" s="16">
        <v>0</v>
      </c>
      <c r="H2186" s="16">
        <v>60.56</v>
      </c>
      <c r="I2186" s="17"/>
      <c r="J2186" s="14" t="str">
        <f t="shared" si="255"/>
        <v>2022-01-10</v>
      </c>
      <c r="K2186" s="17"/>
      <c r="L2186" s="18">
        <v>44835</v>
      </c>
      <c r="M2186" s="17">
        <f t="shared" si="250"/>
        <v>0</v>
      </c>
      <c r="N2186" s="17">
        <f t="shared" si="251"/>
        <v>1</v>
      </c>
      <c r="O2186" s="17">
        <f t="shared" si="252"/>
        <v>1</v>
      </c>
    </row>
    <row r="2187" spans="1:15">
      <c r="A2187" s="13" t="s">
        <v>11</v>
      </c>
      <c r="B2187" s="13">
        <v>21</v>
      </c>
      <c r="C2187" t="s">
        <v>922</v>
      </c>
      <c r="D2187" s="14" t="str">
        <f t="shared" si="253"/>
        <v>2022-10-01</v>
      </c>
      <c r="E2187" s="15" t="str">
        <f t="shared" si="254"/>
        <v>202210</v>
      </c>
      <c r="F2187">
        <v>2030012286</v>
      </c>
      <c r="G2187" s="16">
        <v>0</v>
      </c>
      <c r="H2187" s="16">
        <v>78.73</v>
      </c>
      <c r="I2187" s="17"/>
      <c r="J2187" s="14" t="str">
        <f t="shared" si="255"/>
        <v>2022-01-10</v>
      </c>
      <c r="K2187" s="17"/>
      <c r="L2187" s="18">
        <v>44835</v>
      </c>
      <c r="M2187" s="17">
        <f t="shared" si="250"/>
        <v>0</v>
      </c>
      <c r="N2187" s="17">
        <f t="shared" si="251"/>
        <v>1</v>
      </c>
      <c r="O2187" s="17">
        <f t="shared" si="252"/>
        <v>1</v>
      </c>
    </row>
    <row r="2188" spans="1:15">
      <c r="A2188" s="13" t="s">
        <v>11</v>
      </c>
      <c r="B2188" s="13">
        <v>21</v>
      </c>
      <c r="C2188" t="s">
        <v>922</v>
      </c>
      <c r="D2188" s="14" t="str">
        <f t="shared" si="253"/>
        <v>2022-10-01</v>
      </c>
      <c r="E2188" s="15" t="str">
        <f t="shared" si="254"/>
        <v>202210</v>
      </c>
      <c r="F2188">
        <v>202001211001</v>
      </c>
      <c r="G2188" s="16">
        <v>0</v>
      </c>
      <c r="H2188" s="16">
        <v>545</v>
      </c>
      <c r="I2188" s="17"/>
      <c r="J2188" s="14" t="str">
        <f t="shared" si="255"/>
        <v>2022-01-10</v>
      </c>
      <c r="K2188" s="17"/>
      <c r="L2188" s="18">
        <v>44835</v>
      </c>
      <c r="M2188" s="17">
        <f t="shared" si="250"/>
        <v>0</v>
      </c>
      <c r="N2188" s="17">
        <f t="shared" si="251"/>
        <v>1</v>
      </c>
      <c r="O2188" s="17">
        <f t="shared" si="252"/>
        <v>1</v>
      </c>
    </row>
    <row r="2189" spans="1:15">
      <c r="A2189" s="13" t="s">
        <v>11</v>
      </c>
      <c r="B2189" s="13">
        <v>22</v>
      </c>
      <c r="C2189" t="s">
        <v>923</v>
      </c>
      <c r="D2189" s="14" t="str">
        <f t="shared" si="253"/>
        <v>2022-10-01</v>
      </c>
      <c r="E2189" s="15" t="str">
        <f t="shared" si="254"/>
        <v>202210</v>
      </c>
      <c r="F2189">
        <v>2030012078</v>
      </c>
      <c r="G2189" s="16">
        <v>144.44999999999999</v>
      </c>
      <c r="H2189" s="16">
        <v>0</v>
      </c>
      <c r="I2189" s="17"/>
      <c r="J2189" s="14" t="str">
        <f t="shared" si="255"/>
        <v>2022-01-10</v>
      </c>
      <c r="K2189" s="17"/>
      <c r="L2189" s="18">
        <v>44835</v>
      </c>
      <c r="M2189" s="17">
        <f t="shared" si="250"/>
        <v>1</v>
      </c>
      <c r="N2189" s="17">
        <f t="shared" si="251"/>
        <v>0</v>
      </c>
      <c r="O2189" s="17">
        <f t="shared" si="252"/>
        <v>1</v>
      </c>
    </row>
    <row r="2190" spans="1:15">
      <c r="A2190" s="13" t="s">
        <v>11</v>
      </c>
      <c r="B2190" s="13">
        <v>22</v>
      </c>
      <c r="C2190" t="s">
        <v>923</v>
      </c>
      <c r="D2190" s="14" t="str">
        <f t="shared" si="253"/>
        <v>2022-10-01</v>
      </c>
      <c r="E2190" s="15" t="str">
        <f t="shared" si="254"/>
        <v>202210</v>
      </c>
      <c r="F2190">
        <v>1160021811</v>
      </c>
      <c r="G2190" s="16">
        <v>1111.1099999999999</v>
      </c>
      <c r="H2190" s="16">
        <v>0</v>
      </c>
      <c r="I2190" s="17"/>
      <c r="J2190" s="14" t="str">
        <f t="shared" si="255"/>
        <v>2022-01-10</v>
      </c>
      <c r="K2190" s="17"/>
      <c r="L2190" s="18">
        <v>44835</v>
      </c>
      <c r="M2190" s="17">
        <f t="shared" si="250"/>
        <v>1</v>
      </c>
      <c r="N2190" s="17">
        <f t="shared" si="251"/>
        <v>0</v>
      </c>
      <c r="O2190" s="17">
        <f t="shared" si="252"/>
        <v>1</v>
      </c>
    </row>
    <row r="2191" spans="1:15">
      <c r="A2191" s="13" t="s">
        <v>11</v>
      </c>
      <c r="B2191" s="13">
        <v>22</v>
      </c>
      <c r="C2191" t="s">
        <v>923</v>
      </c>
      <c r="D2191" s="14" t="str">
        <f t="shared" si="253"/>
        <v>2022-10-01</v>
      </c>
      <c r="E2191" s="15" t="str">
        <f t="shared" si="254"/>
        <v>202210</v>
      </c>
      <c r="F2191">
        <v>2030012286</v>
      </c>
      <c r="G2191" s="16">
        <v>0</v>
      </c>
      <c r="H2191" s="16">
        <v>11.12</v>
      </c>
      <c r="I2191" s="17"/>
      <c r="J2191" s="14" t="str">
        <f t="shared" si="255"/>
        <v>2022-01-10</v>
      </c>
      <c r="K2191" s="17"/>
      <c r="L2191" s="18">
        <v>44835</v>
      </c>
      <c r="M2191" s="17">
        <f t="shared" si="250"/>
        <v>0</v>
      </c>
      <c r="N2191" s="17">
        <f t="shared" si="251"/>
        <v>1</v>
      </c>
      <c r="O2191" s="17">
        <f t="shared" si="252"/>
        <v>1</v>
      </c>
    </row>
    <row r="2192" spans="1:15">
      <c r="A2192" s="13" t="s">
        <v>11</v>
      </c>
      <c r="B2192" s="13">
        <v>22</v>
      </c>
      <c r="C2192" t="s">
        <v>923</v>
      </c>
      <c r="D2192" s="14" t="str">
        <f t="shared" si="253"/>
        <v>2022-10-01</v>
      </c>
      <c r="E2192" s="15" t="str">
        <f t="shared" si="254"/>
        <v>202210</v>
      </c>
      <c r="F2192">
        <v>2020042220</v>
      </c>
      <c r="G2192" s="16">
        <v>0</v>
      </c>
      <c r="H2192" s="16">
        <v>111.12</v>
      </c>
      <c r="I2192" s="17"/>
      <c r="J2192" s="14" t="str">
        <f t="shared" si="255"/>
        <v>2022-01-10</v>
      </c>
      <c r="K2192" s="17"/>
      <c r="L2192" s="18">
        <v>44835</v>
      </c>
      <c r="M2192" s="17">
        <f t="shared" si="250"/>
        <v>0</v>
      </c>
      <c r="N2192" s="17">
        <f t="shared" si="251"/>
        <v>1</v>
      </c>
      <c r="O2192" s="17">
        <f t="shared" si="252"/>
        <v>1</v>
      </c>
    </row>
    <row r="2193" spans="1:15">
      <c r="A2193" s="13" t="s">
        <v>11</v>
      </c>
      <c r="B2193" s="13">
        <v>22</v>
      </c>
      <c r="C2193" t="s">
        <v>923</v>
      </c>
      <c r="D2193" s="14" t="str">
        <f t="shared" si="253"/>
        <v>2022-10-01</v>
      </c>
      <c r="E2193" s="15" t="str">
        <f t="shared" si="254"/>
        <v>202210</v>
      </c>
      <c r="F2193">
        <v>202001211001</v>
      </c>
      <c r="G2193" s="16">
        <v>0</v>
      </c>
      <c r="H2193" s="16">
        <v>1133.32</v>
      </c>
      <c r="I2193" s="17"/>
      <c r="J2193" s="14" t="str">
        <f t="shared" si="255"/>
        <v>2022-01-10</v>
      </c>
      <c r="K2193" s="17"/>
      <c r="L2193" s="18">
        <v>44835</v>
      </c>
      <c r="M2193" s="17">
        <f t="shared" si="250"/>
        <v>0</v>
      </c>
      <c r="N2193" s="17">
        <f t="shared" si="251"/>
        <v>1</v>
      </c>
      <c r="O2193" s="17">
        <f t="shared" si="252"/>
        <v>1</v>
      </c>
    </row>
    <row r="2194" spans="1:15">
      <c r="A2194" s="13" t="s">
        <v>11</v>
      </c>
      <c r="B2194" s="13">
        <v>23</v>
      </c>
      <c r="C2194" t="s">
        <v>924</v>
      </c>
      <c r="D2194" s="14" t="str">
        <f t="shared" si="253"/>
        <v>2022-10-01</v>
      </c>
      <c r="E2194" s="15" t="str">
        <f t="shared" si="254"/>
        <v>202210</v>
      </c>
      <c r="F2194">
        <v>2030012078</v>
      </c>
      <c r="G2194" s="16">
        <v>72.23</v>
      </c>
      <c r="H2194" s="16">
        <v>0</v>
      </c>
      <c r="I2194" s="17"/>
      <c r="J2194" s="14" t="str">
        <f t="shared" si="255"/>
        <v>2022-01-10</v>
      </c>
      <c r="K2194" s="17"/>
      <c r="L2194" s="18">
        <v>44835</v>
      </c>
      <c r="M2194" s="17">
        <f t="shared" si="250"/>
        <v>1</v>
      </c>
      <c r="N2194" s="17">
        <f t="shared" si="251"/>
        <v>0</v>
      </c>
      <c r="O2194" s="17">
        <f t="shared" si="252"/>
        <v>1</v>
      </c>
    </row>
    <row r="2195" spans="1:15">
      <c r="A2195" s="13" t="s">
        <v>11</v>
      </c>
      <c r="B2195" s="13">
        <v>23</v>
      </c>
      <c r="C2195" t="s">
        <v>924</v>
      </c>
      <c r="D2195" s="14" t="str">
        <f t="shared" si="253"/>
        <v>2022-10-01</v>
      </c>
      <c r="E2195" s="15" t="str">
        <f t="shared" si="254"/>
        <v>202210</v>
      </c>
      <c r="F2195">
        <v>1160021811</v>
      </c>
      <c r="G2195" s="16">
        <v>555.55999999999995</v>
      </c>
      <c r="H2195" s="16">
        <v>0</v>
      </c>
      <c r="I2195" s="17"/>
      <c r="J2195" s="14" t="str">
        <f t="shared" si="255"/>
        <v>2022-01-10</v>
      </c>
      <c r="K2195" s="17"/>
      <c r="L2195" s="18">
        <v>44835</v>
      </c>
      <c r="M2195" s="17">
        <f t="shared" si="250"/>
        <v>1</v>
      </c>
      <c r="N2195" s="17">
        <f t="shared" si="251"/>
        <v>0</v>
      </c>
      <c r="O2195" s="17">
        <f t="shared" si="252"/>
        <v>1</v>
      </c>
    </row>
    <row r="2196" spans="1:15">
      <c r="A2196" s="13" t="s">
        <v>11</v>
      </c>
      <c r="B2196" s="13">
        <v>23</v>
      </c>
      <c r="C2196" t="s">
        <v>924</v>
      </c>
      <c r="D2196" s="14" t="str">
        <f t="shared" si="253"/>
        <v>2022-10-01</v>
      </c>
      <c r="E2196" s="15" t="str">
        <f t="shared" si="254"/>
        <v>202210</v>
      </c>
      <c r="F2196">
        <v>2020042220</v>
      </c>
      <c r="G2196" s="16">
        <v>0</v>
      </c>
      <c r="H2196" s="16">
        <v>55.56</v>
      </c>
      <c r="I2196" s="17"/>
      <c r="J2196" s="14" t="str">
        <f t="shared" si="255"/>
        <v>2022-01-10</v>
      </c>
      <c r="K2196" s="17"/>
      <c r="L2196" s="18">
        <v>44835</v>
      </c>
      <c r="M2196" s="17">
        <f t="shared" si="250"/>
        <v>0</v>
      </c>
      <c r="N2196" s="17">
        <f t="shared" si="251"/>
        <v>1</v>
      </c>
      <c r="O2196" s="17">
        <f t="shared" si="252"/>
        <v>1</v>
      </c>
    </row>
    <row r="2197" spans="1:15">
      <c r="A2197" s="13" t="s">
        <v>11</v>
      </c>
      <c r="B2197" s="13">
        <v>23</v>
      </c>
      <c r="C2197" t="s">
        <v>924</v>
      </c>
      <c r="D2197" s="14" t="str">
        <f t="shared" si="253"/>
        <v>2022-10-01</v>
      </c>
      <c r="E2197" s="15" t="str">
        <f t="shared" si="254"/>
        <v>202210</v>
      </c>
      <c r="F2197">
        <v>2030012286</v>
      </c>
      <c r="G2197" s="16">
        <v>0</v>
      </c>
      <c r="H2197" s="16">
        <v>72.23</v>
      </c>
      <c r="I2197" s="17"/>
      <c r="J2197" s="14" t="str">
        <f t="shared" si="255"/>
        <v>2022-01-10</v>
      </c>
      <c r="K2197" s="17"/>
      <c r="L2197" s="18">
        <v>44835</v>
      </c>
      <c r="M2197" s="17">
        <f t="shared" si="250"/>
        <v>0</v>
      </c>
      <c r="N2197" s="17">
        <f t="shared" si="251"/>
        <v>1</v>
      </c>
      <c r="O2197" s="17">
        <f t="shared" si="252"/>
        <v>1</v>
      </c>
    </row>
    <row r="2198" spans="1:15">
      <c r="A2198" s="13" t="s">
        <v>11</v>
      </c>
      <c r="B2198" s="13">
        <v>23</v>
      </c>
      <c r="C2198" t="s">
        <v>924</v>
      </c>
      <c r="D2198" s="14" t="str">
        <f t="shared" si="253"/>
        <v>2022-10-01</v>
      </c>
      <c r="E2198" s="15" t="str">
        <f t="shared" si="254"/>
        <v>202210</v>
      </c>
      <c r="F2198">
        <v>202001211001</v>
      </c>
      <c r="G2198" s="16">
        <v>0</v>
      </c>
      <c r="H2198" s="16">
        <v>500</v>
      </c>
      <c r="I2198" s="17"/>
      <c r="J2198" s="14" t="str">
        <f t="shared" si="255"/>
        <v>2022-01-10</v>
      </c>
      <c r="K2198" s="17"/>
      <c r="L2198" s="18">
        <v>44835</v>
      </c>
      <c r="M2198" s="17">
        <f t="shared" si="250"/>
        <v>0</v>
      </c>
      <c r="N2198" s="17">
        <f t="shared" si="251"/>
        <v>1</v>
      </c>
      <c r="O2198" s="17">
        <f t="shared" si="252"/>
        <v>1</v>
      </c>
    </row>
    <row r="2199" spans="1:15">
      <c r="A2199" s="13" t="s">
        <v>11</v>
      </c>
      <c r="B2199" s="13">
        <v>24</v>
      </c>
      <c r="C2199" t="s">
        <v>925</v>
      </c>
      <c r="D2199" s="14" t="str">
        <f t="shared" si="253"/>
        <v>2022-10-01</v>
      </c>
      <c r="E2199" s="15" t="str">
        <f t="shared" si="254"/>
        <v>202210</v>
      </c>
      <c r="F2199">
        <v>2030012078</v>
      </c>
      <c r="G2199" s="16">
        <v>90.2</v>
      </c>
      <c r="H2199" s="16">
        <v>0</v>
      </c>
      <c r="I2199" s="17"/>
      <c r="J2199" s="14" t="str">
        <f t="shared" si="255"/>
        <v>2022-01-10</v>
      </c>
      <c r="K2199" s="17"/>
      <c r="L2199" s="18">
        <v>44835</v>
      </c>
      <c r="M2199" s="17">
        <f t="shared" si="250"/>
        <v>1</v>
      </c>
      <c r="N2199" s="17">
        <f t="shared" si="251"/>
        <v>0</v>
      </c>
      <c r="O2199" s="17">
        <f t="shared" si="252"/>
        <v>1</v>
      </c>
    </row>
    <row r="2200" spans="1:15">
      <c r="A2200" s="13" t="s">
        <v>11</v>
      </c>
      <c r="B2200" s="13">
        <v>24</v>
      </c>
      <c r="C2200" t="s">
        <v>925</v>
      </c>
      <c r="D2200" s="14" t="str">
        <f t="shared" si="253"/>
        <v>2022-10-01</v>
      </c>
      <c r="E2200" s="15" t="str">
        <f t="shared" si="254"/>
        <v>202210</v>
      </c>
      <c r="F2200">
        <v>1160021811</v>
      </c>
      <c r="G2200" s="16">
        <v>693.81</v>
      </c>
      <c r="H2200" s="16">
        <v>0</v>
      </c>
      <c r="I2200" s="17"/>
      <c r="J2200" s="14" t="str">
        <f t="shared" si="255"/>
        <v>2022-01-10</v>
      </c>
      <c r="K2200" s="17"/>
      <c r="L2200" s="18">
        <v>44835</v>
      </c>
      <c r="M2200" s="17">
        <f t="shared" si="250"/>
        <v>1</v>
      </c>
      <c r="N2200" s="17">
        <f t="shared" si="251"/>
        <v>0</v>
      </c>
      <c r="O2200" s="17">
        <f t="shared" si="252"/>
        <v>1</v>
      </c>
    </row>
    <row r="2201" spans="1:15">
      <c r="A2201" s="13" t="s">
        <v>11</v>
      </c>
      <c r="B2201" s="13">
        <v>24</v>
      </c>
      <c r="C2201" t="s">
        <v>925</v>
      </c>
      <c r="D2201" s="14" t="str">
        <f t="shared" si="253"/>
        <v>2022-10-01</v>
      </c>
      <c r="E2201" s="15" t="str">
        <f t="shared" si="254"/>
        <v>202210</v>
      </c>
      <c r="F2201">
        <v>2020042220</v>
      </c>
      <c r="G2201" s="16">
        <v>0</v>
      </c>
      <c r="H2201" s="16">
        <v>69.39</v>
      </c>
      <c r="I2201" s="17"/>
      <c r="J2201" s="14" t="str">
        <f t="shared" si="255"/>
        <v>2022-01-10</v>
      </c>
      <c r="K2201" s="17"/>
      <c r="L2201" s="18">
        <v>44835</v>
      </c>
      <c r="M2201" s="17">
        <f t="shared" si="250"/>
        <v>0</v>
      </c>
      <c r="N2201" s="17">
        <f t="shared" si="251"/>
        <v>1</v>
      </c>
      <c r="O2201" s="17">
        <f t="shared" si="252"/>
        <v>1</v>
      </c>
    </row>
    <row r="2202" spans="1:15">
      <c r="A2202" s="13" t="s">
        <v>11</v>
      </c>
      <c r="B2202" s="13">
        <v>24</v>
      </c>
      <c r="C2202" t="s">
        <v>925</v>
      </c>
      <c r="D2202" s="14" t="str">
        <f t="shared" si="253"/>
        <v>2022-10-01</v>
      </c>
      <c r="E2202" s="15" t="str">
        <f t="shared" si="254"/>
        <v>202210</v>
      </c>
      <c r="F2202">
        <v>2030012286</v>
      </c>
      <c r="G2202" s="16">
        <v>0</v>
      </c>
      <c r="H2202" s="16">
        <v>90.2</v>
      </c>
      <c r="I2202" s="17"/>
      <c r="J2202" s="14" t="str">
        <f t="shared" si="255"/>
        <v>2022-01-10</v>
      </c>
      <c r="K2202" s="17"/>
      <c r="L2202" s="18">
        <v>44835</v>
      </c>
      <c r="M2202" s="17">
        <f t="shared" si="250"/>
        <v>0</v>
      </c>
      <c r="N2202" s="17">
        <f t="shared" si="251"/>
        <v>1</v>
      </c>
      <c r="O2202" s="17">
        <f t="shared" si="252"/>
        <v>1</v>
      </c>
    </row>
    <row r="2203" spans="1:15">
      <c r="A2203" s="13" t="s">
        <v>11</v>
      </c>
      <c r="B2203" s="13">
        <v>24</v>
      </c>
      <c r="C2203" t="s">
        <v>925</v>
      </c>
      <c r="D2203" s="14" t="str">
        <f t="shared" si="253"/>
        <v>2022-10-01</v>
      </c>
      <c r="E2203" s="15" t="str">
        <f t="shared" si="254"/>
        <v>202210</v>
      </c>
      <c r="F2203">
        <v>202001211001</v>
      </c>
      <c r="G2203" s="16">
        <v>0</v>
      </c>
      <c r="H2203" s="16">
        <v>624.41999999999996</v>
      </c>
      <c r="I2203" s="17"/>
      <c r="J2203" s="14" t="str">
        <f t="shared" si="255"/>
        <v>2022-01-10</v>
      </c>
      <c r="K2203" s="17"/>
      <c r="L2203" s="18">
        <v>44835</v>
      </c>
      <c r="M2203" s="17">
        <f t="shared" si="250"/>
        <v>0</v>
      </c>
      <c r="N2203" s="17">
        <f t="shared" si="251"/>
        <v>1</v>
      </c>
      <c r="O2203" s="17">
        <f t="shared" si="252"/>
        <v>1</v>
      </c>
    </row>
    <row r="2204" spans="1:15">
      <c r="A2204" s="13" t="s">
        <v>11</v>
      </c>
      <c r="B2204" s="13">
        <v>25</v>
      </c>
      <c r="C2204" t="s">
        <v>926</v>
      </c>
      <c r="D2204" s="14" t="str">
        <f t="shared" si="253"/>
        <v>2022-10-01</v>
      </c>
      <c r="E2204" s="15" t="str">
        <f t="shared" si="254"/>
        <v>202210</v>
      </c>
      <c r="F2204">
        <v>2030012078</v>
      </c>
      <c r="G2204" s="16">
        <v>88</v>
      </c>
      <c r="H2204" s="16">
        <v>0</v>
      </c>
      <c r="I2204" s="17"/>
      <c r="J2204" s="14" t="str">
        <f t="shared" si="255"/>
        <v>2022-01-10</v>
      </c>
      <c r="K2204" s="17"/>
      <c r="L2204" s="18">
        <v>44835</v>
      </c>
      <c r="M2204" s="17">
        <f t="shared" si="250"/>
        <v>1</v>
      </c>
      <c r="N2204" s="17">
        <f t="shared" si="251"/>
        <v>0</v>
      </c>
      <c r="O2204" s="17">
        <f t="shared" si="252"/>
        <v>1</v>
      </c>
    </row>
    <row r="2205" spans="1:15">
      <c r="A2205" s="13" t="s">
        <v>11</v>
      </c>
      <c r="B2205" s="13">
        <v>25</v>
      </c>
      <c r="C2205" t="s">
        <v>926</v>
      </c>
      <c r="D2205" s="14" t="str">
        <f t="shared" si="253"/>
        <v>2022-10-01</v>
      </c>
      <c r="E2205" s="15" t="str">
        <f t="shared" si="254"/>
        <v>202210</v>
      </c>
      <c r="F2205">
        <v>1160021811</v>
      </c>
      <c r="G2205" s="16">
        <v>676.89</v>
      </c>
      <c r="H2205" s="16">
        <v>0</v>
      </c>
      <c r="I2205" s="17"/>
      <c r="J2205" s="14" t="str">
        <f t="shared" si="255"/>
        <v>2022-01-10</v>
      </c>
      <c r="K2205" s="17"/>
      <c r="L2205" s="18">
        <v>44835</v>
      </c>
      <c r="M2205" s="17">
        <f t="shared" si="250"/>
        <v>1</v>
      </c>
      <c r="N2205" s="17">
        <f t="shared" si="251"/>
        <v>0</v>
      </c>
      <c r="O2205" s="17">
        <f t="shared" si="252"/>
        <v>1</v>
      </c>
    </row>
    <row r="2206" spans="1:15">
      <c r="A2206" s="13" t="s">
        <v>11</v>
      </c>
      <c r="B2206" s="13">
        <v>25</v>
      </c>
      <c r="C2206" t="s">
        <v>926</v>
      </c>
      <c r="D2206" s="14" t="str">
        <f t="shared" si="253"/>
        <v>2022-10-01</v>
      </c>
      <c r="E2206" s="15" t="str">
        <f t="shared" si="254"/>
        <v>202210</v>
      </c>
      <c r="F2206">
        <v>2020042220</v>
      </c>
      <c r="G2206" s="16">
        <v>0</v>
      </c>
      <c r="H2206" s="16">
        <v>67.69</v>
      </c>
      <c r="I2206" s="17"/>
      <c r="J2206" s="14" t="str">
        <f t="shared" si="255"/>
        <v>2022-01-10</v>
      </c>
      <c r="K2206" s="17"/>
      <c r="L2206" s="18">
        <v>44835</v>
      </c>
      <c r="M2206" s="17">
        <f t="shared" si="250"/>
        <v>0</v>
      </c>
      <c r="N2206" s="17">
        <f t="shared" si="251"/>
        <v>1</v>
      </c>
      <c r="O2206" s="17">
        <f t="shared" si="252"/>
        <v>1</v>
      </c>
    </row>
    <row r="2207" spans="1:15">
      <c r="A2207" s="13" t="s">
        <v>11</v>
      </c>
      <c r="B2207" s="13">
        <v>25</v>
      </c>
      <c r="C2207" t="s">
        <v>926</v>
      </c>
      <c r="D2207" s="14" t="str">
        <f t="shared" si="253"/>
        <v>2022-10-01</v>
      </c>
      <c r="E2207" s="15" t="str">
        <f t="shared" si="254"/>
        <v>202210</v>
      </c>
      <c r="F2207">
        <v>2030012286</v>
      </c>
      <c r="G2207" s="16">
        <v>0</v>
      </c>
      <c r="H2207" s="16">
        <v>88</v>
      </c>
      <c r="I2207" s="17"/>
      <c r="J2207" s="14" t="str">
        <f t="shared" si="255"/>
        <v>2022-01-10</v>
      </c>
      <c r="K2207" s="17"/>
      <c r="L2207" s="18">
        <v>44835</v>
      </c>
      <c r="M2207" s="17">
        <f t="shared" si="250"/>
        <v>0</v>
      </c>
      <c r="N2207" s="17">
        <f t="shared" si="251"/>
        <v>1</v>
      </c>
      <c r="O2207" s="17">
        <f t="shared" si="252"/>
        <v>1</v>
      </c>
    </row>
    <row r="2208" spans="1:15">
      <c r="A2208" s="13" t="s">
        <v>11</v>
      </c>
      <c r="B2208" s="13">
        <v>25</v>
      </c>
      <c r="C2208" t="s">
        <v>926</v>
      </c>
      <c r="D2208" s="14" t="str">
        <f t="shared" si="253"/>
        <v>2022-10-01</v>
      </c>
      <c r="E2208" s="15" t="str">
        <f t="shared" si="254"/>
        <v>202210</v>
      </c>
      <c r="F2208">
        <v>202001211001</v>
      </c>
      <c r="G2208" s="16">
        <v>0</v>
      </c>
      <c r="H2208" s="16">
        <v>609.20000000000005</v>
      </c>
      <c r="I2208" s="17"/>
      <c r="J2208" s="14" t="str">
        <f t="shared" si="255"/>
        <v>2022-01-10</v>
      </c>
      <c r="K2208" s="17"/>
      <c r="L2208" s="18">
        <v>44835</v>
      </c>
      <c r="M2208" s="17">
        <f t="shared" si="250"/>
        <v>0</v>
      </c>
      <c r="N2208" s="17">
        <f t="shared" si="251"/>
        <v>1</v>
      </c>
      <c r="O2208" s="17">
        <f t="shared" si="252"/>
        <v>1</v>
      </c>
    </row>
    <row r="2209" spans="1:15">
      <c r="A2209" s="13" t="s">
        <v>11</v>
      </c>
      <c r="B2209" s="13">
        <v>26</v>
      </c>
      <c r="C2209" t="s">
        <v>927</v>
      </c>
      <c r="D2209" s="14" t="str">
        <f t="shared" si="253"/>
        <v>2022-10-01</v>
      </c>
      <c r="E2209" s="15" t="str">
        <f t="shared" si="254"/>
        <v>202210</v>
      </c>
      <c r="F2209">
        <v>2030012078</v>
      </c>
      <c r="G2209" s="16">
        <v>28.89</v>
      </c>
      <c r="H2209" s="16">
        <v>0</v>
      </c>
      <c r="I2209" s="17"/>
      <c r="J2209" s="14" t="str">
        <f t="shared" si="255"/>
        <v>2022-01-10</v>
      </c>
      <c r="K2209" s="17"/>
      <c r="L2209" s="18">
        <v>44835</v>
      </c>
      <c r="M2209" s="17">
        <f t="shared" si="250"/>
        <v>1</v>
      </c>
      <c r="N2209" s="17">
        <f t="shared" si="251"/>
        <v>0</v>
      </c>
      <c r="O2209" s="17">
        <f t="shared" si="252"/>
        <v>1</v>
      </c>
    </row>
    <row r="2210" spans="1:15">
      <c r="A2210" s="13" t="s">
        <v>11</v>
      </c>
      <c r="B2210" s="13">
        <v>26</v>
      </c>
      <c r="C2210" t="s">
        <v>927</v>
      </c>
      <c r="D2210" s="14" t="str">
        <f t="shared" si="253"/>
        <v>2022-10-01</v>
      </c>
      <c r="E2210" s="15" t="str">
        <f t="shared" si="254"/>
        <v>202210</v>
      </c>
      <c r="F2210">
        <v>1160021811</v>
      </c>
      <c r="G2210" s="16">
        <v>222.22</v>
      </c>
      <c r="H2210" s="16">
        <v>0</v>
      </c>
      <c r="I2210" s="17"/>
      <c r="J2210" s="14" t="str">
        <f t="shared" si="255"/>
        <v>2022-01-10</v>
      </c>
      <c r="K2210" s="17"/>
      <c r="L2210" s="18">
        <v>44835</v>
      </c>
      <c r="M2210" s="17">
        <f t="shared" si="250"/>
        <v>1</v>
      </c>
      <c r="N2210" s="17">
        <f t="shared" si="251"/>
        <v>0</v>
      </c>
      <c r="O2210" s="17">
        <f t="shared" si="252"/>
        <v>1</v>
      </c>
    </row>
    <row r="2211" spans="1:15">
      <c r="A2211" s="13" t="s">
        <v>11</v>
      </c>
      <c r="B2211" s="13">
        <v>26</v>
      </c>
      <c r="C2211" t="s">
        <v>927</v>
      </c>
      <c r="D2211" s="14" t="str">
        <f t="shared" si="253"/>
        <v>2022-10-01</v>
      </c>
      <c r="E2211" s="15" t="str">
        <f t="shared" si="254"/>
        <v>202210</v>
      </c>
      <c r="F2211">
        <v>2020042220</v>
      </c>
      <c r="G2211" s="16">
        <v>0</v>
      </c>
      <c r="H2211" s="16">
        <v>22.23</v>
      </c>
      <c r="I2211" s="17"/>
      <c r="J2211" s="14" t="str">
        <f t="shared" si="255"/>
        <v>2022-01-10</v>
      </c>
      <c r="K2211" s="17"/>
      <c r="L2211" s="18">
        <v>44835</v>
      </c>
      <c r="M2211" s="17">
        <f t="shared" si="250"/>
        <v>0</v>
      </c>
      <c r="N2211" s="17">
        <f t="shared" si="251"/>
        <v>1</v>
      </c>
      <c r="O2211" s="17">
        <f t="shared" si="252"/>
        <v>1</v>
      </c>
    </row>
    <row r="2212" spans="1:15">
      <c r="A2212" s="13" t="s">
        <v>11</v>
      </c>
      <c r="B2212" s="13">
        <v>26</v>
      </c>
      <c r="C2212" t="s">
        <v>927</v>
      </c>
      <c r="D2212" s="14" t="str">
        <f t="shared" si="253"/>
        <v>2022-10-01</v>
      </c>
      <c r="E2212" s="15" t="str">
        <f t="shared" si="254"/>
        <v>202210</v>
      </c>
      <c r="F2212">
        <v>2030012286</v>
      </c>
      <c r="G2212" s="16">
        <v>0</v>
      </c>
      <c r="H2212" s="16">
        <v>28.89</v>
      </c>
      <c r="I2212" s="17"/>
      <c r="J2212" s="14" t="str">
        <f t="shared" si="255"/>
        <v>2022-01-10</v>
      </c>
      <c r="K2212" s="17"/>
      <c r="L2212" s="18">
        <v>44835</v>
      </c>
      <c r="M2212" s="17">
        <f t="shared" si="250"/>
        <v>0</v>
      </c>
      <c r="N2212" s="17">
        <f t="shared" si="251"/>
        <v>1</v>
      </c>
      <c r="O2212" s="17">
        <f t="shared" si="252"/>
        <v>1</v>
      </c>
    </row>
    <row r="2213" spans="1:15">
      <c r="A2213" s="13" t="s">
        <v>11</v>
      </c>
      <c r="B2213" s="13">
        <v>26</v>
      </c>
      <c r="C2213" t="s">
        <v>927</v>
      </c>
      <c r="D2213" s="14" t="str">
        <f t="shared" si="253"/>
        <v>2022-10-01</v>
      </c>
      <c r="E2213" s="15" t="str">
        <f t="shared" si="254"/>
        <v>202210</v>
      </c>
      <c r="F2213">
        <v>202001211001</v>
      </c>
      <c r="G2213" s="16">
        <v>0</v>
      </c>
      <c r="H2213" s="16">
        <v>199.99</v>
      </c>
      <c r="I2213" s="17"/>
      <c r="J2213" s="14" t="str">
        <f t="shared" si="255"/>
        <v>2022-01-10</v>
      </c>
      <c r="K2213" s="17"/>
      <c r="L2213" s="18">
        <v>44835</v>
      </c>
      <c r="M2213" s="17">
        <f t="shared" si="250"/>
        <v>0</v>
      </c>
      <c r="N2213" s="17">
        <f t="shared" si="251"/>
        <v>1</v>
      </c>
      <c r="O2213" s="17">
        <f t="shared" si="252"/>
        <v>1</v>
      </c>
    </row>
    <row r="2214" spans="1:15">
      <c r="A2214" s="13" t="s">
        <v>11</v>
      </c>
      <c r="B2214" s="13">
        <v>27</v>
      </c>
      <c r="C2214" t="s">
        <v>928</v>
      </c>
      <c r="D2214" s="14" t="str">
        <f t="shared" si="253"/>
        <v>2022-10-01</v>
      </c>
      <c r="E2214" s="15" t="str">
        <f t="shared" si="254"/>
        <v>202210</v>
      </c>
      <c r="F2214">
        <v>2030012078</v>
      </c>
      <c r="G2214" s="16">
        <v>72.23</v>
      </c>
      <c r="H2214" s="16">
        <v>0</v>
      </c>
      <c r="I2214" s="17"/>
      <c r="J2214" s="14" t="str">
        <f t="shared" si="255"/>
        <v>2022-01-10</v>
      </c>
      <c r="K2214" s="17"/>
      <c r="L2214" s="18">
        <v>44835</v>
      </c>
      <c r="M2214" s="17">
        <f t="shared" si="250"/>
        <v>1</v>
      </c>
      <c r="N2214" s="17">
        <f t="shared" si="251"/>
        <v>0</v>
      </c>
      <c r="O2214" s="17">
        <f t="shared" si="252"/>
        <v>1</v>
      </c>
    </row>
    <row r="2215" spans="1:15">
      <c r="A2215" s="13" t="s">
        <v>11</v>
      </c>
      <c r="B2215" s="13">
        <v>27</v>
      </c>
      <c r="C2215" t="s">
        <v>928</v>
      </c>
      <c r="D2215" s="14" t="str">
        <f t="shared" si="253"/>
        <v>2022-10-01</v>
      </c>
      <c r="E2215" s="15" t="str">
        <f t="shared" si="254"/>
        <v>202210</v>
      </c>
      <c r="F2215">
        <v>1160021811</v>
      </c>
      <c r="G2215" s="16">
        <v>555.55999999999995</v>
      </c>
      <c r="H2215" s="16">
        <v>0</v>
      </c>
      <c r="I2215" s="17"/>
      <c r="J2215" s="14" t="str">
        <f t="shared" si="255"/>
        <v>2022-01-10</v>
      </c>
      <c r="K2215" s="17"/>
      <c r="L2215" s="18">
        <v>44835</v>
      </c>
      <c r="M2215" s="17">
        <f t="shared" si="250"/>
        <v>1</v>
      </c>
      <c r="N2215" s="17">
        <f t="shared" si="251"/>
        <v>0</v>
      </c>
      <c r="O2215" s="17">
        <f t="shared" si="252"/>
        <v>1</v>
      </c>
    </row>
    <row r="2216" spans="1:15">
      <c r="A2216" s="13" t="s">
        <v>11</v>
      </c>
      <c r="B2216" s="13">
        <v>27</v>
      </c>
      <c r="C2216" t="s">
        <v>928</v>
      </c>
      <c r="D2216" s="14" t="str">
        <f t="shared" si="253"/>
        <v>2022-10-01</v>
      </c>
      <c r="E2216" s="15" t="str">
        <f t="shared" si="254"/>
        <v>202210</v>
      </c>
      <c r="F2216">
        <v>2030012286</v>
      </c>
      <c r="G2216" s="16">
        <v>0</v>
      </c>
      <c r="H2216" s="16">
        <v>5.56</v>
      </c>
      <c r="I2216" s="17"/>
      <c r="J2216" s="14" t="str">
        <f t="shared" si="255"/>
        <v>2022-01-10</v>
      </c>
      <c r="K2216" s="17"/>
      <c r="L2216" s="18">
        <v>44835</v>
      </c>
      <c r="M2216" s="17">
        <f t="shared" si="250"/>
        <v>0</v>
      </c>
      <c r="N2216" s="17">
        <f t="shared" si="251"/>
        <v>1</v>
      </c>
      <c r="O2216" s="17">
        <f t="shared" si="252"/>
        <v>1</v>
      </c>
    </row>
    <row r="2217" spans="1:15">
      <c r="A2217" s="13" t="s">
        <v>11</v>
      </c>
      <c r="B2217" s="13">
        <v>27</v>
      </c>
      <c r="C2217" t="s">
        <v>928</v>
      </c>
      <c r="D2217" s="14" t="str">
        <f t="shared" si="253"/>
        <v>2022-10-01</v>
      </c>
      <c r="E2217" s="15" t="str">
        <f t="shared" si="254"/>
        <v>202210</v>
      </c>
      <c r="F2217">
        <v>2020042220</v>
      </c>
      <c r="G2217" s="16">
        <v>0</v>
      </c>
      <c r="H2217" s="16">
        <v>55.56</v>
      </c>
      <c r="I2217" s="17"/>
      <c r="J2217" s="14" t="str">
        <f t="shared" si="255"/>
        <v>2022-01-10</v>
      </c>
      <c r="K2217" s="17"/>
      <c r="L2217" s="18">
        <v>44835</v>
      </c>
      <c r="M2217" s="17">
        <f t="shared" si="250"/>
        <v>0</v>
      </c>
      <c r="N2217" s="17">
        <f t="shared" si="251"/>
        <v>1</v>
      </c>
      <c r="O2217" s="17">
        <f t="shared" si="252"/>
        <v>1</v>
      </c>
    </row>
    <row r="2218" spans="1:15">
      <c r="A2218" s="13" t="s">
        <v>11</v>
      </c>
      <c r="B2218" s="13">
        <v>27</v>
      </c>
      <c r="C2218" t="s">
        <v>928</v>
      </c>
      <c r="D2218" s="14" t="str">
        <f t="shared" si="253"/>
        <v>2022-10-01</v>
      </c>
      <c r="E2218" s="15" t="str">
        <f t="shared" si="254"/>
        <v>202210</v>
      </c>
      <c r="F2218">
        <v>202001211001</v>
      </c>
      <c r="G2218" s="16">
        <v>0</v>
      </c>
      <c r="H2218" s="16">
        <v>566.66999999999996</v>
      </c>
      <c r="I2218" s="17"/>
      <c r="J2218" s="14" t="str">
        <f t="shared" si="255"/>
        <v>2022-01-10</v>
      </c>
      <c r="K2218" s="17"/>
      <c r="L2218" s="18">
        <v>44835</v>
      </c>
      <c r="M2218" s="17">
        <f t="shared" si="250"/>
        <v>0</v>
      </c>
      <c r="N2218" s="17">
        <f t="shared" si="251"/>
        <v>1</v>
      </c>
      <c r="O2218" s="17">
        <f t="shared" si="252"/>
        <v>1</v>
      </c>
    </row>
    <row r="2219" spans="1:15">
      <c r="A2219" s="13" t="s">
        <v>11</v>
      </c>
      <c r="B2219" s="13">
        <v>28</v>
      </c>
      <c r="C2219" t="s">
        <v>929</v>
      </c>
      <c r="D2219" s="14" t="str">
        <f t="shared" si="253"/>
        <v>2022-10-01</v>
      </c>
      <c r="E2219" s="15" t="str">
        <f t="shared" si="254"/>
        <v>202210</v>
      </c>
      <c r="F2219">
        <v>2030012078</v>
      </c>
      <c r="G2219" s="16">
        <v>65</v>
      </c>
      <c r="H2219" s="16">
        <v>0</v>
      </c>
      <c r="I2219" s="17"/>
      <c r="J2219" s="14" t="str">
        <f t="shared" si="255"/>
        <v>2022-01-10</v>
      </c>
      <c r="K2219" s="17"/>
      <c r="L2219" s="18">
        <v>44835</v>
      </c>
      <c r="M2219" s="17">
        <f t="shared" si="250"/>
        <v>1</v>
      </c>
      <c r="N2219" s="17">
        <f t="shared" si="251"/>
        <v>0</v>
      </c>
      <c r="O2219" s="17">
        <f t="shared" si="252"/>
        <v>1</v>
      </c>
    </row>
    <row r="2220" spans="1:15">
      <c r="A2220" s="13" t="s">
        <v>11</v>
      </c>
      <c r="B2220" s="13">
        <v>28</v>
      </c>
      <c r="C2220" t="s">
        <v>929</v>
      </c>
      <c r="D2220" s="14" t="str">
        <f t="shared" si="253"/>
        <v>2022-10-01</v>
      </c>
      <c r="E2220" s="15" t="str">
        <f t="shared" si="254"/>
        <v>202210</v>
      </c>
      <c r="F2220">
        <v>1160021811</v>
      </c>
      <c r="G2220" s="16">
        <v>500</v>
      </c>
      <c r="H2220" s="16">
        <v>0</v>
      </c>
      <c r="I2220" s="17"/>
      <c r="J2220" s="14" t="str">
        <f t="shared" si="255"/>
        <v>2022-01-10</v>
      </c>
      <c r="K2220" s="17"/>
      <c r="L2220" s="18">
        <v>44835</v>
      </c>
      <c r="M2220" s="17">
        <f t="shared" si="250"/>
        <v>1</v>
      </c>
      <c r="N2220" s="17">
        <f t="shared" si="251"/>
        <v>0</v>
      </c>
      <c r="O2220" s="17">
        <f t="shared" si="252"/>
        <v>1</v>
      </c>
    </row>
    <row r="2221" spans="1:15">
      <c r="A2221" s="13" t="s">
        <v>11</v>
      </c>
      <c r="B2221" s="13">
        <v>28</v>
      </c>
      <c r="C2221" t="s">
        <v>929</v>
      </c>
      <c r="D2221" s="14" t="str">
        <f t="shared" si="253"/>
        <v>2022-10-01</v>
      </c>
      <c r="E2221" s="15" t="str">
        <f t="shared" si="254"/>
        <v>202210</v>
      </c>
      <c r="F2221">
        <v>2020042220</v>
      </c>
      <c r="G2221" s="16">
        <v>0</v>
      </c>
      <c r="H2221" s="16">
        <v>50</v>
      </c>
      <c r="I2221" s="17"/>
      <c r="J2221" s="14" t="str">
        <f t="shared" si="255"/>
        <v>2022-01-10</v>
      </c>
      <c r="K2221" s="17"/>
      <c r="L2221" s="18">
        <v>44835</v>
      </c>
      <c r="M2221" s="17">
        <f t="shared" si="250"/>
        <v>0</v>
      </c>
      <c r="N2221" s="17">
        <f t="shared" si="251"/>
        <v>1</v>
      </c>
      <c r="O2221" s="17">
        <f t="shared" si="252"/>
        <v>1</v>
      </c>
    </row>
    <row r="2222" spans="1:15">
      <c r="A2222" s="13" t="s">
        <v>11</v>
      </c>
      <c r="B2222" s="13">
        <v>28</v>
      </c>
      <c r="C2222" t="s">
        <v>929</v>
      </c>
      <c r="D2222" s="14" t="str">
        <f t="shared" si="253"/>
        <v>2022-10-01</v>
      </c>
      <c r="E2222" s="15" t="str">
        <f t="shared" si="254"/>
        <v>202210</v>
      </c>
      <c r="F2222">
        <v>2030012286</v>
      </c>
      <c r="G2222" s="16">
        <v>0</v>
      </c>
      <c r="H2222" s="16">
        <v>65</v>
      </c>
      <c r="I2222" s="17"/>
      <c r="J2222" s="14" t="str">
        <f t="shared" si="255"/>
        <v>2022-01-10</v>
      </c>
      <c r="K2222" s="17"/>
      <c r="L2222" s="18">
        <v>44835</v>
      </c>
      <c r="M2222" s="17">
        <f t="shared" si="250"/>
        <v>0</v>
      </c>
      <c r="N2222" s="17">
        <f t="shared" si="251"/>
        <v>1</v>
      </c>
      <c r="O2222" s="17">
        <f t="shared" si="252"/>
        <v>1</v>
      </c>
    </row>
    <row r="2223" spans="1:15">
      <c r="A2223" s="13" t="s">
        <v>11</v>
      </c>
      <c r="B2223" s="13">
        <v>28</v>
      </c>
      <c r="C2223" t="s">
        <v>929</v>
      </c>
      <c r="D2223" s="14" t="str">
        <f t="shared" si="253"/>
        <v>2022-10-01</v>
      </c>
      <c r="E2223" s="15" t="str">
        <f t="shared" si="254"/>
        <v>202210</v>
      </c>
      <c r="F2223">
        <v>202001211001</v>
      </c>
      <c r="G2223" s="16">
        <v>0</v>
      </c>
      <c r="H2223" s="16">
        <v>450</v>
      </c>
      <c r="I2223" s="17"/>
      <c r="J2223" s="14" t="str">
        <f t="shared" si="255"/>
        <v>2022-01-10</v>
      </c>
      <c r="K2223" s="17"/>
      <c r="L2223" s="18">
        <v>44835</v>
      </c>
      <c r="M2223" s="17">
        <f t="shared" si="250"/>
        <v>0</v>
      </c>
      <c r="N2223" s="17">
        <f t="shared" si="251"/>
        <v>1</v>
      </c>
      <c r="O2223" s="17">
        <f t="shared" si="252"/>
        <v>1</v>
      </c>
    </row>
    <row r="2224" spans="1:15">
      <c r="A2224" s="13" t="s">
        <v>11</v>
      </c>
      <c r="B2224" s="13">
        <v>29</v>
      </c>
      <c r="C2224" t="s">
        <v>930</v>
      </c>
      <c r="D2224" s="14" t="str">
        <f t="shared" si="253"/>
        <v>2022-10-01</v>
      </c>
      <c r="E2224" s="15" t="str">
        <f t="shared" si="254"/>
        <v>202210</v>
      </c>
      <c r="F2224">
        <v>2030012078</v>
      </c>
      <c r="G2224" s="16">
        <v>184.91</v>
      </c>
      <c r="H2224" s="16">
        <v>0</v>
      </c>
      <c r="I2224" s="17"/>
      <c r="J2224" s="14" t="str">
        <f t="shared" si="255"/>
        <v>2022-01-10</v>
      </c>
      <c r="K2224" s="17"/>
      <c r="L2224" s="18">
        <v>44835</v>
      </c>
      <c r="M2224" s="17">
        <f t="shared" si="250"/>
        <v>1</v>
      </c>
      <c r="N2224" s="17">
        <f t="shared" si="251"/>
        <v>0</v>
      </c>
      <c r="O2224" s="17">
        <f t="shared" si="252"/>
        <v>1</v>
      </c>
    </row>
    <row r="2225" spans="1:15">
      <c r="A2225" s="13" t="s">
        <v>11</v>
      </c>
      <c r="B2225" s="13">
        <v>29</v>
      </c>
      <c r="C2225" t="s">
        <v>930</v>
      </c>
      <c r="D2225" s="14" t="str">
        <f t="shared" si="253"/>
        <v>2022-10-01</v>
      </c>
      <c r="E2225" s="15" t="str">
        <f t="shared" si="254"/>
        <v>202210</v>
      </c>
      <c r="F2225">
        <v>1160021811</v>
      </c>
      <c r="G2225" s="16">
        <v>1422.31</v>
      </c>
      <c r="H2225" s="16">
        <v>0</v>
      </c>
      <c r="I2225" s="17"/>
      <c r="J2225" s="14" t="str">
        <f t="shared" si="255"/>
        <v>2022-01-10</v>
      </c>
      <c r="K2225" s="17"/>
      <c r="L2225" s="18">
        <v>44835</v>
      </c>
      <c r="M2225" s="17">
        <f t="shared" si="250"/>
        <v>1</v>
      </c>
      <c r="N2225" s="17">
        <f t="shared" si="251"/>
        <v>0</v>
      </c>
      <c r="O2225" s="17">
        <f t="shared" si="252"/>
        <v>1</v>
      </c>
    </row>
    <row r="2226" spans="1:15">
      <c r="A2226" s="13" t="s">
        <v>11</v>
      </c>
      <c r="B2226" s="13">
        <v>29</v>
      </c>
      <c r="C2226" t="s">
        <v>930</v>
      </c>
      <c r="D2226" s="14" t="str">
        <f t="shared" si="253"/>
        <v>2022-10-01</v>
      </c>
      <c r="E2226" s="15" t="str">
        <f t="shared" si="254"/>
        <v>202210</v>
      </c>
      <c r="F2226">
        <v>2020042220</v>
      </c>
      <c r="G2226" s="16">
        <v>0</v>
      </c>
      <c r="H2226" s="16">
        <v>142.24</v>
      </c>
      <c r="I2226" s="17"/>
      <c r="J2226" s="14" t="str">
        <f t="shared" si="255"/>
        <v>2022-01-10</v>
      </c>
      <c r="K2226" s="17"/>
      <c r="L2226" s="18">
        <v>44835</v>
      </c>
      <c r="M2226" s="17">
        <f t="shared" si="250"/>
        <v>0</v>
      </c>
      <c r="N2226" s="17">
        <f t="shared" si="251"/>
        <v>1</v>
      </c>
      <c r="O2226" s="17">
        <f t="shared" si="252"/>
        <v>1</v>
      </c>
    </row>
    <row r="2227" spans="1:15">
      <c r="A2227" s="13" t="s">
        <v>11</v>
      </c>
      <c r="B2227" s="13">
        <v>29</v>
      </c>
      <c r="C2227" t="s">
        <v>930</v>
      </c>
      <c r="D2227" s="14" t="str">
        <f t="shared" si="253"/>
        <v>2022-10-01</v>
      </c>
      <c r="E2227" s="15" t="str">
        <f t="shared" si="254"/>
        <v>202210</v>
      </c>
      <c r="F2227">
        <v>2030012286</v>
      </c>
      <c r="G2227" s="16">
        <v>0</v>
      </c>
      <c r="H2227" s="16">
        <v>184.91</v>
      </c>
      <c r="I2227" s="17"/>
      <c r="J2227" s="14" t="str">
        <f t="shared" si="255"/>
        <v>2022-01-10</v>
      </c>
      <c r="K2227" s="17"/>
      <c r="L2227" s="18">
        <v>44835</v>
      </c>
      <c r="M2227" s="17">
        <f t="shared" si="250"/>
        <v>0</v>
      </c>
      <c r="N2227" s="17">
        <f t="shared" si="251"/>
        <v>1</v>
      </c>
      <c r="O2227" s="17">
        <f t="shared" si="252"/>
        <v>1</v>
      </c>
    </row>
    <row r="2228" spans="1:15">
      <c r="A2228" s="13" t="s">
        <v>11</v>
      </c>
      <c r="B2228" s="13">
        <v>29</v>
      </c>
      <c r="C2228" t="s">
        <v>930</v>
      </c>
      <c r="D2228" s="14" t="str">
        <f t="shared" si="253"/>
        <v>2022-10-01</v>
      </c>
      <c r="E2228" s="15" t="str">
        <f t="shared" si="254"/>
        <v>202210</v>
      </c>
      <c r="F2228">
        <v>202001211001</v>
      </c>
      <c r="G2228" s="16">
        <v>0</v>
      </c>
      <c r="H2228" s="16">
        <v>1280.07</v>
      </c>
      <c r="I2228" s="17"/>
      <c r="J2228" s="14" t="str">
        <f t="shared" si="255"/>
        <v>2022-01-10</v>
      </c>
      <c r="K2228" s="17"/>
      <c r="L2228" s="18">
        <v>44835</v>
      </c>
      <c r="M2228" s="17">
        <f t="shared" si="250"/>
        <v>0</v>
      </c>
      <c r="N2228" s="17">
        <f t="shared" si="251"/>
        <v>1</v>
      </c>
      <c r="O2228" s="17">
        <f t="shared" si="252"/>
        <v>1</v>
      </c>
    </row>
    <row r="2229" spans="1:15">
      <c r="A2229" s="13" t="s">
        <v>11</v>
      </c>
      <c r="B2229" s="13">
        <v>30</v>
      </c>
      <c r="C2229" t="s">
        <v>931</v>
      </c>
      <c r="D2229" s="14" t="str">
        <f t="shared" si="253"/>
        <v>2022-10-01</v>
      </c>
      <c r="E2229" s="15" t="str">
        <f t="shared" si="254"/>
        <v>202210</v>
      </c>
      <c r="F2229">
        <v>2030012078</v>
      </c>
      <c r="G2229" s="16">
        <v>72.23</v>
      </c>
      <c r="H2229" s="16">
        <v>0</v>
      </c>
      <c r="I2229" s="17"/>
      <c r="J2229" s="14" t="str">
        <f t="shared" si="255"/>
        <v>2022-01-10</v>
      </c>
      <c r="K2229" s="17"/>
      <c r="L2229" s="18">
        <v>44835</v>
      </c>
      <c r="M2229" s="17">
        <f t="shared" si="250"/>
        <v>1</v>
      </c>
      <c r="N2229" s="17">
        <f t="shared" si="251"/>
        <v>0</v>
      </c>
      <c r="O2229" s="17">
        <f t="shared" si="252"/>
        <v>1</v>
      </c>
    </row>
    <row r="2230" spans="1:15">
      <c r="A2230" s="13" t="s">
        <v>11</v>
      </c>
      <c r="B2230" s="13">
        <v>30</v>
      </c>
      <c r="C2230" t="s">
        <v>931</v>
      </c>
      <c r="D2230" s="14" t="str">
        <f t="shared" si="253"/>
        <v>2022-10-01</v>
      </c>
      <c r="E2230" s="15" t="str">
        <f t="shared" si="254"/>
        <v>202210</v>
      </c>
      <c r="F2230">
        <v>1160021811</v>
      </c>
      <c r="G2230" s="16">
        <v>555.54999999999995</v>
      </c>
      <c r="H2230" s="16">
        <v>0</v>
      </c>
      <c r="I2230" s="17"/>
      <c r="J2230" s="14" t="str">
        <f t="shared" si="255"/>
        <v>2022-01-10</v>
      </c>
      <c r="K2230" s="17"/>
      <c r="L2230" s="18">
        <v>44835</v>
      </c>
      <c r="M2230" s="17">
        <f t="shared" si="250"/>
        <v>1</v>
      </c>
      <c r="N2230" s="17">
        <f t="shared" si="251"/>
        <v>0</v>
      </c>
      <c r="O2230" s="17">
        <f t="shared" si="252"/>
        <v>1</v>
      </c>
    </row>
    <row r="2231" spans="1:15">
      <c r="A2231" s="13" t="s">
        <v>11</v>
      </c>
      <c r="B2231" s="13">
        <v>30</v>
      </c>
      <c r="C2231" t="s">
        <v>931</v>
      </c>
      <c r="D2231" s="14" t="str">
        <f t="shared" si="253"/>
        <v>2022-10-01</v>
      </c>
      <c r="E2231" s="15" t="str">
        <f t="shared" si="254"/>
        <v>202210</v>
      </c>
      <c r="F2231">
        <v>2030012286</v>
      </c>
      <c r="G2231" s="16">
        <v>0</v>
      </c>
      <c r="H2231" s="16">
        <v>5.56</v>
      </c>
      <c r="I2231" s="17"/>
      <c r="J2231" s="14" t="str">
        <f t="shared" si="255"/>
        <v>2022-01-10</v>
      </c>
      <c r="K2231" s="17"/>
      <c r="L2231" s="18">
        <v>44835</v>
      </c>
      <c r="M2231" s="17">
        <f t="shared" si="250"/>
        <v>0</v>
      </c>
      <c r="N2231" s="17">
        <f t="shared" si="251"/>
        <v>1</v>
      </c>
      <c r="O2231" s="17">
        <f t="shared" si="252"/>
        <v>1</v>
      </c>
    </row>
    <row r="2232" spans="1:15">
      <c r="A2232" s="13" t="s">
        <v>11</v>
      </c>
      <c r="B2232" s="13">
        <v>30</v>
      </c>
      <c r="C2232" t="s">
        <v>931</v>
      </c>
      <c r="D2232" s="14" t="str">
        <f t="shared" si="253"/>
        <v>2022-10-01</v>
      </c>
      <c r="E2232" s="15" t="str">
        <f t="shared" si="254"/>
        <v>202210</v>
      </c>
      <c r="F2232">
        <v>2020042220</v>
      </c>
      <c r="G2232" s="16">
        <v>0</v>
      </c>
      <c r="H2232" s="16">
        <v>55.56</v>
      </c>
      <c r="I2232" s="17"/>
      <c r="J2232" s="14" t="str">
        <f t="shared" si="255"/>
        <v>2022-01-10</v>
      </c>
      <c r="K2232" s="17"/>
      <c r="L2232" s="18">
        <v>44835</v>
      </c>
      <c r="M2232" s="17">
        <f t="shared" si="250"/>
        <v>0</v>
      </c>
      <c r="N2232" s="17">
        <f t="shared" si="251"/>
        <v>1</v>
      </c>
      <c r="O2232" s="17">
        <f t="shared" si="252"/>
        <v>1</v>
      </c>
    </row>
    <row r="2233" spans="1:15">
      <c r="A2233" s="13" t="s">
        <v>11</v>
      </c>
      <c r="B2233" s="13">
        <v>30</v>
      </c>
      <c r="C2233" t="s">
        <v>931</v>
      </c>
      <c r="D2233" s="14" t="str">
        <f t="shared" si="253"/>
        <v>2022-10-01</v>
      </c>
      <c r="E2233" s="15" t="str">
        <f t="shared" si="254"/>
        <v>202210</v>
      </c>
      <c r="F2233">
        <v>202001211001</v>
      </c>
      <c r="G2233" s="16">
        <v>0</v>
      </c>
      <c r="H2233" s="16">
        <v>566.66</v>
      </c>
      <c r="I2233" s="17"/>
      <c r="J2233" s="14" t="str">
        <f t="shared" si="255"/>
        <v>2022-01-10</v>
      </c>
      <c r="K2233" s="17"/>
      <c r="L2233" s="18">
        <v>44835</v>
      </c>
      <c r="M2233" s="17">
        <f t="shared" si="250"/>
        <v>0</v>
      </c>
      <c r="N2233" s="17">
        <f t="shared" si="251"/>
        <v>1</v>
      </c>
      <c r="O2233" s="17">
        <f t="shared" si="252"/>
        <v>1</v>
      </c>
    </row>
    <row r="2234" spans="1:15">
      <c r="A2234" s="13" t="s">
        <v>11</v>
      </c>
      <c r="B2234" s="13">
        <v>31</v>
      </c>
      <c r="C2234" t="s">
        <v>932</v>
      </c>
      <c r="D2234" s="14" t="str">
        <f t="shared" si="253"/>
        <v>2022-10-01</v>
      </c>
      <c r="E2234" s="15" t="str">
        <f t="shared" si="254"/>
        <v>202210</v>
      </c>
      <c r="F2234">
        <v>2030012078</v>
      </c>
      <c r="G2234" s="16">
        <v>57.78</v>
      </c>
      <c r="H2234" s="16">
        <v>0</v>
      </c>
      <c r="I2234" s="17"/>
      <c r="J2234" s="14" t="str">
        <f t="shared" si="255"/>
        <v>2022-01-10</v>
      </c>
      <c r="K2234" s="17"/>
      <c r="L2234" s="18">
        <v>44835</v>
      </c>
      <c r="M2234" s="17">
        <f t="shared" si="250"/>
        <v>1</v>
      </c>
      <c r="N2234" s="17">
        <f t="shared" si="251"/>
        <v>0</v>
      </c>
      <c r="O2234" s="17">
        <f t="shared" si="252"/>
        <v>1</v>
      </c>
    </row>
    <row r="2235" spans="1:15">
      <c r="A2235" s="13" t="s">
        <v>11</v>
      </c>
      <c r="B2235" s="13">
        <v>31</v>
      </c>
      <c r="C2235" t="s">
        <v>932</v>
      </c>
      <c r="D2235" s="14" t="str">
        <f t="shared" si="253"/>
        <v>2022-10-01</v>
      </c>
      <c r="E2235" s="15" t="str">
        <f t="shared" si="254"/>
        <v>202210</v>
      </c>
      <c r="F2235">
        <v>1160021811</v>
      </c>
      <c r="G2235" s="16">
        <v>444.44</v>
      </c>
      <c r="H2235" s="16">
        <v>0</v>
      </c>
      <c r="I2235" s="17"/>
      <c r="J2235" s="14" t="str">
        <f t="shared" si="255"/>
        <v>2022-01-10</v>
      </c>
      <c r="K2235" s="17"/>
      <c r="L2235" s="18">
        <v>44835</v>
      </c>
      <c r="M2235" s="17">
        <f t="shared" si="250"/>
        <v>1</v>
      </c>
      <c r="N2235" s="17">
        <f t="shared" si="251"/>
        <v>0</v>
      </c>
      <c r="O2235" s="17">
        <f t="shared" si="252"/>
        <v>1</v>
      </c>
    </row>
    <row r="2236" spans="1:15">
      <c r="A2236" s="13" t="s">
        <v>11</v>
      </c>
      <c r="B2236" s="13">
        <v>31</v>
      </c>
      <c r="C2236" t="s">
        <v>932</v>
      </c>
      <c r="D2236" s="14" t="str">
        <f t="shared" si="253"/>
        <v>2022-10-01</v>
      </c>
      <c r="E2236" s="15" t="str">
        <f t="shared" si="254"/>
        <v>202210</v>
      </c>
      <c r="F2236">
        <v>2020042220</v>
      </c>
      <c r="G2236" s="16">
        <v>0</v>
      </c>
      <c r="H2236" s="16">
        <v>44.45</v>
      </c>
      <c r="I2236" s="17"/>
      <c r="J2236" s="14" t="str">
        <f t="shared" si="255"/>
        <v>2022-01-10</v>
      </c>
      <c r="K2236" s="17"/>
      <c r="L2236" s="18">
        <v>44835</v>
      </c>
      <c r="M2236" s="17">
        <f t="shared" si="250"/>
        <v>0</v>
      </c>
      <c r="N2236" s="17">
        <f t="shared" si="251"/>
        <v>1</v>
      </c>
      <c r="O2236" s="17">
        <f t="shared" si="252"/>
        <v>1</v>
      </c>
    </row>
    <row r="2237" spans="1:15">
      <c r="A2237" s="13" t="s">
        <v>11</v>
      </c>
      <c r="B2237" s="13">
        <v>31</v>
      </c>
      <c r="C2237" t="s">
        <v>932</v>
      </c>
      <c r="D2237" s="14" t="str">
        <f t="shared" si="253"/>
        <v>2022-10-01</v>
      </c>
      <c r="E2237" s="15" t="str">
        <f t="shared" si="254"/>
        <v>202210</v>
      </c>
      <c r="F2237">
        <v>2030012286</v>
      </c>
      <c r="G2237" s="16">
        <v>0</v>
      </c>
      <c r="H2237" s="16">
        <v>57.78</v>
      </c>
      <c r="I2237" s="17"/>
      <c r="J2237" s="14" t="str">
        <f t="shared" si="255"/>
        <v>2022-01-10</v>
      </c>
      <c r="K2237" s="17"/>
      <c r="L2237" s="18">
        <v>44835</v>
      </c>
      <c r="M2237" s="17">
        <f t="shared" si="250"/>
        <v>0</v>
      </c>
      <c r="N2237" s="17">
        <f t="shared" si="251"/>
        <v>1</v>
      </c>
      <c r="O2237" s="17">
        <f t="shared" si="252"/>
        <v>1</v>
      </c>
    </row>
    <row r="2238" spans="1:15">
      <c r="A2238" s="13" t="s">
        <v>11</v>
      </c>
      <c r="B2238" s="13">
        <v>31</v>
      </c>
      <c r="C2238" t="s">
        <v>932</v>
      </c>
      <c r="D2238" s="14" t="str">
        <f t="shared" si="253"/>
        <v>2022-10-01</v>
      </c>
      <c r="E2238" s="15" t="str">
        <f t="shared" si="254"/>
        <v>202210</v>
      </c>
      <c r="F2238">
        <v>202001211001</v>
      </c>
      <c r="G2238" s="16">
        <v>0</v>
      </c>
      <c r="H2238" s="16">
        <v>399.99</v>
      </c>
      <c r="I2238" s="17"/>
      <c r="J2238" s="14" t="str">
        <f t="shared" si="255"/>
        <v>2022-01-10</v>
      </c>
      <c r="K2238" s="17"/>
      <c r="L2238" s="18">
        <v>44835</v>
      </c>
      <c r="M2238" s="17">
        <f t="shared" si="250"/>
        <v>0</v>
      </c>
      <c r="N2238" s="17">
        <f t="shared" si="251"/>
        <v>1</v>
      </c>
      <c r="O2238" s="17">
        <f t="shared" si="252"/>
        <v>1</v>
      </c>
    </row>
    <row r="2239" spans="1:15">
      <c r="A2239" s="13" t="s">
        <v>11</v>
      </c>
      <c r="B2239" s="13">
        <v>32</v>
      </c>
      <c r="C2239" t="s">
        <v>933</v>
      </c>
      <c r="D2239" s="14" t="str">
        <f t="shared" si="253"/>
        <v>2022-10-01</v>
      </c>
      <c r="E2239" s="15" t="str">
        <f t="shared" si="254"/>
        <v>202210</v>
      </c>
      <c r="F2239">
        <v>2030012078</v>
      </c>
      <c r="G2239" s="16">
        <v>130</v>
      </c>
      <c r="H2239" s="16">
        <v>0</v>
      </c>
      <c r="I2239" s="17"/>
      <c r="J2239" s="14" t="str">
        <f t="shared" si="255"/>
        <v>2022-01-10</v>
      </c>
      <c r="K2239" s="17"/>
      <c r="L2239" s="18">
        <v>44835</v>
      </c>
      <c r="M2239" s="17">
        <f t="shared" si="250"/>
        <v>1</v>
      </c>
      <c r="N2239" s="17">
        <f t="shared" si="251"/>
        <v>0</v>
      </c>
      <c r="O2239" s="17">
        <f t="shared" si="252"/>
        <v>1</v>
      </c>
    </row>
    <row r="2240" spans="1:15">
      <c r="A2240" s="13" t="s">
        <v>11</v>
      </c>
      <c r="B2240" s="13">
        <v>32</v>
      </c>
      <c r="C2240" t="s">
        <v>933</v>
      </c>
      <c r="D2240" s="14" t="str">
        <f t="shared" si="253"/>
        <v>2022-10-01</v>
      </c>
      <c r="E2240" s="15" t="str">
        <f t="shared" si="254"/>
        <v>202210</v>
      </c>
      <c r="F2240">
        <v>1160021811</v>
      </c>
      <c r="G2240" s="16">
        <v>1000</v>
      </c>
      <c r="H2240" s="16">
        <v>0</v>
      </c>
      <c r="I2240" s="17"/>
      <c r="J2240" s="14" t="str">
        <f t="shared" si="255"/>
        <v>2022-01-10</v>
      </c>
      <c r="K2240" s="17"/>
      <c r="L2240" s="18">
        <v>44835</v>
      </c>
      <c r="M2240" s="17">
        <f t="shared" si="250"/>
        <v>1</v>
      </c>
      <c r="N2240" s="17">
        <f t="shared" si="251"/>
        <v>0</v>
      </c>
      <c r="O2240" s="17">
        <f t="shared" si="252"/>
        <v>1</v>
      </c>
    </row>
    <row r="2241" spans="1:15">
      <c r="A2241" s="13" t="s">
        <v>11</v>
      </c>
      <c r="B2241" s="13">
        <v>32</v>
      </c>
      <c r="C2241" t="s">
        <v>933</v>
      </c>
      <c r="D2241" s="14" t="str">
        <f t="shared" si="253"/>
        <v>2022-10-01</v>
      </c>
      <c r="E2241" s="15" t="str">
        <f t="shared" si="254"/>
        <v>202210</v>
      </c>
      <c r="F2241">
        <v>2030012286</v>
      </c>
      <c r="G2241" s="16">
        <v>0</v>
      </c>
      <c r="H2241" s="16">
        <v>10</v>
      </c>
      <c r="I2241" s="17"/>
      <c r="J2241" s="14" t="str">
        <f t="shared" si="255"/>
        <v>2022-01-10</v>
      </c>
      <c r="K2241" s="17"/>
      <c r="L2241" s="18">
        <v>44835</v>
      </c>
      <c r="M2241" s="17">
        <f t="shared" si="250"/>
        <v>0</v>
      </c>
      <c r="N2241" s="17">
        <f t="shared" si="251"/>
        <v>1</v>
      </c>
      <c r="O2241" s="17">
        <f t="shared" si="252"/>
        <v>1</v>
      </c>
    </row>
    <row r="2242" spans="1:15">
      <c r="A2242" s="13" t="s">
        <v>11</v>
      </c>
      <c r="B2242" s="13">
        <v>32</v>
      </c>
      <c r="C2242" t="s">
        <v>933</v>
      </c>
      <c r="D2242" s="14" t="str">
        <f t="shared" si="253"/>
        <v>2022-10-01</v>
      </c>
      <c r="E2242" s="15" t="str">
        <f t="shared" si="254"/>
        <v>202210</v>
      </c>
      <c r="F2242">
        <v>202001211001</v>
      </c>
      <c r="G2242" s="16">
        <v>0</v>
      </c>
      <c r="H2242" s="16">
        <v>1120</v>
      </c>
      <c r="I2242" s="17"/>
      <c r="J2242" s="14" t="str">
        <f t="shared" si="255"/>
        <v>2022-01-10</v>
      </c>
      <c r="K2242" s="17"/>
      <c r="L2242" s="18">
        <v>44835</v>
      </c>
      <c r="M2242" s="17">
        <f t="shared" ref="M2242:M2305" si="256">IF(G2242&gt;0,1,0)</f>
        <v>0</v>
      </c>
      <c r="N2242" s="17">
        <f t="shared" ref="N2242:N2305" si="257">IF(H2242&gt;0,1,0)</f>
        <v>1</v>
      </c>
      <c r="O2242" s="17">
        <f t="shared" ref="O2242:O2305" si="258">+N2242+M2242</f>
        <v>1</v>
      </c>
    </row>
    <row r="2243" spans="1:15">
      <c r="A2243" s="13" t="s">
        <v>11</v>
      </c>
      <c r="B2243" s="13">
        <v>33</v>
      </c>
      <c r="C2243" t="s">
        <v>934</v>
      </c>
      <c r="D2243" s="14" t="str">
        <f t="shared" si="253"/>
        <v>2022-10-01</v>
      </c>
      <c r="E2243" s="15" t="str">
        <f t="shared" si="254"/>
        <v>202210</v>
      </c>
      <c r="F2243">
        <v>2030012078</v>
      </c>
      <c r="G2243" s="16">
        <v>130</v>
      </c>
      <c r="H2243" s="16">
        <v>0</v>
      </c>
      <c r="I2243" s="17"/>
      <c r="J2243" s="14" t="str">
        <f t="shared" si="255"/>
        <v>2022-01-10</v>
      </c>
      <c r="K2243" s="17"/>
      <c r="L2243" s="18">
        <v>44835</v>
      </c>
      <c r="M2243" s="17">
        <f t="shared" si="256"/>
        <v>1</v>
      </c>
      <c r="N2243" s="17">
        <f t="shared" si="257"/>
        <v>0</v>
      </c>
      <c r="O2243" s="17">
        <f t="shared" si="258"/>
        <v>1</v>
      </c>
    </row>
    <row r="2244" spans="1:15">
      <c r="A2244" s="13" t="s">
        <v>11</v>
      </c>
      <c r="B2244" s="13">
        <v>33</v>
      </c>
      <c r="C2244" t="s">
        <v>934</v>
      </c>
      <c r="D2244" s="14" t="str">
        <f t="shared" si="253"/>
        <v>2022-10-01</v>
      </c>
      <c r="E2244" s="15" t="str">
        <f t="shared" si="254"/>
        <v>202210</v>
      </c>
      <c r="F2244">
        <v>1160021811</v>
      </c>
      <c r="G2244" s="16">
        <v>1000</v>
      </c>
      <c r="H2244" s="16">
        <v>0</v>
      </c>
      <c r="I2244" s="17"/>
      <c r="J2244" s="14" t="str">
        <f t="shared" si="255"/>
        <v>2022-01-10</v>
      </c>
      <c r="K2244" s="17"/>
      <c r="L2244" s="18">
        <v>44835</v>
      </c>
      <c r="M2244" s="17">
        <f t="shared" si="256"/>
        <v>1</v>
      </c>
      <c r="N2244" s="17">
        <f t="shared" si="257"/>
        <v>0</v>
      </c>
      <c r="O2244" s="17">
        <f t="shared" si="258"/>
        <v>1</v>
      </c>
    </row>
    <row r="2245" spans="1:15">
      <c r="A2245" s="13" t="s">
        <v>11</v>
      </c>
      <c r="B2245" s="13">
        <v>33</v>
      </c>
      <c r="C2245" t="s">
        <v>934</v>
      </c>
      <c r="D2245" s="14" t="str">
        <f t="shared" ref="D2245:D2308" si="259">+TEXT(L2245,"YYYY-MM-DD")</f>
        <v>2022-10-01</v>
      </c>
      <c r="E2245" s="15" t="str">
        <f t="shared" ref="E2245:E2308" si="260">+TEXT(L2245,"YYYYMM")</f>
        <v>202210</v>
      </c>
      <c r="F2245">
        <v>2030012286</v>
      </c>
      <c r="G2245" s="16">
        <v>0</v>
      </c>
      <c r="H2245" s="16">
        <v>10</v>
      </c>
      <c r="I2245" s="17"/>
      <c r="J2245" s="14" t="str">
        <f t="shared" ref="J2245:J2308" si="261">+TEXT(L2245,"YYYY-DD-MM")</f>
        <v>2022-01-10</v>
      </c>
      <c r="K2245" s="17"/>
      <c r="L2245" s="18">
        <v>44835</v>
      </c>
      <c r="M2245" s="17">
        <f t="shared" si="256"/>
        <v>0</v>
      </c>
      <c r="N2245" s="17">
        <f t="shared" si="257"/>
        <v>1</v>
      </c>
      <c r="O2245" s="17">
        <f t="shared" si="258"/>
        <v>1</v>
      </c>
    </row>
    <row r="2246" spans="1:15">
      <c r="A2246" s="13" t="s">
        <v>11</v>
      </c>
      <c r="B2246" s="13">
        <v>33</v>
      </c>
      <c r="C2246" t="s">
        <v>934</v>
      </c>
      <c r="D2246" s="14" t="str">
        <f t="shared" si="259"/>
        <v>2022-10-01</v>
      </c>
      <c r="E2246" s="15" t="str">
        <f t="shared" si="260"/>
        <v>202210</v>
      </c>
      <c r="F2246">
        <v>2020042220</v>
      </c>
      <c r="G2246" s="16">
        <v>0</v>
      </c>
      <c r="H2246" s="16">
        <v>100</v>
      </c>
      <c r="I2246" s="17"/>
      <c r="J2246" s="14" t="str">
        <f t="shared" si="261"/>
        <v>2022-01-10</v>
      </c>
      <c r="K2246" s="17"/>
      <c r="L2246" s="18">
        <v>44835</v>
      </c>
      <c r="M2246" s="17">
        <f t="shared" si="256"/>
        <v>0</v>
      </c>
      <c r="N2246" s="17">
        <f t="shared" si="257"/>
        <v>1</v>
      </c>
      <c r="O2246" s="17">
        <f t="shared" si="258"/>
        <v>1</v>
      </c>
    </row>
    <row r="2247" spans="1:15">
      <c r="A2247" s="13" t="s">
        <v>11</v>
      </c>
      <c r="B2247" s="13">
        <v>33</v>
      </c>
      <c r="C2247" t="s">
        <v>934</v>
      </c>
      <c r="D2247" s="14" t="str">
        <f t="shared" si="259"/>
        <v>2022-10-01</v>
      </c>
      <c r="E2247" s="15" t="str">
        <f t="shared" si="260"/>
        <v>202210</v>
      </c>
      <c r="F2247">
        <v>202001211001</v>
      </c>
      <c r="G2247" s="16">
        <v>0</v>
      </c>
      <c r="H2247" s="16">
        <v>1020</v>
      </c>
      <c r="I2247" s="17"/>
      <c r="J2247" s="14" t="str">
        <f t="shared" si="261"/>
        <v>2022-01-10</v>
      </c>
      <c r="K2247" s="17"/>
      <c r="L2247" s="18">
        <v>44835</v>
      </c>
      <c r="M2247" s="17">
        <f t="shared" si="256"/>
        <v>0</v>
      </c>
      <c r="N2247" s="17">
        <f t="shared" si="257"/>
        <v>1</v>
      </c>
      <c r="O2247" s="17">
        <f t="shared" si="258"/>
        <v>1</v>
      </c>
    </row>
    <row r="2248" spans="1:15">
      <c r="A2248" s="13" t="s">
        <v>11</v>
      </c>
      <c r="B2248" s="13">
        <v>34</v>
      </c>
      <c r="C2248" t="s">
        <v>935</v>
      </c>
      <c r="D2248" s="14" t="str">
        <f t="shared" si="259"/>
        <v>2022-10-01</v>
      </c>
      <c r="E2248" s="15" t="str">
        <f t="shared" si="260"/>
        <v>202210</v>
      </c>
      <c r="F2248">
        <v>2030012078</v>
      </c>
      <c r="G2248" s="16">
        <v>169</v>
      </c>
      <c r="H2248" s="16">
        <v>0</v>
      </c>
      <c r="I2248" s="17"/>
      <c r="J2248" s="14" t="str">
        <f t="shared" si="261"/>
        <v>2022-01-10</v>
      </c>
      <c r="K2248" s="17"/>
      <c r="L2248" s="18">
        <v>44835</v>
      </c>
      <c r="M2248" s="17">
        <f t="shared" si="256"/>
        <v>1</v>
      </c>
      <c r="N2248" s="17">
        <f t="shared" si="257"/>
        <v>0</v>
      </c>
      <c r="O2248" s="17">
        <f t="shared" si="258"/>
        <v>1</v>
      </c>
    </row>
    <row r="2249" spans="1:15">
      <c r="A2249" s="13" t="s">
        <v>11</v>
      </c>
      <c r="B2249" s="13">
        <v>34</v>
      </c>
      <c r="C2249" t="s">
        <v>935</v>
      </c>
      <c r="D2249" s="14" t="str">
        <f t="shared" si="259"/>
        <v>2022-10-01</v>
      </c>
      <c r="E2249" s="15" t="str">
        <f t="shared" si="260"/>
        <v>202210</v>
      </c>
      <c r="F2249">
        <v>1160021811</v>
      </c>
      <c r="G2249" s="16">
        <v>1300</v>
      </c>
      <c r="H2249" s="16">
        <v>0</v>
      </c>
      <c r="I2249" s="17"/>
      <c r="J2249" s="14" t="str">
        <f t="shared" si="261"/>
        <v>2022-01-10</v>
      </c>
      <c r="K2249" s="17"/>
      <c r="L2249" s="18">
        <v>44835</v>
      </c>
      <c r="M2249" s="17">
        <f t="shared" si="256"/>
        <v>1</v>
      </c>
      <c r="N2249" s="17">
        <f t="shared" si="257"/>
        <v>0</v>
      </c>
      <c r="O2249" s="17">
        <f t="shared" si="258"/>
        <v>1</v>
      </c>
    </row>
    <row r="2250" spans="1:15">
      <c r="A2250" s="13" t="s">
        <v>11</v>
      </c>
      <c r="B2250" s="13">
        <v>34</v>
      </c>
      <c r="C2250" t="s">
        <v>935</v>
      </c>
      <c r="D2250" s="14" t="str">
        <f t="shared" si="259"/>
        <v>2022-10-01</v>
      </c>
      <c r="E2250" s="15" t="str">
        <f t="shared" si="260"/>
        <v>202210</v>
      </c>
      <c r="F2250">
        <v>202001211001</v>
      </c>
      <c r="G2250" s="16">
        <v>0</v>
      </c>
      <c r="H2250" s="16">
        <v>1469</v>
      </c>
      <c r="I2250" s="17"/>
      <c r="J2250" s="14" t="str">
        <f t="shared" si="261"/>
        <v>2022-01-10</v>
      </c>
      <c r="K2250" s="17"/>
      <c r="L2250" s="18">
        <v>44835</v>
      </c>
      <c r="M2250" s="17">
        <f t="shared" si="256"/>
        <v>0</v>
      </c>
      <c r="N2250" s="17">
        <f t="shared" si="257"/>
        <v>1</v>
      </c>
      <c r="O2250" s="17">
        <f t="shared" si="258"/>
        <v>1</v>
      </c>
    </row>
    <row r="2251" spans="1:15">
      <c r="A2251" s="13" t="s">
        <v>11</v>
      </c>
      <c r="B2251" s="13">
        <v>35</v>
      </c>
      <c r="C2251" t="s">
        <v>936</v>
      </c>
      <c r="D2251" s="14" t="str">
        <f t="shared" si="259"/>
        <v>2022-10-01</v>
      </c>
      <c r="E2251" s="15" t="str">
        <f t="shared" si="260"/>
        <v>202210</v>
      </c>
      <c r="F2251">
        <v>2030012078</v>
      </c>
      <c r="G2251" s="16">
        <v>39.729999999999997</v>
      </c>
      <c r="H2251" s="16">
        <v>0</v>
      </c>
      <c r="I2251" s="17"/>
      <c r="J2251" s="14" t="str">
        <f t="shared" si="261"/>
        <v>2022-01-10</v>
      </c>
      <c r="K2251" s="17"/>
      <c r="L2251" s="18">
        <v>44835</v>
      </c>
      <c r="M2251" s="17">
        <f t="shared" si="256"/>
        <v>1</v>
      </c>
      <c r="N2251" s="17">
        <f t="shared" si="257"/>
        <v>0</v>
      </c>
      <c r="O2251" s="17">
        <f t="shared" si="258"/>
        <v>1</v>
      </c>
    </row>
    <row r="2252" spans="1:15">
      <c r="A2252" s="13" t="s">
        <v>11</v>
      </c>
      <c r="B2252" s="13">
        <v>35</v>
      </c>
      <c r="C2252" t="s">
        <v>936</v>
      </c>
      <c r="D2252" s="14" t="str">
        <f t="shared" si="259"/>
        <v>2022-10-01</v>
      </c>
      <c r="E2252" s="15" t="str">
        <f t="shared" si="260"/>
        <v>202210</v>
      </c>
      <c r="F2252">
        <v>1160021811</v>
      </c>
      <c r="G2252" s="16">
        <v>305.56</v>
      </c>
      <c r="H2252" s="16">
        <v>0</v>
      </c>
      <c r="I2252" s="17"/>
      <c r="J2252" s="14" t="str">
        <f t="shared" si="261"/>
        <v>2022-01-10</v>
      </c>
      <c r="K2252" s="17"/>
      <c r="L2252" s="18">
        <v>44835</v>
      </c>
      <c r="M2252" s="17">
        <f t="shared" si="256"/>
        <v>1</v>
      </c>
      <c r="N2252" s="17">
        <f t="shared" si="257"/>
        <v>0</v>
      </c>
      <c r="O2252" s="17">
        <f t="shared" si="258"/>
        <v>1</v>
      </c>
    </row>
    <row r="2253" spans="1:15">
      <c r="A2253" s="13" t="s">
        <v>11</v>
      </c>
      <c r="B2253" s="13">
        <v>35</v>
      </c>
      <c r="C2253" t="s">
        <v>936</v>
      </c>
      <c r="D2253" s="14" t="str">
        <f t="shared" si="259"/>
        <v>2022-10-01</v>
      </c>
      <c r="E2253" s="15" t="str">
        <f t="shared" si="260"/>
        <v>202210</v>
      </c>
      <c r="F2253">
        <v>2020042220</v>
      </c>
      <c r="G2253" s="16">
        <v>0</v>
      </c>
      <c r="H2253" s="16">
        <v>30.56</v>
      </c>
      <c r="I2253" s="17"/>
      <c r="J2253" s="14" t="str">
        <f t="shared" si="261"/>
        <v>2022-01-10</v>
      </c>
      <c r="K2253" s="17"/>
      <c r="L2253" s="18">
        <v>44835</v>
      </c>
      <c r="M2253" s="17">
        <f t="shared" si="256"/>
        <v>0</v>
      </c>
      <c r="N2253" s="17">
        <f t="shared" si="257"/>
        <v>1</v>
      </c>
      <c r="O2253" s="17">
        <f t="shared" si="258"/>
        <v>1</v>
      </c>
    </row>
    <row r="2254" spans="1:15">
      <c r="A2254" s="13" t="s">
        <v>11</v>
      </c>
      <c r="B2254" s="13">
        <v>35</v>
      </c>
      <c r="C2254" t="s">
        <v>936</v>
      </c>
      <c r="D2254" s="14" t="str">
        <f t="shared" si="259"/>
        <v>2022-10-01</v>
      </c>
      <c r="E2254" s="15" t="str">
        <f t="shared" si="260"/>
        <v>202210</v>
      </c>
      <c r="F2254">
        <v>2030012286</v>
      </c>
      <c r="G2254" s="16">
        <v>0</v>
      </c>
      <c r="H2254" s="16">
        <v>39.729999999999997</v>
      </c>
      <c r="I2254" s="17"/>
      <c r="J2254" s="14" t="str">
        <f t="shared" si="261"/>
        <v>2022-01-10</v>
      </c>
      <c r="K2254" s="17"/>
      <c r="L2254" s="18">
        <v>44835</v>
      </c>
      <c r="M2254" s="17">
        <f t="shared" si="256"/>
        <v>0</v>
      </c>
      <c r="N2254" s="17">
        <f t="shared" si="257"/>
        <v>1</v>
      </c>
      <c r="O2254" s="17">
        <f t="shared" si="258"/>
        <v>1</v>
      </c>
    </row>
    <row r="2255" spans="1:15">
      <c r="A2255" s="13" t="s">
        <v>11</v>
      </c>
      <c r="B2255" s="13">
        <v>35</v>
      </c>
      <c r="C2255" t="s">
        <v>936</v>
      </c>
      <c r="D2255" s="14" t="str">
        <f t="shared" si="259"/>
        <v>2022-10-01</v>
      </c>
      <c r="E2255" s="15" t="str">
        <f t="shared" si="260"/>
        <v>202210</v>
      </c>
      <c r="F2255">
        <v>202001211001</v>
      </c>
      <c r="G2255" s="16">
        <v>0</v>
      </c>
      <c r="H2255" s="16">
        <v>275</v>
      </c>
      <c r="I2255" s="17"/>
      <c r="J2255" s="14" t="str">
        <f t="shared" si="261"/>
        <v>2022-01-10</v>
      </c>
      <c r="K2255" s="17"/>
      <c r="L2255" s="18">
        <v>44835</v>
      </c>
      <c r="M2255" s="17">
        <f t="shared" si="256"/>
        <v>0</v>
      </c>
      <c r="N2255" s="17">
        <f t="shared" si="257"/>
        <v>1</v>
      </c>
      <c r="O2255" s="17">
        <f t="shared" si="258"/>
        <v>1</v>
      </c>
    </row>
    <row r="2256" spans="1:15">
      <c r="A2256" s="13" t="s">
        <v>11</v>
      </c>
      <c r="B2256" s="13">
        <v>36</v>
      </c>
      <c r="C2256" t="s">
        <v>937</v>
      </c>
      <c r="D2256" s="14" t="str">
        <f t="shared" si="259"/>
        <v>2022-10-01</v>
      </c>
      <c r="E2256" s="15" t="str">
        <f t="shared" si="260"/>
        <v>202210</v>
      </c>
      <c r="F2256">
        <v>2030012078</v>
      </c>
      <c r="G2256" s="16">
        <v>12.04</v>
      </c>
      <c r="H2256" s="16">
        <v>0</v>
      </c>
      <c r="I2256" s="17"/>
      <c r="J2256" s="14" t="str">
        <f t="shared" si="261"/>
        <v>2022-01-10</v>
      </c>
      <c r="K2256" s="17"/>
      <c r="L2256" s="18">
        <v>44835</v>
      </c>
      <c r="M2256" s="17">
        <f t="shared" si="256"/>
        <v>1</v>
      </c>
      <c r="N2256" s="17">
        <f t="shared" si="257"/>
        <v>0</v>
      </c>
      <c r="O2256" s="17">
        <f t="shared" si="258"/>
        <v>1</v>
      </c>
    </row>
    <row r="2257" spans="1:15">
      <c r="A2257" s="13" t="s">
        <v>11</v>
      </c>
      <c r="B2257" s="13">
        <v>36</v>
      </c>
      <c r="C2257" t="s">
        <v>937</v>
      </c>
      <c r="D2257" s="14" t="str">
        <f t="shared" si="259"/>
        <v>2022-10-01</v>
      </c>
      <c r="E2257" s="15" t="str">
        <f t="shared" si="260"/>
        <v>202210</v>
      </c>
      <c r="F2257">
        <v>1160021811</v>
      </c>
      <c r="G2257" s="16">
        <v>92.59</v>
      </c>
      <c r="H2257" s="16">
        <v>0</v>
      </c>
      <c r="I2257" s="17"/>
      <c r="J2257" s="14" t="str">
        <f t="shared" si="261"/>
        <v>2022-01-10</v>
      </c>
      <c r="K2257" s="17"/>
      <c r="L2257" s="18">
        <v>44835</v>
      </c>
      <c r="M2257" s="17">
        <f t="shared" si="256"/>
        <v>1</v>
      </c>
      <c r="N2257" s="17">
        <f t="shared" si="257"/>
        <v>0</v>
      </c>
      <c r="O2257" s="17">
        <f t="shared" si="258"/>
        <v>1</v>
      </c>
    </row>
    <row r="2258" spans="1:15">
      <c r="A2258" s="13" t="s">
        <v>11</v>
      </c>
      <c r="B2258" s="13">
        <v>36</v>
      </c>
      <c r="C2258" t="s">
        <v>937</v>
      </c>
      <c r="D2258" s="14" t="str">
        <f t="shared" si="259"/>
        <v>2022-10-01</v>
      </c>
      <c r="E2258" s="15" t="str">
        <f t="shared" si="260"/>
        <v>202210</v>
      </c>
      <c r="F2258">
        <v>2020042220</v>
      </c>
      <c r="G2258" s="16">
        <v>0</v>
      </c>
      <c r="H2258" s="16">
        <v>9.26</v>
      </c>
      <c r="I2258" s="17"/>
      <c r="J2258" s="14" t="str">
        <f t="shared" si="261"/>
        <v>2022-01-10</v>
      </c>
      <c r="K2258" s="17"/>
      <c r="L2258" s="18">
        <v>44835</v>
      </c>
      <c r="M2258" s="17">
        <f t="shared" si="256"/>
        <v>0</v>
      </c>
      <c r="N2258" s="17">
        <f t="shared" si="257"/>
        <v>1</v>
      </c>
      <c r="O2258" s="17">
        <f t="shared" si="258"/>
        <v>1</v>
      </c>
    </row>
    <row r="2259" spans="1:15">
      <c r="A2259" s="13" t="s">
        <v>11</v>
      </c>
      <c r="B2259" s="13">
        <v>36</v>
      </c>
      <c r="C2259" t="s">
        <v>937</v>
      </c>
      <c r="D2259" s="14" t="str">
        <f t="shared" si="259"/>
        <v>2022-10-01</v>
      </c>
      <c r="E2259" s="15" t="str">
        <f t="shared" si="260"/>
        <v>202210</v>
      </c>
      <c r="F2259">
        <v>2030012286</v>
      </c>
      <c r="G2259" s="16">
        <v>0</v>
      </c>
      <c r="H2259" s="16">
        <v>12.04</v>
      </c>
      <c r="I2259" s="17"/>
      <c r="J2259" s="14" t="str">
        <f t="shared" si="261"/>
        <v>2022-01-10</v>
      </c>
      <c r="K2259" s="17"/>
      <c r="L2259" s="18">
        <v>44835</v>
      </c>
      <c r="M2259" s="17">
        <f t="shared" si="256"/>
        <v>0</v>
      </c>
      <c r="N2259" s="17">
        <f t="shared" si="257"/>
        <v>1</v>
      </c>
      <c r="O2259" s="17">
        <f t="shared" si="258"/>
        <v>1</v>
      </c>
    </row>
    <row r="2260" spans="1:15">
      <c r="A2260" s="13" t="s">
        <v>11</v>
      </c>
      <c r="B2260" s="13">
        <v>36</v>
      </c>
      <c r="C2260" t="s">
        <v>937</v>
      </c>
      <c r="D2260" s="14" t="str">
        <f t="shared" si="259"/>
        <v>2022-10-01</v>
      </c>
      <c r="E2260" s="15" t="str">
        <f t="shared" si="260"/>
        <v>202210</v>
      </c>
      <c r="F2260">
        <v>202001211001</v>
      </c>
      <c r="G2260" s="16">
        <v>0</v>
      </c>
      <c r="H2260" s="16">
        <v>83.33</v>
      </c>
      <c r="I2260" s="17"/>
      <c r="J2260" s="14" t="str">
        <f t="shared" si="261"/>
        <v>2022-01-10</v>
      </c>
      <c r="K2260" s="17"/>
      <c r="L2260" s="18">
        <v>44835</v>
      </c>
      <c r="M2260" s="17">
        <f t="shared" si="256"/>
        <v>0</v>
      </c>
      <c r="N2260" s="17">
        <f t="shared" si="257"/>
        <v>1</v>
      </c>
      <c r="O2260" s="17">
        <f t="shared" si="258"/>
        <v>1</v>
      </c>
    </row>
    <row r="2261" spans="1:15">
      <c r="A2261" s="13" t="s">
        <v>11</v>
      </c>
      <c r="B2261" s="13">
        <v>37</v>
      </c>
      <c r="C2261" t="s">
        <v>938</v>
      </c>
      <c r="D2261" s="14" t="str">
        <f t="shared" si="259"/>
        <v>2022-10-01</v>
      </c>
      <c r="E2261" s="15" t="str">
        <f t="shared" si="260"/>
        <v>202210</v>
      </c>
      <c r="F2261">
        <v>2030012078</v>
      </c>
      <c r="G2261" s="16">
        <v>24.08</v>
      </c>
      <c r="H2261" s="16">
        <v>0</v>
      </c>
      <c r="I2261" s="17"/>
      <c r="J2261" s="14" t="str">
        <f t="shared" si="261"/>
        <v>2022-01-10</v>
      </c>
      <c r="K2261" s="17"/>
      <c r="L2261" s="18">
        <v>44835</v>
      </c>
      <c r="M2261" s="17">
        <f t="shared" si="256"/>
        <v>1</v>
      </c>
      <c r="N2261" s="17">
        <f t="shared" si="257"/>
        <v>0</v>
      </c>
      <c r="O2261" s="17">
        <f t="shared" si="258"/>
        <v>1</v>
      </c>
    </row>
    <row r="2262" spans="1:15">
      <c r="A2262" s="13" t="s">
        <v>11</v>
      </c>
      <c r="B2262" s="13">
        <v>37</v>
      </c>
      <c r="C2262" t="s">
        <v>938</v>
      </c>
      <c r="D2262" s="14" t="str">
        <f t="shared" si="259"/>
        <v>2022-10-01</v>
      </c>
      <c r="E2262" s="15" t="str">
        <f t="shared" si="260"/>
        <v>202210</v>
      </c>
      <c r="F2262">
        <v>1160021811</v>
      </c>
      <c r="G2262" s="16">
        <v>185.18</v>
      </c>
      <c r="H2262" s="16">
        <v>0</v>
      </c>
      <c r="I2262" s="17"/>
      <c r="J2262" s="14" t="str">
        <f t="shared" si="261"/>
        <v>2022-01-10</v>
      </c>
      <c r="K2262" s="17"/>
      <c r="L2262" s="18">
        <v>44835</v>
      </c>
      <c r="M2262" s="17">
        <f t="shared" si="256"/>
        <v>1</v>
      </c>
      <c r="N2262" s="17">
        <f t="shared" si="257"/>
        <v>0</v>
      </c>
      <c r="O2262" s="17">
        <f t="shared" si="258"/>
        <v>1</v>
      </c>
    </row>
    <row r="2263" spans="1:15">
      <c r="A2263" s="13" t="s">
        <v>11</v>
      </c>
      <c r="B2263" s="13">
        <v>37</v>
      </c>
      <c r="C2263" t="s">
        <v>938</v>
      </c>
      <c r="D2263" s="14" t="str">
        <f t="shared" si="259"/>
        <v>2022-10-01</v>
      </c>
      <c r="E2263" s="15" t="str">
        <f t="shared" si="260"/>
        <v>202210</v>
      </c>
      <c r="F2263">
        <v>2030012286</v>
      </c>
      <c r="G2263" s="16">
        <v>0</v>
      </c>
      <c r="H2263" s="16">
        <v>1.86</v>
      </c>
      <c r="I2263" s="17"/>
      <c r="J2263" s="14" t="str">
        <f t="shared" si="261"/>
        <v>2022-01-10</v>
      </c>
      <c r="K2263" s="17"/>
      <c r="L2263" s="18">
        <v>44835</v>
      </c>
      <c r="M2263" s="17">
        <f t="shared" si="256"/>
        <v>0</v>
      </c>
      <c r="N2263" s="17">
        <f t="shared" si="257"/>
        <v>1</v>
      </c>
      <c r="O2263" s="17">
        <f t="shared" si="258"/>
        <v>1</v>
      </c>
    </row>
    <row r="2264" spans="1:15">
      <c r="A2264" s="13" t="s">
        <v>11</v>
      </c>
      <c r="B2264" s="13">
        <v>37</v>
      </c>
      <c r="C2264" t="s">
        <v>938</v>
      </c>
      <c r="D2264" s="14" t="str">
        <f t="shared" si="259"/>
        <v>2022-10-01</v>
      </c>
      <c r="E2264" s="15" t="str">
        <f t="shared" si="260"/>
        <v>202210</v>
      </c>
      <c r="F2264">
        <v>2020042220</v>
      </c>
      <c r="G2264" s="16">
        <v>0</v>
      </c>
      <c r="H2264" s="16">
        <v>18.52</v>
      </c>
      <c r="I2264" s="17"/>
      <c r="J2264" s="14" t="str">
        <f t="shared" si="261"/>
        <v>2022-01-10</v>
      </c>
      <c r="K2264" s="17"/>
      <c r="L2264" s="18">
        <v>44835</v>
      </c>
      <c r="M2264" s="17">
        <f t="shared" si="256"/>
        <v>0</v>
      </c>
      <c r="N2264" s="17">
        <f t="shared" si="257"/>
        <v>1</v>
      </c>
      <c r="O2264" s="17">
        <f t="shared" si="258"/>
        <v>1</v>
      </c>
    </row>
    <row r="2265" spans="1:15">
      <c r="A2265" s="13" t="s">
        <v>11</v>
      </c>
      <c r="B2265" s="13">
        <v>37</v>
      </c>
      <c r="C2265" t="s">
        <v>938</v>
      </c>
      <c r="D2265" s="14" t="str">
        <f t="shared" si="259"/>
        <v>2022-10-01</v>
      </c>
      <c r="E2265" s="15" t="str">
        <f t="shared" si="260"/>
        <v>202210</v>
      </c>
      <c r="F2265">
        <v>202001211001</v>
      </c>
      <c r="G2265" s="16">
        <v>0</v>
      </c>
      <c r="H2265" s="16">
        <v>188.88</v>
      </c>
      <c r="I2265" s="17"/>
      <c r="J2265" s="14" t="str">
        <f t="shared" si="261"/>
        <v>2022-01-10</v>
      </c>
      <c r="K2265" s="17"/>
      <c r="L2265" s="18">
        <v>44835</v>
      </c>
      <c r="M2265" s="17">
        <f t="shared" si="256"/>
        <v>0</v>
      </c>
      <c r="N2265" s="17">
        <f t="shared" si="257"/>
        <v>1</v>
      </c>
      <c r="O2265" s="17">
        <f t="shared" si="258"/>
        <v>1</v>
      </c>
    </row>
    <row r="2266" spans="1:15">
      <c r="A2266" s="13" t="s">
        <v>11</v>
      </c>
      <c r="B2266" s="13">
        <v>38</v>
      </c>
      <c r="C2266" t="s">
        <v>939</v>
      </c>
      <c r="D2266" s="14" t="str">
        <f t="shared" si="259"/>
        <v>2022-10-01</v>
      </c>
      <c r="E2266" s="15" t="str">
        <f t="shared" si="260"/>
        <v>202210</v>
      </c>
      <c r="F2266">
        <v>2030012078</v>
      </c>
      <c r="G2266" s="16">
        <v>52.73</v>
      </c>
      <c r="H2266" s="16">
        <v>0</v>
      </c>
      <c r="I2266" s="17"/>
      <c r="J2266" s="14" t="str">
        <f t="shared" si="261"/>
        <v>2022-01-10</v>
      </c>
      <c r="K2266" s="17"/>
      <c r="L2266" s="18">
        <v>44835</v>
      </c>
      <c r="M2266" s="17">
        <f t="shared" si="256"/>
        <v>1</v>
      </c>
      <c r="N2266" s="17">
        <f t="shared" si="257"/>
        <v>0</v>
      </c>
      <c r="O2266" s="17">
        <f t="shared" si="258"/>
        <v>1</v>
      </c>
    </row>
    <row r="2267" spans="1:15">
      <c r="A2267" s="13" t="s">
        <v>11</v>
      </c>
      <c r="B2267" s="13">
        <v>38</v>
      </c>
      <c r="C2267" t="s">
        <v>939</v>
      </c>
      <c r="D2267" s="14" t="str">
        <f t="shared" si="259"/>
        <v>2022-10-01</v>
      </c>
      <c r="E2267" s="15" t="str">
        <f t="shared" si="260"/>
        <v>202210</v>
      </c>
      <c r="F2267">
        <v>1160021811</v>
      </c>
      <c r="G2267" s="16">
        <v>405.55</v>
      </c>
      <c r="H2267" s="16">
        <v>0</v>
      </c>
      <c r="I2267" s="17"/>
      <c r="J2267" s="14" t="str">
        <f t="shared" si="261"/>
        <v>2022-01-10</v>
      </c>
      <c r="K2267" s="17"/>
      <c r="L2267" s="18">
        <v>44835</v>
      </c>
      <c r="M2267" s="17">
        <f t="shared" si="256"/>
        <v>1</v>
      </c>
      <c r="N2267" s="17">
        <f t="shared" si="257"/>
        <v>0</v>
      </c>
      <c r="O2267" s="17">
        <f t="shared" si="258"/>
        <v>1</v>
      </c>
    </row>
    <row r="2268" spans="1:15">
      <c r="A2268" s="13" t="s">
        <v>11</v>
      </c>
      <c r="B2268" s="13">
        <v>38</v>
      </c>
      <c r="C2268" t="s">
        <v>939</v>
      </c>
      <c r="D2268" s="14" t="str">
        <f t="shared" si="259"/>
        <v>2022-10-01</v>
      </c>
      <c r="E2268" s="15" t="str">
        <f t="shared" si="260"/>
        <v>202210</v>
      </c>
      <c r="F2268">
        <v>2020042220</v>
      </c>
      <c r="G2268" s="16">
        <v>0</v>
      </c>
      <c r="H2268" s="16">
        <v>40.56</v>
      </c>
      <c r="I2268" s="17"/>
      <c r="J2268" s="14" t="str">
        <f t="shared" si="261"/>
        <v>2022-01-10</v>
      </c>
      <c r="K2268" s="17"/>
      <c r="L2268" s="18">
        <v>44835</v>
      </c>
      <c r="M2268" s="17">
        <f t="shared" si="256"/>
        <v>0</v>
      </c>
      <c r="N2268" s="17">
        <f t="shared" si="257"/>
        <v>1</v>
      </c>
      <c r="O2268" s="17">
        <f t="shared" si="258"/>
        <v>1</v>
      </c>
    </row>
    <row r="2269" spans="1:15">
      <c r="A2269" s="13" t="s">
        <v>11</v>
      </c>
      <c r="B2269" s="13">
        <v>38</v>
      </c>
      <c r="C2269" t="s">
        <v>939</v>
      </c>
      <c r="D2269" s="14" t="str">
        <f t="shared" si="259"/>
        <v>2022-10-01</v>
      </c>
      <c r="E2269" s="15" t="str">
        <f t="shared" si="260"/>
        <v>202210</v>
      </c>
      <c r="F2269">
        <v>2030012286</v>
      </c>
      <c r="G2269" s="16">
        <v>0</v>
      </c>
      <c r="H2269" s="16">
        <v>52.73</v>
      </c>
      <c r="I2269" s="17"/>
      <c r="J2269" s="14" t="str">
        <f t="shared" si="261"/>
        <v>2022-01-10</v>
      </c>
      <c r="K2269" s="17"/>
      <c r="L2269" s="18">
        <v>44835</v>
      </c>
      <c r="M2269" s="17">
        <f t="shared" si="256"/>
        <v>0</v>
      </c>
      <c r="N2269" s="17">
        <f t="shared" si="257"/>
        <v>1</v>
      </c>
      <c r="O2269" s="17">
        <f t="shared" si="258"/>
        <v>1</v>
      </c>
    </row>
    <row r="2270" spans="1:15">
      <c r="A2270" s="13" t="s">
        <v>11</v>
      </c>
      <c r="B2270" s="13">
        <v>38</v>
      </c>
      <c r="C2270" t="s">
        <v>939</v>
      </c>
      <c r="D2270" s="14" t="str">
        <f t="shared" si="259"/>
        <v>2022-10-01</v>
      </c>
      <c r="E2270" s="15" t="str">
        <f t="shared" si="260"/>
        <v>202210</v>
      </c>
      <c r="F2270">
        <v>202001211001</v>
      </c>
      <c r="G2270" s="16">
        <v>0</v>
      </c>
      <c r="H2270" s="16">
        <v>364.99</v>
      </c>
      <c r="I2270" s="17"/>
      <c r="J2270" s="14" t="str">
        <f t="shared" si="261"/>
        <v>2022-01-10</v>
      </c>
      <c r="K2270" s="17"/>
      <c r="L2270" s="18">
        <v>44835</v>
      </c>
      <c r="M2270" s="17">
        <f t="shared" si="256"/>
        <v>0</v>
      </c>
      <c r="N2270" s="17">
        <f t="shared" si="257"/>
        <v>1</v>
      </c>
      <c r="O2270" s="17">
        <f t="shared" si="258"/>
        <v>1</v>
      </c>
    </row>
    <row r="2271" spans="1:15">
      <c r="A2271" s="13" t="s">
        <v>11</v>
      </c>
      <c r="B2271" s="13">
        <v>39</v>
      </c>
      <c r="C2271" t="s">
        <v>940</v>
      </c>
      <c r="D2271" s="14" t="str">
        <f t="shared" si="259"/>
        <v>2022-10-01</v>
      </c>
      <c r="E2271" s="15" t="str">
        <f t="shared" si="260"/>
        <v>202210</v>
      </c>
      <c r="F2271">
        <v>2030012078</v>
      </c>
      <c r="G2271" s="16">
        <v>39.729999999999997</v>
      </c>
      <c r="H2271" s="16">
        <v>0</v>
      </c>
      <c r="I2271" s="17"/>
      <c r="J2271" s="14" t="str">
        <f t="shared" si="261"/>
        <v>2022-01-10</v>
      </c>
      <c r="K2271" s="17"/>
      <c r="L2271" s="18">
        <v>44835</v>
      </c>
      <c r="M2271" s="17">
        <f t="shared" si="256"/>
        <v>1</v>
      </c>
      <c r="N2271" s="17">
        <f t="shared" si="257"/>
        <v>0</v>
      </c>
      <c r="O2271" s="17">
        <f t="shared" si="258"/>
        <v>1</v>
      </c>
    </row>
    <row r="2272" spans="1:15">
      <c r="A2272" s="13" t="s">
        <v>11</v>
      </c>
      <c r="B2272" s="13">
        <v>39</v>
      </c>
      <c r="C2272" t="s">
        <v>940</v>
      </c>
      <c r="D2272" s="14" t="str">
        <f t="shared" si="259"/>
        <v>2022-10-01</v>
      </c>
      <c r="E2272" s="15" t="str">
        <f t="shared" si="260"/>
        <v>202210</v>
      </c>
      <c r="F2272">
        <v>1160021811</v>
      </c>
      <c r="G2272" s="16">
        <v>305.55</v>
      </c>
      <c r="H2272" s="16">
        <v>0</v>
      </c>
      <c r="I2272" s="17"/>
      <c r="J2272" s="14" t="str">
        <f t="shared" si="261"/>
        <v>2022-01-10</v>
      </c>
      <c r="K2272" s="17"/>
      <c r="L2272" s="18">
        <v>44835</v>
      </c>
      <c r="M2272" s="17">
        <f t="shared" si="256"/>
        <v>1</v>
      </c>
      <c r="N2272" s="17">
        <f t="shared" si="257"/>
        <v>0</v>
      </c>
      <c r="O2272" s="17">
        <f t="shared" si="258"/>
        <v>1</v>
      </c>
    </row>
    <row r="2273" spans="1:15">
      <c r="A2273" s="13" t="s">
        <v>11</v>
      </c>
      <c r="B2273" s="13">
        <v>39</v>
      </c>
      <c r="C2273" t="s">
        <v>940</v>
      </c>
      <c r="D2273" s="14" t="str">
        <f t="shared" si="259"/>
        <v>2022-10-01</v>
      </c>
      <c r="E2273" s="15" t="str">
        <f t="shared" si="260"/>
        <v>202210</v>
      </c>
      <c r="F2273">
        <v>2020042220</v>
      </c>
      <c r="G2273" s="16">
        <v>0</v>
      </c>
      <c r="H2273" s="16">
        <v>30.56</v>
      </c>
      <c r="I2273" s="17"/>
      <c r="J2273" s="14" t="str">
        <f t="shared" si="261"/>
        <v>2022-01-10</v>
      </c>
      <c r="K2273" s="17"/>
      <c r="L2273" s="18">
        <v>44835</v>
      </c>
      <c r="M2273" s="17">
        <f t="shared" si="256"/>
        <v>0</v>
      </c>
      <c r="N2273" s="17">
        <f t="shared" si="257"/>
        <v>1</v>
      </c>
      <c r="O2273" s="17">
        <f t="shared" si="258"/>
        <v>1</v>
      </c>
    </row>
    <row r="2274" spans="1:15">
      <c r="A2274" s="13" t="s">
        <v>11</v>
      </c>
      <c r="B2274" s="13">
        <v>39</v>
      </c>
      <c r="C2274" t="s">
        <v>940</v>
      </c>
      <c r="D2274" s="14" t="str">
        <f t="shared" si="259"/>
        <v>2022-10-01</v>
      </c>
      <c r="E2274" s="15" t="str">
        <f t="shared" si="260"/>
        <v>202210</v>
      </c>
      <c r="F2274">
        <v>2030012286</v>
      </c>
      <c r="G2274" s="16">
        <v>0</v>
      </c>
      <c r="H2274" s="16">
        <v>39.729999999999997</v>
      </c>
      <c r="I2274" s="17"/>
      <c r="J2274" s="14" t="str">
        <f t="shared" si="261"/>
        <v>2022-01-10</v>
      </c>
      <c r="K2274" s="17"/>
      <c r="L2274" s="18">
        <v>44835</v>
      </c>
      <c r="M2274" s="17">
        <f t="shared" si="256"/>
        <v>0</v>
      </c>
      <c r="N2274" s="17">
        <f t="shared" si="257"/>
        <v>1</v>
      </c>
      <c r="O2274" s="17">
        <f t="shared" si="258"/>
        <v>1</v>
      </c>
    </row>
    <row r="2275" spans="1:15">
      <c r="A2275" s="13" t="s">
        <v>11</v>
      </c>
      <c r="B2275" s="13">
        <v>39</v>
      </c>
      <c r="C2275" t="s">
        <v>940</v>
      </c>
      <c r="D2275" s="14" t="str">
        <f t="shared" si="259"/>
        <v>2022-10-01</v>
      </c>
      <c r="E2275" s="15" t="str">
        <f t="shared" si="260"/>
        <v>202210</v>
      </c>
      <c r="F2275">
        <v>202001211001</v>
      </c>
      <c r="G2275" s="16">
        <v>0</v>
      </c>
      <c r="H2275" s="16">
        <v>274.99</v>
      </c>
      <c r="I2275" s="17"/>
      <c r="J2275" s="14" t="str">
        <f t="shared" si="261"/>
        <v>2022-01-10</v>
      </c>
      <c r="K2275" s="17"/>
      <c r="L2275" s="18">
        <v>44835</v>
      </c>
      <c r="M2275" s="17">
        <f t="shared" si="256"/>
        <v>0</v>
      </c>
      <c r="N2275" s="17">
        <f t="shared" si="257"/>
        <v>1</v>
      </c>
      <c r="O2275" s="17">
        <f t="shared" si="258"/>
        <v>1</v>
      </c>
    </row>
    <row r="2276" spans="1:15">
      <c r="A2276" s="13" t="s">
        <v>11</v>
      </c>
      <c r="B2276" s="13">
        <v>40</v>
      </c>
      <c r="C2276" t="s">
        <v>941</v>
      </c>
      <c r="D2276" s="14" t="str">
        <f t="shared" si="259"/>
        <v>2022-10-01</v>
      </c>
      <c r="E2276" s="15" t="str">
        <f t="shared" si="260"/>
        <v>202210</v>
      </c>
      <c r="F2276">
        <v>2030012078</v>
      </c>
      <c r="G2276" s="16">
        <v>39.729999999999997</v>
      </c>
      <c r="H2276" s="16">
        <v>0</v>
      </c>
      <c r="I2276" s="17"/>
      <c r="J2276" s="14" t="str">
        <f t="shared" si="261"/>
        <v>2022-01-10</v>
      </c>
      <c r="K2276" s="17"/>
      <c r="L2276" s="18">
        <v>44835</v>
      </c>
      <c r="M2276" s="17">
        <f t="shared" si="256"/>
        <v>1</v>
      </c>
      <c r="N2276" s="17">
        <f t="shared" si="257"/>
        <v>0</v>
      </c>
      <c r="O2276" s="17">
        <f t="shared" si="258"/>
        <v>1</v>
      </c>
    </row>
    <row r="2277" spans="1:15">
      <c r="A2277" s="13" t="s">
        <v>11</v>
      </c>
      <c r="B2277" s="13">
        <v>40</v>
      </c>
      <c r="C2277" t="s">
        <v>941</v>
      </c>
      <c r="D2277" s="14" t="str">
        <f t="shared" si="259"/>
        <v>2022-10-01</v>
      </c>
      <c r="E2277" s="15" t="str">
        <f t="shared" si="260"/>
        <v>202210</v>
      </c>
      <c r="F2277">
        <v>1160021811</v>
      </c>
      <c r="G2277" s="16">
        <v>305.55</v>
      </c>
      <c r="H2277" s="16">
        <v>0</v>
      </c>
      <c r="I2277" s="17"/>
      <c r="J2277" s="14" t="str">
        <f t="shared" si="261"/>
        <v>2022-01-10</v>
      </c>
      <c r="K2277" s="17"/>
      <c r="L2277" s="18">
        <v>44835</v>
      </c>
      <c r="M2277" s="17">
        <f t="shared" si="256"/>
        <v>1</v>
      </c>
      <c r="N2277" s="17">
        <f t="shared" si="257"/>
        <v>0</v>
      </c>
      <c r="O2277" s="17">
        <f t="shared" si="258"/>
        <v>1</v>
      </c>
    </row>
    <row r="2278" spans="1:15">
      <c r="A2278" s="13" t="s">
        <v>11</v>
      </c>
      <c r="B2278" s="13">
        <v>40</v>
      </c>
      <c r="C2278" t="s">
        <v>941</v>
      </c>
      <c r="D2278" s="14" t="str">
        <f t="shared" si="259"/>
        <v>2022-10-01</v>
      </c>
      <c r="E2278" s="15" t="str">
        <f t="shared" si="260"/>
        <v>202210</v>
      </c>
      <c r="F2278">
        <v>2020042220</v>
      </c>
      <c r="G2278" s="16">
        <v>0</v>
      </c>
      <c r="H2278" s="16">
        <v>30.56</v>
      </c>
      <c r="I2278" s="17"/>
      <c r="J2278" s="14" t="str">
        <f t="shared" si="261"/>
        <v>2022-01-10</v>
      </c>
      <c r="K2278" s="17"/>
      <c r="L2278" s="18">
        <v>44835</v>
      </c>
      <c r="M2278" s="17">
        <f t="shared" si="256"/>
        <v>0</v>
      </c>
      <c r="N2278" s="17">
        <f t="shared" si="257"/>
        <v>1</v>
      </c>
      <c r="O2278" s="17">
        <f t="shared" si="258"/>
        <v>1</v>
      </c>
    </row>
    <row r="2279" spans="1:15">
      <c r="A2279" s="13" t="s">
        <v>11</v>
      </c>
      <c r="B2279" s="13">
        <v>40</v>
      </c>
      <c r="C2279" t="s">
        <v>941</v>
      </c>
      <c r="D2279" s="14" t="str">
        <f t="shared" si="259"/>
        <v>2022-10-01</v>
      </c>
      <c r="E2279" s="15" t="str">
        <f t="shared" si="260"/>
        <v>202210</v>
      </c>
      <c r="F2279">
        <v>2030012286</v>
      </c>
      <c r="G2279" s="16">
        <v>0</v>
      </c>
      <c r="H2279" s="16">
        <v>39.729999999999997</v>
      </c>
      <c r="I2279" s="17"/>
      <c r="J2279" s="14" t="str">
        <f t="shared" si="261"/>
        <v>2022-01-10</v>
      </c>
      <c r="K2279" s="17"/>
      <c r="L2279" s="18">
        <v>44835</v>
      </c>
      <c r="M2279" s="17">
        <f t="shared" si="256"/>
        <v>0</v>
      </c>
      <c r="N2279" s="17">
        <f t="shared" si="257"/>
        <v>1</v>
      </c>
      <c r="O2279" s="17">
        <f t="shared" si="258"/>
        <v>1</v>
      </c>
    </row>
    <row r="2280" spans="1:15">
      <c r="A2280" s="13" t="s">
        <v>11</v>
      </c>
      <c r="B2280" s="13">
        <v>40</v>
      </c>
      <c r="C2280" t="s">
        <v>941</v>
      </c>
      <c r="D2280" s="14" t="str">
        <f t="shared" si="259"/>
        <v>2022-10-01</v>
      </c>
      <c r="E2280" s="15" t="str">
        <f t="shared" si="260"/>
        <v>202210</v>
      </c>
      <c r="F2280">
        <v>202001211001</v>
      </c>
      <c r="G2280" s="16">
        <v>0</v>
      </c>
      <c r="H2280" s="16">
        <v>274.99</v>
      </c>
      <c r="I2280" s="17"/>
      <c r="J2280" s="14" t="str">
        <f t="shared" si="261"/>
        <v>2022-01-10</v>
      </c>
      <c r="K2280" s="17"/>
      <c r="L2280" s="18">
        <v>44835</v>
      </c>
      <c r="M2280" s="17">
        <f t="shared" si="256"/>
        <v>0</v>
      </c>
      <c r="N2280" s="17">
        <f t="shared" si="257"/>
        <v>1</v>
      </c>
      <c r="O2280" s="17">
        <f t="shared" si="258"/>
        <v>1</v>
      </c>
    </row>
    <row r="2281" spans="1:15">
      <c r="A2281" s="13" t="s">
        <v>11</v>
      </c>
      <c r="B2281" s="13">
        <v>41</v>
      </c>
      <c r="C2281" t="s">
        <v>942</v>
      </c>
      <c r="D2281" s="14" t="str">
        <f t="shared" si="259"/>
        <v>2022-10-01</v>
      </c>
      <c r="E2281" s="15" t="str">
        <f t="shared" si="260"/>
        <v>202210</v>
      </c>
      <c r="F2281">
        <v>2030012078</v>
      </c>
      <c r="G2281" s="16">
        <v>43.34</v>
      </c>
      <c r="H2281" s="16">
        <v>0</v>
      </c>
      <c r="I2281" s="17"/>
      <c r="J2281" s="14" t="str">
        <f t="shared" si="261"/>
        <v>2022-01-10</v>
      </c>
      <c r="K2281" s="17"/>
      <c r="L2281" s="18">
        <v>44835</v>
      </c>
      <c r="M2281" s="17">
        <f t="shared" si="256"/>
        <v>1</v>
      </c>
      <c r="N2281" s="17">
        <f t="shared" si="257"/>
        <v>0</v>
      </c>
      <c r="O2281" s="17">
        <f t="shared" si="258"/>
        <v>1</v>
      </c>
    </row>
    <row r="2282" spans="1:15">
      <c r="A2282" s="13" t="s">
        <v>11</v>
      </c>
      <c r="B2282" s="13">
        <v>41</v>
      </c>
      <c r="C2282" t="s">
        <v>942</v>
      </c>
      <c r="D2282" s="14" t="str">
        <f t="shared" si="259"/>
        <v>2022-10-01</v>
      </c>
      <c r="E2282" s="15" t="str">
        <f t="shared" si="260"/>
        <v>202210</v>
      </c>
      <c r="F2282">
        <v>1160021811</v>
      </c>
      <c r="G2282" s="16">
        <v>333.33</v>
      </c>
      <c r="H2282" s="16">
        <v>0</v>
      </c>
      <c r="I2282" s="17"/>
      <c r="J2282" s="14" t="str">
        <f t="shared" si="261"/>
        <v>2022-01-10</v>
      </c>
      <c r="K2282" s="17"/>
      <c r="L2282" s="18">
        <v>44835</v>
      </c>
      <c r="M2282" s="17">
        <f t="shared" si="256"/>
        <v>1</v>
      </c>
      <c r="N2282" s="17">
        <f t="shared" si="257"/>
        <v>0</v>
      </c>
      <c r="O2282" s="17">
        <f t="shared" si="258"/>
        <v>1</v>
      </c>
    </row>
    <row r="2283" spans="1:15">
      <c r="A2283" s="13" t="s">
        <v>11</v>
      </c>
      <c r="B2283" s="13">
        <v>41</v>
      </c>
      <c r="C2283" t="s">
        <v>942</v>
      </c>
      <c r="D2283" s="14" t="str">
        <f t="shared" si="259"/>
        <v>2022-10-01</v>
      </c>
      <c r="E2283" s="15" t="str">
        <f t="shared" si="260"/>
        <v>202210</v>
      </c>
      <c r="F2283">
        <v>2020042220</v>
      </c>
      <c r="G2283" s="16">
        <v>0</v>
      </c>
      <c r="H2283" s="16">
        <v>33.340000000000003</v>
      </c>
      <c r="I2283" s="17"/>
      <c r="J2283" s="14" t="str">
        <f t="shared" si="261"/>
        <v>2022-01-10</v>
      </c>
      <c r="K2283" s="17"/>
      <c r="L2283" s="18">
        <v>44835</v>
      </c>
      <c r="M2283" s="17">
        <f t="shared" si="256"/>
        <v>0</v>
      </c>
      <c r="N2283" s="17">
        <f t="shared" si="257"/>
        <v>1</v>
      </c>
      <c r="O2283" s="17">
        <f t="shared" si="258"/>
        <v>1</v>
      </c>
    </row>
    <row r="2284" spans="1:15">
      <c r="A2284" s="13" t="s">
        <v>11</v>
      </c>
      <c r="B2284" s="13">
        <v>41</v>
      </c>
      <c r="C2284" t="s">
        <v>942</v>
      </c>
      <c r="D2284" s="14" t="str">
        <f t="shared" si="259"/>
        <v>2022-10-01</v>
      </c>
      <c r="E2284" s="15" t="str">
        <f t="shared" si="260"/>
        <v>202210</v>
      </c>
      <c r="F2284">
        <v>2030012286</v>
      </c>
      <c r="G2284" s="16">
        <v>0</v>
      </c>
      <c r="H2284" s="16">
        <v>43.34</v>
      </c>
      <c r="I2284" s="17"/>
      <c r="J2284" s="14" t="str">
        <f t="shared" si="261"/>
        <v>2022-01-10</v>
      </c>
      <c r="K2284" s="17"/>
      <c r="L2284" s="18">
        <v>44835</v>
      </c>
      <c r="M2284" s="17">
        <f t="shared" si="256"/>
        <v>0</v>
      </c>
      <c r="N2284" s="17">
        <f t="shared" si="257"/>
        <v>1</v>
      </c>
      <c r="O2284" s="17">
        <f t="shared" si="258"/>
        <v>1</v>
      </c>
    </row>
    <row r="2285" spans="1:15">
      <c r="A2285" s="13" t="s">
        <v>11</v>
      </c>
      <c r="B2285" s="13">
        <v>41</v>
      </c>
      <c r="C2285" t="s">
        <v>942</v>
      </c>
      <c r="D2285" s="14" t="str">
        <f t="shared" si="259"/>
        <v>2022-10-01</v>
      </c>
      <c r="E2285" s="15" t="str">
        <f t="shared" si="260"/>
        <v>202210</v>
      </c>
      <c r="F2285">
        <v>202001211001</v>
      </c>
      <c r="G2285" s="16">
        <v>0</v>
      </c>
      <c r="H2285" s="16">
        <v>299.99</v>
      </c>
      <c r="I2285" s="17"/>
      <c r="J2285" s="14" t="str">
        <f t="shared" si="261"/>
        <v>2022-01-10</v>
      </c>
      <c r="K2285" s="17"/>
      <c r="L2285" s="18">
        <v>44835</v>
      </c>
      <c r="M2285" s="17">
        <f t="shared" si="256"/>
        <v>0</v>
      </c>
      <c r="N2285" s="17">
        <f t="shared" si="257"/>
        <v>1</v>
      </c>
      <c r="O2285" s="17">
        <f t="shared" si="258"/>
        <v>1</v>
      </c>
    </row>
    <row r="2286" spans="1:15">
      <c r="A2286" s="13" t="s">
        <v>11</v>
      </c>
      <c r="B2286" s="13">
        <v>42</v>
      </c>
      <c r="C2286" t="s">
        <v>943</v>
      </c>
      <c r="D2286" s="14" t="str">
        <f t="shared" si="259"/>
        <v>2022-10-01</v>
      </c>
      <c r="E2286" s="15" t="str">
        <f t="shared" si="260"/>
        <v>202210</v>
      </c>
      <c r="F2286">
        <v>2030012078</v>
      </c>
      <c r="G2286" s="16">
        <v>58.5</v>
      </c>
      <c r="H2286" s="16">
        <v>0</v>
      </c>
      <c r="I2286" s="17"/>
      <c r="J2286" s="14" t="str">
        <f t="shared" si="261"/>
        <v>2022-01-10</v>
      </c>
      <c r="K2286" s="17"/>
      <c r="L2286" s="18">
        <v>44835</v>
      </c>
      <c r="M2286" s="17">
        <f t="shared" si="256"/>
        <v>1</v>
      </c>
      <c r="N2286" s="17">
        <f t="shared" si="257"/>
        <v>0</v>
      </c>
      <c r="O2286" s="17">
        <f t="shared" si="258"/>
        <v>1</v>
      </c>
    </row>
    <row r="2287" spans="1:15">
      <c r="A2287" s="13" t="s">
        <v>11</v>
      </c>
      <c r="B2287" s="13">
        <v>42</v>
      </c>
      <c r="C2287" t="s">
        <v>943</v>
      </c>
      <c r="D2287" s="14" t="str">
        <f t="shared" si="259"/>
        <v>2022-10-01</v>
      </c>
      <c r="E2287" s="15" t="str">
        <f t="shared" si="260"/>
        <v>202210</v>
      </c>
      <c r="F2287">
        <v>1160021811</v>
      </c>
      <c r="G2287" s="16">
        <v>450</v>
      </c>
      <c r="H2287" s="16">
        <v>0</v>
      </c>
      <c r="I2287" s="17"/>
      <c r="J2287" s="14" t="str">
        <f t="shared" si="261"/>
        <v>2022-01-10</v>
      </c>
      <c r="K2287" s="17"/>
      <c r="L2287" s="18">
        <v>44835</v>
      </c>
      <c r="M2287" s="17">
        <f t="shared" si="256"/>
        <v>1</v>
      </c>
      <c r="N2287" s="17">
        <f t="shared" si="257"/>
        <v>0</v>
      </c>
      <c r="O2287" s="17">
        <f t="shared" si="258"/>
        <v>1</v>
      </c>
    </row>
    <row r="2288" spans="1:15">
      <c r="A2288" s="13" t="s">
        <v>11</v>
      </c>
      <c r="B2288" s="13">
        <v>42</v>
      </c>
      <c r="C2288" t="s">
        <v>943</v>
      </c>
      <c r="D2288" s="14" t="str">
        <f t="shared" si="259"/>
        <v>2022-10-01</v>
      </c>
      <c r="E2288" s="15" t="str">
        <f t="shared" si="260"/>
        <v>202210</v>
      </c>
      <c r="F2288">
        <v>2020042220</v>
      </c>
      <c r="G2288" s="16">
        <v>0</v>
      </c>
      <c r="H2288" s="16">
        <v>45</v>
      </c>
      <c r="I2288" s="17"/>
      <c r="J2288" s="14" t="str">
        <f t="shared" si="261"/>
        <v>2022-01-10</v>
      </c>
      <c r="K2288" s="17"/>
      <c r="L2288" s="18">
        <v>44835</v>
      </c>
      <c r="M2288" s="17">
        <f t="shared" si="256"/>
        <v>0</v>
      </c>
      <c r="N2288" s="17">
        <f t="shared" si="257"/>
        <v>1</v>
      </c>
      <c r="O2288" s="17">
        <f t="shared" si="258"/>
        <v>1</v>
      </c>
    </row>
    <row r="2289" spans="1:15">
      <c r="A2289" s="13" t="s">
        <v>11</v>
      </c>
      <c r="B2289" s="13">
        <v>42</v>
      </c>
      <c r="C2289" t="s">
        <v>943</v>
      </c>
      <c r="D2289" s="14" t="str">
        <f t="shared" si="259"/>
        <v>2022-10-01</v>
      </c>
      <c r="E2289" s="15" t="str">
        <f t="shared" si="260"/>
        <v>202210</v>
      </c>
      <c r="F2289">
        <v>2030012286</v>
      </c>
      <c r="G2289" s="16">
        <v>0</v>
      </c>
      <c r="H2289" s="16">
        <v>58.5</v>
      </c>
      <c r="I2289" s="17"/>
      <c r="J2289" s="14" t="str">
        <f t="shared" si="261"/>
        <v>2022-01-10</v>
      </c>
      <c r="K2289" s="17"/>
      <c r="L2289" s="18">
        <v>44835</v>
      </c>
      <c r="M2289" s="17">
        <f t="shared" si="256"/>
        <v>0</v>
      </c>
      <c r="N2289" s="17">
        <f t="shared" si="257"/>
        <v>1</v>
      </c>
      <c r="O2289" s="17">
        <f t="shared" si="258"/>
        <v>1</v>
      </c>
    </row>
    <row r="2290" spans="1:15">
      <c r="A2290" s="13" t="s">
        <v>11</v>
      </c>
      <c r="B2290" s="13">
        <v>42</v>
      </c>
      <c r="C2290" t="s">
        <v>943</v>
      </c>
      <c r="D2290" s="14" t="str">
        <f t="shared" si="259"/>
        <v>2022-10-01</v>
      </c>
      <c r="E2290" s="15" t="str">
        <f t="shared" si="260"/>
        <v>202210</v>
      </c>
      <c r="F2290">
        <v>202001211001</v>
      </c>
      <c r="G2290" s="16">
        <v>0</v>
      </c>
      <c r="H2290" s="16">
        <v>405</v>
      </c>
      <c r="I2290" s="17"/>
      <c r="J2290" s="14" t="str">
        <f t="shared" si="261"/>
        <v>2022-01-10</v>
      </c>
      <c r="K2290" s="17"/>
      <c r="L2290" s="18">
        <v>44835</v>
      </c>
      <c r="M2290" s="17">
        <f t="shared" si="256"/>
        <v>0</v>
      </c>
      <c r="N2290" s="17">
        <f t="shared" si="257"/>
        <v>1</v>
      </c>
      <c r="O2290" s="17">
        <f t="shared" si="258"/>
        <v>1</v>
      </c>
    </row>
    <row r="2291" spans="1:15">
      <c r="A2291" s="13" t="s">
        <v>11</v>
      </c>
      <c r="B2291" s="13">
        <v>43</v>
      </c>
      <c r="C2291" t="s">
        <v>944</v>
      </c>
      <c r="D2291" s="14" t="str">
        <f t="shared" si="259"/>
        <v>2022-10-01</v>
      </c>
      <c r="E2291" s="15" t="str">
        <f t="shared" si="260"/>
        <v>202210</v>
      </c>
      <c r="F2291">
        <v>2030012078</v>
      </c>
      <c r="G2291" s="16">
        <v>50.56</v>
      </c>
      <c r="H2291" s="16">
        <v>0</v>
      </c>
      <c r="I2291" s="17"/>
      <c r="J2291" s="14" t="str">
        <f t="shared" si="261"/>
        <v>2022-01-10</v>
      </c>
      <c r="K2291" s="17"/>
      <c r="L2291" s="18">
        <v>44835</v>
      </c>
      <c r="M2291" s="17">
        <f t="shared" si="256"/>
        <v>1</v>
      </c>
      <c r="N2291" s="17">
        <f t="shared" si="257"/>
        <v>0</v>
      </c>
      <c r="O2291" s="17">
        <f t="shared" si="258"/>
        <v>1</v>
      </c>
    </row>
    <row r="2292" spans="1:15">
      <c r="A2292" s="13" t="s">
        <v>11</v>
      </c>
      <c r="B2292" s="13">
        <v>43</v>
      </c>
      <c r="C2292" t="s">
        <v>944</v>
      </c>
      <c r="D2292" s="14" t="str">
        <f t="shared" si="259"/>
        <v>2022-10-01</v>
      </c>
      <c r="E2292" s="15" t="str">
        <f t="shared" si="260"/>
        <v>202210</v>
      </c>
      <c r="F2292">
        <v>1160021811</v>
      </c>
      <c r="G2292" s="16">
        <v>388.88</v>
      </c>
      <c r="H2292" s="16">
        <v>0</v>
      </c>
      <c r="I2292" s="17"/>
      <c r="J2292" s="14" t="str">
        <f t="shared" si="261"/>
        <v>2022-01-10</v>
      </c>
      <c r="K2292" s="17"/>
      <c r="L2292" s="18">
        <v>44835</v>
      </c>
      <c r="M2292" s="17">
        <f t="shared" si="256"/>
        <v>1</v>
      </c>
      <c r="N2292" s="17">
        <f t="shared" si="257"/>
        <v>0</v>
      </c>
      <c r="O2292" s="17">
        <f t="shared" si="258"/>
        <v>1</v>
      </c>
    </row>
    <row r="2293" spans="1:15">
      <c r="A2293" s="13" t="s">
        <v>11</v>
      </c>
      <c r="B2293" s="13">
        <v>43</v>
      </c>
      <c r="C2293" t="s">
        <v>944</v>
      </c>
      <c r="D2293" s="14" t="str">
        <f t="shared" si="259"/>
        <v>2022-10-01</v>
      </c>
      <c r="E2293" s="15" t="str">
        <f t="shared" si="260"/>
        <v>202210</v>
      </c>
      <c r="F2293">
        <v>2020042220</v>
      </c>
      <c r="G2293" s="16">
        <v>0</v>
      </c>
      <c r="H2293" s="16">
        <v>38.89</v>
      </c>
      <c r="I2293" s="17"/>
      <c r="J2293" s="14" t="str">
        <f t="shared" si="261"/>
        <v>2022-01-10</v>
      </c>
      <c r="K2293" s="17"/>
      <c r="L2293" s="18">
        <v>44835</v>
      </c>
      <c r="M2293" s="17">
        <f t="shared" si="256"/>
        <v>0</v>
      </c>
      <c r="N2293" s="17">
        <f t="shared" si="257"/>
        <v>1</v>
      </c>
      <c r="O2293" s="17">
        <f t="shared" si="258"/>
        <v>1</v>
      </c>
    </row>
    <row r="2294" spans="1:15">
      <c r="A2294" s="13" t="s">
        <v>11</v>
      </c>
      <c r="B2294" s="13">
        <v>43</v>
      </c>
      <c r="C2294" t="s">
        <v>944</v>
      </c>
      <c r="D2294" s="14" t="str">
        <f t="shared" si="259"/>
        <v>2022-10-01</v>
      </c>
      <c r="E2294" s="15" t="str">
        <f t="shared" si="260"/>
        <v>202210</v>
      </c>
      <c r="F2294">
        <v>2030012286</v>
      </c>
      <c r="G2294" s="16">
        <v>0</v>
      </c>
      <c r="H2294" s="16">
        <v>50.56</v>
      </c>
      <c r="I2294" s="17"/>
      <c r="J2294" s="14" t="str">
        <f t="shared" si="261"/>
        <v>2022-01-10</v>
      </c>
      <c r="K2294" s="17"/>
      <c r="L2294" s="18">
        <v>44835</v>
      </c>
      <c r="M2294" s="17">
        <f t="shared" si="256"/>
        <v>0</v>
      </c>
      <c r="N2294" s="17">
        <f t="shared" si="257"/>
        <v>1</v>
      </c>
      <c r="O2294" s="17">
        <f t="shared" si="258"/>
        <v>1</v>
      </c>
    </row>
    <row r="2295" spans="1:15">
      <c r="A2295" s="13" t="s">
        <v>11</v>
      </c>
      <c r="B2295" s="13">
        <v>43</v>
      </c>
      <c r="C2295" t="s">
        <v>944</v>
      </c>
      <c r="D2295" s="14" t="str">
        <f t="shared" si="259"/>
        <v>2022-10-01</v>
      </c>
      <c r="E2295" s="15" t="str">
        <f t="shared" si="260"/>
        <v>202210</v>
      </c>
      <c r="F2295">
        <v>202001211001</v>
      </c>
      <c r="G2295" s="16">
        <v>0</v>
      </c>
      <c r="H2295" s="16">
        <v>349.99</v>
      </c>
      <c r="I2295" s="17"/>
      <c r="J2295" s="14" t="str">
        <f t="shared" si="261"/>
        <v>2022-01-10</v>
      </c>
      <c r="K2295" s="17"/>
      <c r="L2295" s="18">
        <v>44835</v>
      </c>
      <c r="M2295" s="17">
        <f t="shared" si="256"/>
        <v>0</v>
      </c>
      <c r="N2295" s="17">
        <f t="shared" si="257"/>
        <v>1</v>
      </c>
      <c r="O2295" s="17">
        <f t="shared" si="258"/>
        <v>1</v>
      </c>
    </row>
    <row r="2296" spans="1:15">
      <c r="A2296" s="13" t="s">
        <v>11</v>
      </c>
      <c r="B2296" s="13">
        <v>44</v>
      </c>
      <c r="C2296" t="s">
        <v>945</v>
      </c>
      <c r="D2296" s="14" t="str">
        <f t="shared" si="259"/>
        <v>2022-10-01</v>
      </c>
      <c r="E2296" s="15" t="str">
        <f t="shared" si="260"/>
        <v>202210</v>
      </c>
      <c r="F2296">
        <v>2030012078</v>
      </c>
      <c r="G2296" s="16">
        <v>32.5</v>
      </c>
      <c r="H2296" s="16">
        <v>0</v>
      </c>
      <c r="I2296" s="17"/>
      <c r="J2296" s="14" t="str">
        <f t="shared" si="261"/>
        <v>2022-01-10</v>
      </c>
      <c r="K2296" s="17"/>
      <c r="L2296" s="18">
        <v>44835</v>
      </c>
      <c r="M2296" s="17">
        <f t="shared" si="256"/>
        <v>1</v>
      </c>
      <c r="N2296" s="17">
        <f t="shared" si="257"/>
        <v>0</v>
      </c>
      <c r="O2296" s="17">
        <f t="shared" si="258"/>
        <v>1</v>
      </c>
    </row>
    <row r="2297" spans="1:15">
      <c r="A2297" s="13" t="s">
        <v>11</v>
      </c>
      <c r="B2297" s="13">
        <v>44</v>
      </c>
      <c r="C2297" t="s">
        <v>945</v>
      </c>
      <c r="D2297" s="14" t="str">
        <f t="shared" si="259"/>
        <v>2022-10-01</v>
      </c>
      <c r="E2297" s="15" t="str">
        <f t="shared" si="260"/>
        <v>202210</v>
      </c>
      <c r="F2297">
        <v>1160021811</v>
      </c>
      <c r="G2297" s="16">
        <v>250</v>
      </c>
      <c r="H2297" s="16">
        <v>0</v>
      </c>
      <c r="I2297" s="17"/>
      <c r="J2297" s="14" t="str">
        <f t="shared" si="261"/>
        <v>2022-01-10</v>
      </c>
      <c r="K2297" s="17"/>
      <c r="L2297" s="18">
        <v>44835</v>
      </c>
      <c r="M2297" s="17">
        <f t="shared" si="256"/>
        <v>1</v>
      </c>
      <c r="N2297" s="17">
        <f t="shared" si="257"/>
        <v>0</v>
      </c>
      <c r="O2297" s="17">
        <f t="shared" si="258"/>
        <v>1</v>
      </c>
    </row>
    <row r="2298" spans="1:15">
      <c r="A2298" s="13" t="s">
        <v>11</v>
      </c>
      <c r="B2298" s="13">
        <v>44</v>
      </c>
      <c r="C2298" t="s">
        <v>945</v>
      </c>
      <c r="D2298" s="14" t="str">
        <f t="shared" si="259"/>
        <v>2022-10-01</v>
      </c>
      <c r="E2298" s="15" t="str">
        <f t="shared" si="260"/>
        <v>202210</v>
      </c>
      <c r="F2298">
        <v>2020042220</v>
      </c>
      <c r="G2298" s="16">
        <v>0</v>
      </c>
      <c r="H2298" s="16">
        <v>25</v>
      </c>
      <c r="I2298" s="17"/>
      <c r="J2298" s="14" t="str">
        <f t="shared" si="261"/>
        <v>2022-01-10</v>
      </c>
      <c r="K2298" s="17"/>
      <c r="L2298" s="18">
        <v>44835</v>
      </c>
      <c r="M2298" s="17">
        <f t="shared" si="256"/>
        <v>0</v>
      </c>
      <c r="N2298" s="17">
        <f t="shared" si="257"/>
        <v>1</v>
      </c>
      <c r="O2298" s="17">
        <f t="shared" si="258"/>
        <v>1</v>
      </c>
    </row>
    <row r="2299" spans="1:15">
      <c r="A2299" s="13" t="s">
        <v>11</v>
      </c>
      <c r="B2299" s="13">
        <v>44</v>
      </c>
      <c r="C2299" t="s">
        <v>945</v>
      </c>
      <c r="D2299" s="14" t="str">
        <f t="shared" si="259"/>
        <v>2022-10-01</v>
      </c>
      <c r="E2299" s="15" t="str">
        <f t="shared" si="260"/>
        <v>202210</v>
      </c>
      <c r="F2299">
        <v>2030012286</v>
      </c>
      <c r="G2299" s="16">
        <v>0</v>
      </c>
      <c r="H2299" s="16">
        <v>32.5</v>
      </c>
      <c r="I2299" s="17"/>
      <c r="J2299" s="14" t="str">
        <f t="shared" si="261"/>
        <v>2022-01-10</v>
      </c>
      <c r="K2299" s="17"/>
      <c r="L2299" s="18">
        <v>44835</v>
      </c>
      <c r="M2299" s="17">
        <f t="shared" si="256"/>
        <v>0</v>
      </c>
      <c r="N2299" s="17">
        <f t="shared" si="257"/>
        <v>1</v>
      </c>
      <c r="O2299" s="17">
        <f t="shared" si="258"/>
        <v>1</v>
      </c>
    </row>
    <row r="2300" spans="1:15">
      <c r="A2300" s="13" t="s">
        <v>11</v>
      </c>
      <c r="B2300" s="13">
        <v>44</v>
      </c>
      <c r="C2300" t="s">
        <v>945</v>
      </c>
      <c r="D2300" s="14" t="str">
        <f t="shared" si="259"/>
        <v>2022-10-01</v>
      </c>
      <c r="E2300" s="15" t="str">
        <f t="shared" si="260"/>
        <v>202210</v>
      </c>
      <c r="F2300">
        <v>202001211001</v>
      </c>
      <c r="G2300" s="16">
        <v>0</v>
      </c>
      <c r="H2300" s="16">
        <v>225</v>
      </c>
      <c r="I2300" s="17"/>
      <c r="J2300" s="14" t="str">
        <f t="shared" si="261"/>
        <v>2022-01-10</v>
      </c>
      <c r="K2300" s="17"/>
      <c r="L2300" s="18">
        <v>44835</v>
      </c>
      <c r="M2300" s="17">
        <f t="shared" si="256"/>
        <v>0</v>
      </c>
      <c r="N2300" s="17">
        <f t="shared" si="257"/>
        <v>1</v>
      </c>
      <c r="O2300" s="17">
        <f t="shared" si="258"/>
        <v>1</v>
      </c>
    </row>
    <row r="2301" spans="1:15">
      <c r="A2301" s="13" t="s">
        <v>11</v>
      </c>
      <c r="B2301" s="13">
        <v>45</v>
      </c>
      <c r="C2301" t="s">
        <v>946</v>
      </c>
      <c r="D2301" s="14" t="str">
        <f t="shared" si="259"/>
        <v>2022-10-01</v>
      </c>
      <c r="E2301" s="15" t="str">
        <f t="shared" si="260"/>
        <v>202210</v>
      </c>
      <c r="F2301">
        <v>2030012078</v>
      </c>
      <c r="G2301" s="16">
        <v>43.34</v>
      </c>
      <c r="H2301" s="16">
        <v>0</v>
      </c>
      <c r="I2301" s="17"/>
      <c r="J2301" s="14" t="str">
        <f t="shared" si="261"/>
        <v>2022-01-10</v>
      </c>
      <c r="K2301" s="17"/>
      <c r="L2301" s="18">
        <v>44835</v>
      </c>
      <c r="M2301" s="17">
        <f t="shared" si="256"/>
        <v>1</v>
      </c>
      <c r="N2301" s="17">
        <f t="shared" si="257"/>
        <v>0</v>
      </c>
      <c r="O2301" s="17">
        <f t="shared" si="258"/>
        <v>1</v>
      </c>
    </row>
    <row r="2302" spans="1:15">
      <c r="A2302" s="13" t="s">
        <v>11</v>
      </c>
      <c r="B2302" s="13">
        <v>45</v>
      </c>
      <c r="C2302" t="s">
        <v>946</v>
      </c>
      <c r="D2302" s="14" t="str">
        <f t="shared" si="259"/>
        <v>2022-10-01</v>
      </c>
      <c r="E2302" s="15" t="str">
        <f t="shared" si="260"/>
        <v>202210</v>
      </c>
      <c r="F2302">
        <v>1160021811</v>
      </c>
      <c r="G2302" s="16">
        <v>333.33</v>
      </c>
      <c r="H2302" s="16">
        <v>0</v>
      </c>
      <c r="I2302" s="17"/>
      <c r="J2302" s="14" t="str">
        <f t="shared" si="261"/>
        <v>2022-01-10</v>
      </c>
      <c r="K2302" s="17"/>
      <c r="L2302" s="18">
        <v>44835</v>
      </c>
      <c r="M2302" s="17">
        <f t="shared" si="256"/>
        <v>1</v>
      </c>
      <c r="N2302" s="17">
        <f t="shared" si="257"/>
        <v>0</v>
      </c>
      <c r="O2302" s="17">
        <f t="shared" si="258"/>
        <v>1</v>
      </c>
    </row>
    <row r="2303" spans="1:15">
      <c r="A2303" s="13" t="s">
        <v>11</v>
      </c>
      <c r="B2303" s="13">
        <v>45</v>
      </c>
      <c r="C2303" t="s">
        <v>946</v>
      </c>
      <c r="D2303" s="14" t="str">
        <f t="shared" si="259"/>
        <v>2022-10-01</v>
      </c>
      <c r="E2303" s="15" t="str">
        <f t="shared" si="260"/>
        <v>202210</v>
      </c>
      <c r="F2303">
        <v>2020042220</v>
      </c>
      <c r="G2303" s="16">
        <v>0</v>
      </c>
      <c r="H2303" s="16">
        <v>33.340000000000003</v>
      </c>
      <c r="I2303" s="17"/>
      <c r="J2303" s="14" t="str">
        <f t="shared" si="261"/>
        <v>2022-01-10</v>
      </c>
      <c r="K2303" s="17"/>
      <c r="L2303" s="18">
        <v>44835</v>
      </c>
      <c r="M2303" s="17">
        <f t="shared" si="256"/>
        <v>0</v>
      </c>
      <c r="N2303" s="17">
        <f t="shared" si="257"/>
        <v>1</v>
      </c>
      <c r="O2303" s="17">
        <f t="shared" si="258"/>
        <v>1</v>
      </c>
    </row>
    <row r="2304" spans="1:15">
      <c r="A2304" s="13" t="s">
        <v>11</v>
      </c>
      <c r="B2304" s="13">
        <v>45</v>
      </c>
      <c r="C2304" t="s">
        <v>946</v>
      </c>
      <c r="D2304" s="14" t="str">
        <f t="shared" si="259"/>
        <v>2022-10-01</v>
      </c>
      <c r="E2304" s="15" t="str">
        <f t="shared" si="260"/>
        <v>202210</v>
      </c>
      <c r="F2304">
        <v>2030012286</v>
      </c>
      <c r="G2304" s="16">
        <v>0</v>
      </c>
      <c r="H2304" s="16">
        <v>43.34</v>
      </c>
      <c r="I2304" s="17"/>
      <c r="J2304" s="14" t="str">
        <f t="shared" si="261"/>
        <v>2022-01-10</v>
      </c>
      <c r="K2304" s="17"/>
      <c r="L2304" s="18">
        <v>44835</v>
      </c>
      <c r="M2304" s="17">
        <f t="shared" si="256"/>
        <v>0</v>
      </c>
      <c r="N2304" s="17">
        <f t="shared" si="257"/>
        <v>1</v>
      </c>
      <c r="O2304" s="17">
        <f t="shared" si="258"/>
        <v>1</v>
      </c>
    </row>
    <row r="2305" spans="1:15">
      <c r="A2305" s="13" t="s">
        <v>11</v>
      </c>
      <c r="B2305" s="13">
        <v>45</v>
      </c>
      <c r="C2305" t="s">
        <v>946</v>
      </c>
      <c r="D2305" s="14" t="str">
        <f t="shared" si="259"/>
        <v>2022-10-01</v>
      </c>
      <c r="E2305" s="15" t="str">
        <f t="shared" si="260"/>
        <v>202210</v>
      </c>
      <c r="F2305">
        <v>202001211001</v>
      </c>
      <c r="G2305" s="16">
        <v>0</v>
      </c>
      <c r="H2305" s="16">
        <v>299.99</v>
      </c>
      <c r="I2305" s="17"/>
      <c r="J2305" s="14" t="str">
        <f t="shared" si="261"/>
        <v>2022-01-10</v>
      </c>
      <c r="K2305" s="17"/>
      <c r="L2305" s="18">
        <v>44835</v>
      </c>
      <c r="M2305" s="17">
        <f t="shared" si="256"/>
        <v>0</v>
      </c>
      <c r="N2305" s="17">
        <f t="shared" si="257"/>
        <v>1</v>
      </c>
      <c r="O2305" s="17">
        <f t="shared" si="258"/>
        <v>1</v>
      </c>
    </row>
    <row r="2306" spans="1:15">
      <c r="A2306" s="13" t="s">
        <v>11</v>
      </c>
      <c r="B2306" s="13">
        <v>46</v>
      </c>
      <c r="C2306" t="s">
        <v>947</v>
      </c>
      <c r="D2306" s="14" t="str">
        <f t="shared" si="259"/>
        <v>2022-10-01</v>
      </c>
      <c r="E2306" s="15" t="str">
        <f t="shared" si="260"/>
        <v>202210</v>
      </c>
      <c r="F2306">
        <v>2030012078</v>
      </c>
      <c r="G2306" s="16">
        <v>39.729999999999997</v>
      </c>
      <c r="H2306" s="16">
        <v>0</v>
      </c>
      <c r="I2306" s="17"/>
      <c r="J2306" s="14" t="str">
        <f t="shared" si="261"/>
        <v>2022-01-10</v>
      </c>
      <c r="K2306" s="17"/>
      <c r="L2306" s="18">
        <v>44835</v>
      </c>
      <c r="M2306" s="17">
        <f t="shared" ref="M2306:M2369" si="262">IF(G2306&gt;0,1,0)</f>
        <v>1</v>
      </c>
      <c r="N2306" s="17">
        <f t="shared" ref="N2306:N2369" si="263">IF(H2306&gt;0,1,0)</f>
        <v>0</v>
      </c>
      <c r="O2306" s="17">
        <f t="shared" ref="O2306:O2369" si="264">+N2306+M2306</f>
        <v>1</v>
      </c>
    </row>
    <row r="2307" spans="1:15">
      <c r="A2307" s="13" t="s">
        <v>11</v>
      </c>
      <c r="B2307" s="13">
        <v>46</v>
      </c>
      <c r="C2307" t="s">
        <v>947</v>
      </c>
      <c r="D2307" s="14" t="str">
        <f t="shared" si="259"/>
        <v>2022-10-01</v>
      </c>
      <c r="E2307" s="15" t="str">
        <f t="shared" si="260"/>
        <v>202210</v>
      </c>
      <c r="F2307">
        <v>1160021811</v>
      </c>
      <c r="G2307" s="16">
        <v>305.55</v>
      </c>
      <c r="H2307" s="16">
        <v>0</v>
      </c>
      <c r="I2307" s="17"/>
      <c r="J2307" s="14" t="str">
        <f t="shared" si="261"/>
        <v>2022-01-10</v>
      </c>
      <c r="K2307" s="17"/>
      <c r="L2307" s="18">
        <v>44835</v>
      </c>
      <c r="M2307" s="17">
        <f t="shared" si="262"/>
        <v>1</v>
      </c>
      <c r="N2307" s="17">
        <f t="shared" si="263"/>
        <v>0</v>
      </c>
      <c r="O2307" s="17">
        <f t="shared" si="264"/>
        <v>1</v>
      </c>
    </row>
    <row r="2308" spans="1:15">
      <c r="A2308" s="13" t="s">
        <v>11</v>
      </c>
      <c r="B2308" s="13">
        <v>46</v>
      </c>
      <c r="C2308" t="s">
        <v>947</v>
      </c>
      <c r="D2308" s="14" t="str">
        <f t="shared" si="259"/>
        <v>2022-10-01</v>
      </c>
      <c r="E2308" s="15" t="str">
        <f t="shared" si="260"/>
        <v>202210</v>
      </c>
      <c r="F2308">
        <v>2020042220</v>
      </c>
      <c r="G2308" s="16">
        <v>0</v>
      </c>
      <c r="H2308" s="16">
        <v>30.56</v>
      </c>
      <c r="I2308" s="17"/>
      <c r="J2308" s="14" t="str">
        <f t="shared" si="261"/>
        <v>2022-01-10</v>
      </c>
      <c r="K2308" s="17"/>
      <c r="L2308" s="18">
        <v>44835</v>
      </c>
      <c r="M2308" s="17">
        <f t="shared" si="262"/>
        <v>0</v>
      </c>
      <c r="N2308" s="17">
        <f t="shared" si="263"/>
        <v>1</v>
      </c>
      <c r="O2308" s="17">
        <f t="shared" si="264"/>
        <v>1</v>
      </c>
    </row>
    <row r="2309" spans="1:15">
      <c r="A2309" s="13" t="s">
        <v>11</v>
      </c>
      <c r="B2309" s="13">
        <v>46</v>
      </c>
      <c r="C2309" t="s">
        <v>947</v>
      </c>
      <c r="D2309" s="14" t="str">
        <f t="shared" ref="D2309:D2372" si="265">+TEXT(L2309,"YYYY-MM-DD")</f>
        <v>2022-10-01</v>
      </c>
      <c r="E2309" s="15" t="str">
        <f t="shared" ref="E2309:E2372" si="266">+TEXT(L2309,"YYYYMM")</f>
        <v>202210</v>
      </c>
      <c r="F2309">
        <v>2030012286</v>
      </c>
      <c r="G2309" s="16">
        <v>0</v>
      </c>
      <c r="H2309" s="16">
        <v>39.729999999999997</v>
      </c>
      <c r="I2309" s="17"/>
      <c r="J2309" s="14" t="str">
        <f t="shared" ref="J2309:J2372" si="267">+TEXT(L2309,"YYYY-DD-MM")</f>
        <v>2022-01-10</v>
      </c>
      <c r="K2309" s="17"/>
      <c r="L2309" s="18">
        <v>44835</v>
      </c>
      <c r="M2309" s="17">
        <f t="shared" si="262"/>
        <v>0</v>
      </c>
      <c r="N2309" s="17">
        <f t="shared" si="263"/>
        <v>1</v>
      </c>
      <c r="O2309" s="17">
        <f t="shared" si="264"/>
        <v>1</v>
      </c>
    </row>
    <row r="2310" spans="1:15">
      <c r="A2310" s="13" t="s">
        <v>11</v>
      </c>
      <c r="B2310" s="13">
        <v>46</v>
      </c>
      <c r="C2310" t="s">
        <v>947</v>
      </c>
      <c r="D2310" s="14" t="str">
        <f t="shared" si="265"/>
        <v>2022-10-01</v>
      </c>
      <c r="E2310" s="15" t="str">
        <f t="shared" si="266"/>
        <v>202210</v>
      </c>
      <c r="F2310">
        <v>202001211001</v>
      </c>
      <c r="G2310" s="16">
        <v>0</v>
      </c>
      <c r="H2310" s="16">
        <v>274.99</v>
      </c>
      <c r="I2310" s="17"/>
      <c r="J2310" s="14" t="str">
        <f t="shared" si="267"/>
        <v>2022-01-10</v>
      </c>
      <c r="K2310" s="17"/>
      <c r="L2310" s="18">
        <v>44835</v>
      </c>
      <c r="M2310" s="17">
        <f t="shared" si="262"/>
        <v>0</v>
      </c>
      <c r="N2310" s="17">
        <f t="shared" si="263"/>
        <v>1</v>
      </c>
      <c r="O2310" s="17">
        <f t="shared" si="264"/>
        <v>1</v>
      </c>
    </row>
    <row r="2311" spans="1:15">
      <c r="A2311" s="13" t="s">
        <v>11</v>
      </c>
      <c r="B2311" s="13">
        <v>47</v>
      </c>
      <c r="C2311" t="s">
        <v>948</v>
      </c>
      <c r="D2311" s="14" t="str">
        <f t="shared" si="265"/>
        <v>2022-10-01</v>
      </c>
      <c r="E2311" s="15" t="str">
        <f t="shared" si="266"/>
        <v>202210</v>
      </c>
      <c r="F2311">
        <v>2030012078</v>
      </c>
      <c r="G2311" s="16">
        <v>36.119999999999997</v>
      </c>
      <c r="H2311" s="16">
        <v>0</v>
      </c>
      <c r="I2311" s="17"/>
      <c r="J2311" s="14" t="str">
        <f t="shared" si="267"/>
        <v>2022-01-10</v>
      </c>
      <c r="K2311" s="17"/>
      <c r="L2311" s="18">
        <v>44835</v>
      </c>
      <c r="M2311" s="17">
        <f t="shared" si="262"/>
        <v>1</v>
      </c>
      <c r="N2311" s="17">
        <f t="shared" si="263"/>
        <v>0</v>
      </c>
      <c r="O2311" s="17">
        <f t="shared" si="264"/>
        <v>1</v>
      </c>
    </row>
    <row r="2312" spans="1:15">
      <c r="A2312" s="13" t="s">
        <v>11</v>
      </c>
      <c r="B2312" s="13">
        <v>47</v>
      </c>
      <c r="C2312" t="s">
        <v>948</v>
      </c>
      <c r="D2312" s="14" t="str">
        <f t="shared" si="265"/>
        <v>2022-10-01</v>
      </c>
      <c r="E2312" s="15" t="str">
        <f t="shared" si="266"/>
        <v>202210</v>
      </c>
      <c r="F2312">
        <v>1160021811</v>
      </c>
      <c r="G2312" s="16">
        <v>277.77</v>
      </c>
      <c r="H2312" s="16">
        <v>0</v>
      </c>
      <c r="I2312" s="17"/>
      <c r="J2312" s="14" t="str">
        <f t="shared" si="267"/>
        <v>2022-01-10</v>
      </c>
      <c r="K2312" s="17"/>
      <c r="L2312" s="18">
        <v>44835</v>
      </c>
      <c r="M2312" s="17">
        <f t="shared" si="262"/>
        <v>1</v>
      </c>
      <c r="N2312" s="17">
        <f t="shared" si="263"/>
        <v>0</v>
      </c>
      <c r="O2312" s="17">
        <f t="shared" si="264"/>
        <v>1</v>
      </c>
    </row>
    <row r="2313" spans="1:15">
      <c r="A2313" s="13" t="s">
        <v>11</v>
      </c>
      <c r="B2313" s="13">
        <v>47</v>
      </c>
      <c r="C2313" t="s">
        <v>948</v>
      </c>
      <c r="D2313" s="14" t="str">
        <f t="shared" si="265"/>
        <v>2022-10-01</v>
      </c>
      <c r="E2313" s="15" t="str">
        <f t="shared" si="266"/>
        <v>202210</v>
      </c>
      <c r="F2313">
        <v>2030012286</v>
      </c>
      <c r="G2313" s="16">
        <v>0</v>
      </c>
      <c r="H2313" s="16">
        <v>2.78</v>
      </c>
      <c r="I2313" s="17"/>
      <c r="J2313" s="14" t="str">
        <f t="shared" si="267"/>
        <v>2022-01-10</v>
      </c>
      <c r="K2313" s="17"/>
      <c r="L2313" s="18">
        <v>44835</v>
      </c>
      <c r="M2313" s="17">
        <f t="shared" si="262"/>
        <v>0</v>
      </c>
      <c r="N2313" s="17">
        <f t="shared" si="263"/>
        <v>1</v>
      </c>
      <c r="O2313" s="17">
        <f t="shared" si="264"/>
        <v>1</v>
      </c>
    </row>
    <row r="2314" spans="1:15">
      <c r="A2314" s="13" t="s">
        <v>11</v>
      </c>
      <c r="B2314" s="13">
        <v>47</v>
      </c>
      <c r="C2314" t="s">
        <v>948</v>
      </c>
      <c r="D2314" s="14" t="str">
        <f t="shared" si="265"/>
        <v>2022-10-01</v>
      </c>
      <c r="E2314" s="15" t="str">
        <f t="shared" si="266"/>
        <v>202210</v>
      </c>
      <c r="F2314">
        <v>2020042220</v>
      </c>
      <c r="G2314" s="16">
        <v>0</v>
      </c>
      <c r="H2314" s="16">
        <v>27.78</v>
      </c>
      <c r="I2314" s="17"/>
      <c r="J2314" s="14" t="str">
        <f t="shared" si="267"/>
        <v>2022-01-10</v>
      </c>
      <c r="K2314" s="17"/>
      <c r="L2314" s="18">
        <v>44835</v>
      </c>
      <c r="M2314" s="17">
        <f t="shared" si="262"/>
        <v>0</v>
      </c>
      <c r="N2314" s="17">
        <f t="shared" si="263"/>
        <v>1</v>
      </c>
      <c r="O2314" s="17">
        <f t="shared" si="264"/>
        <v>1</v>
      </c>
    </row>
    <row r="2315" spans="1:15">
      <c r="A2315" s="13" t="s">
        <v>11</v>
      </c>
      <c r="B2315" s="13">
        <v>47</v>
      </c>
      <c r="C2315" t="s">
        <v>948</v>
      </c>
      <c r="D2315" s="14" t="str">
        <f t="shared" si="265"/>
        <v>2022-10-01</v>
      </c>
      <c r="E2315" s="15" t="str">
        <f t="shared" si="266"/>
        <v>202210</v>
      </c>
      <c r="F2315">
        <v>202001211001</v>
      </c>
      <c r="G2315" s="16">
        <v>0</v>
      </c>
      <c r="H2315" s="16">
        <v>283.33</v>
      </c>
      <c r="I2315" s="17"/>
      <c r="J2315" s="14" t="str">
        <f t="shared" si="267"/>
        <v>2022-01-10</v>
      </c>
      <c r="K2315" s="17"/>
      <c r="L2315" s="18">
        <v>44835</v>
      </c>
      <c r="M2315" s="17">
        <f t="shared" si="262"/>
        <v>0</v>
      </c>
      <c r="N2315" s="17">
        <f t="shared" si="263"/>
        <v>1</v>
      </c>
      <c r="O2315" s="17">
        <f t="shared" si="264"/>
        <v>1</v>
      </c>
    </row>
    <row r="2316" spans="1:15">
      <c r="A2316" s="13" t="s">
        <v>11</v>
      </c>
      <c r="B2316" s="13">
        <v>48</v>
      </c>
      <c r="C2316" t="s">
        <v>949</v>
      </c>
      <c r="D2316" s="14" t="str">
        <f t="shared" si="265"/>
        <v>2022-10-01</v>
      </c>
      <c r="E2316" s="15" t="str">
        <f t="shared" si="266"/>
        <v>202210</v>
      </c>
      <c r="F2316">
        <v>2030012078</v>
      </c>
      <c r="G2316" s="16">
        <v>177.92</v>
      </c>
      <c r="H2316" s="16">
        <v>0</v>
      </c>
      <c r="I2316" s="17"/>
      <c r="J2316" s="14" t="str">
        <f t="shared" si="267"/>
        <v>2022-01-10</v>
      </c>
      <c r="K2316" s="17"/>
      <c r="L2316" s="18">
        <v>44835</v>
      </c>
      <c r="M2316" s="17">
        <f t="shared" si="262"/>
        <v>1</v>
      </c>
      <c r="N2316" s="17">
        <f t="shared" si="263"/>
        <v>0</v>
      </c>
      <c r="O2316" s="17">
        <f t="shared" si="264"/>
        <v>1</v>
      </c>
    </row>
    <row r="2317" spans="1:15">
      <c r="A2317" s="13" t="s">
        <v>11</v>
      </c>
      <c r="B2317" s="13">
        <v>48</v>
      </c>
      <c r="C2317" t="s">
        <v>949</v>
      </c>
      <c r="D2317" s="14" t="str">
        <f t="shared" si="265"/>
        <v>2022-10-01</v>
      </c>
      <c r="E2317" s="15" t="str">
        <f t="shared" si="266"/>
        <v>202210</v>
      </c>
      <c r="F2317">
        <v>1160021811</v>
      </c>
      <c r="G2317" s="16">
        <v>1368.57</v>
      </c>
      <c r="H2317" s="16">
        <v>0</v>
      </c>
      <c r="I2317" s="17"/>
      <c r="J2317" s="14" t="str">
        <f t="shared" si="267"/>
        <v>2022-01-10</v>
      </c>
      <c r="K2317" s="17"/>
      <c r="L2317" s="18">
        <v>44835</v>
      </c>
      <c r="M2317" s="17">
        <f t="shared" si="262"/>
        <v>1</v>
      </c>
      <c r="N2317" s="17">
        <f t="shared" si="263"/>
        <v>0</v>
      </c>
      <c r="O2317" s="17">
        <f t="shared" si="264"/>
        <v>1</v>
      </c>
    </row>
    <row r="2318" spans="1:15">
      <c r="A2318" s="13" t="s">
        <v>11</v>
      </c>
      <c r="B2318" s="13">
        <v>48</v>
      </c>
      <c r="C2318" t="s">
        <v>949</v>
      </c>
      <c r="D2318" s="14" t="str">
        <f t="shared" si="265"/>
        <v>2022-10-01</v>
      </c>
      <c r="E2318" s="15" t="str">
        <f t="shared" si="266"/>
        <v>202210</v>
      </c>
      <c r="F2318">
        <v>2030012286</v>
      </c>
      <c r="G2318" s="16">
        <v>0</v>
      </c>
      <c r="H2318" s="16">
        <v>13.69</v>
      </c>
      <c r="I2318" s="17"/>
      <c r="J2318" s="14" t="str">
        <f t="shared" si="267"/>
        <v>2022-01-10</v>
      </c>
      <c r="K2318" s="17"/>
      <c r="L2318" s="18">
        <v>44835</v>
      </c>
      <c r="M2318" s="17">
        <f t="shared" si="262"/>
        <v>0</v>
      </c>
      <c r="N2318" s="17">
        <f t="shared" si="263"/>
        <v>1</v>
      </c>
      <c r="O2318" s="17">
        <f t="shared" si="264"/>
        <v>1</v>
      </c>
    </row>
    <row r="2319" spans="1:15">
      <c r="A2319" s="13" t="s">
        <v>11</v>
      </c>
      <c r="B2319" s="13">
        <v>48</v>
      </c>
      <c r="C2319" t="s">
        <v>949</v>
      </c>
      <c r="D2319" s="14" t="str">
        <f t="shared" si="265"/>
        <v>2022-10-01</v>
      </c>
      <c r="E2319" s="15" t="str">
        <f t="shared" si="266"/>
        <v>202210</v>
      </c>
      <c r="F2319">
        <v>202001211001</v>
      </c>
      <c r="G2319" s="16">
        <v>0</v>
      </c>
      <c r="H2319" s="16">
        <v>1532.8</v>
      </c>
      <c r="I2319" s="17"/>
      <c r="J2319" s="14" t="str">
        <f t="shared" si="267"/>
        <v>2022-01-10</v>
      </c>
      <c r="K2319" s="17"/>
      <c r="L2319" s="18">
        <v>44835</v>
      </c>
      <c r="M2319" s="17">
        <f t="shared" si="262"/>
        <v>0</v>
      </c>
      <c r="N2319" s="17">
        <f t="shared" si="263"/>
        <v>1</v>
      </c>
      <c r="O2319" s="17">
        <f t="shared" si="264"/>
        <v>1</v>
      </c>
    </row>
    <row r="2320" spans="1:15">
      <c r="A2320" s="13" t="s">
        <v>11</v>
      </c>
      <c r="B2320" s="13">
        <v>49</v>
      </c>
      <c r="C2320" t="s">
        <v>950</v>
      </c>
      <c r="D2320" s="14" t="str">
        <f t="shared" si="265"/>
        <v>2022-10-01</v>
      </c>
      <c r="E2320" s="15" t="str">
        <f t="shared" si="266"/>
        <v>202210</v>
      </c>
      <c r="F2320">
        <v>2030012078</v>
      </c>
      <c r="G2320" s="16">
        <v>21.67</v>
      </c>
      <c r="H2320" s="16">
        <v>0</v>
      </c>
      <c r="I2320" s="17"/>
      <c r="J2320" s="14" t="str">
        <f t="shared" si="267"/>
        <v>2022-01-10</v>
      </c>
      <c r="K2320" s="17"/>
      <c r="L2320" s="18">
        <v>44835</v>
      </c>
      <c r="M2320" s="17">
        <f t="shared" si="262"/>
        <v>1</v>
      </c>
      <c r="N2320" s="17">
        <f t="shared" si="263"/>
        <v>0</v>
      </c>
      <c r="O2320" s="17">
        <f t="shared" si="264"/>
        <v>1</v>
      </c>
    </row>
    <row r="2321" spans="1:15">
      <c r="A2321" s="13" t="s">
        <v>11</v>
      </c>
      <c r="B2321" s="13">
        <v>49</v>
      </c>
      <c r="C2321" t="s">
        <v>950</v>
      </c>
      <c r="D2321" s="14" t="str">
        <f t="shared" si="265"/>
        <v>2022-10-01</v>
      </c>
      <c r="E2321" s="15" t="str">
        <f t="shared" si="266"/>
        <v>202210</v>
      </c>
      <c r="F2321">
        <v>1160021811</v>
      </c>
      <c r="G2321" s="16">
        <v>166.66</v>
      </c>
      <c r="H2321" s="16">
        <v>0</v>
      </c>
      <c r="I2321" s="17"/>
      <c r="J2321" s="14" t="str">
        <f t="shared" si="267"/>
        <v>2022-01-10</v>
      </c>
      <c r="K2321" s="17"/>
      <c r="L2321" s="18">
        <v>44835</v>
      </c>
      <c r="M2321" s="17">
        <f t="shared" si="262"/>
        <v>1</v>
      </c>
      <c r="N2321" s="17">
        <f t="shared" si="263"/>
        <v>0</v>
      </c>
      <c r="O2321" s="17">
        <f t="shared" si="264"/>
        <v>1</v>
      </c>
    </row>
    <row r="2322" spans="1:15">
      <c r="A2322" s="13" t="s">
        <v>11</v>
      </c>
      <c r="B2322" s="13">
        <v>49</v>
      </c>
      <c r="C2322" t="s">
        <v>950</v>
      </c>
      <c r="D2322" s="14" t="str">
        <f t="shared" si="265"/>
        <v>2022-10-01</v>
      </c>
      <c r="E2322" s="15" t="str">
        <f t="shared" si="266"/>
        <v>202210</v>
      </c>
      <c r="F2322">
        <v>2030012286</v>
      </c>
      <c r="G2322" s="16">
        <v>0</v>
      </c>
      <c r="H2322" s="16">
        <v>21.67</v>
      </c>
      <c r="I2322" s="17"/>
      <c r="J2322" s="14" t="str">
        <f t="shared" si="267"/>
        <v>2022-01-10</v>
      </c>
      <c r="K2322" s="17"/>
      <c r="L2322" s="18">
        <v>44835</v>
      </c>
      <c r="M2322" s="17">
        <f t="shared" si="262"/>
        <v>0</v>
      </c>
      <c r="N2322" s="17">
        <f t="shared" si="263"/>
        <v>1</v>
      </c>
      <c r="O2322" s="17">
        <f t="shared" si="264"/>
        <v>1</v>
      </c>
    </row>
    <row r="2323" spans="1:15">
      <c r="A2323" s="13" t="s">
        <v>11</v>
      </c>
      <c r="B2323" s="13">
        <v>49</v>
      </c>
      <c r="C2323" t="s">
        <v>950</v>
      </c>
      <c r="D2323" s="14" t="str">
        <f t="shared" si="265"/>
        <v>2022-10-01</v>
      </c>
      <c r="E2323" s="15" t="str">
        <f t="shared" si="266"/>
        <v>202210</v>
      </c>
      <c r="F2323">
        <v>202001211001</v>
      </c>
      <c r="G2323" s="16">
        <v>0</v>
      </c>
      <c r="H2323" s="16">
        <v>166.66</v>
      </c>
      <c r="I2323" s="17"/>
      <c r="J2323" s="14" t="str">
        <f t="shared" si="267"/>
        <v>2022-01-10</v>
      </c>
      <c r="K2323" s="17"/>
      <c r="L2323" s="18">
        <v>44835</v>
      </c>
      <c r="M2323" s="17">
        <f t="shared" si="262"/>
        <v>0</v>
      </c>
      <c r="N2323" s="17">
        <f t="shared" si="263"/>
        <v>1</v>
      </c>
      <c r="O2323" s="17">
        <f t="shared" si="264"/>
        <v>1</v>
      </c>
    </row>
    <row r="2324" spans="1:15">
      <c r="A2324" s="13" t="s">
        <v>11</v>
      </c>
      <c r="B2324" s="13">
        <v>50</v>
      </c>
      <c r="C2324" t="s">
        <v>951</v>
      </c>
      <c r="D2324" s="14" t="str">
        <f t="shared" si="265"/>
        <v>2022-10-01</v>
      </c>
      <c r="E2324" s="15" t="str">
        <f t="shared" si="266"/>
        <v>202210</v>
      </c>
      <c r="F2324">
        <v>2030012078</v>
      </c>
      <c r="G2324" s="16">
        <v>43.34</v>
      </c>
      <c r="H2324" s="16">
        <v>0</v>
      </c>
      <c r="I2324" s="17"/>
      <c r="J2324" s="14" t="str">
        <f t="shared" si="267"/>
        <v>2022-01-10</v>
      </c>
      <c r="K2324" s="17"/>
      <c r="L2324" s="18">
        <v>44835</v>
      </c>
      <c r="M2324" s="17">
        <f t="shared" si="262"/>
        <v>1</v>
      </c>
      <c r="N2324" s="17">
        <f t="shared" si="263"/>
        <v>0</v>
      </c>
      <c r="O2324" s="17">
        <f t="shared" si="264"/>
        <v>1</v>
      </c>
    </row>
    <row r="2325" spans="1:15">
      <c r="A2325" s="13" t="s">
        <v>11</v>
      </c>
      <c r="B2325" s="13">
        <v>50</v>
      </c>
      <c r="C2325" t="s">
        <v>951</v>
      </c>
      <c r="D2325" s="14" t="str">
        <f t="shared" si="265"/>
        <v>2022-10-01</v>
      </c>
      <c r="E2325" s="15" t="str">
        <f t="shared" si="266"/>
        <v>202210</v>
      </c>
      <c r="F2325">
        <v>1160021811</v>
      </c>
      <c r="G2325" s="16">
        <v>333.33</v>
      </c>
      <c r="H2325" s="16">
        <v>0</v>
      </c>
      <c r="I2325" s="17"/>
      <c r="J2325" s="14" t="str">
        <f t="shared" si="267"/>
        <v>2022-01-10</v>
      </c>
      <c r="K2325" s="17"/>
      <c r="L2325" s="18">
        <v>44835</v>
      </c>
      <c r="M2325" s="17">
        <f t="shared" si="262"/>
        <v>1</v>
      </c>
      <c r="N2325" s="17">
        <f t="shared" si="263"/>
        <v>0</v>
      </c>
      <c r="O2325" s="17">
        <f t="shared" si="264"/>
        <v>1</v>
      </c>
    </row>
    <row r="2326" spans="1:15">
      <c r="A2326" s="13" t="s">
        <v>11</v>
      </c>
      <c r="B2326" s="13">
        <v>50</v>
      </c>
      <c r="C2326" t="s">
        <v>951</v>
      </c>
      <c r="D2326" s="14" t="str">
        <f t="shared" si="265"/>
        <v>2022-10-01</v>
      </c>
      <c r="E2326" s="15" t="str">
        <f t="shared" si="266"/>
        <v>202210</v>
      </c>
      <c r="F2326">
        <v>2020042220</v>
      </c>
      <c r="G2326" s="16">
        <v>0</v>
      </c>
      <c r="H2326" s="16">
        <v>33.340000000000003</v>
      </c>
      <c r="I2326" s="17"/>
      <c r="J2326" s="14" t="str">
        <f t="shared" si="267"/>
        <v>2022-01-10</v>
      </c>
      <c r="K2326" s="17"/>
      <c r="L2326" s="18">
        <v>44835</v>
      </c>
      <c r="M2326" s="17">
        <f t="shared" si="262"/>
        <v>0</v>
      </c>
      <c r="N2326" s="17">
        <f t="shared" si="263"/>
        <v>1</v>
      </c>
      <c r="O2326" s="17">
        <f t="shared" si="264"/>
        <v>1</v>
      </c>
    </row>
    <row r="2327" spans="1:15">
      <c r="A2327" s="13" t="s">
        <v>11</v>
      </c>
      <c r="B2327" s="13">
        <v>50</v>
      </c>
      <c r="C2327" t="s">
        <v>951</v>
      </c>
      <c r="D2327" s="14" t="str">
        <f t="shared" si="265"/>
        <v>2022-10-01</v>
      </c>
      <c r="E2327" s="15" t="str">
        <f t="shared" si="266"/>
        <v>202210</v>
      </c>
      <c r="F2327">
        <v>2030012286</v>
      </c>
      <c r="G2327" s="16">
        <v>0</v>
      </c>
      <c r="H2327" s="16">
        <v>43.34</v>
      </c>
      <c r="I2327" s="17"/>
      <c r="J2327" s="14" t="str">
        <f t="shared" si="267"/>
        <v>2022-01-10</v>
      </c>
      <c r="K2327" s="17"/>
      <c r="L2327" s="18">
        <v>44835</v>
      </c>
      <c r="M2327" s="17">
        <f t="shared" si="262"/>
        <v>0</v>
      </c>
      <c r="N2327" s="17">
        <f t="shared" si="263"/>
        <v>1</v>
      </c>
      <c r="O2327" s="17">
        <f t="shared" si="264"/>
        <v>1</v>
      </c>
    </row>
    <row r="2328" spans="1:15">
      <c r="A2328" s="13" t="s">
        <v>11</v>
      </c>
      <c r="B2328" s="13">
        <v>50</v>
      </c>
      <c r="C2328" t="s">
        <v>951</v>
      </c>
      <c r="D2328" s="14" t="str">
        <f t="shared" si="265"/>
        <v>2022-10-01</v>
      </c>
      <c r="E2328" s="15" t="str">
        <f t="shared" si="266"/>
        <v>202210</v>
      </c>
      <c r="F2328">
        <v>202001211001</v>
      </c>
      <c r="G2328" s="16">
        <v>0</v>
      </c>
      <c r="H2328" s="16">
        <v>299.99</v>
      </c>
      <c r="I2328" s="17"/>
      <c r="J2328" s="14" t="str">
        <f t="shared" si="267"/>
        <v>2022-01-10</v>
      </c>
      <c r="K2328" s="17"/>
      <c r="L2328" s="18">
        <v>44835</v>
      </c>
      <c r="M2328" s="17">
        <f t="shared" si="262"/>
        <v>0</v>
      </c>
      <c r="N2328" s="17">
        <f t="shared" si="263"/>
        <v>1</v>
      </c>
      <c r="O2328" s="17">
        <f t="shared" si="264"/>
        <v>1</v>
      </c>
    </row>
    <row r="2329" spans="1:15">
      <c r="A2329" s="13" t="s">
        <v>11</v>
      </c>
      <c r="B2329" s="13">
        <v>51</v>
      </c>
      <c r="C2329" t="s">
        <v>952</v>
      </c>
      <c r="D2329" s="14" t="str">
        <f t="shared" si="265"/>
        <v>2022-10-01</v>
      </c>
      <c r="E2329" s="15" t="str">
        <f t="shared" si="266"/>
        <v>202210</v>
      </c>
      <c r="F2329">
        <v>2030012078</v>
      </c>
      <c r="G2329" s="16">
        <v>43.34</v>
      </c>
      <c r="H2329" s="16">
        <v>0</v>
      </c>
      <c r="I2329" s="17"/>
      <c r="J2329" s="14" t="str">
        <f t="shared" si="267"/>
        <v>2022-01-10</v>
      </c>
      <c r="K2329" s="17"/>
      <c r="L2329" s="18">
        <v>44835</v>
      </c>
      <c r="M2329" s="17">
        <f t="shared" si="262"/>
        <v>1</v>
      </c>
      <c r="N2329" s="17">
        <f t="shared" si="263"/>
        <v>0</v>
      </c>
      <c r="O2329" s="17">
        <f t="shared" si="264"/>
        <v>1</v>
      </c>
    </row>
    <row r="2330" spans="1:15">
      <c r="A2330" s="13" t="s">
        <v>11</v>
      </c>
      <c r="B2330" s="13">
        <v>51</v>
      </c>
      <c r="C2330" t="s">
        <v>952</v>
      </c>
      <c r="D2330" s="14" t="str">
        <f t="shared" si="265"/>
        <v>2022-10-01</v>
      </c>
      <c r="E2330" s="15" t="str">
        <f t="shared" si="266"/>
        <v>202210</v>
      </c>
      <c r="F2330">
        <v>1160021811</v>
      </c>
      <c r="G2330" s="16">
        <v>333.33</v>
      </c>
      <c r="H2330" s="16">
        <v>0</v>
      </c>
      <c r="I2330" s="17"/>
      <c r="J2330" s="14" t="str">
        <f t="shared" si="267"/>
        <v>2022-01-10</v>
      </c>
      <c r="K2330" s="17"/>
      <c r="L2330" s="18">
        <v>44835</v>
      </c>
      <c r="M2330" s="17">
        <f t="shared" si="262"/>
        <v>1</v>
      </c>
      <c r="N2330" s="17">
        <f t="shared" si="263"/>
        <v>0</v>
      </c>
      <c r="O2330" s="17">
        <f t="shared" si="264"/>
        <v>1</v>
      </c>
    </row>
    <row r="2331" spans="1:15">
      <c r="A2331" s="13" t="s">
        <v>11</v>
      </c>
      <c r="B2331" s="13">
        <v>51</v>
      </c>
      <c r="C2331" t="s">
        <v>952</v>
      </c>
      <c r="D2331" s="14" t="str">
        <f t="shared" si="265"/>
        <v>2022-10-01</v>
      </c>
      <c r="E2331" s="15" t="str">
        <f t="shared" si="266"/>
        <v>202210</v>
      </c>
      <c r="F2331">
        <v>2020042220</v>
      </c>
      <c r="G2331" s="16">
        <v>0</v>
      </c>
      <c r="H2331" s="16">
        <v>33.340000000000003</v>
      </c>
      <c r="I2331" s="17"/>
      <c r="J2331" s="14" t="str">
        <f t="shared" si="267"/>
        <v>2022-01-10</v>
      </c>
      <c r="K2331" s="17"/>
      <c r="L2331" s="18">
        <v>44835</v>
      </c>
      <c r="M2331" s="17">
        <f t="shared" si="262"/>
        <v>0</v>
      </c>
      <c r="N2331" s="17">
        <f t="shared" si="263"/>
        <v>1</v>
      </c>
      <c r="O2331" s="17">
        <f t="shared" si="264"/>
        <v>1</v>
      </c>
    </row>
    <row r="2332" spans="1:15">
      <c r="A2332" s="13" t="s">
        <v>11</v>
      </c>
      <c r="B2332" s="13">
        <v>51</v>
      </c>
      <c r="C2332" t="s">
        <v>952</v>
      </c>
      <c r="D2332" s="14" t="str">
        <f t="shared" si="265"/>
        <v>2022-10-01</v>
      </c>
      <c r="E2332" s="15" t="str">
        <f t="shared" si="266"/>
        <v>202210</v>
      </c>
      <c r="F2332">
        <v>2030012286</v>
      </c>
      <c r="G2332" s="16">
        <v>0</v>
      </c>
      <c r="H2332" s="16">
        <v>43.34</v>
      </c>
      <c r="I2332" s="17"/>
      <c r="J2332" s="14" t="str">
        <f t="shared" si="267"/>
        <v>2022-01-10</v>
      </c>
      <c r="K2332" s="17"/>
      <c r="L2332" s="18">
        <v>44835</v>
      </c>
      <c r="M2332" s="17">
        <f t="shared" si="262"/>
        <v>0</v>
      </c>
      <c r="N2332" s="17">
        <f t="shared" si="263"/>
        <v>1</v>
      </c>
      <c r="O2332" s="17">
        <f t="shared" si="264"/>
        <v>1</v>
      </c>
    </row>
    <row r="2333" spans="1:15">
      <c r="A2333" s="13" t="s">
        <v>11</v>
      </c>
      <c r="B2333" s="13">
        <v>51</v>
      </c>
      <c r="C2333" t="s">
        <v>952</v>
      </c>
      <c r="D2333" s="14" t="str">
        <f t="shared" si="265"/>
        <v>2022-10-01</v>
      </c>
      <c r="E2333" s="15" t="str">
        <f t="shared" si="266"/>
        <v>202210</v>
      </c>
      <c r="F2333">
        <v>202001211001</v>
      </c>
      <c r="G2333" s="16">
        <v>0</v>
      </c>
      <c r="H2333" s="16">
        <v>299.99</v>
      </c>
      <c r="I2333" s="17"/>
      <c r="J2333" s="14" t="str">
        <f t="shared" si="267"/>
        <v>2022-01-10</v>
      </c>
      <c r="K2333" s="17"/>
      <c r="L2333" s="18">
        <v>44835</v>
      </c>
      <c r="M2333" s="17">
        <f t="shared" si="262"/>
        <v>0</v>
      </c>
      <c r="N2333" s="17">
        <f t="shared" si="263"/>
        <v>1</v>
      </c>
      <c r="O2333" s="17">
        <f t="shared" si="264"/>
        <v>1</v>
      </c>
    </row>
    <row r="2334" spans="1:15">
      <c r="A2334" s="13" t="s">
        <v>11</v>
      </c>
      <c r="B2334" s="13">
        <v>52</v>
      </c>
      <c r="C2334" t="s">
        <v>953</v>
      </c>
      <c r="D2334" s="14" t="str">
        <f t="shared" si="265"/>
        <v>2022-10-01</v>
      </c>
      <c r="E2334" s="15" t="str">
        <f t="shared" si="266"/>
        <v>202210</v>
      </c>
      <c r="F2334">
        <v>2030012078</v>
      </c>
      <c r="G2334" s="16">
        <v>43.34</v>
      </c>
      <c r="H2334" s="16">
        <v>0</v>
      </c>
      <c r="I2334" s="17"/>
      <c r="J2334" s="14" t="str">
        <f t="shared" si="267"/>
        <v>2022-01-10</v>
      </c>
      <c r="K2334" s="17"/>
      <c r="L2334" s="18">
        <v>44835</v>
      </c>
      <c r="M2334" s="17">
        <f t="shared" si="262"/>
        <v>1</v>
      </c>
      <c r="N2334" s="17">
        <f t="shared" si="263"/>
        <v>0</v>
      </c>
      <c r="O2334" s="17">
        <f t="shared" si="264"/>
        <v>1</v>
      </c>
    </row>
    <row r="2335" spans="1:15">
      <c r="A2335" s="13" t="s">
        <v>11</v>
      </c>
      <c r="B2335" s="13">
        <v>52</v>
      </c>
      <c r="C2335" t="s">
        <v>953</v>
      </c>
      <c r="D2335" s="14" t="str">
        <f t="shared" si="265"/>
        <v>2022-10-01</v>
      </c>
      <c r="E2335" s="15" t="str">
        <f t="shared" si="266"/>
        <v>202210</v>
      </c>
      <c r="F2335">
        <v>1160021811</v>
      </c>
      <c r="G2335" s="16">
        <v>333.33</v>
      </c>
      <c r="H2335" s="16">
        <v>0</v>
      </c>
      <c r="I2335" s="17"/>
      <c r="J2335" s="14" t="str">
        <f t="shared" si="267"/>
        <v>2022-01-10</v>
      </c>
      <c r="K2335" s="17"/>
      <c r="L2335" s="18">
        <v>44835</v>
      </c>
      <c r="M2335" s="17">
        <f t="shared" si="262"/>
        <v>1</v>
      </c>
      <c r="N2335" s="17">
        <f t="shared" si="263"/>
        <v>0</v>
      </c>
      <c r="O2335" s="17">
        <f t="shared" si="264"/>
        <v>1</v>
      </c>
    </row>
    <row r="2336" spans="1:15">
      <c r="A2336" s="13" t="s">
        <v>11</v>
      </c>
      <c r="B2336" s="13">
        <v>52</v>
      </c>
      <c r="C2336" t="s">
        <v>953</v>
      </c>
      <c r="D2336" s="14" t="str">
        <f t="shared" si="265"/>
        <v>2022-10-01</v>
      </c>
      <c r="E2336" s="15" t="str">
        <f t="shared" si="266"/>
        <v>202210</v>
      </c>
      <c r="F2336">
        <v>2020042220</v>
      </c>
      <c r="G2336" s="16">
        <v>0</v>
      </c>
      <c r="H2336" s="16">
        <v>33.340000000000003</v>
      </c>
      <c r="I2336" s="17"/>
      <c r="J2336" s="14" t="str">
        <f t="shared" si="267"/>
        <v>2022-01-10</v>
      </c>
      <c r="K2336" s="17"/>
      <c r="L2336" s="18">
        <v>44835</v>
      </c>
      <c r="M2336" s="17">
        <f t="shared" si="262"/>
        <v>0</v>
      </c>
      <c r="N2336" s="17">
        <f t="shared" si="263"/>
        <v>1</v>
      </c>
      <c r="O2336" s="17">
        <f t="shared" si="264"/>
        <v>1</v>
      </c>
    </row>
    <row r="2337" spans="1:15">
      <c r="A2337" s="13" t="s">
        <v>11</v>
      </c>
      <c r="B2337" s="13">
        <v>52</v>
      </c>
      <c r="C2337" t="s">
        <v>953</v>
      </c>
      <c r="D2337" s="14" t="str">
        <f t="shared" si="265"/>
        <v>2022-10-01</v>
      </c>
      <c r="E2337" s="15" t="str">
        <f t="shared" si="266"/>
        <v>202210</v>
      </c>
      <c r="F2337">
        <v>2030012286</v>
      </c>
      <c r="G2337" s="16">
        <v>0</v>
      </c>
      <c r="H2337" s="16">
        <v>43.34</v>
      </c>
      <c r="I2337" s="17"/>
      <c r="J2337" s="14" t="str">
        <f t="shared" si="267"/>
        <v>2022-01-10</v>
      </c>
      <c r="K2337" s="17"/>
      <c r="L2337" s="18">
        <v>44835</v>
      </c>
      <c r="M2337" s="17">
        <f t="shared" si="262"/>
        <v>0</v>
      </c>
      <c r="N2337" s="17">
        <f t="shared" si="263"/>
        <v>1</v>
      </c>
      <c r="O2337" s="17">
        <f t="shared" si="264"/>
        <v>1</v>
      </c>
    </row>
    <row r="2338" spans="1:15">
      <c r="A2338" s="13" t="s">
        <v>11</v>
      </c>
      <c r="B2338" s="13">
        <v>52</v>
      </c>
      <c r="C2338" t="s">
        <v>953</v>
      </c>
      <c r="D2338" s="14" t="str">
        <f t="shared" si="265"/>
        <v>2022-10-01</v>
      </c>
      <c r="E2338" s="15" t="str">
        <f t="shared" si="266"/>
        <v>202210</v>
      </c>
      <c r="F2338">
        <v>202001211001</v>
      </c>
      <c r="G2338" s="16">
        <v>0</v>
      </c>
      <c r="H2338" s="16">
        <v>299.99</v>
      </c>
      <c r="I2338" s="17"/>
      <c r="J2338" s="14" t="str">
        <f t="shared" si="267"/>
        <v>2022-01-10</v>
      </c>
      <c r="K2338" s="17"/>
      <c r="L2338" s="18">
        <v>44835</v>
      </c>
      <c r="M2338" s="17">
        <f t="shared" si="262"/>
        <v>0</v>
      </c>
      <c r="N2338" s="17">
        <f t="shared" si="263"/>
        <v>1</v>
      </c>
      <c r="O2338" s="17">
        <f t="shared" si="264"/>
        <v>1</v>
      </c>
    </row>
    <row r="2339" spans="1:15">
      <c r="A2339" s="13" t="s">
        <v>11</v>
      </c>
      <c r="B2339" s="13">
        <v>53</v>
      </c>
      <c r="C2339" t="s">
        <v>954</v>
      </c>
      <c r="D2339" s="14" t="str">
        <f t="shared" si="265"/>
        <v>2022-10-01</v>
      </c>
      <c r="E2339" s="15" t="str">
        <f t="shared" si="266"/>
        <v>202210</v>
      </c>
      <c r="F2339">
        <v>2030012078</v>
      </c>
      <c r="G2339" s="16">
        <v>13</v>
      </c>
      <c r="H2339" s="16">
        <v>0</v>
      </c>
      <c r="I2339" s="17"/>
      <c r="J2339" s="14" t="str">
        <f t="shared" si="267"/>
        <v>2022-01-10</v>
      </c>
      <c r="K2339" s="17"/>
      <c r="L2339" s="18">
        <v>44835</v>
      </c>
      <c r="M2339" s="17">
        <f t="shared" si="262"/>
        <v>1</v>
      </c>
      <c r="N2339" s="17">
        <f t="shared" si="263"/>
        <v>0</v>
      </c>
      <c r="O2339" s="17">
        <f t="shared" si="264"/>
        <v>1</v>
      </c>
    </row>
    <row r="2340" spans="1:15">
      <c r="A2340" s="13" t="s">
        <v>11</v>
      </c>
      <c r="B2340" s="13">
        <v>53</v>
      </c>
      <c r="C2340" t="s">
        <v>954</v>
      </c>
      <c r="D2340" s="14" t="str">
        <f t="shared" si="265"/>
        <v>2022-10-01</v>
      </c>
      <c r="E2340" s="15" t="str">
        <f t="shared" si="266"/>
        <v>202210</v>
      </c>
      <c r="F2340">
        <v>1160021811</v>
      </c>
      <c r="G2340" s="16">
        <v>100</v>
      </c>
      <c r="H2340" s="16">
        <v>0</v>
      </c>
      <c r="I2340" s="17"/>
      <c r="J2340" s="14" t="str">
        <f t="shared" si="267"/>
        <v>2022-01-10</v>
      </c>
      <c r="K2340" s="17"/>
      <c r="L2340" s="18">
        <v>44835</v>
      </c>
      <c r="M2340" s="17">
        <f t="shared" si="262"/>
        <v>1</v>
      </c>
      <c r="N2340" s="17">
        <f t="shared" si="263"/>
        <v>0</v>
      </c>
      <c r="O2340" s="17">
        <f t="shared" si="264"/>
        <v>1</v>
      </c>
    </row>
    <row r="2341" spans="1:15">
      <c r="A2341" s="13" t="s">
        <v>11</v>
      </c>
      <c r="B2341" s="13">
        <v>53</v>
      </c>
      <c r="C2341" t="s">
        <v>954</v>
      </c>
      <c r="D2341" s="14" t="str">
        <f t="shared" si="265"/>
        <v>2022-10-01</v>
      </c>
      <c r="E2341" s="15" t="str">
        <f t="shared" si="266"/>
        <v>202210</v>
      </c>
      <c r="F2341">
        <v>2020042220</v>
      </c>
      <c r="G2341" s="16">
        <v>0</v>
      </c>
      <c r="H2341" s="16">
        <v>10</v>
      </c>
      <c r="I2341" s="17"/>
      <c r="J2341" s="14" t="str">
        <f t="shared" si="267"/>
        <v>2022-01-10</v>
      </c>
      <c r="K2341" s="17"/>
      <c r="L2341" s="18">
        <v>44835</v>
      </c>
      <c r="M2341" s="17">
        <f t="shared" si="262"/>
        <v>0</v>
      </c>
      <c r="N2341" s="17">
        <f t="shared" si="263"/>
        <v>1</v>
      </c>
      <c r="O2341" s="17">
        <f t="shared" si="264"/>
        <v>1</v>
      </c>
    </row>
    <row r="2342" spans="1:15">
      <c r="A2342" s="13" t="s">
        <v>11</v>
      </c>
      <c r="B2342" s="13">
        <v>53</v>
      </c>
      <c r="C2342" t="s">
        <v>954</v>
      </c>
      <c r="D2342" s="14" t="str">
        <f t="shared" si="265"/>
        <v>2022-10-01</v>
      </c>
      <c r="E2342" s="15" t="str">
        <f t="shared" si="266"/>
        <v>202210</v>
      </c>
      <c r="F2342">
        <v>2030012286</v>
      </c>
      <c r="G2342" s="16">
        <v>0</v>
      </c>
      <c r="H2342" s="16">
        <v>13</v>
      </c>
      <c r="I2342" s="17"/>
      <c r="J2342" s="14" t="str">
        <f t="shared" si="267"/>
        <v>2022-01-10</v>
      </c>
      <c r="K2342" s="17"/>
      <c r="L2342" s="18">
        <v>44835</v>
      </c>
      <c r="M2342" s="17">
        <f t="shared" si="262"/>
        <v>0</v>
      </c>
      <c r="N2342" s="17">
        <f t="shared" si="263"/>
        <v>1</v>
      </c>
      <c r="O2342" s="17">
        <f t="shared" si="264"/>
        <v>1</v>
      </c>
    </row>
    <row r="2343" spans="1:15">
      <c r="A2343" s="13" t="s">
        <v>11</v>
      </c>
      <c r="B2343" s="13">
        <v>53</v>
      </c>
      <c r="C2343" t="s">
        <v>954</v>
      </c>
      <c r="D2343" s="14" t="str">
        <f t="shared" si="265"/>
        <v>2022-10-01</v>
      </c>
      <c r="E2343" s="15" t="str">
        <f t="shared" si="266"/>
        <v>202210</v>
      </c>
      <c r="F2343">
        <v>202001211001</v>
      </c>
      <c r="G2343" s="16">
        <v>0</v>
      </c>
      <c r="H2343" s="16">
        <v>90</v>
      </c>
      <c r="I2343" s="17"/>
      <c r="J2343" s="14" t="str">
        <f t="shared" si="267"/>
        <v>2022-01-10</v>
      </c>
      <c r="K2343" s="17"/>
      <c r="L2343" s="18">
        <v>44835</v>
      </c>
      <c r="M2343" s="17">
        <f t="shared" si="262"/>
        <v>0</v>
      </c>
      <c r="N2343" s="17">
        <f t="shared" si="263"/>
        <v>1</v>
      </c>
      <c r="O2343" s="17">
        <f t="shared" si="264"/>
        <v>1</v>
      </c>
    </row>
    <row r="2344" spans="1:15">
      <c r="A2344" s="13" t="s">
        <v>11</v>
      </c>
      <c r="B2344" s="13">
        <v>54</v>
      </c>
      <c r="C2344" t="s">
        <v>955</v>
      </c>
      <c r="D2344" s="14" t="str">
        <f t="shared" si="265"/>
        <v>2022-10-01</v>
      </c>
      <c r="E2344" s="15" t="str">
        <f t="shared" si="266"/>
        <v>202210</v>
      </c>
      <c r="F2344">
        <v>2030012078</v>
      </c>
      <c r="G2344" s="16">
        <v>36.119999999999997</v>
      </c>
      <c r="H2344" s="16">
        <v>0</v>
      </c>
      <c r="I2344" s="17"/>
      <c r="J2344" s="14" t="str">
        <f t="shared" si="267"/>
        <v>2022-01-10</v>
      </c>
      <c r="K2344" s="17"/>
      <c r="L2344" s="18">
        <v>44835</v>
      </c>
      <c r="M2344" s="17">
        <f t="shared" si="262"/>
        <v>1</v>
      </c>
      <c r="N2344" s="17">
        <f t="shared" si="263"/>
        <v>0</v>
      </c>
      <c r="O2344" s="17">
        <f t="shared" si="264"/>
        <v>1</v>
      </c>
    </row>
    <row r="2345" spans="1:15">
      <c r="A2345" s="13" t="s">
        <v>11</v>
      </c>
      <c r="B2345" s="13">
        <v>54</v>
      </c>
      <c r="C2345" t="s">
        <v>955</v>
      </c>
      <c r="D2345" s="14" t="str">
        <f t="shared" si="265"/>
        <v>2022-10-01</v>
      </c>
      <c r="E2345" s="15" t="str">
        <f t="shared" si="266"/>
        <v>202210</v>
      </c>
      <c r="F2345">
        <v>1160021811</v>
      </c>
      <c r="G2345" s="16">
        <v>277.77999999999997</v>
      </c>
      <c r="H2345" s="16">
        <v>0</v>
      </c>
      <c r="I2345" s="17"/>
      <c r="J2345" s="14" t="str">
        <f t="shared" si="267"/>
        <v>2022-01-10</v>
      </c>
      <c r="K2345" s="17"/>
      <c r="L2345" s="18">
        <v>44835</v>
      </c>
      <c r="M2345" s="17">
        <f t="shared" si="262"/>
        <v>1</v>
      </c>
      <c r="N2345" s="17">
        <f t="shared" si="263"/>
        <v>0</v>
      </c>
      <c r="O2345" s="17">
        <f t="shared" si="264"/>
        <v>1</v>
      </c>
    </row>
    <row r="2346" spans="1:15">
      <c r="A2346" s="13" t="s">
        <v>11</v>
      </c>
      <c r="B2346" s="13">
        <v>54</v>
      </c>
      <c r="C2346" t="s">
        <v>955</v>
      </c>
      <c r="D2346" s="14" t="str">
        <f t="shared" si="265"/>
        <v>2022-10-01</v>
      </c>
      <c r="E2346" s="15" t="str">
        <f t="shared" si="266"/>
        <v>202210</v>
      </c>
      <c r="F2346">
        <v>2020042220</v>
      </c>
      <c r="G2346" s="16">
        <v>0</v>
      </c>
      <c r="H2346" s="16">
        <v>27.78</v>
      </c>
      <c r="I2346" s="17"/>
      <c r="J2346" s="14" t="str">
        <f t="shared" si="267"/>
        <v>2022-01-10</v>
      </c>
      <c r="K2346" s="17"/>
      <c r="L2346" s="18">
        <v>44835</v>
      </c>
      <c r="M2346" s="17">
        <f t="shared" si="262"/>
        <v>0</v>
      </c>
      <c r="N2346" s="17">
        <f t="shared" si="263"/>
        <v>1</v>
      </c>
      <c r="O2346" s="17">
        <f t="shared" si="264"/>
        <v>1</v>
      </c>
    </row>
    <row r="2347" spans="1:15">
      <c r="A2347" s="13" t="s">
        <v>11</v>
      </c>
      <c r="B2347" s="13">
        <v>54</v>
      </c>
      <c r="C2347" t="s">
        <v>955</v>
      </c>
      <c r="D2347" s="14" t="str">
        <f t="shared" si="265"/>
        <v>2022-10-01</v>
      </c>
      <c r="E2347" s="15" t="str">
        <f t="shared" si="266"/>
        <v>202210</v>
      </c>
      <c r="F2347">
        <v>2030012286</v>
      </c>
      <c r="G2347" s="16">
        <v>0</v>
      </c>
      <c r="H2347" s="16">
        <v>36.119999999999997</v>
      </c>
      <c r="I2347" s="17"/>
      <c r="J2347" s="14" t="str">
        <f t="shared" si="267"/>
        <v>2022-01-10</v>
      </c>
      <c r="K2347" s="17"/>
      <c r="L2347" s="18">
        <v>44835</v>
      </c>
      <c r="M2347" s="17">
        <f t="shared" si="262"/>
        <v>0</v>
      </c>
      <c r="N2347" s="17">
        <f t="shared" si="263"/>
        <v>1</v>
      </c>
      <c r="O2347" s="17">
        <f t="shared" si="264"/>
        <v>1</v>
      </c>
    </row>
    <row r="2348" spans="1:15">
      <c r="A2348" s="13" t="s">
        <v>11</v>
      </c>
      <c r="B2348" s="13">
        <v>54</v>
      </c>
      <c r="C2348" t="s">
        <v>955</v>
      </c>
      <c r="D2348" s="14" t="str">
        <f t="shared" si="265"/>
        <v>2022-10-01</v>
      </c>
      <c r="E2348" s="15" t="str">
        <f t="shared" si="266"/>
        <v>202210</v>
      </c>
      <c r="F2348">
        <v>202001211001</v>
      </c>
      <c r="G2348" s="16">
        <v>0</v>
      </c>
      <c r="H2348" s="16">
        <v>250</v>
      </c>
      <c r="I2348" s="17"/>
      <c r="J2348" s="14" t="str">
        <f t="shared" si="267"/>
        <v>2022-01-10</v>
      </c>
      <c r="K2348" s="17"/>
      <c r="L2348" s="18">
        <v>44835</v>
      </c>
      <c r="M2348" s="17">
        <f t="shared" si="262"/>
        <v>0</v>
      </c>
      <c r="N2348" s="17">
        <f t="shared" si="263"/>
        <v>1</v>
      </c>
      <c r="O2348" s="17">
        <f t="shared" si="264"/>
        <v>1</v>
      </c>
    </row>
    <row r="2349" spans="1:15">
      <c r="A2349" s="13" t="s">
        <v>11</v>
      </c>
      <c r="B2349" s="13">
        <v>55</v>
      </c>
      <c r="C2349" t="s">
        <v>956</v>
      </c>
      <c r="D2349" s="14" t="str">
        <f t="shared" si="265"/>
        <v>2022-10-01</v>
      </c>
      <c r="E2349" s="15" t="str">
        <f t="shared" si="266"/>
        <v>202210</v>
      </c>
      <c r="F2349">
        <v>2030012078</v>
      </c>
      <c r="G2349" s="16">
        <v>36.119999999999997</v>
      </c>
      <c r="H2349" s="16">
        <v>0</v>
      </c>
      <c r="I2349" s="17"/>
      <c r="J2349" s="14" t="str">
        <f t="shared" si="267"/>
        <v>2022-01-10</v>
      </c>
      <c r="K2349" s="17"/>
      <c r="L2349" s="18">
        <v>44835</v>
      </c>
      <c r="M2349" s="17">
        <f t="shared" si="262"/>
        <v>1</v>
      </c>
      <c r="N2349" s="17">
        <f t="shared" si="263"/>
        <v>0</v>
      </c>
      <c r="O2349" s="17">
        <f t="shared" si="264"/>
        <v>1</v>
      </c>
    </row>
    <row r="2350" spans="1:15">
      <c r="A2350" s="13" t="s">
        <v>11</v>
      </c>
      <c r="B2350" s="13">
        <v>55</v>
      </c>
      <c r="C2350" t="s">
        <v>956</v>
      </c>
      <c r="D2350" s="14" t="str">
        <f t="shared" si="265"/>
        <v>2022-10-01</v>
      </c>
      <c r="E2350" s="15" t="str">
        <f t="shared" si="266"/>
        <v>202210</v>
      </c>
      <c r="F2350">
        <v>1160021811</v>
      </c>
      <c r="G2350" s="16">
        <v>277.77999999999997</v>
      </c>
      <c r="H2350" s="16">
        <v>0</v>
      </c>
      <c r="I2350" s="17"/>
      <c r="J2350" s="14" t="str">
        <f t="shared" si="267"/>
        <v>2022-01-10</v>
      </c>
      <c r="K2350" s="17"/>
      <c r="L2350" s="18">
        <v>44835</v>
      </c>
      <c r="M2350" s="17">
        <f t="shared" si="262"/>
        <v>1</v>
      </c>
      <c r="N2350" s="17">
        <f t="shared" si="263"/>
        <v>0</v>
      </c>
      <c r="O2350" s="17">
        <f t="shared" si="264"/>
        <v>1</v>
      </c>
    </row>
    <row r="2351" spans="1:15">
      <c r="A2351" s="13" t="s">
        <v>11</v>
      </c>
      <c r="B2351" s="13">
        <v>55</v>
      </c>
      <c r="C2351" t="s">
        <v>956</v>
      </c>
      <c r="D2351" s="14" t="str">
        <f t="shared" si="265"/>
        <v>2022-10-01</v>
      </c>
      <c r="E2351" s="15" t="str">
        <f t="shared" si="266"/>
        <v>202210</v>
      </c>
      <c r="F2351">
        <v>2020042220</v>
      </c>
      <c r="G2351" s="16">
        <v>0</v>
      </c>
      <c r="H2351" s="16">
        <v>27.78</v>
      </c>
      <c r="I2351" s="17"/>
      <c r="J2351" s="14" t="str">
        <f t="shared" si="267"/>
        <v>2022-01-10</v>
      </c>
      <c r="K2351" s="17"/>
      <c r="L2351" s="18">
        <v>44835</v>
      </c>
      <c r="M2351" s="17">
        <f t="shared" si="262"/>
        <v>0</v>
      </c>
      <c r="N2351" s="17">
        <f t="shared" si="263"/>
        <v>1</v>
      </c>
      <c r="O2351" s="17">
        <f t="shared" si="264"/>
        <v>1</v>
      </c>
    </row>
    <row r="2352" spans="1:15">
      <c r="A2352" s="13" t="s">
        <v>11</v>
      </c>
      <c r="B2352" s="13">
        <v>55</v>
      </c>
      <c r="C2352" t="s">
        <v>956</v>
      </c>
      <c r="D2352" s="14" t="str">
        <f t="shared" si="265"/>
        <v>2022-10-01</v>
      </c>
      <c r="E2352" s="15" t="str">
        <f t="shared" si="266"/>
        <v>202210</v>
      </c>
      <c r="F2352">
        <v>2030012286</v>
      </c>
      <c r="G2352" s="16">
        <v>0</v>
      </c>
      <c r="H2352" s="16">
        <v>36.119999999999997</v>
      </c>
      <c r="I2352" s="17"/>
      <c r="J2352" s="14" t="str">
        <f t="shared" si="267"/>
        <v>2022-01-10</v>
      </c>
      <c r="K2352" s="17"/>
      <c r="L2352" s="18">
        <v>44835</v>
      </c>
      <c r="M2352" s="17">
        <f t="shared" si="262"/>
        <v>0</v>
      </c>
      <c r="N2352" s="17">
        <f t="shared" si="263"/>
        <v>1</v>
      </c>
      <c r="O2352" s="17">
        <f t="shared" si="264"/>
        <v>1</v>
      </c>
    </row>
    <row r="2353" spans="1:15">
      <c r="A2353" s="13" t="s">
        <v>11</v>
      </c>
      <c r="B2353" s="13">
        <v>55</v>
      </c>
      <c r="C2353" t="s">
        <v>956</v>
      </c>
      <c r="D2353" s="14" t="str">
        <f t="shared" si="265"/>
        <v>2022-10-01</v>
      </c>
      <c r="E2353" s="15" t="str">
        <f t="shared" si="266"/>
        <v>202210</v>
      </c>
      <c r="F2353">
        <v>202001211001</v>
      </c>
      <c r="G2353" s="16">
        <v>0</v>
      </c>
      <c r="H2353" s="16">
        <v>250</v>
      </c>
      <c r="I2353" s="17"/>
      <c r="J2353" s="14" t="str">
        <f t="shared" si="267"/>
        <v>2022-01-10</v>
      </c>
      <c r="K2353" s="17"/>
      <c r="L2353" s="18">
        <v>44835</v>
      </c>
      <c r="M2353" s="17">
        <f t="shared" si="262"/>
        <v>0</v>
      </c>
      <c r="N2353" s="17">
        <f t="shared" si="263"/>
        <v>1</v>
      </c>
      <c r="O2353" s="17">
        <f t="shared" si="264"/>
        <v>1</v>
      </c>
    </row>
    <row r="2354" spans="1:15">
      <c r="A2354" s="13" t="s">
        <v>11</v>
      </c>
      <c r="B2354" s="13">
        <v>56</v>
      </c>
      <c r="C2354" t="s">
        <v>957</v>
      </c>
      <c r="D2354" s="14" t="str">
        <f t="shared" si="265"/>
        <v>2022-10-01</v>
      </c>
      <c r="E2354" s="15" t="str">
        <f t="shared" si="266"/>
        <v>202210</v>
      </c>
      <c r="F2354">
        <v>2030012078</v>
      </c>
      <c r="G2354" s="16">
        <v>50.56</v>
      </c>
      <c r="H2354" s="16">
        <v>0</v>
      </c>
      <c r="I2354" s="17"/>
      <c r="J2354" s="14" t="str">
        <f t="shared" si="267"/>
        <v>2022-01-10</v>
      </c>
      <c r="K2354" s="17"/>
      <c r="L2354" s="18">
        <v>44835</v>
      </c>
      <c r="M2354" s="17">
        <f t="shared" si="262"/>
        <v>1</v>
      </c>
      <c r="N2354" s="17">
        <f t="shared" si="263"/>
        <v>0</v>
      </c>
      <c r="O2354" s="17">
        <f t="shared" si="264"/>
        <v>1</v>
      </c>
    </row>
    <row r="2355" spans="1:15">
      <c r="A2355" s="13" t="s">
        <v>11</v>
      </c>
      <c r="B2355" s="13">
        <v>56</v>
      </c>
      <c r="C2355" t="s">
        <v>957</v>
      </c>
      <c r="D2355" s="14" t="str">
        <f t="shared" si="265"/>
        <v>2022-10-01</v>
      </c>
      <c r="E2355" s="15" t="str">
        <f t="shared" si="266"/>
        <v>202210</v>
      </c>
      <c r="F2355">
        <v>1160021811</v>
      </c>
      <c r="G2355" s="16">
        <v>388.88</v>
      </c>
      <c r="H2355" s="16">
        <v>0</v>
      </c>
      <c r="I2355" s="17"/>
      <c r="J2355" s="14" t="str">
        <f t="shared" si="267"/>
        <v>2022-01-10</v>
      </c>
      <c r="K2355" s="17"/>
      <c r="L2355" s="18">
        <v>44835</v>
      </c>
      <c r="M2355" s="17">
        <f t="shared" si="262"/>
        <v>1</v>
      </c>
      <c r="N2355" s="17">
        <f t="shared" si="263"/>
        <v>0</v>
      </c>
      <c r="O2355" s="17">
        <f t="shared" si="264"/>
        <v>1</v>
      </c>
    </row>
    <row r="2356" spans="1:15">
      <c r="A2356" s="13" t="s">
        <v>11</v>
      </c>
      <c r="B2356" s="13">
        <v>56</v>
      </c>
      <c r="C2356" t="s">
        <v>957</v>
      </c>
      <c r="D2356" s="14" t="str">
        <f t="shared" si="265"/>
        <v>2022-10-01</v>
      </c>
      <c r="E2356" s="15" t="str">
        <f t="shared" si="266"/>
        <v>202210</v>
      </c>
      <c r="F2356">
        <v>2020042220</v>
      </c>
      <c r="G2356" s="16">
        <v>0</v>
      </c>
      <c r="H2356" s="16">
        <v>38.89</v>
      </c>
      <c r="I2356" s="17"/>
      <c r="J2356" s="14" t="str">
        <f t="shared" si="267"/>
        <v>2022-01-10</v>
      </c>
      <c r="K2356" s="17"/>
      <c r="L2356" s="18">
        <v>44835</v>
      </c>
      <c r="M2356" s="17">
        <f t="shared" si="262"/>
        <v>0</v>
      </c>
      <c r="N2356" s="17">
        <f t="shared" si="263"/>
        <v>1</v>
      </c>
      <c r="O2356" s="17">
        <f t="shared" si="264"/>
        <v>1</v>
      </c>
    </row>
    <row r="2357" spans="1:15">
      <c r="A2357" s="13" t="s">
        <v>11</v>
      </c>
      <c r="B2357" s="13">
        <v>56</v>
      </c>
      <c r="C2357" t="s">
        <v>957</v>
      </c>
      <c r="D2357" s="14" t="str">
        <f t="shared" si="265"/>
        <v>2022-10-01</v>
      </c>
      <c r="E2357" s="15" t="str">
        <f t="shared" si="266"/>
        <v>202210</v>
      </c>
      <c r="F2357">
        <v>2030012286</v>
      </c>
      <c r="G2357" s="16">
        <v>0</v>
      </c>
      <c r="H2357" s="16">
        <v>50.56</v>
      </c>
      <c r="I2357" s="17"/>
      <c r="J2357" s="14" t="str">
        <f t="shared" si="267"/>
        <v>2022-01-10</v>
      </c>
      <c r="K2357" s="17"/>
      <c r="L2357" s="18">
        <v>44835</v>
      </c>
      <c r="M2357" s="17">
        <f t="shared" si="262"/>
        <v>0</v>
      </c>
      <c r="N2357" s="17">
        <f t="shared" si="263"/>
        <v>1</v>
      </c>
      <c r="O2357" s="17">
        <f t="shared" si="264"/>
        <v>1</v>
      </c>
    </row>
    <row r="2358" spans="1:15">
      <c r="A2358" s="13" t="s">
        <v>11</v>
      </c>
      <c r="B2358" s="13">
        <v>56</v>
      </c>
      <c r="C2358" t="s">
        <v>957</v>
      </c>
      <c r="D2358" s="14" t="str">
        <f t="shared" si="265"/>
        <v>2022-10-01</v>
      </c>
      <c r="E2358" s="15" t="str">
        <f t="shared" si="266"/>
        <v>202210</v>
      </c>
      <c r="F2358">
        <v>202001211001</v>
      </c>
      <c r="G2358" s="16">
        <v>0</v>
      </c>
      <c r="H2358" s="16">
        <v>349.99</v>
      </c>
      <c r="I2358" s="17"/>
      <c r="J2358" s="14" t="str">
        <f t="shared" si="267"/>
        <v>2022-01-10</v>
      </c>
      <c r="K2358" s="17"/>
      <c r="L2358" s="18">
        <v>44835</v>
      </c>
      <c r="M2358" s="17">
        <f t="shared" si="262"/>
        <v>0</v>
      </c>
      <c r="N2358" s="17">
        <f t="shared" si="263"/>
        <v>1</v>
      </c>
      <c r="O2358" s="17">
        <f t="shared" si="264"/>
        <v>1</v>
      </c>
    </row>
    <row r="2359" spans="1:15">
      <c r="A2359" s="13" t="s">
        <v>11</v>
      </c>
      <c r="B2359" s="13">
        <v>57</v>
      </c>
      <c r="C2359" t="s">
        <v>958</v>
      </c>
      <c r="D2359" s="14" t="str">
        <f t="shared" si="265"/>
        <v>2022-10-01</v>
      </c>
      <c r="E2359" s="15" t="str">
        <f t="shared" si="266"/>
        <v>202210</v>
      </c>
      <c r="F2359">
        <v>2030012078</v>
      </c>
      <c r="G2359" s="16">
        <v>65</v>
      </c>
      <c r="H2359" s="16">
        <v>0</v>
      </c>
      <c r="I2359" s="17"/>
      <c r="J2359" s="14" t="str">
        <f t="shared" si="267"/>
        <v>2022-01-10</v>
      </c>
      <c r="K2359" s="17"/>
      <c r="L2359" s="18">
        <v>44835</v>
      </c>
      <c r="M2359" s="17">
        <f t="shared" si="262"/>
        <v>1</v>
      </c>
      <c r="N2359" s="17">
        <f t="shared" si="263"/>
        <v>0</v>
      </c>
      <c r="O2359" s="17">
        <f t="shared" si="264"/>
        <v>1</v>
      </c>
    </row>
    <row r="2360" spans="1:15">
      <c r="A2360" s="13" t="s">
        <v>11</v>
      </c>
      <c r="B2360" s="13">
        <v>57</v>
      </c>
      <c r="C2360" t="s">
        <v>958</v>
      </c>
      <c r="D2360" s="14" t="str">
        <f t="shared" si="265"/>
        <v>2022-10-01</v>
      </c>
      <c r="E2360" s="15" t="str">
        <f t="shared" si="266"/>
        <v>202210</v>
      </c>
      <c r="F2360">
        <v>1160021811</v>
      </c>
      <c r="G2360" s="16">
        <v>500</v>
      </c>
      <c r="H2360" s="16">
        <v>0</v>
      </c>
      <c r="I2360" s="17"/>
      <c r="J2360" s="14" t="str">
        <f t="shared" si="267"/>
        <v>2022-01-10</v>
      </c>
      <c r="K2360" s="17"/>
      <c r="L2360" s="18">
        <v>44835</v>
      </c>
      <c r="M2360" s="17">
        <f t="shared" si="262"/>
        <v>1</v>
      </c>
      <c r="N2360" s="17">
        <f t="shared" si="263"/>
        <v>0</v>
      </c>
      <c r="O2360" s="17">
        <f t="shared" si="264"/>
        <v>1</v>
      </c>
    </row>
    <row r="2361" spans="1:15">
      <c r="A2361" s="13" t="s">
        <v>11</v>
      </c>
      <c r="B2361" s="13">
        <v>57</v>
      </c>
      <c r="C2361" t="s">
        <v>958</v>
      </c>
      <c r="D2361" s="14" t="str">
        <f t="shared" si="265"/>
        <v>2022-10-01</v>
      </c>
      <c r="E2361" s="15" t="str">
        <f t="shared" si="266"/>
        <v>202210</v>
      </c>
      <c r="F2361">
        <v>2030012286</v>
      </c>
      <c r="G2361" s="16">
        <v>0</v>
      </c>
      <c r="H2361" s="16">
        <v>5</v>
      </c>
      <c r="I2361" s="17"/>
      <c r="J2361" s="14" t="str">
        <f t="shared" si="267"/>
        <v>2022-01-10</v>
      </c>
      <c r="K2361" s="17"/>
      <c r="L2361" s="18">
        <v>44835</v>
      </c>
      <c r="M2361" s="17">
        <f t="shared" si="262"/>
        <v>0</v>
      </c>
      <c r="N2361" s="17">
        <f t="shared" si="263"/>
        <v>1</v>
      </c>
      <c r="O2361" s="17">
        <f t="shared" si="264"/>
        <v>1</v>
      </c>
    </row>
    <row r="2362" spans="1:15">
      <c r="A2362" s="13" t="s">
        <v>11</v>
      </c>
      <c r="B2362" s="13">
        <v>57</v>
      </c>
      <c r="C2362" t="s">
        <v>958</v>
      </c>
      <c r="D2362" s="14" t="str">
        <f t="shared" si="265"/>
        <v>2022-10-01</v>
      </c>
      <c r="E2362" s="15" t="str">
        <f t="shared" si="266"/>
        <v>202210</v>
      </c>
      <c r="F2362">
        <v>2020042220</v>
      </c>
      <c r="G2362" s="16">
        <v>0</v>
      </c>
      <c r="H2362" s="16">
        <v>50</v>
      </c>
      <c r="I2362" s="17"/>
      <c r="J2362" s="14" t="str">
        <f t="shared" si="267"/>
        <v>2022-01-10</v>
      </c>
      <c r="K2362" s="17"/>
      <c r="L2362" s="18">
        <v>44835</v>
      </c>
      <c r="M2362" s="17">
        <f t="shared" si="262"/>
        <v>0</v>
      </c>
      <c r="N2362" s="17">
        <f t="shared" si="263"/>
        <v>1</v>
      </c>
      <c r="O2362" s="17">
        <f t="shared" si="264"/>
        <v>1</v>
      </c>
    </row>
    <row r="2363" spans="1:15">
      <c r="A2363" s="13" t="s">
        <v>11</v>
      </c>
      <c r="B2363" s="13">
        <v>57</v>
      </c>
      <c r="C2363" t="s">
        <v>958</v>
      </c>
      <c r="D2363" s="14" t="str">
        <f t="shared" si="265"/>
        <v>2022-10-01</v>
      </c>
      <c r="E2363" s="15" t="str">
        <f t="shared" si="266"/>
        <v>202210</v>
      </c>
      <c r="F2363">
        <v>202001211001</v>
      </c>
      <c r="G2363" s="16">
        <v>0</v>
      </c>
      <c r="H2363" s="16">
        <v>510</v>
      </c>
      <c r="I2363" s="17"/>
      <c r="J2363" s="14" t="str">
        <f t="shared" si="267"/>
        <v>2022-01-10</v>
      </c>
      <c r="K2363" s="17"/>
      <c r="L2363" s="18">
        <v>44835</v>
      </c>
      <c r="M2363" s="17">
        <f t="shared" si="262"/>
        <v>0</v>
      </c>
      <c r="N2363" s="17">
        <f t="shared" si="263"/>
        <v>1</v>
      </c>
      <c r="O2363" s="17">
        <f t="shared" si="264"/>
        <v>1</v>
      </c>
    </row>
    <row r="2364" spans="1:15">
      <c r="A2364" s="13" t="s">
        <v>11</v>
      </c>
      <c r="B2364" s="13">
        <v>58</v>
      </c>
      <c r="C2364" t="s">
        <v>959</v>
      </c>
      <c r="D2364" s="14" t="str">
        <f t="shared" si="265"/>
        <v>2022-10-01</v>
      </c>
      <c r="E2364" s="15" t="str">
        <f t="shared" si="266"/>
        <v>202210</v>
      </c>
      <c r="F2364">
        <v>2030012078</v>
      </c>
      <c r="G2364" s="16">
        <v>101.38</v>
      </c>
      <c r="H2364" s="16">
        <v>0</v>
      </c>
      <c r="I2364" s="17"/>
      <c r="J2364" s="14" t="str">
        <f t="shared" si="267"/>
        <v>2022-01-10</v>
      </c>
      <c r="K2364" s="17"/>
      <c r="L2364" s="18">
        <v>44835</v>
      </c>
      <c r="M2364" s="17">
        <f t="shared" si="262"/>
        <v>1</v>
      </c>
      <c r="N2364" s="17">
        <f t="shared" si="263"/>
        <v>0</v>
      </c>
      <c r="O2364" s="17">
        <f t="shared" si="264"/>
        <v>1</v>
      </c>
    </row>
    <row r="2365" spans="1:15">
      <c r="A2365" s="13" t="s">
        <v>11</v>
      </c>
      <c r="B2365" s="13">
        <v>58</v>
      </c>
      <c r="C2365" t="s">
        <v>959</v>
      </c>
      <c r="D2365" s="14" t="str">
        <f t="shared" si="265"/>
        <v>2022-10-01</v>
      </c>
      <c r="E2365" s="15" t="str">
        <f t="shared" si="266"/>
        <v>202210</v>
      </c>
      <c r="F2365">
        <v>1160021811</v>
      </c>
      <c r="G2365" s="16">
        <v>779.77</v>
      </c>
      <c r="H2365" s="16">
        <v>0</v>
      </c>
      <c r="I2365" s="17"/>
      <c r="J2365" s="14" t="str">
        <f t="shared" si="267"/>
        <v>2022-01-10</v>
      </c>
      <c r="K2365" s="17"/>
      <c r="L2365" s="18">
        <v>44835</v>
      </c>
      <c r="M2365" s="17">
        <f t="shared" si="262"/>
        <v>1</v>
      </c>
      <c r="N2365" s="17">
        <f t="shared" si="263"/>
        <v>0</v>
      </c>
      <c r="O2365" s="17">
        <f t="shared" si="264"/>
        <v>1</v>
      </c>
    </row>
    <row r="2366" spans="1:15">
      <c r="A2366" s="13" t="s">
        <v>11</v>
      </c>
      <c r="B2366" s="13">
        <v>58</v>
      </c>
      <c r="C2366" t="s">
        <v>959</v>
      </c>
      <c r="D2366" s="14" t="str">
        <f t="shared" si="265"/>
        <v>2022-10-01</v>
      </c>
      <c r="E2366" s="15" t="str">
        <f t="shared" si="266"/>
        <v>202210</v>
      </c>
      <c r="F2366">
        <v>2030012286</v>
      </c>
      <c r="G2366" s="16">
        <v>0</v>
      </c>
      <c r="H2366" s="16">
        <v>7.8</v>
      </c>
      <c r="I2366" s="17"/>
      <c r="J2366" s="14" t="str">
        <f t="shared" si="267"/>
        <v>2022-01-10</v>
      </c>
      <c r="K2366" s="17"/>
      <c r="L2366" s="18">
        <v>44835</v>
      </c>
      <c r="M2366" s="17">
        <f t="shared" si="262"/>
        <v>0</v>
      </c>
      <c r="N2366" s="17">
        <f t="shared" si="263"/>
        <v>1</v>
      </c>
      <c r="O2366" s="17">
        <f t="shared" si="264"/>
        <v>1</v>
      </c>
    </row>
    <row r="2367" spans="1:15">
      <c r="A2367" s="13" t="s">
        <v>11</v>
      </c>
      <c r="B2367" s="13">
        <v>58</v>
      </c>
      <c r="C2367" t="s">
        <v>959</v>
      </c>
      <c r="D2367" s="14" t="str">
        <f t="shared" si="265"/>
        <v>2022-10-01</v>
      </c>
      <c r="E2367" s="15" t="str">
        <f t="shared" si="266"/>
        <v>202210</v>
      </c>
      <c r="F2367">
        <v>202001211001</v>
      </c>
      <c r="G2367" s="16">
        <v>0</v>
      </c>
      <c r="H2367" s="16">
        <v>873.35</v>
      </c>
      <c r="I2367" s="17"/>
      <c r="J2367" s="14" t="str">
        <f t="shared" si="267"/>
        <v>2022-01-10</v>
      </c>
      <c r="K2367" s="17"/>
      <c r="L2367" s="18">
        <v>44835</v>
      </c>
      <c r="M2367" s="17">
        <f t="shared" si="262"/>
        <v>0</v>
      </c>
      <c r="N2367" s="17">
        <f t="shared" si="263"/>
        <v>1</v>
      </c>
      <c r="O2367" s="17">
        <f t="shared" si="264"/>
        <v>1</v>
      </c>
    </row>
    <row r="2368" spans="1:15">
      <c r="A2368" s="13" t="s">
        <v>11</v>
      </c>
      <c r="B2368" s="13">
        <v>59</v>
      </c>
      <c r="C2368" t="s">
        <v>960</v>
      </c>
      <c r="D2368" s="14" t="str">
        <f t="shared" si="265"/>
        <v>2022-10-01</v>
      </c>
      <c r="E2368" s="15" t="str">
        <f t="shared" si="266"/>
        <v>202210</v>
      </c>
      <c r="F2368">
        <v>2030012078</v>
      </c>
      <c r="G2368" s="16">
        <v>40.450000000000003</v>
      </c>
      <c r="H2368" s="16">
        <v>0</v>
      </c>
      <c r="I2368" s="17"/>
      <c r="J2368" s="14" t="str">
        <f t="shared" si="267"/>
        <v>2022-01-10</v>
      </c>
      <c r="K2368" s="17"/>
      <c r="L2368" s="18">
        <v>44835</v>
      </c>
      <c r="M2368" s="17">
        <f t="shared" si="262"/>
        <v>1</v>
      </c>
      <c r="N2368" s="17">
        <f t="shared" si="263"/>
        <v>0</v>
      </c>
      <c r="O2368" s="17">
        <f t="shared" si="264"/>
        <v>1</v>
      </c>
    </row>
    <row r="2369" spans="1:15">
      <c r="A2369" s="13" t="s">
        <v>11</v>
      </c>
      <c r="B2369" s="13">
        <v>59</v>
      </c>
      <c r="C2369" t="s">
        <v>960</v>
      </c>
      <c r="D2369" s="14" t="str">
        <f t="shared" si="265"/>
        <v>2022-10-01</v>
      </c>
      <c r="E2369" s="15" t="str">
        <f t="shared" si="266"/>
        <v>202210</v>
      </c>
      <c r="F2369">
        <v>1160021811</v>
      </c>
      <c r="G2369" s="16">
        <v>311.11</v>
      </c>
      <c r="H2369" s="16">
        <v>0</v>
      </c>
      <c r="I2369" s="17"/>
      <c r="J2369" s="14" t="str">
        <f t="shared" si="267"/>
        <v>2022-01-10</v>
      </c>
      <c r="K2369" s="17"/>
      <c r="L2369" s="18">
        <v>44835</v>
      </c>
      <c r="M2369" s="17">
        <f t="shared" si="262"/>
        <v>1</v>
      </c>
      <c r="N2369" s="17">
        <f t="shared" si="263"/>
        <v>0</v>
      </c>
      <c r="O2369" s="17">
        <f t="shared" si="264"/>
        <v>1</v>
      </c>
    </row>
    <row r="2370" spans="1:15">
      <c r="A2370" s="13" t="s">
        <v>11</v>
      </c>
      <c r="B2370" s="13">
        <v>59</v>
      </c>
      <c r="C2370" t="s">
        <v>960</v>
      </c>
      <c r="D2370" s="14" t="str">
        <f t="shared" si="265"/>
        <v>2022-10-01</v>
      </c>
      <c r="E2370" s="15" t="str">
        <f t="shared" si="266"/>
        <v>202210</v>
      </c>
      <c r="F2370">
        <v>2020042220</v>
      </c>
      <c r="G2370" s="16">
        <v>0</v>
      </c>
      <c r="H2370" s="16">
        <v>31.12</v>
      </c>
      <c r="I2370" s="17"/>
      <c r="J2370" s="14" t="str">
        <f t="shared" si="267"/>
        <v>2022-01-10</v>
      </c>
      <c r="K2370" s="17"/>
      <c r="L2370" s="18">
        <v>44835</v>
      </c>
      <c r="M2370" s="17">
        <f t="shared" ref="M2370:M2433" si="268">IF(G2370&gt;0,1,0)</f>
        <v>0</v>
      </c>
      <c r="N2370" s="17">
        <f t="shared" ref="N2370:N2433" si="269">IF(H2370&gt;0,1,0)</f>
        <v>1</v>
      </c>
      <c r="O2370" s="17">
        <f t="shared" ref="O2370:O2433" si="270">+N2370+M2370</f>
        <v>1</v>
      </c>
    </row>
    <row r="2371" spans="1:15">
      <c r="A2371" s="13" t="s">
        <v>11</v>
      </c>
      <c r="B2371" s="13">
        <v>59</v>
      </c>
      <c r="C2371" t="s">
        <v>960</v>
      </c>
      <c r="D2371" s="14" t="str">
        <f t="shared" si="265"/>
        <v>2022-10-01</v>
      </c>
      <c r="E2371" s="15" t="str">
        <f t="shared" si="266"/>
        <v>202210</v>
      </c>
      <c r="F2371">
        <v>2030012286</v>
      </c>
      <c r="G2371" s="16">
        <v>0</v>
      </c>
      <c r="H2371" s="16">
        <v>40.450000000000003</v>
      </c>
      <c r="I2371" s="17"/>
      <c r="J2371" s="14" t="str">
        <f t="shared" si="267"/>
        <v>2022-01-10</v>
      </c>
      <c r="K2371" s="17"/>
      <c r="L2371" s="18">
        <v>44835</v>
      </c>
      <c r="M2371" s="17">
        <f t="shared" si="268"/>
        <v>0</v>
      </c>
      <c r="N2371" s="17">
        <f t="shared" si="269"/>
        <v>1</v>
      </c>
      <c r="O2371" s="17">
        <f t="shared" si="270"/>
        <v>1</v>
      </c>
    </row>
    <row r="2372" spans="1:15">
      <c r="A2372" s="13" t="s">
        <v>11</v>
      </c>
      <c r="B2372" s="13">
        <v>59</v>
      </c>
      <c r="C2372" t="s">
        <v>960</v>
      </c>
      <c r="D2372" s="14" t="str">
        <f t="shared" si="265"/>
        <v>2022-10-01</v>
      </c>
      <c r="E2372" s="15" t="str">
        <f t="shared" si="266"/>
        <v>202210</v>
      </c>
      <c r="F2372">
        <v>202001211001</v>
      </c>
      <c r="G2372" s="16">
        <v>0</v>
      </c>
      <c r="H2372" s="16">
        <v>279.99</v>
      </c>
      <c r="I2372" s="17"/>
      <c r="J2372" s="14" t="str">
        <f t="shared" si="267"/>
        <v>2022-01-10</v>
      </c>
      <c r="K2372" s="17"/>
      <c r="L2372" s="18">
        <v>44835</v>
      </c>
      <c r="M2372" s="17">
        <f t="shared" si="268"/>
        <v>0</v>
      </c>
      <c r="N2372" s="17">
        <f t="shared" si="269"/>
        <v>1</v>
      </c>
      <c r="O2372" s="17">
        <f t="shared" si="270"/>
        <v>1</v>
      </c>
    </row>
    <row r="2373" spans="1:15">
      <c r="A2373" s="13" t="s">
        <v>11</v>
      </c>
      <c r="B2373" s="13">
        <v>60</v>
      </c>
      <c r="C2373" t="s">
        <v>961</v>
      </c>
      <c r="D2373" s="14" t="str">
        <f t="shared" ref="D2373:D2436" si="271">+TEXT(L2373,"YYYY-MM-DD")</f>
        <v>2022-10-01</v>
      </c>
      <c r="E2373" s="15" t="str">
        <f t="shared" ref="E2373:E2436" si="272">+TEXT(L2373,"YYYYMM")</f>
        <v>202210</v>
      </c>
      <c r="F2373">
        <v>2030012078</v>
      </c>
      <c r="G2373" s="16">
        <v>43.34</v>
      </c>
      <c r="H2373" s="16">
        <v>0</v>
      </c>
      <c r="I2373" s="17"/>
      <c r="J2373" s="14" t="str">
        <f t="shared" ref="J2373:J2436" si="273">+TEXT(L2373,"YYYY-DD-MM")</f>
        <v>2022-01-10</v>
      </c>
      <c r="K2373" s="17"/>
      <c r="L2373" s="18">
        <v>44835</v>
      </c>
      <c r="M2373" s="17">
        <f t="shared" si="268"/>
        <v>1</v>
      </c>
      <c r="N2373" s="17">
        <f t="shared" si="269"/>
        <v>0</v>
      </c>
      <c r="O2373" s="17">
        <f t="shared" si="270"/>
        <v>1</v>
      </c>
    </row>
    <row r="2374" spans="1:15">
      <c r="A2374" s="13" t="s">
        <v>11</v>
      </c>
      <c r="B2374" s="13">
        <v>60</v>
      </c>
      <c r="C2374" t="s">
        <v>961</v>
      </c>
      <c r="D2374" s="14" t="str">
        <f t="shared" si="271"/>
        <v>2022-10-01</v>
      </c>
      <c r="E2374" s="15" t="str">
        <f t="shared" si="272"/>
        <v>202210</v>
      </c>
      <c r="F2374">
        <v>1160021811</v>
      </c>
      <c r="G2374" s="16">
        <v>333.33</v>
      </c>
      <c r="H2374" s="16">
        <v>0</v>
      </c>
      <c r="I2374" s="17"/>
      <c r="J2374" s="14" t="str">
        <f t="shared" si="273"/>
        <v>2022-01-10</v>
      </c>
      <c r="K2374" s="17"/>
      <c r="L2374" s="18">
        <v>44835</v>
      </c>
      <c r="M2374" s="17">
        <f t="shared" si="268"/>
        <v>1</v>
      </c>
      <c r="N2374" s="17">
        <f t="shared" si="269"/>
        <v>0</v>
      </c>
      <c r="O2374" s="17">
        <f t="shared" si="270"/>
        <v>1</v>
      </c>
    </row>
    <row r="2375" spans="1:15">
      <c r="A2375" s="13" t="s">
        <v>11</v>
      </c>
      <c r="B2375" s="13">
        <v>60</v>
      </c>
      <c r="C2375" t="s">
        <v>961</v>
      </c>
      <c r="D2375" s="14" t="str">
        <f t="shared" si="271"/>
        <v>2022-10-01</v>
      </c>
      <c r="E2375" s="15" t="str">
        <f t="shared" si="272"/>
        <v>202210</v>
      </c>
      <c r="F2375">
        <v>2020042220</v>
      </c>
      <c r="G2375" s="16">
        <v>0</v>
      </c>
      <c r="H2375" s="16">
        <v>33.340000000000003</v>
      </c>
      <c r="I2375" s="17"/>
      <c r="J2375" s="14" t="str">
        <f t="shared" si="273"/>
        <v>2022-01-10</v>
      </c>
      <c r="K2375" s="17"/>
      <c r="L2375" s="18">
        <v>44835</v>
      </c>
      <c r="M2375" s="17">
        <f t="shared" si="268"/>
        <v>0</v>
      </c>
      <c r="N2375" s="17">
        <f t="shared" si="269"/>
        <v>1</v>
      </c>
      <c r="O2375" s="17">
        <f t="shared" si="270"/>
        <v>1</v>
      </c>
    </row>
    <row r="2376" spans="1:15">
      <c r="A2376" s="13" t="s">
        <v>11</v>
      </c>
      <c r="B2376" s="13">
        <v>60</v>
      </c>
      <c r="C2376" t="s">
        <v>961</v>
      </c>
      <c r="D2376" s="14" t="str">
        <f t="shared" si="271"/>
        <v>2022-10-01</v>
      </c>
      <c r="E2376" s="15" t="str">
        <f t="shared" si="272"/>
        <v>202210</v>
      </c>
      <c r="F2376">
        <v>2030012286</v>
      </c>
      <c r="G2376" s="16">
        <v>0</v>
      </c>
      <c r="H2376" s="16">
        <v>43.34</v>
      </c>
      <c r="I2376" s="17"/>
      <c r="J2376" s="14" t="str">
        <f t="shared" si="273"/>
        <v>2022-01-10</v>
      </c>
      <c r="K2376" s="17"/>
      <c r="L2376" s="18">
        <v>44835</v>
      </c>
      <c r="M2376" s="17">
        <f t="shared" si="268"/>
        <v>0</v>
      </c>
      <c r="N2376" s="17">
        <f t="shared" si="269"/>
        <v>1</v>
      </c>
      <c r="O2376" s="17">
        <f t="shared" si="270"/>
        <v>1</v>
      </c>
    </row>
    <row r="2377" spans="1:15">
      <c r="A2377" s="13" t="s">
        <v>11</v>
      </c>
      <c r="B2377" s="13">
        <v>60</v>
      </c>
      <c r="C2377" t="s">
        <v>961</v>
      </c>
      <c r="D2377" s="14" t="str">
        <f t="shared" si="271"/>
        <v>2022-10-01</v>
      </c>
      <c r="E2377" s="15" t="str">
        <f t="shared" si="272"/>
        <v>202210</v>
      </c>
      <c r="F2377">
        <v>202001211001</v>
      </c>
      <c r="G2377" s="16">
        <v>0</v>
      </c>
      <c r="H2377" s="16">
        <v>299.99</v>
      </c>
      <c r="I2377" s="17"/>
      <c r="J2377" s="14" t="str">
        <f t="shared" si="273"/>
        <v>2022-01-10</v>
      </c>
      <c r="K2377" s="17"/>
      <c r="L2377" s="18">
        <v>44835</v>
      </c>
      <c r="M2377" s="17">
        <f t="shared" si="268"/>
        <v>0</v>
      </c>
      <c r="N2377" s="17">
        <f t="shared" si="269"/>
        <v>1</v>
      </c>
      <c r="O2377" s="17">
        <f t="shared" si="270"/>
        <v>1</v>
      </c>
    </row>
    <row r="2378" spans="1:15">
      <c r="A2378" s="13" t="s">
        <v>11</v>
      </c>
      <c r="B2378" s="13">
        <v>61</v>
      </c>
      <c r="C2378" t="s">
        <v>962</v>
      </c>
      <c r="D2378" s="14" t="str">
        <f t="shared" si="271"/>
        <v>2022-10-01</v>
      </c>
      <c r="E2378" s="15" t="str">
        <f t="shared" si="272"/>
        <v>202210</v>
      </c>
      <c r="F2378">
        <v>2030012078</v>
      </c>
      <c r="G2378" s="16">
        <v>43.34</v>
      </c>
      <c r="H2378" s="16">
        <v>0</v>
      </c>
      <c r="I2378" s="17"/>
      <c r="J2378" s="14" t="str">
        <f t="shared" si="273"/>
        <v>2022-01-10</v>
      </c>
      <c r="K2378" s="17"/>
      <c r="L2378" s="18">
        <v>44835</v>
      </c>
      <c r="M2378" s="17">
        <f t="shared" si="268"/>
        <v>1</v>
      </c>
      <c r="N2378" s="17">
        <f t="shared" si="269"/>
        <v>0</v>
      </c>
      <c r="O2378" s="17">
        <f t="shared" si="270"/>
        <v>1</v>
      </c>
    </row>
    <row r="2379" spans="1:15">
      <c r="A2379" s="13" t="s">
        <v>11</v>
      </c>
      <c r="B2379" s="13">
        <v>61</v>
      </c>
      <c r="C2379" t="s">
        <v>962</v>
      </c>
      <c r="D2379" s="14" t="str">
        <f t="shared" si="271"/>
        <v>2022-10-01</v>
      </c>
      <c r="E2379" s="15" t="str">
        <f t="shared" si="272"/>
        <v>202210</v>
      </c>
      <c r="F2379">
        <v>1160021811</v>
      </c>
      <c r="G2379" s="16">
        <v>333.33</v>
      </c>
      <c r="H2379" s="16">
        <v>0</v>
      </c>
      <c r="I2379" s="17"/>
      <c r="J2379" s="14" t="str">
        <f t="shared" si="273"/>
        <v>2022-01-10</v>
      </c>
      <c r="K2379" s="17"/>
      <c r="L2379" s="18">
        <v>44835</v>
      </c>
      <c r="M2379" s="17">
        <f t="shared" si="268"/>
        <v>1</v>
      </c>
      <c r="N2379" s="17">
        <f t="shared" si="269"/>
        <v>0</v>
      </c>
      <c r="O2379" s="17">
        <f t="shared" si="270"/>
        <v>1</v>
      </c>
    </row>
    <row r="2380" spans="1:15">
      <c r="A2380" s="13" t="s">
        <v>11</v>
      </c>
      <c r="B2380" s="13">
        <v>61</v>
      </c>
      <c r="C2380" t="s">
        <v>962</v>
      </c>
      <c r="D2380" s="14" t="str">
        <f t="shared" si="271"/>
        <v>2022-10-01</v>
      </c>
      <c r="E2380" s="15" t="str">
        <f t="shared" si="272"/>
        <v>202210</v>
      </c>
      <c r="F2380">
        <v>2020042220</v>
      </c>
      <c r="G2380" s="16">
        <v>0</v>
      </c>
      <c r="H2380" s="16">
        <v>33.340000000000003</v>
      </c>
      <c r="I2380" s="17"/>
      <c r="J2380" s="14" t="str">
        <f t="shared" si="273"/>
        <v>2022-01-10</v>
      </c>
      <c r="K2380" s="17"/>
      <c r="L2380" s="18">
        <v>44835</v>
      </c>
      <c r="M2380" s="17">
        <f t="shared" si="268"/>
        <v>0</v>
      </c>
      <c r="N2380" s="17">
        <f t="shared" si="269"/>
        <v>1</v>
      </c>
      <c r="O2380" s="17">
        <f t="shared" si="270"/>
        <v>1</v>
      </c>
    </row>
    <row r="2381" spans="1:15">
      <c r="A2381" s="13" t="s">
        <v>11</v>
      </c>
      <c r="B2381" s="13">
        <v>61</v>
      </c>
      <c r="C2381" t="s">
        <v>962</v>
      </c>
      <c r="D2381" s="14" t="str">
        <f t="shared" si="271"/>
        <v>2022-10-01</v>
      </c>
      <c r="E2381" s="15" t="str">
        <f t="shared" si="272"/>
        <v>202210</v>
      </c>
      <c r="F2381">
        <v>2030012286</v>
      </c>
      <c r="G2381" s="16">
        <v>0</v>
      </c>
      <c r="H2381" s="16">
        <v>43.34</v>
      </c>
      <c r="I2381" s="17"/>
      <c r="J2381" s="14" t="str">
        <f t="shared" si="273"/>
        <v>2022-01-10</v>
      </c>
      <c r="K2381" s="17"/>
      <c r="L2381" s="18">
        <v>44835</v>
      </c>
      <c r="M2381" s="17">
        <f t="shared" si="268"/>
        <v>0</v>
      </c>
      <c r="N2381" s="17">
        <f t="shared" si="269"/>
        <v>1</v>
      </c>
      <c r="O2381" s="17">
        <f t="shared" si="270"/>
        <v>1</v>
      </c>
    </row>
    <row r="2382" spans="1:15">
      <c r="A2382" s="13" t="s">
        <v>11</v>
      </c>
      <c r="B2382" s="13">
        <v>61</v>
      </c>
      <c r="C2382" t="s">
        <v>962</v>
      </c>
      <c r="D2382" s="14" t="str">
        <f t="shared" si="271"/>
        <v>2022-10-01</v>
      </c>
      <c r="E2382" s="15" t="str">
        <f t="shared" si="272"/>
        <v>202210</v>
      </c>
      <c r="F2382">
        <v>202001211001</v>
      </c>
      <c r="G2382" s="16">
        <v>0</v>
      </c>
      <c r="H2382" s="16">
        <v>299.99</v>
      </c>
      <c r="I2382" s="17"/>
      <c r="J2382" s="14" t="str">
        <f t="shared" si="273"/>
        <v>2022-01-10</v>
      </c>
      <c r="K2382" s="17"/>
      <c r="L2382" s="18">
        <v>44835</v>
      </c>
      <c r="M2382" s="17">
        <f t="shared" si="268"/>
        <v>0</v>
      </c>
      <c r="N2382" s="17">
        <f t="shared" si="269"/>
        <v>1</v>
      </c>
      <c r="O2382" s="17">
        <f t="shared" si="270"/>
        <v>1</v>
      </c>
    </row>
    <row r="2383" spans="1:15">
      <c r="A2383" s="13" t="s">
        <v>11</v>
      </c>
      <c r="B2383" s="13">
        <v>62</v>
      </c>
      <c r="C2383" t="s">
        <v>963</v>
      </c>
      <c r="D2383" s="14" t="str">
        <f t="shared" si="271"/>
        <v>2022-10-01</v>
      </c>
      <c r="E2383" s="15" t="str">
        <f t="shared" si="272"/>
        <v>202210</v>
      </c>
      <c r="F2383">
        <v>2030012078</v>
      </c>
      <c r="G2383" s="16">
        <v>57.78</v>
      </c>
      <c r="H2383" s="16">
        <v>0</v>
      </c>
      <c r="I2383" s="17"/>
      <c r="J2383" s="14" t="str">
        <f t="shared" si="273"/>
        <v>2022-01-10</v>
      </c>
      <c r="K2383" s="17"/>
      <c r="L2383" s="18">
        <v>44835</v>
      </c>
      <c r="M2383" s="17">
        <f t="shared" si="268"/>
        <v>1</v>
      </c>
      <c r="N2383" s="17">
        <f t="shared" si="269"/>
        <v>0</v>
      </c>
      <c r="O2383" s="17">
        <f t="shared" si="270"/>
        <v>1</v>
      </c>
    </row>
    <row r="2384" spans="1:15">
      <c r="A2384" s="13" t="s">
        <v>11</v>
      </c>
      <c r="B2384" s="13">
        <v>62</v>
      </c>
      <c r="C2384" t="s">
        <v>963</v>
      </c>
      <c r="D2384" s="14" t="str">
        <f t="shared" si="271"/>
        <v>2022-10-01</v>
      </c>
      <c r="E2384" s="15" t="str">
        <f t="shared" si="272"/>
        <v>202210</v>
      </c>
      <c r="F2384">
        <v>1160021811</v>
      </c>
      <c r="G2384" s="16">
        <v>444.44</v>
      </c>
      <c r="H2384" s="16">
        <v>0</v>
      </c>
      <c r="I2384" s="17"/>
      <c r="J2384" s="14" t="str">
        <f t="shared" si="273"/>
        <v>2022-01-10</v>
      </c>
      <c r="K2384" s="17"/>
      <c r="L2384" s="18">
        <v>44835</v>
      </c>
      <c r="M2384" s="17">
        <f t="shared" si="268"/>
        <v>1</v>
      </c>
      <c r="N2384" s="17">
        <f t="shared" si="269"/>
        <v>0</v>
      </c>
      <c r="O2384" s="17">
        <f t="shared" si="270"/>
        <v>1</v>
      </c>
    </row>
    <row r="2385" spans="1:15">
      <c r="A2385" s="13" t="s">
        <v>11</v>
      </c>
      <c r="B2385" s="13">
        <v>62</v>
      </c>
      <c r="C2385" t="s">
        <v>963</v>
      </c>
      <c r="D2385" s="14" t="str">
        <f t="shared" si="271"/>
        <v>2022-10-01</v>
      </c>
      <c r="E2385" s="15" t="str">
        <f t="shared" si="272"/>
        <v>202210</v>
      </c>
      <c r="F2385">
        <v>2020042220</v>
      </c>
      <c r="G2385" s="16">
        <v>0</v>
      </c>
      <c r="H2385" s="16">
        <v>44.45</v>
      </c>
      <c r="I2385" s="17"/>
      <c r="J2385" s="14" t="str">
        <f t="shared" si="273"/>
        <v>2022-01-10</v>
      </c>
      <c r="K2385" s="17"/>
      <c r="L2385" s="18">
        <v>44835</v>
      </c>
      <c r="M2385" s="17">
        <f t="shared" si="268"/>
        <v>0</v>
      </c>
      <c r="N2385" s="17">
        <f t="shared" si="269"/>
        <v>1</v>
      </c>
      <c r="O2385" s="17">
        <f t="shared" si="270"/>
        <v>1</v>
      </c>
    </row>
    <row r="2386" spans="1:15">
      <c r="A2386" s="13" t="s">
        <v>11</v>
      </c>
      <c r="B2386" s="13">
        <v>62</v>
      </c>
      <c r="C2386" t="s">
        <v>963</v>
      </c>
      <c r="D2386" s="14" t="str">
        <f t="shared" si="271"/>
        <v>2022-10-01</v>
      </c>
      <c r="E2386" s="15" t="str">
        <f t="shared" si="272"/>
        <v>202210</v>
      </c>
      <c r="F2386">
        <v>2030012286</v>
      </c>
      <c r="G2386" s="16">
        <v>0</v>
      </c>
      <c r="H2386" s="16">
        <v>57.78</v>
      </c>
      <c r="I2386" s="17"/>
      <c r="J2386" s="14" t="str">
        <f t="shared" si="273"/>
        <v>2022-01-10</v>
      </c>
      <c r="K2386" s="17"/>
      <c r="L2386" s="18">
        <v>44835</v>
      </c>
      <c r="M2386" s="17">
        <f t="shared" si="268"/>
        <v>0</v>
      </c>
      <c r="N2386" s="17">
        <f t="shared" si="269"/>
        <v>1</v>
      </c>
      <c r="O2386" s="17">
        <f t="shared" si="270"/>
        <v>1</v>
      </c>
    </row>
    <row r="2387" spans="1:15">
      <c r="A2387" s="13" t="s">
        <v>11</v>
      </c>
      <c r="B2387" s="13">
        <v>62</v>
      </c>
      <c r="C2387" t="s">
        <v>963</v>
      </c>
      <c r="D2387" s="14" t="str">
        <f t="shared" si="271"/>
        <v>2022-10-01</v>
      </c>
      <c r="E2387" s="15" t="str">
        <f t="shared" si="272"/>
        <v>202210</v>
      </c>
      <c r="F2387">
        <v>202001211001</v>
      </c>
      <c r="G2387" s="16">
        <v>0</v>
      </c>
      <c r="H2387" s="16">
        <v>399.99</v>
      </c>
      <c r="I2387" s="17"/>
      <c r="J2387" s="14" t="str">
        <f t="shared" si="273"/>
        <v>2022-01-10</v>
      </c>
      <c r="K2387" s="17"/>
      <c r="L2387" s="18">
        <v>44835</v>
      </c>
      <c r="M2387" s="17">
        <f t="shared" si="268"/>
        <v>0</v>
      </c>
      <c r="N2387" s="17">
        <f t="shared" si="269"/>
        <v>1</v>
      </c>
      <c r="O2387" s="17">
        <f t="shared" si="270"/>
        <v>1</v>
      </c>
    </row>
    <row r="2388" spans="1:15">
      <c r="A2388" s="13" t="s">
        <v>11</v>
      </c>
      <c r="B2388" s="13">
        <v>63</v>
      </c>
      <c r="C2388" t="s">
        <v>964</v>
      </c>
      <c r="D2388" s="14" t="str">
        <f t="shared" si="271"/>
        <v>2022-10-01</v>
      </c>
      <c r="E2388" s="15" t="str">
        <f t="shared" si="272"/>
        <v>202210</v>
      </c>
      <c r="F2388">
        <v>2030012078</v>
      </c>
      <c r="G2388" s="16">
        <v>117</v>
      </c>
      <c r="H2388" s="16">
        <v>0</v>
      </c>
      <c r="I2388" s="17"/>
      <c r="J2388" s="14" t="str">
        <f t="shared" si="273"/>
        <v>2022-01-10</v>
      </c>
      <c r="K2388" s="17"/>
      <c r="L2388" s="18">
        <v>44835</v>
      </c>
      <c r="M2388" s="17">
        <f t="shared" si="268"/>
        <v>1</v>
      </c>
      <c r="N2388" s="17">
        <f t="shared" si="269"/>
        <v>0</v>
      </c>
      <c r="O2388" s="17">
        <f t="shared" si="270"/>
        <v>1</v>
      </c>
    </row>
    <row r="2389" spans="1:15">
      <c r="A2389" s="13" t="s">
        <v>11</v>
      </c>
      <c r="B2389" s="13">
        <v>63</v>
      </c>
      <c r="C2389" t="s">
        <v>964</v>
      </c>
      <c r="D2389" s="14" t="str">
        <f t="shared" si="271"/>
        <v>2022-10-01</v>
      </c>
      <c r="E2389" s="15" t="str">
        <f t="shared" si="272"/>
        <v>202210</v>
      </c>
      <c r="F2389">
        <v>1160021811</v>
      </c>
      <c r="G2389" s="16">
        <v>900</v>
      </c>
      <c r="H2389" s="16">
        <v>0</v>
      </c>
      <c r="I2389" s="17"/>
      <c r="J2389" s="14" t="str">
        <f t="shared" si="273"/>
        <v>2022-01-10</v>
      </c>
      <c r="K2389" s="17"/>
      <c r="L2389" s="18">
        <v>44835</v>
      </c>
      <c r="M2389" s="17">
        <f t="shared" si="268"/>
        <v>1</v>
      </c>
      <c r="N2389" s="17">
        <f t="shared" si="269"/>
        <v>0</v>
      </c>
      <c r="O2389" s="17">
        <f t="shared" si="270"/>
        <v>1</v>
      </c>
    </row>
    <row r="2390" spans="1:15">
      <c r="A2390" s="13" t="s">
        <v>11</v>
      </c>
      <c r="B2390" s="13">
        <v>63</v>
      </c>
      <c r="C2390" t="s">
        <v>964</v>
      </c>
      <c r="D2390" s="14" t="str">
        <f t="shared" si="271"/>
        <v>2022-10-01</v>
      </c>
      <c r="E2390" s="15" t="str">
        <f t="shared" si="272"/>
        <v>202210</v>
      </c>
      <c r="F2390">
        <v>2030012286</v>
      </c>
      <c r="G2390" s="16">
        <v>0</v>
      </c>
      <c r="H2390" s="16">
        <v>9</v>
      </c>
      <c r="I2390" s="17"/>
      <c r="J2390" s="14" t="str">
        <f t="shared" si="273"/>
        <v>2022-01-10</v>
      </c>
      <c r="K2390" s="17"/>
      <c r="L2390" s="18">
        <v>44835</v>
      </c>
      <c r="M2390" s="17">
        <f t="shared" si="268"/>
        <v>0</v>
      </c>
      <c r="N2390" s="17">
        <f t="shared" si="269"/>
        <v>1</v>
      </c>
      <c r="O2390" s="17">
        <f t="shared" si="270"/>
        <v>1</v>
      </c>
    </row>
    <row r="2391" spans="1:15">
      <c r="A2391" s="13" t="s">
        <v>11</v>
      </c>
      <c r="B2391" s="13">
        <v>63</v>
      </c>
      <c r="C2391" t="s">
        <v>964</v>
      </c>
      <c r="D2391" s="14" t="str">
        <f t="shared" si="271"/>
        <v>2022-10-01</v>
      </c>
      <c r="E2391" s="15" t="str">
        <f t="shared" si="272"/>
        <v>202210</v>
      </c>
      <c r="F2391">
        <v>202001211001</v>
      </c>
      <c r="G2391" s="16">
        <v>0</v>
      </c>
      <c r="H2391" s="16">
        <v>1008</v>
      </c>
      <c r="I2391" s="17"/>
      <c r="J2391" s="14" t="str">
        <f t="shared" si="273"/>
        <v>2022-01-10</v>
      </c>
      <c r="K2391" s="17"/>
      <c r="L2391" s="18">
        <v>44835</v>
      </c>
      <c r="M2391" s="17">
        <f t="shared" si="268"/>
        <v>0</v>
      </c>
      <c r="N2391" s="17">
        <f t="shared" si="269"/>
        <v>1</v>
      </c>
      <c r="O2391" s="17">
        <f t="shared" si="270"/>
        <v>1</v>
      </c>
    </row>
    <row r="2392" spans="1:15">
      <c r="A2392" s="13" t="s">
        <v>11</v>
      </c>
      <c r="B2392" s="13">
        <v>64</v>
      </c>
      <c r="C2392" t="s">
        <v>965</v>
      </c>
      <c r="D2392" s="14" t="str">
        <f t="shared" si="271"/>
        <v>2022-10-01</v>
      </c>
      <c r="E2392" s="15" t="str">
        <f t="shared" si="272"/>
        <v>202210</v>
      </c>
      <c r="F2392">
        <v>2030012078</v>
      </c>
      <c r="G2392" s="16">
        <v>36.119999999999997</v>
      </c>
      <c r="H2392" s="16">
        <v>0</v>
      </c>
      <c r="I2392" s="17"/>
      <c r="J2392" s="14" t="str">
        <f t="shared" si="273"/>
        <v>2022-01-10</v>
      </c>
      <c r="K2392" s="17"/>
      <c r="L2392" s="18">
        <v>44835</v>
      </c>
      <c r="M2392" s="17">
        <f t="shared" si="268"/>
        <v>1</v>
      </c>
      <c r="N2392" s="17">
        <f t="shared" si="269"/>
        <v>0</v>
      </c>
      <c r="O2392" s="17">
        <f t="shared" si="270"/>
        <v>1</v>
      </c>
    </row>
    <row r="2393" spans="1:15">
      <c r="A2393" s="13" t="s">
        <v>11</v>
      </c>
      <c r="B2393" s="13">
        <v>64</v>
      </c>
      <c r="C2393" t="s">
        <v>965</v>
      </c>
      <c r="D2393" s="14" t="str">
        <f t="shared" si="271"/>
        <v>2022-10-01</v>
      </c>
      <c r="E2393" s="15" t="str">
        <f t="shared" si="272"/>
        <v>202210</v>
      </c>
      <c r="F2393">
        <v>1160021811</v>
      </c>
      <c r="G2393" s="16">
        <v>277.77</v>
      </c>
      <c r="H2393" s="16">
        <v>0</v>
      </c>
      <c r="I2393" s="17"/>
      <c r="J2393" s="14" t="str">
        <f t="shared" si="273"/>
        <v>2022-01-10</v>
      </c>
      <c r="K2393" s="17"/>
      <c r="L2393" s="18">
        <v>44835</v>
      </c>
      <c r="M2393" s="17">
        <f t="shared" si="268"/>
        <v>1</v>
      </c>
      <c r="N2393" s="17">
        <f t="shared" si="269"/>
        <v>0</v>
      </c>
      <c r="O2393" s="17">
        <f t="shared" si="270"/>
        <v>1</v>
      </c>
    </row>
    <row r="2394" spans="1:15">
      <c r="A2394" s="13" t="s">
        <v>11</v>
      </c>
      <c r="B2394" s="13">
        <v>64</v>
      </c>
      <c r="C2394" t="s">
        <v>965</v>
      </c>
      <c r="D2394" s="14" t="str">
        <f t="shared" si="271"/>
        <v>2022-10-01</v>
      </c>
      <c r="E2394" s="15" t="str">
        <f t="shared" si="272"/>
        <v>202210</v>
      </c>
      <c r="F2394">
        <v>2020042220</v>
      </c>
      <c r="G2394" s="16">
        <v>0</v>
      </c>
      <c r="H2394" s="16">
        <v>27.78</v>
      </c>
      <c r="I2394" s="17"/>
      <c r="J2394" s="14" t="str">
        <f t="shared" si="273"/>
        <v>2022-01-10</v>
      </c>
      <c r="K2394" s="17"/>
      <c r="L2394" s="18">
        <v>44835</v>
      </c>
      <c r="M2394" s="17">
        <f t="shared" si="268"/>
        <v>0</v>
      </c>
      <c r="N2394" s="17">
        <f t="shared" si="269"/>
        <v>1</v>
      </c>
      <c r="O2394" s="17">
        <f t="shared" si="270"/>
        <v>1</v>
      </c>
    </row>
    <row r="2395" spans="1:15">
      <c r="A2395" s="13" t="s">
        <v>11</v>
      </c>
      <c r="B2395" s="13">
        <v>64</v>
      </c>
      <c r="C2395" t="s">
        <v>965</v>
      </c>
      <c r="D2395" s="14" t="str">
        <f t="shared" si="271"/>
        <v>2022-10-01</v>
      </c>
      <c r="E2395" s="15" t="str">
        <f t="shared" si="272"/>
        <v>202210</v>
      </c>
      <c r="F2395">
        <v>2030012286</v>
      </c>
      <c r="G2395" s="16">
        <v>0</v>
      </c>
      <c r="H2395" s="16">
        <v>36.119999999999997</v>
      </c>
      <c r="I2395" s="17"/>
      <c r="J2395" s="14" t="str">
        <f t="shared" si="273"/>
        <v>2022-01-10</v>
      </c>
      <c r="K2395" s="17"/>
      <c r="L2395" s="18">
        <v>44835</v>
      </c>
      <c r="M2395" s="17">
        <f t="shared" si="268"/>
        <v>0</v>
      </c>
      <c r="N2395" s="17">
        <f t="shared" si="269"/>
        <v>1</v>
      </c>
      <c r="O2395" s="17">
        <f t="shared" si="270"/>
        <v>1</v>
      </c>
    </row>
    <row r="2396" spans="1:15">
      <c r="A2396" s="13" t="s">
        <v>11</v>
      </c>
      <c r="B2396" s="13">
        <v>64</v>
      </c>
      <c r="C2396" t="s">
        <v>965</v>
      </c>
      <c r="D2396" s="14" t="str">
        <f t="shared" si="271"/>
        <v>2022-10-01</v>
      </c>
      <c r="E2396" s="15" t="str">
        <f t="shared" si="272"/>
        <v>202210</v>
      </c>
      <c r="F2396">
        <v>202001211001</v>
      </c>
      <c r="G2396" s="16">
        <v>0</v>
      </c>
      <c r="H2396" s="16">
        <v>249.99</v>
      </c>
      <c r="I2396" s="17"/>
      <c r="J2396" s="14" t="str">
        <f t="shared" si="273"/>
        <v>2022-01-10</v>
      </c>
      <c r="K2396" s="17"/>
      <c r="L2396" s="18">
        <v>44835</v>
      </c>
      <c r="M2396" s="17">
        <f t="shared" si="268"/>
        <v>0</v>
      </c>
      <c r="N2396" s="17">
        <f t="shared" si="269"/>
        <v>1</v>
      </c>
      <c r="O2396" s="17">
        <f t="shared" si="270"/>
        <v>1</v>
      </c>
    </row>
    <row r="2397" spans="1:15">
      <c r="A2397" s="13" t="s">
        <v>11</v>
      </c>
      <c r="B2397" s="13">
        <v>65</v>
      </c>
      <c r="C2397" t="s">
        <v>966</v>
      </c>
      <c r="D2397" s="14" t="str">
        <f t="shared" si="271"/>
        <v>2022-10-01</v>
      </c>
      <c r="E2397" s="15" t="str">
        <f t="shared" si="272"/>
        <v>202210</v>
      </c>
      <c r="F2397">
        <v>2030012078</v>
      </c>
      <c r="G2397" s="16">
        <v>36.119999999999997</v>
      </c>
      <c r="H2397" s="16">
        <v>0</v>
      </c>
      <c r="I2397" s="17"/>
      <c r="J2397" s="14" t="str">
        <f t="shared" si="273"/>
        <v>2022-01-10</v>
      </c>
      <c r="K2397" s="17"/>
      <c r="L2397" s="18">
        <v>44835</v>
      </c>
      <c r="M2397" s="17">
        <f t="shared" si="268"/>
        <v>1</v>
      </c>
      <c r="N2397" s="17">
        <f t="shared" si="269"/>
        <v>0</v>
      </c>
      <c r="O2397" s="17">
        <f t="shared" si="270"/>
        <v>1</v>
      </c>
    </row>
    <row r="2398" spans="1:15">
      <c r="A2398" s="13" t="s">
        <v>11</v>
      </c>
      <c r="B2398" s="13">
        <v>65</v>
      </c>
      <c r="C2398" t="s">
        <v>966</v>
      </c>
      <c r="D2398" s="14" t="str">
        <f t="shared" si="271"/>
        <v>2022-10-01</v>
      </c>
      <c r="E2398" s="15" t="str">
        <f t="shared" si="272"/>
        <v>202210</v>
      </c>
      <c r="F2398">
        <v>1160021811</v>
      </c>
      <c r="G2398" s="16">
        <v>277.77</v>
      </c>
      <c r="H2398" s="16">
        <v>0</v>
      </c>
      <c r="I2398" s="17"/>
      <c r="J2398" s="14" t="str">
        <f t="shared" si="273"/>
        <v>2022-01-10</v>
      </c>
      <c r="K2398" s="17"/>
      <c r="L2398" s="18">
        <v>44835</v>
      </c>
      <c r="M2398" s="17">
        <f t="shared" si="268"/>
        <v>1</v>
      </c>
      <c r="N2398" s="17">
        <f t="shared" si="269"/>
        <v>0</v>
      </c>
      <c r="O2398" s="17">
        <f t="shared" si="270"/>
        <v>1</v>
      </c>
    </row>
    <row r="2399" spans="1:15">
      <c r="A2399" s="13" t="s">
        <v>11</v>
      </c>
      <c r="B2399" s="13">
        <v>65</v>
      </c>
      <c r="C2399" t="s">
        <v>966</v>
      </c>
      <c r="D2399" s="14" t="str">
        <f t="shared" si="271"/>
        <v>2022-10-01</v>
      </c>
      <c r="E2399" s="15" t="str">
        <f t="shared" si="272"/>
        <v>202210</v>
      </c>
      <c r="F2399">
        <v>2020042220</v>
      </c>
      <c r="G2399" s="16">
        <v>0</v>
      </c>
      <c r="H2399" s="16">
        <v>27.78</v>
      </c>
      <c r="I2399" s="17"/>
      <c r="J2399" s="14" t="str">
        <f t="shared" si="273"/>
        <v>2022-01-10</v>
      </c>
      <c r="K2399" s="17"/>
      <c r="L2399" s="18">
        <v>44835</v>
      </c>
      <c r="M2399" s="17">
        <f t="shared" si="268"/>
        <v>0</v>
      </c>
      <c r="N2399" s="17">
        <f t="shared" si="269"/>
        <v>1</v>
      </c>
      <c r="O2399" s="17">
        <f t="shared" si="270"/>
        <v>1</v>
      </c>
    </row>
    <row r="2400" spans="1:15">
      <c r="A2400" s="13" t="s">
        <v>11</v>
      </c>
      <c r="B2400" s="13">
        <v>65</v>
      </c>
      <c r="C2400" t="s">
        <v>966</v>
      </c>
      <c r="D2400" s="14" t="str">
        <f t="shared" si="271"/>
        <v>2022-10-01</v>
      </c>
      <c r="E2400" s="15" t="str">
        <f t="shared" si="272"/>
        <v>202210</v>
      </c>
      <c r="F2400">
        <v>2030012286</v>
      </c>
      <c r="G2400" s="16">
        <v>0</v>
      </c>
      <c r="H2400" s="16">
        <v>36.119999999999997</v>
      </c>
      <c r="I2400" s="17"/>
      <c r="J2400" s="14" t="str">
        <f t="shared" si="273"/>
        <v>2022-01-10</v>
      </c>
      <c r="K2400" s="17"/>
      <c r="L2400" s="18">
        <v>44835</v>
      </c>
      <c r="M2400" s="17">
        <f t="shared" si="268"/>
        <v>0</v>
      </c>
      <c r="N2400" s="17">
        <f t="shared" si="269"/>
        <v>1</v>
      </c>
      <c r="O2400" s="17">
        <f t="shared" si="270"/>
        <v>1</v>
      </c>
    </row>
    <row r="2401" spans="1:15">
      <c r="A2401" s="13" t="s">
        <v>11</v>
      </c>
      <c r="B2401" s="13">
        <v>65</v>
      </c>
      <c r="C2401" t="s">
        <v>966</v>
      </c>
      <c r="D2401" s="14" t="str">
        <f t="shared" si="271"/>
        <v>2022-10-01</v>
      </c>
      <c r="E2401" s="15" t="str">
        <f t="shared" si="272"/>
        <v>202210</v>
      </c>
      <c r="F2401">
        <v>202001211001</v>
      </c>
      <c r="G2401" s="16">
        <v>0</v>
      </c>
      <c r="H2401" s="16">
        <v>249.99</v>
      </c>
      <c r="I2401" s="17"/>
      <c r="J2401" s="14" t="str">
        <f t="shared" si="273"/>
        <v>2022-01-10</v>
      </c>
      <c r="K2401" s="17"/>
      <c r="L2401" s="18">
        <v>44835</v>
      </c>
      <c r="M2401" s="17">
        <f t="shared" si="268"/>
        <v>0</v>
      </c>
      <c r="N2401" s="17">
        <f t="shared" si="269"/>
        <v>1</v>
      </c>
      <c r="O2401" s="17">
        <f t="shared" si="270"/>
        <v>1</v>
      </c>
    </row>
    <row r="2402" spans="1:15">
      <c r="A2402" s="13" t="s">
        <v>11</v>
      </c>
      <c r="B2402" s="13">
        <v>66</v>
      </c>
      <c r="C2402" t="s">
        <v>967</v>
      </c>
      <c r="D2402" s="14" t="str">
        <f t="shared" si="271"/>
        <v>2022-10-01</v>
      </c>
      <c r="E2402" s="15" t="str">
        <f t="shared" si="272"/>
        <v>202210</v>
      </c>
      <c r="F2402">
        <v>2030012078</v>
      </c>
      <c r="G2402" s="16">
        <v>48.75</v>
      </c>
      <c r="H2402" s="16">
        <v>0</v>
      </c>
      <c r="I2402" s="17"/>
      <c r="J2402" s="14" t="str">
        <f t="shared" si="273"/>
        <v>2022-01-10</v>
      </c>
      <c r="K2402" s="17"/>
      <c r="L2402" s="18">
        <v>44835</v>
      </c>
      <c r="M2402" s="17">
        <f t="shared" si="268"/>
        <v>1</v>
      </c>
      <c r="N2402" s="17">
        <f t="shared" si="269"/>
        <v>0</v>
      </c>
      <c r="O2402" s="17">
        <f t="shared" si="270"/>
        <v>1</v>
      </c>
    </row>
    <row r="2403" spans="1:15">
      <c r="A2403" s="13" t="s">
        <v>11</v>
      </c>
      <c r="B2403" s="13">
        <v>66</v>
      </c>
      <c r="C2403" t="s">
        <v>967</v>
      </c>
      <c r="D2403" s="14" t="str">
        <f t="shared" si="271"/>
        <v>2022-10-01</v>
      </c>
      <c r="E2403" s="15" t="str">
        <f t="shared" si="272"/>
        <v>202210</v>
      </c>
      <c r="F2403">
        <v>1160021811</v>
      </c>
      <c r="G2403" s="16">
        <v>375</v>
      </c>
      <c r="H2403" s="16">
        <v>0</v>
      </c>
      <c r="I2403" s="17"/>
      <c r="J2403" s="14" t="str">
        <f t="shared" si="273"/>
        <v>2022-01-10</v>
      </c>
      <c r="K2403" s="17"/>
      <c r="L2403" s="18">
        <v>44835</v>
      </c>
      <c r="M2403" s="17">
        <f t="shared" si="268"/>
        <v>1</v>
      </c>
      <c r="N2403" s="17">
        <f t="shared" si="269"/>
        <v>0</v>
      </c>
      <c r="O2403" s="17">
        <f t="shared" si="270"/>
        <v>1</v>
      </c>
    </row>
    <row r="2404" spans="1:15">
      <c r="A2404" s="13" t="s">
        <v>11</v>
      </c>
      <c r="B2404" s="13">
        <v>66</v>
      </c>
      <c r="C2404" t="s">
        <v>967</v>
      </c>
      <c r="D2404" s="14" t="str">
        <f t="shared" si="271"/>
        <v>2022-10-01</v>
      </c>
      <c r="E2404" s="15" t="str">
        <f t="shared" si="272"/>
        <v>202210</v>
      </c>
      <c r="F2404">
        <v>2030012286</v>
      </c>
      <c r="G2404" s="16">
        <v>0</v>
      </c>
      <c r="H2404" s="16">
        <v>3.75</v>
      </c>
      <c r="I2404" s="17"/>
      <c r="J2404" s="14" t="str">
        <f t="shared" si="273"/>
        <v>2022-01-10</v>
      </c>
      <c r="K2404" s="17"/>
      <c r="L2404" s="18">
        <v>44835</v>
      </c>
      <c r="M2404" s="17">
        <f t="shared" si="268"/>
        <v>0</v>
      </c>
      <c r="N2404" s="17">
        <f t="shared" si="269"/>
        <v>1</v>
      </c>
      <c r="O2404" s="17">
        <f t="shared" si="270"/>
        <v>1</v>
      </c>
    </row>
    <row r="2405" spans="1:15">
      <c r="A2405" s="13" t="s">
        <v>11</v>
      </c>
      <c r="B2405" s="13">
        <v>66</v>
      </c>
      <c r="C2405" t="s">
        <v>967</v>
      </c>
      <c r="D2405" s="14" t="str">
        <f t="shared" si="271"/>
        <v>2022-10-01</v>
      </c>
      <c r="E2405" s="15" t="str">
        <f t="shared" si="272"/>
        <v>202210</v>
      </c>
      <c r="F2405">
        <v>202001211001</v>
      </c>
      <c r="G2405" s="16">
        <v>0</v>
      </c>
      <c r="H2405" s="16">
        <v>420</v>
      </c>
      <c r="I2405" s="17"/>
      <c r="J2405" s="14" t="str">
        <f t="shared" si="273"/>
        <v>2022-01-10</v>
      </c>
      <c r="K2405" s="17"/>
      <c r="L2405" s="18">
        <v>44835</v>
      </c>
      <c r="M2405" s="17">
        <f t="shared" si="268"/>
        <v>0</v>
      </c>
      <c r="N2405" s="17">
        <f t="shared" si="269"/>
        <v>1</v>
      </c>
      <c r="O2405" s="17">
        <f t="shared" si="270"/>
        <v>1</v>
      </c>
    </row>
    <row r="2406" spans="1:15">
      <c r="A2406" s="13" t="s">
        <v>11</v>
      </c>
      <c r="B2406" s="13">
        <v>67</v>
      </c>
      <c r="C2406" t="s">
        <v>968</v>
      </c>
      <c r="D2406" s="14" t="str">
        <f t="shared" si="271"/>
        <v>2022-10-01</v>
      </c>
      <c r="E2406" s="15" t="str">
        <f t="shared" si="272"/>
        <v>202210</v>
      </c>
      <c r="F2406">
        <v>2030012078</v>
      </c>
      <c r="G2406" s="16">
        <v>65</v>
      </c>
      <c r="H2406" s="16">
        <v>0</v>
      </c>
      <c r="I2406" s="17"/>
      <c r="J2406" s="14" t="str">
        <f t="shared" si="273"/>
        <v>2022-01-10</v>
      </c>
      <c r="K2406" s="17"/>
      <c r="L2406" s="18">
        <v>44835</v>
      </c>
      <c r="M2406" s="17">
        <f t="shared" si="268"/>
        <v>1</v>
      </c>
      <c r="N2406" s="17">
        <f t="shared" si="269"/>
        <v>0</v>
      </c>
      <c r="O2406" s="17">
        <f t="shared" si="270"/>
        <v>1</v>
      </c>
    </row>
    <row r="2407" spans="1:15">
      <c r="A2407" s="13" t="s">
        <v>11</v>
      </c>
      <c r="B2407" s="13">
        <v>67</v>
      </c>
      <c r="C2407" t="s">
        <v>968</v>
      </c>
      <c r="D2407" s="14" t="str">
        <f t="shared" si="271"/>
        <v>2022-10-01</v>
      </c>
      <c r="E2407" s="15" t="str">
        <f t="shared" si="272"/>
        <v>202210</v>
      </c>
      <c r="F2407">
        <v>1160021811</v>
      </c>
      <c r="G2407" s="16">
        <v>500</v>
      </c>
      <c r="H2407" s="16">
        <v>0</v>
      </c>
      <c r="I2407" s="17"/>
      <c r="J2407" s="14" t="str">
        <f t="shared" si="273"/>
        <v>2022-01-10</v>
      </c>
      <c r="K2407" s="17"/>
      <c r="L2407" s="18">
        <v>44835</v>
      </c>
      <c r="M2407" s="17">
        <f t="shared" si="268"/>
        <v>1</v>
      </c>
      <c r="N2407" s="17">
        <f t="shared" si="269"/>
        <v>0</v>
      </c>
      <c r="O2407" s="17">
        <f t="shared" si="270"/>
        <v>1</v>
      </c>
    </row>
    <row r="2408" spans="1:15">
      <c r="A2408" s="13" t="s">
        <v>11</v>
      </c>
      <c r="B2408" s="13">
        <v>67</v>
      </c>
      <c r="C2408" t="s">
        <v>968</v>
      </c>
      <c r="D2408" s="14" t="str">
        <f t="shared" si="271"/>
        <v>2022-10-01</v>
      </c>
      <c r="E2408" s="15" t="str">
        <f t="shared" si="272"/>
        <v>202210</v>
      </c>
      <c r="F2408">
        <v>2030012286</v>
      </c>
      <c r="G2408" s="16">
        <v>0</v>
      </c>
      <c r="H2408" s="16">
        <v>5</v>
      </c>
      <c r="I2408" s="17"/>
      <c r="J2408" s="14" t="str">
        <f t="shared" si="273"/>
        <v>2022-01-10</v>
      </c>
      <c r="K2408" s="17"/>
      <c r="L2408" s="18">
        <v>44835</v>
      </c>
      <c r="M2408" s="17">
        <f t="shared" si="268"/>
        <v>0</v>
      </c>
      <c r="N2408" s="17">
        <f t="shared" si="269"/>
        <v>1</v>
      </c>
      <c r="O2408" s="17">
        <f t="shared" si="270"/>
        <v>1</v>
      </c>
    </row>
    <row r="2409" spans="1:15">
      <c r="A2409" s="13" t="s">
        <v>11</v>
      </c>
      <c r="B2409" s="13">
        <v>67</v>
      </c>
      <c r="C2409" t="s">
        <v>968</v>
      </c>
      <c r="D2409" s="14" t="str">
        <f t="shared" si="271"/>
        <v>2022-10-01</v>
      </c>
      <c r="E2409" s="15" t="str">
        <f t="shared" si="272"/>
        <v>202210</v>
      </c>
      <c r="F2409">
        <v>202001211001</v>
      </c>
      <c r="G2409" s="16">
        <v>0</v>
      </c>
      <c r="H2409" s="16">
        <v>560</v>
      </c>
      <c r="I2409" s="17"/>
      <c r="J2409" s="14" t="str">
        <f t="shared" si="273"/>
        <v>2022-01-10</v>
      </c>
      <c r="K2409" s="17"/>
      <c r="L2409" s="18">
        <v>44835</v>
      </c>
      <c r="M2409" s="17">
        <f t="shared" si="268"/>
        <v>0</v>
      </c>
      <c r="N2409" s="17">
        <f t="shared" si="269"/>
        <v>1</v>
      </c>
      <c r="O2409" s="17">
        <f t="shared" si="270"/>
        <v>1</v>
      </c>
    </row>
    <row r="2410" spans="1:15">
      <c r="A2410" s="13" t="s">
        <v>11</v>
      </c>
      <c r="B2410" s="13">
        <v>68</v>
      </c>
      <c r="C2410" t="s">
        <v>969</v>
      </c>
      <c r="D2410" s="14" t="str">
        <f t="shared" si="271"/>
        <v>2022-10-01</v>
      </c>
      <c r="E2410" s="15" t="str">
        <f t="shared" si="272"/>
        <v>202210</v>
      </c>
      <c r="F2410">
        <v>2030012078</v>
      </c>
      <c r="G2410" s="16">
        <v>36.119999999999997</v>
      </c>
      <c r="H2410" s="16">
        <v>0</v>
      </c>
      <c r="I2410" s="17"/>
      <c r="J2410" s="14" t="str">
        <f t="shared" si="273"/>
        <v>2022-01-10</v>
      </c>
      <c r="K2410" s="17"/>
      <c r="L2410" s="18">
        <v>44835</v>
      </c>
      <c r="M2410" s="17">
        <f t="shared" si="268"/>
        <v>1</v>
      </c>
      <c r="N2410" s="17">
        <f t="shared" si="269"/>
        <v>0</v>
      </c>
      <c r="O2410" s="17">
        <f t="shared" si="270"/>
        <v>1</v>
      </c>
    </row>
    <row r="2411" spans="1:15">
      <c r="A2411" s="13" t="s">
        <v>11</v>
      </c>
      <c r="B2411" s="13">
        <v>68</v>
      </c>
      <c r="C2411" t="s">
        <v>969</v>
      </c>
      <c r="D2411" s="14" t="str">
        <f t="shared" si="271"/>
        <v>2022-10-01</v>
      </c>
      <c r="E2411" s="15" t="str">
        <f t="shared" si="272"/>
        <v>202210</v>
      </c>
      <c r="F2411">
        <v>1160021811</v>
      </c>
      <c r="G2411" s="16">
        <v>277.77999999999997</v>
      </c>
      <c r="H2411" s="16">
        <v>0</v>
      </c>
      <c r="I2411" s="17"/>
      <c r="J2411" s="14" t="str">
        <f t="shared" si="273"/>
        <v>2022-01-10</v>
      </c>
      <c r="K2411" s="17"/>
      <c r="L2411" s="18">
        <v>44835</v>
      </c>
      <c r="M2411" s="17">
        <f t="shared" si="268"/>
        <v>1</v>
      </c>
      <c r="N2411" s="17">
        <f t="shared" si="269"/>
        <v>0</v>
      </c>
      <c r="O2411" s="17">
        <f t="shared" si="270"/>
        <v>1</v>
      </c>
    </row>
    <row r="2412" spans="1:15">
      <c r="A2412" s="13" t="s">
        <v>11</v>
      </c>
      <c r="B2412" s="13">
        <v>68</v>
      </c>
      <c r="C2412" t="s">
        <v>969</v>
      </c>
      <c r="D2412" s="14" t="str">
        <f t="shared" si="271"/>
        <v>2022-10-01</v>
      </c>
      <c r="E2412" s="15" t="str">
        <f t="shared" si="272"/>
        <v>202210</v>
      </c>
      <c r="F2412">
        <v>2020042220</v>
      </c>
      <c r="G2412" s="16">
        <v>0</v>
      </c>
      <c r="H2412" s="16">
        <v>27.78</v>
      </c>
      <c r="I2412" s="17"/>
      <c r="J2412" s="14" t="str">
        <f t="shared" si="273"/>
        <v>2022-01-10</v>
      </c>
      <c r="K2412" s="17"/>
      <c r="L2412" s="18">
        <v>44835</v>
      </c>
      <c r="M2412" s="17">
        <f t="shared" si="268"/>
        <v>0</v>
      </c>
      <c r="N2412" s="17">
        <f t="shared" si="269"/>
        <v>1</v>
      </c>
      <c r="O2412" s="17">
        <f t="shared" si="270"/>
        <v>1</v>
      </c>
    </row>
    <row r="2413" spans="1:15">
      <c r="A2413" s="13" t="s">
        <v>11</v>
      </c>
      <c r="B2413" s="13">
        <v>68</v>
      </c>
      <c r="C2413" t="s">
        <v>969</v>
      </c>
      <c r="D2413" s="14" t="str">
        <f t="shared" si="271"/>
        <v>2022-10-01</v>
      </c>
      <c r="E2413" s="15" t="str">
        <f t="shared" si="272"/>
        <v>202210</v>
      </c>
      <c r="F2413">
        <v>2030012286</v>
      </c>
      <c r="G2413" s="16">
        <v>0</v>
      </c>
      <c r="H2413" s="16">
        <v>36.119999999999997</v>
      </c>
      <c r="I2413" s="17"/>
      <c r="J2413" s="14" t="str">
        <f t="shared" si="273"/>
        <v>2022-01-10</v>
      </c>
      <c r="K2413" s="17"/>
      <c r="L2413" s="18">
        <v>44835</v>
      </c>
      <c r="M2413" s="17">
        <f t="shared" si="268"/>
        <v>0</v>
      </c>
      <c r="N2413" s="17">
        <f t="shared" si="269"/>
        <v>1</v>
      </c>
      <c r="O2413" s="17">
        <f t="shared" si="270"/>
        <v>1</v>
      </c>
    </row>
    <row r="2414" spans="1:15">
      <c r="A2414" s="13" t="s">
        <v>11</v>
      </c>
      <c r="B2414" s="13">
        <v>68</v>
      </c>
      <c r="C2414" t="s">
        <v>969</v>
      </c>
      <c r="D2414" s="14" t="str">
        <f t="shared" si="271"/>
        <v>2022-10-01</v>
      </c>
      <c r="E2414" s="15" t="str">
        <f t="shared" si="272"/>
        <v>202210</v>
      </c>
      <c r="F2414">
        <v>202001211001</v>
      </c>
      <c r="G2414" s="16">
        <v>0</v>
      </c>
      <c r="H2414" s="16">
        <v>250</v>
      </c>
      <c r="I2414" s="17"/>
      <c r="J2414" s="14" t="str">
        <f t="shared" si="273"/>
        <v>2022-01-10</v>
      </c>
      <c r="K2414" s="17"/>
      <c r="L2414" s="18">
        <v>44835</v>
      </c>
      <c r="M2414" s="17">
        <f t="shared" si="268"/>
        <v>0</v>
      </c>
      <c r="N2414" s="17">
        <f t="shared" si="269"/>
        <v>1</v>
      </c>
      <c r="O2414" s="17">
        <f t="shared" si="270"/>
        <v>1</v>
      </c>
    </row>
    <row r="2415" spans="1:15">
      <c r="A2415" s="13" t="s">
        <v>11</v>
      </c>
      <c r="B2415" s="13">
        <v>69</v>
      </c>
      <c r="C2415" t="s">
        <v>970</v>
      </c>
      <c r="D2415" s="14" t="str">
        <f t="shared" si="271"/>
        <v>2022-10-01</v>
      </c>
      <c r="E2415" s="15" t="str">
        <f t="shared" si="272"/>
        <v>202210</v>
      </c>
      <c r="F2415">
        <v>2030012078</v>
      </c>
      <c r="G2415" s="16">
        <v>43.34</v>
      </c>
      <c r="H2415" s="16">
        <v>0</v>
      </c>
      <c r="I2415" s="17"/>
      <c r="J2415" s="14" t="str">
        <f t="shared" si="273"/>
        <v>2022-01-10</v>
      </c>
      <c r="K2415" s="17"/>
      <c r="L2415" s="18">
        <v>44835</v>
      </c>
      <c r="M2415" s="17">
        <f t="shared" si="268"/>
        <v>1</v>
      </c>
      <c r="N2415" s="17">
        <f t="shared" si="269"/>
        <v>0</v>
      </c>
      <c r="O2415" s="17">
        <f t="shared" si="270"/>
        <v>1</v>
      </c>
    </row>
    <row r="2416" spans="1:15">
      <c r="A2416" s="13" t="s">
        <v>11</v>
      </c>
      <c r="B2416" s="13">
        <v>69</v>
      </c>
      <c r="C2416" t="s">
        <v>970</v>
      </c>
      <c r="D2416" s="14" t="str">
        <f t="shared" si="271"/>
        <v>2022-10-01</v>
      </c>
      <c r="E2416" s="15" t="str">
        <f t="shared" si="272"/>
        <v>202210</v>
      </c>
      <c r="F2416">
        <v>1160021811</v>
      </c>
      <c r="G2416" s="16">
        <v>333.33</v>
      </c>
      <c r="H2416" s="16">
        <v>0</v>
      </c>
      <c r="I2416" s="17"/>
      <c r="J2416" s="14" t="str">
        <f t="shared" si="273"/>
        <v>2022-01-10</v>
      </c>
      <c r="K2416" s="17"/>
      <c r="L2416" s="18">
        <v>44835</v>
      </c>
      <c r="M2416" s="17">
        <f t="shared" si="268"/>
        <v>1</v>
      </c>
      <c r="N2416" s="17">
        <f t="shared" si="269"/>
        <v>0</v>
      </c>
      <c r="O2416" s="17">
        <f t="shared" si="270"/>
        <v>1</v>
      </c>
    </row>
    <row r="2417" spans="1:15">
      <c r="A2417" s="13" t="s">
        <v>11</v>
      </c>
      <c r="B2417" s="13">
        <v>69</v>
      </c>
      <c r="C2417" t="s">
        <v>970</v>
      </c>
      <c r="D2417" s="14" t="str">
        <f t="shared" si="271"/>
        <v>2022-10-01</v>
      </c>
      <c r="E2417" s="15" t="str">
        <f t="shared" si="272"/>
        <v>202210</v>
      </c>
      <c r="F2417">
        <v>2030012286</v>
      </c>
      <c r="G2417" s="16">
        <v>0</v>
      </c>
      <c r="H2417" s="16">
        <v>3.34</v>
      </c>
      <c r="I2417" s="17"/>
      <c r="J2417" s="14" t="str">
        <f t="shared" si="273"/>
        <v>2022-01-10</v>
      </c>
      <c r="K2417" s="17"/>
      <c r="L2417" s="18">
        <v>44835</v>
      </c>
      <c r="M2417" s="17">
        <f t="shared" si="268"/>
        <v>0</v>
      </c>
      <c r="N2417" s="17">
        <f t="shared" si="269"/>
        <v>1</v>
      </c>
      <c r="O2417" s="17">
        <f t="shared" si="270"/>
        <v>1</v>
      </c>
    </row>
    <row r="2418" spans="1:15">
      <c r="A2418" s="13" t="s">
        <v>11</v>
      </c>
      <c r="B2418" s="13">
        <v>69</v>
      </c>
      <c r="C2418" t="s">
        <v>970</v>
      </c>
      <c r="D2418" s="14" t="str">
        <f t="shared" si="271"/>
        <v>2022-10-01</v>
      </c>
      <c r="E2418" s="15" t="str">
        <f t="shared" si="272"/>
        <v>202210</v>
      </c>
      <c r="F2418">
        <v>2020042220</v>
      </c>
      <c r="G2418" s="16">
        <v>0</v>
      </c>
      <c r="H2418" s="16">
        <v>33.340000000000003</v>
      </c>
      <c r="I2418" s="17"/>
      <c r="J2418" s="14" t="str">
        <f t="shared" si="273"/>
        <v>2022-01-10</v>
      </c>
      <c r="K2418" s="17"/>
      <c r="L2418" s="18">
        <v>44835</v>
      </c>
      <c r="M2418" s="17">
        <f t="shared" si="268"/>
        <v>0</v>
      </c>
      <c r="N2418" s="17">
        <f t="shared" si="269"/>
        <v>1</v>
      </c>
      <c r="O2418" s="17">
        <f t="shared" si="270"/>
        <v>1</v>
      </c>
    </row>
    <row r="2419" spans="1:15">
      <c r="A2419" s="13" t="s">
        <v>11</v>
      </c>
      <c r="B2419" s="13">
        <v>69</v>
      </c>
      <c r="C2419" t="s">
        <v>970</v>
      </c>
      <c r="D2419" s="14" t="str">
        <f t="shared" si="271"/>
        <v>2022-10-01</v>
      </c>
      <c r="E2419" s="15" t="str">
        <f t="shared" si="272"/>
        <v>202210</v>
      </c>
      <c r="F2419">
        <v>202001211001</v>
      </c>
      <c r="G2419" s="16">
        <v>0</v>
      </c>
      <c r="H2419" s="16">
        <v>339.99</v>
      </c>
      <c r="I2419" s="17"/>
      <c r="J2419" s="14" t="str">
        <f t="shared" si="273"/>
        <v>2022-01-10</v>
      </c>
      <c r="K2419" s="17"/>
      <c r="L2419" s="18">
        <v>44835</v>
      </c>
      <c r="M2419" s="17">
        <f t="shared" si="268"/>
        <v>0</v>
      </c>
      <c r="N2419" s="17">
        <f t="shared" si="269"/>
        <v>1</v>
      </c>
      <c r="O2419" s="17">
        <f t="shared" si="270"/>
        <v>1</v>
      </c>
    </row>
    <row r="2420" spans="1:15">
      <c r="A2420" s="13" t="s">
        <v>11</v>
      </c>
      <c r="B2420" s="13">
        <v>70</v>
      </c>
      <c r="C2420" t="s">
        <v>971</v>
      </c>
      <c r="D2420" s="14" t="str">
        <f t="shared" si="271"/>
        <v>2022-10-01</v>
      </c>
      <c r="E2420" s="15" t="str">
        <f t="shared" si="272"/>
        <v>202210</v>
      </c>
      <c r="F2420">
        <v>2030012078</v>
      </c>
      <c r="G2420" s="16">
        <v>36.119999999999997</v>
      </c>
      <c r="H2420" s="16">
        <v>0</v>
      </c>
      <c r="I2420" s="17"/>
      <c r="J2420" s="14" t="str">
        <f t="shared" si="273"/>
        <v>2022-01-10</v>
      </c>
      <c r="K2420" s="17"/>
      <c r="L2420" s="18">
        <v>44835</v>
      </c>
      <c r="M2420" s="17">
        <f t="shared" si="268"/>
        <v>1</v>
      </c>
      <c r="N2420" s="17">
        <f t="shared" si="269"/>
        <v>0</v>
      </c>
      <c r="O2420" s="17">
        <f t="shared" si="270"/>
        <v>1</v>
      </c>
    </row>
    <row r="2421" spans="1:15">
      <c r="A2421" s="13" t="s">
        <v>11</v>
      </c>
      <c r="B2421" s="13">
        <v>70</v>
      </c>
      <c r="C2421" t="s">
        <v>971</v>
      </c>
      <c r="D2421" s="14" t="str">
        <f t="shared" si="271"/>
        <v>2022-10-01</v>
      </c>
      <c r="E2421" s="15" t="str">
        <f t="shared" si="272"/>
        <v>202210</v>
      </c>
      <c r="F2421">
        <v>1160021811</v>
      </c>
      <c r="G2421" s="16">
        <v>277.77999999999997</v>
      </c>
      <c r="H2421" s="16">
        <v>0</v>
      </c>
      <c r="I2421" s="17"/>
      <c r="J2421" s="14" t="str">
        <f t="shared" si="273"/>
        <v>2022-01-10</v>
      </c>
      <c r="K2421" s="17"/>
      <c r="L2421" s="18">
        <v>44835</v>
      </c>
      <c r="M2421" s="17">
        <f t="shared" si="268"/>
        <v>1</v>
      </c>
      <c r="N2421" s="17">
        <f t="shared" si="269"/>
        <v>0</v>
      </c>
      <c r="O2421" s="17">
        <f t="shared" si="270"/>
        <v>1</v>
      </c>
    </row>
    <row r="2422" spans="1:15">
      <c r="A2422" s="13" t="s">
        <v>11</v>
      </c>
      <c r="B2422" s="13">
        <v>70</v>
      </c>
      <c r="C2422" t="s">
        <v>971</v>
      </c>
      <c r="D2422" s="14" t="str">
        <f t="shared" si="271"/>
        <v>2022-10-01</v>
      </c>
      <c r="E2422" s="15" t="str">
        <f t="shared" si="272"/>
        <v>202210</v>
      </c>
      <c r="F2422">
        <v>2020042220</v>
      </c>
      <c r="G2422" s="16">
        <v>0</v>
      </c>
      <c r="H2422" s="16">
        <v>27.78</v>
      </c>
      <c r="I2422" s="17"/>
      <c r="J2422" s="14" t="str">
        <f t="shared" si="273"/>
        <v>2022-01-10</v>
      </c>
      <c r="K2422" s="17"/>
      <c r="L2422" s="18">
        <v>44835</v>
      </c>
      <c r="M2422" s="17">
        <f t="shared" si="268"/>
        <v>0</v>
      </c>
      <c r="N2422" s="17">
        <f t="shared" si="269"/>
        <v>1</v>
      </c>
      <c r="O2422" s="17">
        <f t="shared" si="270"/>
        <v>1</v>
      </c>
    </row>
    <row r="2423" spans="1:15">
      <c r="A2423" s="13" t="s">
        <v>11</v>
      </c>
      <c r="B2423" s="13">
        <v>70</v>
      </c>
      <c r="C2423" t="s">
        <v>971</v>
      </c>
      <c r="D2423" s="14" t="str">
        <f t="shared" si="271"/>
        <v>2022-10-01</v>
      </c>
      <c r="E2423" s="15" t="str">
        <f t="shared" si="272"/>
        <v>202210</v>
      </c>
      <c r="F2423">
        <v>2030012286</v>
      </c>
      <c r="G2423" s="16">
        <v>0</v>
      </c>
      <c r="H2423" s="16">
        <v>36.119999999999997</v>
      </c>
      <c r="I2423" s="17"/>
      <c r="J2423" s="14" t="str">
        <f t="shared" si="273"/>
        <v>2022-01-10</v>
      </c>
      <c r="K2423" s="17"/>
      <c r="L2423" s="18">
        <v>44835</v>
      </c>
      <c r="M2423" s="17">
        <f t="shared" si="268"/>
        <v>0</v>
      </c>
      <c r="N2423" s="17">
        <f t="shared" si="269"/>
        <v>1</v>
      </c>
      <c r="O2423" s="17">
        <f t="shared" si="270"/>
        <v>1</v>
      </c>
    </row>
    <row r="2424" spans="1:15">
      <c r="A2424" s="13" t="s">
        <v>11</v>
      </c>
      <c r="B2424" s="13">
        <v>70</v>
      </c>
      <c r="C2424" t="s">
        <v>971</v>
      </c>
      <c r="D2424" s="14" t="str">
        <f t="shared" si="271"/>
        <v>2022-10-01</v>
      </c>
      <c r="E2424" s="15" t="str">
        <f t="shared" si="272"/>
        <v>202210</v>
      </c>
      <c r="F2424">
        <v>202001211001</v>
      </c>
      <c r="G2424" s="16">
        <v>0</v>
      </c>
      <c r="H2424" s="16">
        <v>250</v>
      </c>
      <c r="I2424" s="17"/>
      <c r="J2424" s="14" t="str">
        <f t="shared" si="273"/>
        <v>2022-01-10</v>
      </c>
      <c r="K2424" s="17"/>
      <c r="L2424" s="18">
        <v>44835</v>
      </c>
      <c r="M2424" s="17">
        <f t="shared" si="268"/>
        <v>0</v>
      </c>
      <c r="N2424" s="17">
        <f t="shared" si="269"/>
        <v>1</v>
      </c>
      <c r="O2424" s="17">
        <f t="shared" si="270"/>
        <v>1</v>
      </c>
    </row>
    <row r="2425" spans="1:15">
      <c r="A2425" s="13" t="s">
        <v>11</v>
      </c>
      <c r="B2425" s="13">
        <v>71</v>
      </c>
      <c r="C2425" t="s">
        <v>972</v>
      </c>
      <c r="D2425" s="14" t="str">
        <f t="shared" si="271"/>
        <v>2022-10-01</v>
      </c>
      <c r="E2425" s="15" t="str">
        <f t="shared" si="272"/>
        <v>202210</v>
      </c>
      <c r="F2425">
        <v>2030012078</v>
      </c>
      <c r="G2425" s="16">
        <v>192.07</v>
      </c>
      <c r="H2425" s="16">
        <v>0</v>
      </c>
      <c r="I2425" s="17"/>
      <c r="J2425" s="14" t="str">
        <f t="shared" si="273"/>
        <v>2022-01-10</v>
      </c>
      <c r="K2425" s="17"/>
      <c r="L2425" s="18">
        <v>44835</v>
      </c>
      <c r="M2425" s="17">
        <f t="shared" si="268"/>
        <v>1</v>
      </c>
      <c r="N2425" s="17">
        <f t="shared" si="269"/>
        <v>0</v>
      </c>
      <c r="O2425" s="17">
        <f t="shared" si="270"/>
        <v>1</v>
      </c>
    </row>
    <row r="2426" spans="1:15">
      <c r="A2426" s="13" t="s">
        <v>11</v>
      </c>
      <c r="B2426" s="13">
        <v>71</v>
      </c>
      <c r="C2426" t="s">
        <v>972</v>
      </c>
      <c r="D2426" s="14" t="str">
        <f t="shared" si="271"/>
        <v>2022-10-01</v>
      </c>
      <c r="E2426" s="15" t="str">
        <f t="shared" si="272"/>
        <v>202210</v>
      </c>
      <c r="F2426">
        <v>1160021811</v>
      </c>
      <c r="G2426" s="16">
        <v>1477.45</v>
      </c>
      <c r="H2426" s="16">
        <v>0</v>
      </c>
      <c r="I2426" s="17"/>
      <c r="J2426" s="14" t="str">
        <f t="shared" si="273"/>
        <v>2022-01-10</v>
      </c>
      <c r="K2426" s="17"/>
      <c r="L2426" s="18">
        <v>44835</v>
      </c>
      <c r="M2426" s="17">
        <f t="shared" si="268"/>
        <v>1</v>
      </c>
      <c r="N2426" s="17">
        <f t="shared" si="269"/>
        <v>0</v>
      </c>
      <c r="O2426" s="17">
        <f t="shared" si="270"/>
        <v>1</v>
      </c>
    </row>
    <row r="2427" spans="1:15">
      <c r="A2427" s="13" t="s">
        <v>11</v>
      </c>
      <c r="B2427" s="13">
        <v>71</v>
      </c>
      <c r="C2427" t="s">
        <v>972</v>
      </c>
      <c r="D2427" s="14" t="str">
        <f t="shared" si="271"/>
        <v>2022-10-01</v>
      </c>
      <c r="E2427" s="15" t="str">
        <f t="shared" si="272"/>
        <v>202210</v>
      </c>
      <c r="F2427">
        <v>202001211001</v>
      </c>
      <c r="G2427" s="16">
        <v>0</v>
      </c>
      <c r="H2427" s="16">
        <v>1669.52</v>
      </c>
      <c r="I2427" s="17"/>
      <c r="J2427" s="14" t="str">
        <f t="shared" si="273"/>
        <v>2022-01-10</v>
      </c>
      <c r="K2427" s="17"/>
      <c r="L2427" s="18">
        <v>44835</v>
      </c>
      <c r="M2427" s="17">
        <f t="shared" si="268"/>
        <v>0</v>
      </c>
      <c r="N2427" s="17">
        <f t="shared" si="269"/>
        <v>1</v>
      </c>
      <c r="O2427" s="17">
        <f t="shared" si="270"/>
        <v>1</v>
      </c>
    </row>
    <row r="2428" spans="1:15">
      <c r="A2428" s="13" t="s">
        <v>11</v>
      </c>
      <c r="B2428" s="13">
        <v>72</v>
      </c>
      <c r="C2428" t="s">
        <v>973</v>
      </c>
      <c r="D2428" s="14" t="str">
        <f t="shared" si="271"/>
        <v>2022-10-01</v>
      </c>
      <c r="E2428" s="15" t="str">
        <f t="shared" si="272"/>
        <v>202210</v>
      </c>
      <c r="F2428">
        <v>2030012078</v>
      </c>
      <c r="G2428" s="16">
        <v>115.56</v>
      </c>
      <c r="H2428" s="16">
        <v>0</v>
      </c>
      <c r="I2428" s="17"/>
      <c r="J2428" s="14" t="str">
        <f t="shared" si="273"/>
        <v>2022-01-10</v>
      </c>
      <c r="K2428" s="17"/>
      <c r="L2428" s="18">
        <v>44835</v>
      </c>
      <c r="M2428" s="17">
        <f t="shared" si="268"/>
        <v>1</v>
      </c>
      <c r="N2428" s="17">
        <f t="shared" si="269"/>
        <v>0</v>
      </c>
      <c r="O2428" s="17">
        <f t="shared" si="270"/>
        <v>1</v>
      </c>
    </row>
    <row r="2429" spans="1:15">
      <c r="A2429" s="13" t="s">
        <v>11</v>
      </c>
      <c r="B2429" s="13">
        <v>72</v>
      </c>
      <c r="C2429" t="s">
        <v>973</v>
      </c>
      <c r="D2429" s="14" t="str">
        <f t="shared" si="271"/>
        <v>2022-10-01</v>
      </c>
      <c r="E2429" s="15" t="str">
        <f t="shared" si="272"/>
        <v>202210</v>
      </c>
      <c r="F2429">
        <v>1160021811</v>
      </c>
      <c r="G2429" s="16">
        <v>888.88</v>
      </c>
      <c r="H2429" s="16">
        <v>0</v>
      </c>
      <c r="I2429" s="17"/>
      <c r="J2429" s="14" t="str">
        <f t="shared" si="273"/>
        <v>2022-01-10</v>
      </c>
      <c r="K2429" s="17"/>
      <c r="L2429" s="18">
        <v>44835</v>
      </c>
      <c r="M2429" s="17">
        <f t="shared" si="268"/>
        <v>1</v>
      </c>
      <c r="N2429" s="17">
        <f t="shared" si="269"/>
        <v>0</v>
      </c>
      <c r="O2429" s="17">
        <f t="shared" si="270"/>
        <v>1</v>
      </c>
    </row>
    <row r="2430" spans="1:15">
      <c r="A2430" s="13" t="s">
        <v>11</v>
      </c>
      <c r="B2430" s="13">
        <v>72</v>
      </c>
      <c r="C2430" t="s">
        <v>973</v>
      </c>
      <c r="D2430" s="14" t="str">
        <f t="shared" si="271"/>
        <v>2022-10-01</v>
      </c>
      <c r="E2430" s="15" t="str">
        <f t="shared" si="272"/>
        <v>202210</v>
      </c>
      <c r="F2430">
        <v>2030012286</v>
      </c>
      <c r="G2430" s="16">
        <v>0</v>
      </c>
      <c r="H2430" s="16">
        <v>8.89</v>
      </c>
      <c r="I2430" s="17"/>
      <c r="J2430" s="14" t="str">
        <f t="shared" si="273"/>
        <v>2022-01-10</v>
      </c>
      <c r="K2430" s="17"/>
      <c r="L2430" s="18">
        <v>44835</v>
      </c>
      <c r="M2430" s="17">
        <f t="shared" si="268"/>
        <v>0</v>
      </c>
      <c r="N2430" s="17">
        <f t="shared" si="269"/>
        <v>1</v>
      </c>
      <c r="O2430" s="17">
        <f t="shared" si="270"/>
        <v>1</v>
      </c>
    </row>
    <row r="2431" spans="1:15">
      <c r="A2431" s="13" t="s">
        <v>11</v>
      </c>
      <c r="B2431" s="13">
        <v>72</v>
      </c>
      <c r="C2431" t="s">
        <v>973</v>
      </c>
      <c r="D2431" s="14" t="str">
        <f t="shared" si="271"/>
        <v>2022-10-01</v>
      </c>
      <c r="E2431" s="15" t="str">
        <f t="shared" si="272"/>
        <v>202210</v>
      </c>
      <c r="F2431">
        <v>2020042220</v>
      </c>
      <c r="G2431" s="16">
        <v>0</v>
      </c>
      <c r="H2431" s="16">
        <v>88.89</v>
      </c>
      <c r="I2431" s="17"/>
      <c r="J2431" s="14" t="str">
        <f t="shared" si="273"/>
        <v>2022-01-10</v>
      </c>
      <c r="K2431" s="17"/>
      <c r="L2431" s="18">
        <v>44835</v>
      </c>
      <c r="M2431" s="17">
        <f t="shared" si="268"/>
        <v>0</v>
      </c>
      <c r="N2431" s="17">
        <f t="shared" si="269"/>
        <v>1</v>
      </c>
      <c r="O2431" s="17">
        <f t="shared" si="270"/>
        <v>1</v>
      </c>
    </row>
    <row r="2432" spans="1:15">
      <c r="A2432" s="13" t="s">
        <v>11</v>
      </c>
      <c r="B2432" s="13">
        <v>72</v>
      </c>
      <c r="C2432" t="s">
        <v>973</v>
      </c>
      <c r="D2432" s="14" t="str">
        <f t="shared" si="271"/>
        <v>2022-10-01</v>
      </c>
      <c r="E2432" s="15" t="str">
        <f t="shared" si="272"/>
        <v>202210</v>
      </c>
      <c r="F2432">
        <v>202001211001</v>
      </c>
      <c r="G2432" s="16">
        <v>0</v>
      </c>
      <c r="H2432" s="16">
        <v>906.66</v>
      </c>
      <c r="I2432" s="17"/>
      <c r="J2432" s="14" t="str">
        <f t="shared" si="273"/>
        <v>2022-01-10</v>
      </c>
      <c r="K2432" s="17"/>
      <c r="L2432" s="18">
        <v>44835</v>
      </c>
      <c r="M2432" s="17">
        <f t="shared" si="268"/>
        <v>0</v>
      </c>
      <c r="N2432" s="17">
        <f t="shared" si="269"/>
        <v>1</v>
      </c>
      <c r="O2432" s="17">
        <f t="shared" si="270"/>
        <v>1</v>
      </c>
    </row>
    <row r="2433" spans="1:15">
      <c r="A2433" s="13" t="s">
        <v>11</v>
      </c>
      <c r="B2433" s="13">
        <v>73</v>
      </c>
      <c r="C2433" t="s">
        <v>974</v>
      </c>
      <c r="D2433" s="14" t="str">
        <f t="shared" si="271"/>
        <v>2022-10-01</v>
      </c>
      <c r="E2433" s="15" t="str">
        <f t="shared" si="272"/>
        <v>202210</v>
      </c>
      <c r="F2433">
        <v>2030012078</v>
      </c>
      <c r="G2433" s="16">
        <v>230.98</v>
      </c>
      <c r="H2433" s="16">
        <v>0</v>
      </c>
      <c r="I2433" s="17"/>
      <c r="J2433" s="14" t="str">
        <f t="shared" si="273"/>
        <v>2022-01-10</v>
      </c>
      <c r="K2433" s="17"/>
      <c r="L2433" s="18">
        <v>44835</v>
      </c>
      <c r="M2433" s="17">
        <f t="shared" si="268"/>
        <v>1</v>
      </c>
      <c r="N2433" s="17">
        <f t="shared" si="269"/>
        <v>0</v>
      </c>
      <c r="O2433" s="17">
        <f t="shared" si="270"/>
        <v>1</v>
      </c>
    </row>
    <row r="2434" spans="1:15">
      <c r="A2434" s="13" t="s">
        <v>11</v>
      </c>
      <c r="B2434" s="13">
        <v>73</v>
      </c>
      <c r="C2434" t="s">
        <v>974</v>
      </c>
      <c r="D2434" s="14" t="str">
        <f t="shared" si="271"/>
        <v>2022-10-01</v>
      </c>
      <c r="E2434" s="15" t="str">
        <f t="shared" si="272"/>
        <v>202210</v>
      </c>
      <c r="F2434">
        <v>1160021811</v>
      </c>
      <c r="G2434" s="16">
        <v>1776.75</v>
      </c>
      <c r="H2434" s="16">
        <v>0</v>
      </c>
      <c r="I2434" s="17"/>
      <c r="J2434" s="14" t="str">
        <f t="shared" si="273"/>
        <v>2022-01-10</v>
      </c>
      <c r="K2434" s="17"/>
      <c r="L2434" s="18">
        <v>44835</v>
      </c>
      <c r="M2434" s="17">
        <f t="shared" ref="M2434:M2497" si="274">IF(G2434&gt;0,1,0)</f>
        <v>1</v>
      </c>
      <c r="N2434" s="17">
        <f t="shared" ref="N2434:N2497" si="275">IF(H2434&gt;0,1,0)</f>
        <v>0</v>
      </c>
      <c r="O2434" s="17">
        <f t="shared" ref="O2434:O2497" si="276">+N2434+M2434</f>
        <v>1</v>
      </c>
    </row>
    <row r="2435" spans="1:15">
      <c r="A2435" s="13" t="s">
        <v>11</v>
      </c>
      <c r="B2435" s="13">
        <v>73</v>
      </c>
      <c r="C2435" t="s">
        <v>974</v>
      </c>
      <c r="D2435" s="14" t="str">
        <f t="shared" si="271"/>
        <v>2022-10-01</v>
      </c>
      <c r="E2435" s="15" t="str">
        <f t="shared" si="272"/>
        <v>202210</v>
      </c>
      <c r="F2435">
        <v>2030012286</v>
      </c>
      <c r="G2435" s="16">
        <v>0</v>
      </c>
      <c r="H2435" s="16">
        <v>17.77</v>
      </c>
      <c r="I2435" s="17"/>
      <c r="J2435" s="14" t="str">
        <f t="shared" si="273"/>
        <v>2022-01-10</v>
      </c>
      <c r="K2435" s="17"/>
      <c r="L2435" s="18">
        <v>44835</v>
      </c>
      <c r="M2435" s="17">
        <f t="shared" si="274"/>
        <v>0</v>
      </c>
      <c r="N2435" s="17">
        <f t="shared" si="275"/>
        <v>1</v>
      </c>
      <c r="O2435" s="17">
        <f t="shared" si="276"/>
        <v>1</v>
      </c>
    </row>
    <row r="2436" spans="1:15">
      <c r="A2436" s="13" t="s">
        <v>11</v>
      </c>
      <c r="B2436" s="13">
        <v>73</v>
      </c>
      <c r="C2436" t="s">
        <v>974</v>
      </c>
      <c r="D2436" s="14" t="str">
        <f t="shared" si="271"/>
        <v>2022-10-01</v>
      </c>
      <c r="E2436" s="15" t="str">
        <f t="shared" si="272"/>
        <v>202210</v>
      </c>
      <c r="F2436">
        <v>202001211001</v>
      </c>
      <c r="G2436" s="16">
        <v>0</v>
      </c>
      <c r="H2436" s="16">
        <v>1989.96</v>
      </c>
      <c r="I2436" s="17"/>
      <c r="J2436" s="14" t="str">
        <f t="shared" si="273"/>
        <v>2022-01-10</v>
      </c>
      <c r="K2436" s="17"/>
      <c r="L2436" s="18">
        <v>44835</v>
      </c>
      <c r="M2436" s="17">
        <f t="shared" si="274"/>
        <v>0</v>
      </c>
      <c r="N2436" s="17">
        <f t="shared" si="275"/>
        <v>1</v>
      </c>
      <c r="O2436" s="17">
        <f t="shared" si="276"/>
        <v>1</v>
      </c>
    </row>
    <row r="2437" spans="1:15">
      <c r="A2437" s="13" t="s">
        <v>11</v>
      </c>
      <c r="B2437" s="13">
        <v>74</v>
      </c>
      <c r="C2437" t="s">
        <v>975</v>
      </c>
      <c r="D2437" s="14" t="str">
        <f t="shared" ref="D2437:D2500" si="277">+TEXT(L2437,"YYYY-MM-DD")</f>
        <v>2022-10-01</v>
      </c>
      <c r="E2437" s="15" t="str">
        <f t="shared" ref="E2437:E2500" si="278">+TEXT(L2437,"YYYYMM")</f>
        <v>202210</v>
      </c>
      <c r="F2437">
        <v>2030012078</v>
      </c>
      <c r="G2437" s="16">
        <v>65</v>
      </c>
      <c r="H2437" s="16">
        <v>0</v>
      </c>
      <c r="I2437" s="17"/>
      <c r="J2437" s="14" t="str">
        <f t="shared" ref="J2437:J2500" si="279">+TEXT(L2437,"YYYY-DD-MM")</f>
        <v>2022-01-10</v>
      </c>
      <c r="K2437" s="17"/>
      <c r="L2437" s="18">
        <v>44835</v>
      </c>
      <c r="M2437" s="17">
        <f t="shared" si="274"/>
        <v>1</v>
      </c>
      <c r="N2437" s="17">
        <f t="shared" si="275"/>
        <v>0</v>
      </c>
      <c r="O2437" s="17">
        <f t="shared" si="276"/>
        <v>1</v>
      </c>
    </row>
    <row r="2438" spans="1:15">
      <c r="A2438" s="13" t="s">
        <v>11</v>
      </c>
      <c r="B2438" s="13">
        <v>74</v>
      </c>
      <c r="C2438" t="s">
        <v>975</v>
      </c>
      <c r="D2438" s="14" t="str">
        <f t="shared" si="277"/>
        <v>2022-10-01</v>
      </c>
      <c r="E2438" s="15" t="str">
        <f t="shared" si="278"/>
        <v>202210</v>
      </c>
      <c r="F2438">
        <v>1160021811</v>
      </c>
      <c r="G2438" s="16">
        <v>500</v>
      </c>
      <c r="H2438" s="16">
        <v>0</v>
      </c>
      <c r="I2438" s="17"/>
      <c r="J2438" s="14" t="str">
        <f t="shared" si="279"/>
        <v>2022-01-10</v>
      </c>
      <c r="K2438" s="17"/>
      <c r="L2438" s="18">
        <v>44835</v>
      </c>
      <c r="M2438" s="17">
        <f t="shared" si="274"/>
        <v>1</v>
      </c>
      <c r="N2438" s="17">
        <f t="shared" si="275"/>
        <v>0</v>
      </c>
      <c r="O2438" s="17">
        <f t="shared" si="276"/>
        <v>1</v>
      </c>
    </row>
    <row r="2439" spans="1:15">
      <c r="A2439" s="13" t="s">
        <v>11</v>
      </c>
      <c r="B2439" s="13">
        <v>74</v>
      </c>
      <c r="C2439" t="s">
        <v>975</v>
      </c>
      <c r="D2439" s="14" t="str">
        <f t="shared" si="277"/>
        <v>2022-10-01</v>
      </c>
      <c r="E2439" s="15" t="str">
        <f t="shared" si="278"/>
        <v>202210</v>
      </c>
      <c r="F2439">
        <v>2030012286</v>
      </c>
      <c r="G2439" s="16">
        <v>0</v>
      </c>
      <c r="H2439" s="16">
        <v>5</v>
      </c>
      <c r="I2439" s="17"/>
      <c r="J2439" s="14" t="str">
        <f t="shared" si="279"/>
        <v>2022-01-10</v>
      </c>
      <c r="K2439" s="17"/>
      <c r="L2439" s="18">
        <v>44835</v>
      </c>
      <c r="M2439" s="17">
        <f t="shared" si="274"/>
        <v>0</v>
      </c>
      <c r="N2439" s="17">
        <f t="shared" si="275"/>
        <v>1</v>
      </c>
      <c r="O2439" s="17">
        <f t="shared" si="276"/>
        <v>1</v>
      </c>
    </row>
    <row r="2440" spans="1:15">
      <c r="A2440" s="13" t="s">
        <v>11</v>
      </c>
      <c r="B2440" s="13">
        <v>74</v>
      </c>
      <c r="C2440" t="s">
        <v>975</v>
      </c>
      <c r="D2440" s="14" t="str">
        <f t="shared" si="277"/>
        <v>2022-10-01</v>
      </c>
      <c r="E2440" s="15" t="str">
        <f t="shared" si="278"/>
        <v>202210</v>
      </c>
      <c r="F2440">
        <v>202001211001</v>
      </c>
      <c r="G2440" s="16">
        <v>0</v>
      </c>
      <c r="H2440" s="16">
        <v>560</v>
      </c>
      <c r="I2440" s="17"/>
      <c r="J2440" s="14" t="str">
        <f t="shared" si="279"/>
        <v>2022-01-10</v>
      </c>
      <c r="K2440" s="17"/>
      <c r="L2440" s="18">
        <v>44835</v>
      </c>
      <c r="M2440" s="17">
        <f t="shared" si="274"/>
        <v>0</v>
      </c>
      <c r="N2440" s="17">
        <f t="shared" si="275"/>
        <v>1</v>
      </c>
      <c r="O2440" s="17">
        <f t="shared" si="276"/>
        <v>1</v>
      </c>
    </row>
    <row r="2441" spans="1:15">
      <c r="A2441" s="13" t="s">
        <v>11</v>
      </c>
      <c r="B2441" s="13">
        <v>75</v>
      </c>
      <c r="C2441" t="s">
        <v>976</v>
      </c>
      <c r="D2441" s="14" t="str">
        <f t="shared" si="277"/>
        <v>2022-10-01</v>
      </c>
      <c r="E2441" s="15" t="str">
        <f t="shared" si="278"/>
        <v>202210</v>
      </c>
      <c r="F2441">
        <v>2030012078</v>
      </c>
      <c r="G2441" s="16">
        <v>36.119999999999997</v>
      </c>
      <c r="H2441" s="16">
        <v>0</v>
      </c>
      <c r="I2441" s="17"/>
      <c r="J2441" s="14" t="str">
        <f t="shared" si="279"/>
        <v>2022-01-10</v>
      </c>
      <c r="K2441" s="17"/>
      <c r="L2441" s="18">
        <v>44835</v>
      </c>
      <c r="M2441" s="17">
        <f t="shared" si="274"/>
        <v>1</v>
      </c>
      <c r="N2441" s="17">
        <f t="shared" si="275"/>
        <v>0</v>
      </c>
      <c r="O2441" s="17">
        <f t="shared" si="276"/>
        <v>1</v>
      </c>
    </row>
    <row r="2442" spans="1:15">
      <c r="A2442" s="13" t="s">
        <v>11</v>
      </c>
      <c r="B2442" s="13">
        <v>75</v>
      </c>
      <c r="C2442" t="s">
        <v>976</v>
      </c>
      <c r="D2442" s="14" t="str">
        <f t="shared" si="277"/>
        <v>2022-10-01</v>
      </c>
      <c r="E2442" s="15" t="str">
        <f t="shared" si="278"/>
        <v>202210</v>
      </c>
      <c r="F2442">
        <v>1160021811</v>
      </c>
      <c r="G2442" s="16">
        <v>277.77</v>
      </c>
      <c r="H2442" s="16">
        <v>0</v>
      </c>
      <c r="I2442" s="17"/>
      <c r="J2442" s="14" t="str">
        <f t="shared" si="279"/>
        <v>2022-01-10</v>
      </c>
      <c r="K2442" s="17"/>
      <c r="L2442" s="18">
        <v>44835</v>
      </c>
      <c r="M2442" s="17">
        <f t="shared" si="274"/>
        <v>1</v>
      </c>
      <c r="N2442" s="17">
        <f t="shared" si="275"/>
        <v>0</v>
      </c>
      <c r="O2442" s="17">
        <f t="shared" si="276"/>
        <v>1</v>
      </c>
    </row>
    <row r="2443" spans="1:15">
      <c r="A2443" s="13" t="s">
        <v>11</v>
      </c>
      <c r="B2443" s="13">
        <v>75</v>
      </c>
      <c r="C2443" t="s">
        <v>976</v>
      </c>
      <c r="D2443" s="14" t="str">
        <f t="shared" si="277"/>
        <v>2022-10-01</v>
      </c>
      <c r="E2443" s="15" t="str">
        <f t="shared" si="278"/>
        <v>202210</v>
      </c>
      <c r="F2443">
        <v>2020042220</v>
      </c>
      <c r="G2443" s="16">
        <v>0</v>
      </c>
      <c r="H2443" s="16">
        <v>27.78</v>
      </c>
      <c r="I2443" s="17"/>
      <c r="J2443" s="14" t="str">
        <f t="shared" si="279"/>
        <v>2022-01-10</v>
      </c>
      <c r="K2443" s="17"/>
      <c r="L2443" s="18">
        <v>44835</v>
      </c>
      <c r="M2443" s="17">
        <f t="shared" si="274"/>
        <v>0</v>
      </c>
      <c r="N2443" s="17">
        <f t="shared" si="275"/>
        <v>1</v>
      </c>
      <c r="O2443" s="17">
        <f t="shared" si="276"/>
        <v>1</v>
      </c>
    </row>
    <row r="2444" spans="1:15">
      <c r="A2444" s="13" t="s">
        <v>11</v>
      </c>
      <c r="B2444" s="13">
        <v>75</v>
      </c>
      <c r="C2444" t="s">
        <v>976</v>
      </c>
      <c r="D2444" s="14" t="str">
        <f t="shared" si="277"/>
        <v>2022-10-01</v>
      </c>
      <c r="E2444" s="15" t="str">
        <f t="shared" si="278"/>
        <v>202210</v>
      </c>
      <c r="F2444">
        <v>2030012286</v>
      </c>
      <c r="G2444" s="16">
        <v>0</v>
      </c>
      <c r="H2444" s="16">
        <v>36.119999999999997</v>
      </c>
      <c r="I2444" s="17"/>
      <c r="J2444" s="14" t="str">
        <f t="shared" si="279"/>
        <v>2022-01-10</v>
      </c>
      <c r="K2444" s="17"/>
      <c r="L2444" s="18">
        <v>44835</v>
      </c>
      <c r="M2444" s="17">
        <f t="shared" si="274"/>
        <v>0</v>
      </c>
      <c r="N2444" s="17">
        <f t="shared" si="275"/>
        <v>1</v>
      </c>
      <c r="O2444" s="17">
        <f t="shared" si="276"/>
        <v>1</v>
      </c>
    </row>
    <row r="2445" spans="1:15">
      <c r="A2445" s="13" t="s">
        <v>11</v>
      </c>
      <c r="B2445" s="13">
        <v>75</v>
      </c>
      <c r="C2445" t="s">
        <v>976</v>
      </c>
      <c r="D2445" s="14" t="str">
        <f t="shared" si="277"/>
        <v>2022-10-01</v>
      </c>
      <c r="E2445" s="15" t="str">
        <f t="shared" si="278"/>
        <v>202210</v>
      </c>
      <c r="F2445">
        <v>202001211001</v>
      </c>
      <c r="G2445" s="16">
        <v>0</v>
      </c>
      <c r="H2445" s="16">
        <v>249.99</v>
      </c>
      <c r="I2445" s="17"/>
      <c r="J2445" s="14" t="str">
        <f t="shared" si="279"/>
        <v>2022-01-10</v>
      </c>
      <c r="K2445" s="17"/>
      <c r="L2445" s="18">
        <v>44835</v>
      </c>
      <c r="M2445" s="17">
        <f t="shared" si="274"/>
        <v>0</v>
      </c>
      <c r="N2445" s="17">
        <f t="shared" si="275"/>
        <v>1</v>
      </c>
      <c r="O2445" s="17">
        <f t="shared" si="276"/>
        <v>1</v>
      </c>
    </row>
    <row r="2446" spans="1:15">
      <c r="A2446" s="13" t="s">
        <v>11</v>
      </c>
      <c r="B2446" s="13">
        <v>76</v>
      </c>
      <c r="C2446" t="s">
        <v>977</v>
      </c>
      <c r="D2446" s="14" t="str">
        <f t="shared" si="277"/>
        <v>2022-10-01</v>
      </c>
      <c r="E2446" s="15" t="str">
        <f t="shared" si="278"/>
        <v>202210</v>
      </c>
      <c r="F2446">
        <v>2030012078</v>
      </c>
      <c r="G2446" s="16">
        <v>46.23</v>
      </c>
      <c r="H2446" s="16">
        <v>0</v>
      </c>
      <c r="I2446" s="17"/>
      <c r="J2446" s="14" t="str">
        <f t="shared" si="279"/>
        <v>2022-01-10</v>
      </c>
      <c r="K2446" s="17"/>
      <c r="L2446" s="18">
        <v>44835</v>
      </c>
      <c r="M2446" s="17">
        <f t="shared" si="274"/>
        <v>1</v>
      </c>
      <c r="N2446" s="17">
        <f t="shared" si="275"/>
        <v>0</v>
      </c>
      <c r="O2446" s="17">
        <f t="shared" si="276"/>
        <v>1</v>
      </c>
    </row>
    <row r="2447" spans="1:15">
      <c r="A2447" s="13" t="s">
        <v>11</v>
      </c>
      <c r="B2447" s="13">
        <v>76</v>
      </c>
      <c r="C2447" t="s">
        <v>977</v>
      </c>
      <c r="D2447" s="14" t="str">
        <f t="shared" si="277"/>
        <v>2022-10-01</v>
      </c>
      <c r="E2447" s="15" t="str">
        <f t="shared" si="278"/>
        <v>202210</v>
      </c>
      <c r="F2447">
        <v>1160021811</v>
      </c>
      <c r="G2447" s="16">
        <v>355.55</v>
      </c>
      <c r="H2447" s="16">
        <v>0</v>
      </c>
      <c r="I2447" s="17"/>
      <c r="J2447" s="14" t="str">
        <f t="shared" si="279"/>
        <v>2022-01-10</v>
      </c>
      <c r="K2447" s="17"/>
      <c r="L2447" s="18">
        <v>44835</v>
      </c>
      <c r="M2447" s="17">
        <f t="shared" si="274"/>
        <v>1</v>
      </c>
      <c r="N2447" s="17">
        <f t="shared" si="275"/>
        <v>0</v>
      </c>
      <c r="O2447" s="17">
        <f t="shared" si="276"/>
        <v>1</v>
      </c>
    </row>
    <row r="2448" spans="1:15">
      <c r="A2448" s="13" t="s">
        <v>11</v>
      </c>
      <c r="B2448" s="13">
        <v>76</v>
      </c>
      <c r="C2448" t="s">
        <v>977</v>
      </c>
      <c r="D2448" s="14" t="str">
        <f t="shared" si="277"/>
        <v>2022-10-01</v>
      </c>
      <c r="E2448" s="15" t="str">
        <f t="shared" si="278"/>
        <v>202210</v>
      </c>
      <c r="F2448">
        <v>2020042220</v>
      </c>
      <c r="G2448" s="16">
        <v>0</v>
      </c>
      <c r="H2448" s="16">
        <v>35.56</v>
      </c>
      <c r="I2448" s="17"/>
      <c r="J2448" s="14" t="str">
        <f t="shared" si="279"/>
        <v>2022-01-10</v>
      </c>
      <c r="K2448" s="17"/>
      <c r="L2448" s="18">
        <v>44835</v>
      </c>
      <c r="M2448" s="17">
        <f t="shared" si="274"/>
        <v>0</v>
      </c>
      <c r="N2448" s="17">
        <f t="shared" si="275"/>
        <v>1</v>
      </c>
      <c r="O2448" s="17">
        <f t="shared" si="276"/>
        <v>1</v>
      </c>
    </row>
    <row r="2449" spans="1:15">
      <c r="A2449" s="13" t="s">
        <v>11</v>
      </c>
      <c r="B2449" s="13">
        <v>76</v>
      </c>
      <c r="C2449" t="s">
        <v>977</v>
      </c>
      <c r="D2449" s="14" t="str">
        <f t="shared" si="277"/>
        <v>2022-10-01</v>
      </c>
      <c r="E2449" s="15" t="str">
        <f t="shared" si="278"/>
        <v>202210</v>
      </c>
      <c r="F2449">
        <v>2030012286</v>
      </c>
      <c r="G2449" s="16">
        <v>0</v>
      </c>
      <c r="H2449" s="16">
        <v>46.23</v>
      </c>
      <c r="I2449" s="17"/>
      <c r="J2449" s="14" t="str">
        <f t="shared" si="279"/>
        <v>2022-01-10</v>
      </c>
      <c r="K2449" s="17"/>
      <c r="L2449" s="18">
        <v>44835</v>
      </c>
      <c r="M2449" s="17">
        <f t="shared" si="274"/>
        <v>0</v>
      </c>
      <c r="N2449" s="17">
        <f t="shared" si="275"/>
        <v>1</v>
      </c>
      <c r="O2449" s="17">
        <f t="shared" si="276"/>
        <v>1</v>
      </c>
    </row>
    <row r="2450" spans="1:15">
      <c r="A2450" s="13" t="s">
        <v>11</v>
      </c>
      <c r="B2450" s="13">
        <v>76</v>
      </c>
      <c r="C2450" t="s">
        <v>977</v>
      </c>
      <c r="D2450" s="14" t="str">
        <f t="shared" si="277"/>
        <v>2022-10-01</v>
      </c>
      <c r="E2450" s="15" t="str">
        <f t="shared" si="278"/>
        <v>202210</v>
      </c>
      <c r="F2450">
        <v>202001211001</v>
      </c>
      <c r="G2450" s="16">
        <v>0</v>
      </c>
      <c r="H2450" s="16">
        <v>319.99</v>
      </c>
      <c r="I2450" s="17"/>
      <c r="J2450" s="14" t="str">
        <f t="shared" si="279"/>
        <v>2022-01-10</v>
      </c>
      <c r="K2450" s="17"/>
      <c r="L2450" s="18">
        <v>44835</v>
      </c>
      <c r="M2450" s="17">
        <f t="shared" si="274"/>
        <v>0</v>
      </c>
      <c r="N2450" s="17">
        <f t="shared" si="275"/>
        <v>1</v>
      </c>
      <c r="O2450" s="17">
        <f t="shared" si="276"/>
        <v>1</v>
      </c>
    </row>
    <row r="2451" spans="1:15">
      <c r="A2451" s="13" t="s">
        <v>11</v>
      </c>
      <c r="B2451" s="13">
        <v>77</v>
      </c>
      <c r="C2451" t="s">
        <v>978</v>
      </c>
      <c r="D2451" s="14" t="str">
        <f t="shared" si="277"/>
        <v>2022-10-01</v>
      </c>
      <c r="E2451" s="15" t="str">
        <f t="shared" si="278"/>
        <v>202210</v>
      </c>
      <c r="F2451">
        <v>2030012078</v>
      </c>
      <c r="G2451" s="16">
        <v>39.729999999999997</v>
      </c>
      <c r="H2451" s="16">
        <v>0</v>
      </c>
      <c r="I2451" s="17"/>
      <c r="J2451" s="14" t="str">
        <f t="shared" si="279"/>
        <v>2022-01-10</v>
      </c>
      <c r="K2451" s="17"/>
      <c r="L2451" s="18">
        <v>44835</v>
      </c>
      <c r="M2451" s="17">
        <f t="shared" si="274"/>
        <v>1</v>
      </c>
      <c r="N2451" s="17">
        <f t="shared" si="275"/>
        <v>0</v>
      </c>
      <c r="O2451" s="17">
        <f t="shared" si="276"/>
        <v>1</v>
      </c>
    </row>
    <row r="2452" spans="1:15">
      <c r="A2452" s="13" t="s">
        <v>11</v>
      </c>
      <c r="B2452" s="13">
        <v>77</v>
      </c>
      <c r="C2452" t="s">
        <v>978</v>
      </c>
      <c r="D2452" s="14" t="str">
        <f t="shared" si="277"/>
        <v>2022-10-01</v>
      </c>
      <c r="E2452" s="15" t="str">
        <f t="shared" si="278"/>
        <v>202210</v>
      </c>
      <c r="F2452">
        <v>1160021811</v>
      </c>
      <c r="G2452" s="16">
        <v>305.56</v>
      </c>
      <c r="H2452" s="16">
        <v>0</v>
      </c>
      <c r="I2452" s="17"/>
      <c r="J2452" s="14" t="str">
        <f t="shared" si="279"/>
        <v>2022-01-10</v>
      </c>
      <c r="K2452" s="17"/>
      <c r="L2452" s="18">
        <v>44835</v>
      </c>
      <c r="M2452" s="17">
        <f t="shared" si="274"/>
        <v>1</v>
      </c>
      <c r="N2452" s="17">
        <f t="shared" si="275"/>
        <v>0</v>
      </c>
      <c r="O2452" s="17">
        <f t="shared" si="276"/>
        <v>1</v>
      </c>
    </row>
    <row r="2453" spans="1:15">
      <c r="A2453" s="13" t="s">
        <v>11</v>
      </c>
      <c r="B2453" s="13">
        <v>77</v>
      </c>
      <c r="C2453" t="s">
        <v>978</v>
      </c>
      <c r="D2453" s="14" t="str">
        <f t="shared" si="277"/>
        <v>2022-10-01</v>
      </c>
      <c r="E2453" s="15" t="str">
        <f t="shared" si="278"/>
        <v>202210</v>
      </c>
      <c r="F2453">
        <v>2020042220</v>
      </c>
      <c r="G2453" s="16">
        <v>0</v>
      </c>
      <c r="H2453" s="16">
        <v>30.56</v>
      </c>
      <c r="I2453" s="17"/>
      <c r="J2453" s="14" t="str">
        <f t="shared" si="279"/>
        <v>2022-01-10</v>
      </c>
      <c r="K2453" s="17"/>
      <c r="L2453" s="18">
        <v>44835</v>
      </c>
      <c r="M2453" s="17">
        <f t="shared" si="274"/>
        <v>0</v>
      </c>
      <c r="N2453" s="17">
        <f t="shared" si="275"/>
        <v>1</v>
      </c>
      <c r="O2453" s="17">
        <f t="shared" si="276"/>
        <v>1</v>
      </c>
    </row>
    <row r="2454" spans="1:15">
      <c r="A2454" s="13" t="s">
        <v>11</v>
      </c>
      <c r="B2454" s="13">
        <v>77</v>
      </c>
      <c r="C2454" t="s">
        <v>978</v>
      </c>
      <c r="D2454" s="14" t="str">
        <f t="shared" si="277"/>
        <v>2022-10-01</v>
      </c>
      <c r="E2454" s="15" t="str">
        <f t="shared" si="278"/>
        <v>202210</v>
      </c>
      <c r="F2454">
        <v>2030012286</v>
      </c>
      <c r="G2454" s="16">
        <v>0</v>
      </c>
      <c r="H2454" s="16">
        <v>39.729999999999997</v>
      </c>
      <c r="I2454" s="17"/>
      <c r="J2454" s="14" t="str">
        <f t="shared" si="279"/>
        <v>2022-01-10</v>
      </c>
      <c r="K2454" s="17"/>
      <c r="L2454" s="18">
        <v>44835</v>
      </c>
      <c r="M2454" s="17">
        <f t="shared" si="274"/>
        <v>0</v>
      </c>
      <c r="N2454" s="17">
        <f t="shared" si="275"/>
        <v>1</v>
      </c>
      <c r="O2454" s="17">
        <f t="shared" si="276"/>
        <v>1</v>
      </c>
    </row>
    <row r="2455" spans="1:15">
      <c r="A2455" s="13" t="s">
        <v>11</v>
      </c>
      <c r="B2455" s="13">
        <v>77</v>
      </c>
      <c r="C2455" t="s">
        <v>978</v>
      </c>
      <c r="D2455" s="14" t="str">
        <f t="shared" si="277"/>
        <v>2022-10-01</v>
      </c>
      <c r="E2455" s="15" t="str">
        <f t="shared" si="278"/>
        <v>202210</v>
      </c>
      <c r="F2455">
        <v>202001211001</v>
      </c>
      <c r="G2455" s="16">
        <v>0</v>
      </c>
      <c r="H2455" s="16">
        <v>275</v>
      </c>
      <c r="I2455" s="17"/>
      <c r="J2455" s="14" t="str">
        <f t="shared" si="279"/>
        <v>2022-01-10</v>
      </c>
      <c r="K2455" s="17"/>
      <c r="L2455" s="18">
        <v>44835</v>
      </c>
      <c r="M2455" s="17">
        <f t="shared" si="274"/>
        <v>0</v>
      </c>
      <c r="N2455" s="17">
        <f t="shared" si="275"/>
        <v>1</v>
      </c>
      <c r="O2455" s="17">
        <f t="shared" si="276"/>
        <v>1</v>
      </c>
    </row>
    <row r="2456" spans="1:15">
      <c r="A2456" s="13" t="s">
        <v>11</v>
      </c>
      <c r="B2456" s="13">
        <v>78</v>
      </c>
      <c r="C2456" t="s">
        <v>979</v>
      </c>
      <c r="D2456" s="14" t="str">
        <f t="shared" si="277"/>
        <v>2022-10-01</v>
      </c>
      <c r="E2456" s="15" t="str">
        <f t="shared" si="278"/>
        <v>202210</v>
      </c>
      <c r="F2456">
        <v>2030012078</v>
      </c>
      <c r="G2456" s="16">
        <v>39.729999999999997</v>
      </c>
      <c r="H2456" s="16">
        <v>0</v>
      </c>
      <c r="I2456" s="17"/>
      <c r="J2456" s="14" t="str">
        <f t="shared" si="279"/>
        <v>2022-01-10</v>
      </c>
      <c r="K2456" s="17"/>
      <c r="L2456" s="18">
        <v>44835</v>
      </c>
      <c r="M2456" s="17">
        <f t="shared" si="274"/>
        <v>1</v>
      </c>
      <c r="N2456" s="17">
        <f t="shared" si="275"/>
        <v>0</v>
      </c>
      <c r="O2456" s="17">
        <f t="shared" si="276"/>
        <v>1</v>
      </c>
    </row>
    <row r="2457" spans="1:15">
      <c r="A2457" s="13" t="s">
        <v>11</v>
      </c>
      <c r="B2457" s="13">
        <v>78</v>
      </c>
      <c r="C2457" t="s">
        <v>979</v>
      </c>
      <c r="D2457" s="14" t="str">
        <f t="shared" si="277"/>
        <v>2022-10-01</v>
      </c>
      <c r="E2457" s="15" t="str">
        <f t="shared" si="278"/>
        <v>202210</v>
      </c>
      <c r="F2457">
        <v>1160021811</v>
      </c>
      <c r="G2457" s="16">
        <v>305.55</v>
      </c>
      <c r="H2457" s="16">
        <v>0</v>
      </c>
      <c r="I2457" s="17"/>
      <c r="J2457" s="14" t="str">
        <f t="shared" si="279"/>
        <v>2022-01-10</v>
      </c>
      <c r="K2457" s="17"/>
      <c r="L2457" s="18">
        <v>44835</v>
      </c>
      <c r="M2457" s="17">
        <f t="shared" si="274"/>
        <v>1</v>
      </c>
      <c r="N2457" s="17">
        <f t="shared" si="275"/>
        <v>0</v>
      </c>
      <c r="O2457" s="17">
        <f t="shared" si="276"/>
        <v>1</v>
      </c>
    </row>
    <row r="2458" spans="1:15">
      <c r="A2458" s="13" t="s">
        <v>11</v>
      </c>
      <c r="B2458" s="13">
        <v>78</v>
      </c>
      <c r="C2458" t="s">
        <v>979</v>
      </c>
      <c r="D2458" s="14" t="str">
        <f t="shared" si="277"/>
        <v>2022-10-01</v>
      </c>
      <c r="E2458" s="15" t="str">
        <f t="shared" si="278"/>
        <v>202210</v>
      </c>
      <c r="F2458">
        <v>2020042220</v>
      </c>
      <c r="G2458" s="16">
        <v>0</v>
      </c>
      <c r="H2458" s="16">
        <v>30.56</v>
      </c>
      <c r="I2458" s="17"/>
      <c r="J2458" s="14" t="str">
        <f t="shared" si="279"/>
        <v>2022-01-10</v>
      </c>
      <c r="K2458" s="17"/>
      <c r="L2458" s="18">
        <v>44835</v>
      </c>
      <c r="M2458" s="17">
        <f t="shared" si="274"/>
        <v>0</v>
      </c>
      <c r="N2458" s="17">
        <f t="shared" si="275"/>
        <v>1</v>
      </c>
      <c r="O2458" s="17">
        <f t="shared" si="276"/>
        <v>1</v>
      </c>
    </row>
    <row r="2459" spans="1:15">
      <c r="A2459" s="13" t="s">
        <v>11</v>
      </c>
      <c r="B2459" s="13">
        <v>78</v>
      </c>
      <c r="C2459" t="s">
        <v>979</v>
      </c>
      <c r="D2459" s="14" t="str">
        <f t="shared" si="277"/>
        <v>2022-10-01</v>
      </c>
      <c r="E2459" s="15" t="str">
        <f t="shared" si="278"/>
        <v>202210</v>
      </c>
      <c r="F2459">
        <v>2030012286</v>
      </c>
      <c r="G2459" s="16">
        <v>0</v>
      </c>
      <c r="H2459" s="16">
        <v>39.729999999999997</v>
      </c>
      <c r="I2459" s="17"/>
      <c r="J2459" s="14" t="str">
        <f t="shared" si="279"/>
        <v>2022-01-10</v>
      </c>
      <c r="K2459" s="17"/>
      <c r="L2459" s="18">
        <v>44835</v>
      </c>
      <c r="M2459" s="17">
        <f t="shared" si="274"/>
        <v>0</v>
      </c>
      <c r="N2459" s="17">
        <f t="shared" si="275"/>
        <v>1</v>
      </c>
      <c r="O2459" s="17">
        <f t="shared" si="276"/>
        <v>1</v>
      </c>
    </row>
    <row r="2460" spans="1:15">
      <c r="A2460" s="13" t="s">
        <v>11</v>
      </c>
      <c r="B2460" s="13">
        <v>78</v>
      </c>
      <c r="C2460" t="s">
        <v>979</v>
      </c>
      <c r="D2460" s="14" t="str">
        <f t="shared" si="277"/>
        <v>2022-10-01</v>
      </c>
      <c r="E2460" s="15" t="str">
        <f t="shared" si="278"/>
        <v>202210</v>
      </c>
      <c r="F2460">
        <v>202001211001</v>
      </c>
      <c r="G2460" s="16">
        <v>0</v>
      </c>
      <c r="H2460" s="16">
        <v>274.99</v>
      </c>
      <c r="I2460" s="17"/>
      <c r="J2460" s="14" t="str">
        <f t="shared" si="279"/>
        <v>2022-01-10</v>
      </c>
      <c r="K2460" s="17"/>
      <c r="L2460" s="18">
        <v>44835</v>
      </c>
      <c r="M2460" s="17">
        <f t="shared" si="274"/>
        <v>0</v>
      </c>
      <c r="N2460" s="17">
        <f t="shared" si="275"/>
        <v>1</v>
      </c>
      <c r="O2460" s="17">
        <f t="shared" si="276"/>
        <v>1</v>
      </c>
    </row>
    <row r="2461" spans="1:15">
      <c r="A2461" s="13" t="s">
        <v>11</v>
      </c>
      <c r="B2461" s="13">
        <v>79</v>
      </c>
      <c r="C2461" t="s">
        <v>980</v>
      </c>
      <c r="D2461" s="14" t="str">
        <f t="shared" si="277"/>
        <v>2022-10-01</v>
      </c>
      <c r="E2461" s="15" t="str">
        <f t="shared" si="278"/>
        <v>202210</v>
      </c>
      <c r="F2461">
        <v>2030012078</v>
      </c>
      <c r="G2461" s="16">
        <v>33.229999999999997</v>
      </c>
      <c r="H2461" s="16">
        <v>0</v>
      </c>
      <c r="I2461" s="17"/>
      <c r="J2461" s="14" t="str">
        <f t="shared" si="279"/>
        <v>2022-01-10</v>
      </c>
      <c r="K2461" s="17"/>
      <c r="L2461" s="18">
        <v>44835</v>
      </c>
      <c r="M2461" s="17">
        <f t="shared" si="274"/>
        <v>1</v>
      </c>
      <c r="N2461" s="17">
        <f t="shared" si="275"/>
        <v>0</v>
      </c>
      <c r="O2461" s="17">
        <f t="shared" si="276"/>
        <v>1</v>
      </c>
    </row>
    <row r="2462" spans="1:15">
      <c r="A2462" s="13" t="s">
        <v>11</v>
      </c>
      <c r="B2462" s="13">
        <v>79</v>
      </c>
      <c r="C2462" t="s">
        <v>980</v>
      </c>
      <c r="D2462" s="14" t="str">
        <f t="shared" si="277"/>
        <v>2022-10-01</v>
      </c>
      <c r="E2462" s="15" t="str">
        <f t="shared" si="278"/>
        <v>202210</v>
      </c>
      <c r="F2462">
        <v>1160021811</v>
      </c>
      <c r="G2462" s="16">
        <v>255.55</v>
      </c>
      <c r="H2462" s="16">
        <v>0</v>
      </c>
      <c r="I2462" s="17"/>
      <c r="J2462" s="14" t="str">
        <f t="shared" si="279"/>
        <v>2022-01-10</v>
      </c>
      <c r="K2462" s="17"/>
      <c r="L2462" s="18">
        <v>44835</v>
      </c>
      <c r="M2462" s="17">
        <f t="shared" si="274"/>
        <v>1</v>
      </c>
      <c r="N2462" s="17">
        <f t="shared" si="275"/>
        <v>0</v>
      </c>
      <c r="O2462" s="17">
        <f t="shared" si="276"/>
        <v>1</v>
      </c>
    </row>
    <row r="2463" spans="1:15">
      <c r="A2463" s="13" t="s">
        <v>11</v>
      </c>
      <c r="B2463" s="13">
        <v>79</v>
      </c>
      <c r="C2463" t="s">
        <v>980</v>
      </c>
      <c r="D2463" s="14" t="str">
        <f t="shared" si="277"/>
        <v>2022-10-01</v>
      </c>
      <c r="E2463" s="15" t="str">
        <f t="shared" si="278"/>
        <v>202210</v>
      </c>
      <c r="F2463">
        <v>2020042220</v>
      </c>
      <c r="G2463" s="16">
        <v>0</v>
      </c>
      <c r="H2463" s="16">
        <v>25.56</v>
      </c>
      <c r="I2463" s="17"/>
      <c r="J2463" s="14" t="str">
        <f t="shared" si="279"/>
        <v>2022-01-10</v>
      </c>
      <c r="K2463" s="17"/>
      <c r="L2463" s="18">
        <v>44835</v>
      </c>
      <c r="M2463" s="17">
        <f t="shared" si="274"/>
        <v>0</v>
      </c>
      <c r="N2463" s="17">
        <f t="shared" si="275"/>
        <v>1</v>
      </c>
      <c r="O2463" s="17">
        <f t="shared" si="276"/>
        <v>1</v>
      </c>
    </row>
    <row r="2464" spans="1:15">
      <c r="A2464" s="13" t="s">
        <v>11</v>
      </c>
      <c r="B2464" s="13">
        <v>79</v>
      </c>
      <c r="C2464" t="s">
        <v>980</v>
      </c>
      <c r="D2464" s="14" t="str">
        <f t="shared" si="277"/>
        <v>2022-10-01</v>
      </c>
      <c r="E2464" s="15" t="str">
        <f t="shared" si="278"/>
        <v>202210</v>
      </c>
      <c r="F2464">
        <v>2030012286</v>
      </c>
      <c r="G2464" s="16">
        <v>0</v>
      </c>
      <c r="H2464" s="16">
        <v>33.229999999999997</v>
      </c>
      <c r="I2464" s="17"/>
      <c r="J2464" s="14" t="str">
        <f t="shared" si="279"/>
        <v>2022-01-10</v>
      </c>
      <c r="K2464" s="17"/>
      <c r="L2464" s="18">
        <v>44835</v>
      </c>
      <c r="M2464" s="17">
        <f t="shared" si="274"/>
        <v>0</v>
      </c>
      <c r="N2464" s="17">
        <f t="shared" si="275"/>
        <v>1</v>
      </c>
      <c r="O2464" s="17">
        <f t="shared" si="276"/>
        <v>1</v>
      </c>
    </row>
    <row r="2465" spans="1:15">
      <c r="A2465" s="13" t="s">
        <v>11</v>
      </c>
      <c r="B2465" s="13">
        <v>79</v>
      </c>
      <c r="C2465" t="s">
        <v>980</v>
      </c>
      <c r="D2465" s="14" t="str">
        <f t="shared" si="277"/>
        <v>2022-10-01</v>
      </c>
      <c r="E2465" s="15" t="str">
        <f t="shared" si="278"/>
        <v>202210</v>
      </c>
      <c r="F2465">
        <v>202001211001</v>
      </c>
      <c r="G2465" s="16">
        <v>0</v>
      </c>
      <c r="H2465" s="16">
        <v>229.99</v>
      </c>
      <c r="I2465" s="17"/>
      <c r="J2465" s="14" t="str">
        <f t="shared" si="279"/>
        <v>2022-01-10</v>
      </c>
      <c r="K2465" s="17"/>
      <c r="L2465" s="18">
        <v>44835</v>
      </c>
      <c r="M2465" s="17">
        <f t="shared" si="274"/>
        <v>0</v>
      </c>
      <c r="N2465" s="17">
        <f t="shared" si="275"/>
        <v>1</v>
      </c>
      <c r="O2465" s="17">
        <f t="shared" si="276"/>
        <v>1</v>
      </c>
    </row>
    <row r="2466" spans="1:15">
      <c r="A2466" s="13" t="s">
        <v>11</v>
      </c>
      <c r="B2466" s="13">
        <v>80</v>
      </c>
      <c r="C2466" t="s">
        <v>981</v>
      </c>
      <c r="D2466" s="14" t="str">
        <f t="shared" si="277"/>
        <v>2022-10-01</v>
      </c>
      <c r="E2466" s="15" t="str">
        <f t="shared" si="278"/>
        <v>202210</v>
      </c>
      <c r="F2466">
        <v>2030012078</v>
      </c>
      <c r="G2466" s="16">
        <v>32.5</v>
      </c>
      <c r="H2466" s="16">
        <v>0</v>
      </c>
      <c r="I2466" s="17"/>
      <c r="J2466" s="14" t="str">
        <f t="shared" si="279"/>
        <v>2022-01-10</v>
      </c>
      <c r="K2466" s="17"/>
      <c r="L2466" s="18">
        <v>44835</v>
      </c>
      <c r="M2466" s="17">
        <f t="shared" si="274"/>
        <v>1</v>
      </c>
      <c r="N2466" s="17">
        <f t="shared" si="275"/>
        <v>0</v>
      </c>
      <c r="O2466" s="17">
        <f t="shared" si="276"/>
        <v>1</v>
      </c>
    </row>
    <row r="2467" spans="1:15">
      <c r="A2467" s="13" t="s">
        <v>11</v>
      </c>
      <c r="B2467" s="13">
        <v>80</v>
      </c>
      <c r="C2467" t="s">
        <v>981</v>
      </c>
      <c r="D2467" s="14" t="str">
        <f t="shared" si="277"/>
        <v>2022-10-01</v>
      </c>
      <c r="E2467" s="15" t="str">
        <f t="shared" si="278"/>
        <v>202210</v>
      </c>
      <c r="F2467">
        <v>1160021811</v>
      </c>
      <c r="G2467" s="16">
        <v>250</v>
      </c>
      <c r="H2467" s="16">
        <v>0</v>
      </c>
      <c r="I2467" s="17"/>
      <c r="J2467" s="14" t="str">
        <f t="shared" si="279"/>
        <v>2022-01-10</v>
      </c>
      <c r="K2467" s="17"/>
      <c r="L2467" s="18">
        <v>44835</v>
      </c>
      <c r="M2467" s="17">
        <f t="shared" si="274"/>
        <v>1</v>
      </c>
      <c r="N2467" s="17">
        <f t="shared" si="275"/>
        <v>0</v>
      </c>
      <c r="O2467" s="17">
        <f t="shared" si="276"/>
        <v>1</v>
      </c>
    </row>
    <row r="2468" spans="1:15">
      <c r="A2468" s="13" t="s">
        <v>11</v>
      </c>
      <c r="B2468" s="13">
        <v>80</v>
      </c>
      <c r="C2468" t="s">
        <v>981</v>
      </c>
      <c r="D2468" s="14" t="str">
        <f t="shared" si="277"/>
        <v>2022-10-01</v>
      </c>
      <c r="E2468" s="15" t="str">
        <f t="shared" si="278"/>
        <v>202210</v>
      </c>
      <c r="F2468">
        <v>2020042220</v>
      </c>
      <c r="G2468" s="16">
        <v>0</v>
      </c>
      <c r="H2468" s="16">
        <v>25</v>
      </c>
      <c r="I2468" s="17"/>
      <c r="J2468" s="14" t="str">
        <f t="shared" si="279"/>
        <v>2022-01-10</v>
      </c>
      <c r="K2468" s="17"/>
      <c r="L2468" s="18">
        <v>44835</v>
      </c>
      <c r="M2468" s="17">
        <f t="shared" si="274"/>
        <v>0</v>
      </c>
      <c r="N2468" s="17">
        <f t="shared" si="275"/>
        <v>1</v>
      </c>
      <c r="O2468" s="17">
        <f t="shared" si="276"/>
        <v>1</v>
      </c>
    </row>
    <row r="2469" spans="1:15">
      <c r="A2469" s="13" t="s">
        <v>11</v>
      </c>
      <c r="B2469" s="13">
        <v>80</v>
      </c>
      <c r="C2469" t="s">
        <v>981</v>
      </c>
      <c r="D2469" s="14" t="str">
        <f t="shared" si="277"/>
        <v>2022-10-01</v>
      </c>
      <c r="E2469" s="15" t="str">
        <f t="shared" si="278"/>
        <v>202210</v>
      </c>
      <c r="F2469">
        <v>2030012286</v>
      </c>
      <c r="G2469" s="16">
        <v>0</v>
      </c>
      <c r="H2469" s="16">
        <v>32.5</v>
      </c>
      <c r="I2469" s="17"/>
      <c r="J2469" s="14" t="str">
        <f t="shared" si="279"/>
        <v>2022-01-10</v>
      </c>
      <c r="K2469" s="17"/>
      <c r="L2469" s="18">
        <v>44835</v>
      </c>
      <c r="M2469" s="17">
        <f t="shared" si="274"/>
        <v>0</v>
      </c>
      <c r="N2469" s="17">
        <f t="shared" si="275"/>
        <v>1</v>
      </c>
      <c r="O2469" s="17">
        <f t="shared" si="276"/>
        <v>1</v>
      </c>
    </row>
    <row r="2470" spans="1:15">
      <c r="A2470" s="13" t="s">
        <v>11</v>
      </c>
      <c r="B2470" s="13">
        <v>80</v>
      </c>
      <c r="C2470" t="s">
        <v>981</v>
      </c>
      <c r="D2470" s="14" t="str">
        <f t="shared" si="277"/>
        <v>2022-10-01</v>
      </c>
      <c r="E2470" s="15" t="str">
        <f t="shared" si="278"/>
        <v>202210</v>
      </c>
      <c r="F2470">
        <v>202001211001</v>
      </c>
      <c r="G2470" s="16">
        <v>0</v>
      </c>
      <c r="H2470" s="16">
        <v>225</v>
      </c>
      <c r="I2470" s="17"/>
      <c r="J2470" s="14" t="str">
        <f t="shared" si="279"/>
        <v>2022-01-10</v>
      </c>
      <c r="K2470" s="17"/>
      <c r="L2470" s="18">
        <v>44835</v>
      </c>
      <c r="M2470" s="17">
        <f t="shared" si="274"/>
        <v>0</v>
      </c>
      <c r="N2470" s="17">
        <f t="shared" si="275"/>
        <v>1</v>
      </c>
      <c r="O2470" s="17">
        <f t="shared" si="276"/>
        <v>1</v>
      </c>
    </row>
    <row r="2471" spans="1:15">
      <c r="A2471" s="13" t="s">
        <v>11</v>
      </c>
      <c r="B2471" s="13">
        <v>81</v>
      </c>
      <c r="C2471" t="s">
        <v>982</v>
      </c>
      <c r="D2471" s="14" t="str">
        <f t="shared" si="277"/>
        <v>2022-10-01</v>
      </c>
      <c r="E2471" s="15" t="str">
        <f t="shared" si="278"/>
        <v>202210</v>
      </c>
      <c r="F2471">
        <v>2030012078</v>
      </c>
      <c r="G2471" s="16">
        <v>39.729999999999997</v>
      </c>
      <c r="H2471" s="16">
        <v>0</v>
      </c>
      <c r="I2471" s="17"/>
      <c r="J2471" s="14" t="str">
        <f t="shared" si="279"/>
        <v>2022-01-10</v>
      </c>
      <c r="K2471" s="17"/>
      <c r="L2471" s="18">
        <v>44835</v>
      </c>
      <c r="M2471" s="17">
        <f t="shared" si="274"/>
        <v>1</v>
      </c>
      <c r="N2471" s="17">
        <f t="shared" si="275"/>
        <v>0</v>
      </c>
      <c r="O2471" s="17">
        <f t="shared" si="276"/>
        <v>1</v>
      </c>
    </row>
    <row r="2472" spans="1:15">
      <c r="A2472" s="13" t="s">
        <v>11</v>
      </c>
      <c r="B2472" s="13">
        <v>81</v>
      </c>
      <c r="C2472" t="s">
        <v>982</v>
      </c>
      <c r="D2472" s="14" t="str">
        <f t="shared" si="277"/>
        <v>2022-10-01</v>
      </c>
      <c r="E2472" s="15" t="str">
        <f t="shared" si="278"/>
        <v>202210</v>
      </c>
      <c r="F2472">
        <v>1160021811</v>
      </c>
      <c r="G2472" s="16">
        <v>305.56</v>
      </c>
      <c r="H2472" s="16">
        <v>0</v>
      </c>
      <c r="I2472" s="17"/>
      <c r="J2472" s="14" t="str">
        <f t="shared" si="279"/>
        <v>2022-01-10</v>
      </c>
      <c r="K2472" s="17"/>
      <c r="L2472" s="18">
        <v>44835</v>
      </c>
      <c r="M2472" s="17">
        <f t="shared" si="274"/>
        <v>1</v>
      </c>
      <c r="N2472" s="17">
        <f t="shared" si="275"/>
        <v>0</v>
      </c>
      <c r="O2472" s="17">
        <f t="shared" si="276"/>
        <v>1</v>
      </c>
    </row>
    <row r="2473" spans="1:15">
      <c r="A2473" s="13" t="s">
        <v>11</v>
      </c>
      <c r="B2473" s="13">
        <v>81</v>
      </c>
      <c r="C2473" t="s">
        <v>982</v>
      </c>
      <c r="D2473" s="14" t="str">
        <f t="shared" si="277"/>
        <v>2022-10-01</v>
      </c>
      <c r="E2473" s="15" t="str">
        <f t="shared" si="278"/>
        <v>202210</v>
      </c>
      <c r="F2473">
        <v>2020042220</v>
      </c>
      <c r="G2473" s="16">
        <v>0</v>
      </c>
      <c r="H2473" s="16">
        <v>30.56</v>
      </c>
      <c r="I2473" s="17"/>
      <c r="J2473" s="14" t="str">
        <f t="shared" si="279"/>
        <v>2022-01-10</v>
      </c>
      <c r="K2473" s="17"/>
      <c r="L2473" s="18">
        <v>44835</v>
      </c>
      <c r="M2473" s="17">
        <f t="shared" si="274"/>
        <v>0</v>
      </c>
      <c r="N2473" s="17">
        <f t="shared" si="275"/>
        <v>1</v>
      </c>
      <c r="O2473" s="17">
        <f t="shared" si="276"/>
        <v>1</v>
      </c>
    </row>
    <row r="2474" spans="1:15">
      <c r="A2474" s="13" t="s">
        <v>11</v>
      </c>
      <c r="B2474" s="13">
        <v>81</v>
      </c>
      <c r="C2474" t="s">
        <v>982</v>
      </c>
      <c r="D2474" s="14" t="str">
        <f t="shared" si="277"/>
        <v>2022-10-01</v>
      </c>
      <c r="E2474" s="15" t="str">
        <f t="shared" si="278"/>
        <v>202210</v>
      </c>
      <c r="F2474">
        <v>2030012286</v>
      </c>
      <c r="G2474" s="16">
        <v>0</v>
      </c>
      <c r="H2474" s="16">
        <v>39.729999999999997</v>
      </c>
      <c r="I2474" s="17"/>
      <c r="J2474" s="14" t="str">
        <f t="shared" si="279"/>
        <v>2022-01-10</v>
      </c>
      <c r="K2474" s="17"/>
      <c r="L2474" s="18">
        <v>44835</v>
      </c>
      <c r="M2474" s="17">
        <f t="shared" si="274"/>
        <v>0</v>
      </c>
      <c r="N2474" s="17">
        <f t="shared" si="275"/>
        <v>1</v>
      </c>
      <c r="O2474" s="17">
        <f t="shared" si="276"/>
        <v>1</v>
      </c>
    </row>
    <row r="2475" spans="1:15">
      <c r="A2475" s="13" t="s">
        <v>11</v>
      </c>
      <c r="B2475" s="13">
        <v>81</v>
      </c>
      <c r="C2475" t="s">
        <v>982</v>
      </c>
      <c r="D2475" s="14" t="str">
        <f t="shared" si="277"/>
        <v>2022-10-01</v>
      </c>
      <c r="E2475" s="15" t="str">
        <f t="shared" si="278"/>
        <v>202210</v>
      </c>
      <c r="F2475">
        <v>202001211001</v>
      </c>
      <c r="G2475" s="16">
        <v>0</v>
      </c>
      <c r="H2475" s="16">
        <v>275</v>
      </c>
      <c r="I2475" s="17"/>
      <c r="J2475" s="14" t="str">
        <f t="shared" si="279"/>
        <v>2022-01-10</v>
      </c>
      <c r="K2475" s="17"/>
      <c r="L2475" s="18">
        <v>44835</v>
      </c>
      <c r="M2475" s="17">
        <f t="shared" si="274"/>
        <v>0</v>
      </c>
      <c r="N2475" s="17">
        <f t="shared" si="275"/>
        <v>1</v>
      </c>
      <c r="O2475" s="17">
        <f t="shared" si="276"/>
        <v>1</v>
      </c>
    </row>
    <row r="2476" spans="1:15">
      <c r="A2476" s="13" t="s">
        <v>11</v>
      </c>
      <c r="B2476" s="13">
        <v>82</v>
      </c>
      <c r="C2476" t="s">
        <v>983</v>
      </c>
      <c r="D2476" s="14" t="str">
        <f t="shared" si="277"/>
        <v>2022-10-01</v>
      </c>
      <c r="E2476" s="15" t="str">
        <f t="shared" si="278"/>
        <v>202210</v>
      </c>
      <c r="F2476">
        <v>2030012078</v>
      </c>
      <c r="G2476" s="16">
        <v>43.34</v>
      </c>
      <c r="H2476" s="16">
        <v>0</v>
      </c>
      <c r="I2476" s="17"/>
      <c r="J2476" s="14" t="str">
        <f t="shared" si="279"/>
        <v>2022-01-10</v>
      </c>
      <c r="K2476" s="17"/>
      <c r="L2476" s="18">
        <v>44835</v>
      </c>
      <c r="M2476" s="17">
        <f t="shared" si="274"/>
        <v>1</v>
      </c>
      <c r="N2476" s="17">
        <f t="shared" si="275"/>
        <v>0</v>
      </c>
      <c r="O2476" s="17">
        <f t="shared" si="276"/>
        <v>1</v>
      </c>
    </row>
    <row r="2477" spans="1:15">
      <c r="A2477" s="13" t="s">
        <v>11</v>
      </c>
      <c r="B2477" s="13">
        <v>82</v>
      </c>
      <c r="C2477" t="s">
        <v>983</v>
      </c>
      <c r="D2477" s="14" t="str">
        <f t="shared" si="277"/>
        <v>2022-10-01</v>
      </c>
      <c r="E2477" s="15" t="str">
        <f t="shared" si="278"/>
        <v>202210</v>
      </c>
      <c r="F2477">
        <v>1160021811</v>
      </c>
      <c r="G2477" s="16">
        <v>333.33</v>
      </c>
      <c r="H2477" s="16">
        <v>0</v>
      </c>
      <c r="I2477" s="17"/>
      <c r="J2477" s="14" t="str">
        <f t="shared" si="279"/>
        <v>2022-01-10</v>
      </c>
      <c r="K2477" s="17"/>
      <c r="L2477" s="18">
        <v>44835</v>
      </c>
      <c r="M2477" s="17">
        <f t="shared" si="274"/>
        <v>1</v>
      </c>
      <c r="N2477" s="17">
        <f t="shared" si="275"/>
        <v>0</v>
      </c>
      <c r="O2477" s="17">
        <f t="shared" si="276"/>
        <v>1</v>
      </c>
    </row>
    <row r="2478" spans="1:15">
      <c r="A2478" s="13" t="s">
        <v>11</v>
      </c>
      <c r="B2478" s="13">
        <v>82</v>
      </c>
      <c r="C2478" t="s">
        <v>983</v>
      </c>
      <c r="D2478" s="14" t="str">
        <f t="shared" si="277"/>
        <v>2022-10-01</v>
      </c>
      <c r="E2478" s="15" t="str">
        <f t="shared" si="278"/>
        <v>202210</v>
      </c>
      <c r="F2478">
        <v>2030012286</v>
      </c>
      <c r="G2478" s="16">
        <v>0</v>
      </c>
      <c r="H2478" s="16">
        <v>3.34</v>
      </c>
      <c r="I2478" s="17"/>
      <c r="J2478" s="14" t="str">
        <f t="shared" si="279"/>
        <v>2022-01-10</v>
      </c>
      <c r="K2478" s="17"/>
      <c r="L2478" s="18">
        <v>44835</v>
      </c>
      <c r="M2478" s="17">
        <f t="shared" si="274"/>
        <v>0</v>
      </c>
      <c r="N2478" s="17">
        <f t="shared" si="275"/>
        <v>1</v>
      </c>
      <c r="O2478" s="17">
        <f t="shared" si="276"/>
        <v>1</v>
      </c>
    </row>
    <row r="2479" spans="1:15">
      <c r="A2479" s="13" t="s">
        <v>11</v>
      </c>
      <c r="B2479" s="13">
        <v>82</v>
      </c>
      <c r="C2479" t="s">
        <v>983</v>
      </c>
      <c r="D2479" s="14" t="str">
        <f t="shared" si="277"/>
        <v>2022-10-01</v>
      </c>
      <c r="E2479" s="15" t="str">
        <f t="shared" si="278"/>
        <v>202210</v>
      </c>
      <c r="F2479">
        <v>2020042220</v>
      </c>
      <c r="G2479" s="16">
        <v>0</v>
      </c>
      <c r="H2479" s="16">
        <v>33.340000000000003</v>
      </c>
      <c r="I2479" s="17"/>
      <c r="J2479" s="14" t="str">
        <f t="shared" si="279"/>
        <v>2022-01-10</v>
      </c>
      <c r="K2479" s="17"/>
      <c r="L2479" s="18">
        <v>44835</v>
      </c>
      <c r="M2479" s="17">
        <f t="shared" si="274"/>
        <v>0</v>
      </c>
      <c r="N2479" s="17">
        <f t="shared" si="275"/>
        <v>1</v>
      </c>
      <c r="O2479" s="17">
        <f t="shared" si="276"/>
        <v>1</v>
      </c>
    </row>
    <row r="2480" spans="1:15">
      <c r="A2480" s="13" t="s">
        <v>11</v>
      </c>
      <c r="B2480" s="13">
        <v>82</v>
      </c>
      <c r="C2480" t="s">
        <v>983</v>
      </c>
      <c r="D2480" s="14" t="str">
        <f t="shared" si="277"/>
        <v>2022-10-01</v>
      </c>
      <c r="E2480" s="15" t="str">
        <f t="shared" si="278"/>
        <v>202210</v>
      </c>
      <c r="F2480">
        <v>202001211001</v>
      </c>
      <c r="G2480" s="16">
        <v>0</v>
      </c>
      <c r="H2480" s="16">
        <v>339.99</v>
      </c>
      <c r="I2480" s="17"/>
      <c r="J2480" s="14" t="str">
        <f t="shared" si="279"/>
        <v>2022-01-10</v>
      </c>
      <c r="K2480" s="17"/>
      <c r="L2480" s="18">
        <v>44835</v>
      </c>
      <c r="M2480" s="17">
        <f t="shared" si="274"/>
        <v>0</v>
      </c>
      <c r="N2480" s="17">
        <f t="shared" si="275"/>
        <v>1</v>
      </c>
      <c r="O2480" s="17">
        <f t="shared" si="276"/>
        <v>1</v>
      </c>
    </row>
    <row r="2481" spans="1:15">
      <c r="A2481" s="13" t="s">
        <v>11</v>
      </c>
      <c r="B2481" s="13">
        <v>83</v>
      </c>
      <c r="C2481" t="s">
        <v>984</v>
      </c>
      <c r="D2481" s="14" t="str">
        <f t="shared" si="277"/>
        <v>2022-10-01</v>
      </c>
      <c r="E2481" s="15" t="str">
        <f t="shared" si="278"/>
        <v>202210</v>
      </c>
      <c r="F2481">
        <v>2030012078</v>
      </c>
      <c r="G2481" s="16">
        <v>36.119999999999997</v>
      </c>
      <c r="H2481" s="16">
        <v>0</v>
      </c>
      <c r="I2481" s="17"/>
      <c r="J2481" s="14" t="str">
        <f t="shared" si="279"/>
        <v>2022-01-10</v>
      </c>
      <c r="K2481" s="17"/>
      <c r="L2481" s="18">
        <v>44835</v>
      </c>
      <c r="M2481" s="17">
        <f t="shared" si="274"/>
        <v>1</v>
      </c>
      <c r="N2481" s="17">
        <f t="shared" si="275"/>
        <v>0</v>
      </c>
      <c r="O2481" s="17">
        <f t="shared" si="276"/>
        <v>1</v>
      </c>
    </row>
    <row r="2482" spans="1:15">
      <c r="A2482" s="13" t="s">
        <v>11</v>
      </c>
      <c r="B2482" s="13">
        <v>83</v>
      </c>
      <c r="C2482" t="s">
        <v>984</v>
      </c>
      <c r="D2482" s="14" t="str">
        <f t="shared" si="277"/>
        <v>2022-10-01</v>
      </c>
      <c r="E2482" s="15" t="str">
        <f t="shared" si="278"/>
        <v>202210</v>
      </c>
      <c r="F2482">
        <v>1160021811</v>
      </c>
      <c r="G2482" s="16">
        <v>277.77999999999997</v>
      </c>
      <c r="H2482" s="16">
        <v>0</v>
      </c>
      <c r="I2482" s="17"/>
      <c r="J2482" s="14" t="str">
        <f t="shared" si="279"/>
        <v>2022-01-10</v>
      </c>
      <c r="K2482" s="17"/>
      <c r="L2482" s="18">
        <v>44835</v>
      </c>
      <c r="M2482" s="17">
        <f t="shared" si="274"/>
        <v>1</v>
      </c>
      <c r="N2482" s="17">
        <f t="shared" si="275"/>
        <v>0</v>
      </c>
      <c r="O2482" s="17">
        <f t="shared" si="276"/>
        <v>1</v>
      </c>
    </row>
    <row r="2483" spans="1:15">
      <c r="A2483" s="13" t="s">
        <v>11</v>
      </c>
      <c r="B2483" s="13">
        <v>83</v>
      </c>
      <c r="C2483" t="s">
        <v>984</v>
      </c>
      <c r="D2483" s="14" t="str">
        <f t="shared" si="277"/>
        <v>2022-10-01</v>
      </c>
      <c r="E2483" s="15" t="str">
        <f t="shared" si="278"/>
        <v>202210</v>
      </c>
      <c r="F2483">
        <v>2020042220</v>
      </c>
      <c r="G2483" s="16">
        <v>0</v>
      </c>
      <c r="H2483" s="16">
        <v>27.78</v>
      </c>
      <c r="I2483" s="17"/>
      <c r="J2483" s="14" t="str">
        <f t="shared" si="279"/>
        <v>2022-01-10</v>
      </c>
      <c r="K2483" s="17"/>
      <c r="L2483" s="18">
        <v>44835</v>
      </c>
      <c r="M2483" s="17">
        <f t="shared" si="274"/>
        <v>0</v>
      </c>
      <c r="N2483" s="17">
        <f t="shared" si="275"/>
        <v>1</v>
      </c>
      <c r="O2483" s="17">
        <f t="shared" si="276"/>
        <v>1</v>
      </c>
    </row>
    <row r="2484" spans="1:15">
      <c r="A2484" s="13" t="s">
        <v>11</v>
      </c>
      <c r="B2484" s="13">
        <v>83</v>
      </c>
      <c r="C2484" t="s">
        <v>984</v>
      </c>
      <c r="D2484" s="14" t="str">
        <f t="shared" si="277"/>
        <v>2022-10-01</v>
      </c>
      <c r="E2484" s="15" t="str">
        <f t="shared" si="278"/>
        <v>202210</v>
      </c>
      <c r="F2484">
        <v>2030012286</v>
      </c>
      <c r="G2484" s="16">
        <v>0</v>
      </c>
      <c r="H2484" s="16">
        <v>36.119999999999997</v>
      </c>
      <c r="I2484" s="17"/>
      <c r="J2484" s="14" t="str">
        <f t="shared" si="279"/>
        <v>2022-01-10</v>
      </c>
      <c r="K2484" s="17"/>
      <c r="L2484" s="18">
        <v>44835</v>
      </c>
      <c r="M2484" s="17">
        <f t="shared" si="274"/>
        <v>0</v>
      </c>
      <c r="N2484" s="17">
        <f t="shared" si="275"/>
        <v>1</v>
      </c>
      <c r="O2484" s="17">
        <f t="shared" si="276"/>
        <v>1</v>
      </c>
    </row>
    <row r="2485" spans="1:15">
      <c r="A2485" s="13" t="s">
        <v>11</v>
      </c>
      <c r="B2485" s="13">
        <v>83</v>
      </c>
      <c r="C2485" t="s">
        <v>984</v>
      </c>
      <c r="D2485" s="14" t="str">
        <f t="shared" si="277"/>
        <v>2022-10-01</v>
      </c>
      <c r="E2485" s="15" t="str">
        <f t="shared" si="278"/>
        <v>202210</v>
      </c>
      <c r="F2485">
        <v>202001211001</v>
      </c>
      <c r="G2485" s="16">
        <v>0</v>
      </c>
      <c r="H2485" s="16">
        <v>250</v>
      </c>
      <c r="I2485" s="17"/>
      <c r="J2485" s="14" t="str">
        <f t="shared" si="279"/>
        <v>2022-01-10</v>
      </c>
      <c r="K2485" s="17"/>
      <c r="L2485" s="18">
        <v>44835</v>
      </c>
      <c r="M2485" s="17">
        <f t="shared" si="274"/>
        <v>0</v>
      </c>
      <c r="N2485" s="17">
        <f t="shared" si="275"/>
        <v>1</v>
      </c>
      <c r="O2485" s="17">
        <f t="shared" si="276"/>
        <v>1</v>
      </c>
    </row>
    <row r="2486" spans="1:15">
      <c r="A2486" s="13" t="s">
        <v>11</v>
      </c>
      <c r="B2486" s="13">
        <v>84</v>
      </c>
      <c r="C2486" t="s">
        <v>985</v>
      </c>
      <c r="D2486" s="14" t="str">
        <f t="shared" si="277"/>
        <v>2022-10-01</v>
      </c>
      <c r="E2486" s="15" t="str">
        <f t="shared" si="278"/>
        <v>202210</v>
      </c>
      <c r="F2486">
        <v>2030012078</v>
      </c>
      <c r="G2486" s="16">
        <v>65</v>
      </c>
      <c r="H2486" s="16">
        <v>0</v>
      </c>
      <c r="I2486" s="17"/>
      <c r="J2486" s="14" t="str">
        <f t="shared" si="279"/>
        <v>2022-01-10</v>
      </c>
      <c r="K2486" s="17"/>
      <c r="L2486" s="18">
        <v>44835</v>
      </c>
      <c r="M2486" s="17">
        <f t="shared" si="274"/>
        <v>1</v>
      </c>
      <c r="N2486" s="17">
        <f t="shared" si="275"/>
        <v>0</v>
      </c>
      <c r="O2486" s="17">
        <f t="shared" si="276"/>
        <v>1</v>
      </c>
    </row>
    <row r="2487" spans="1:15">
      <c r="A2487" s="13" t="s">
        <v>11</v>
      </c>
      <c r="B2487" s="13">
        <v>84</v>
      </c>
      <c r="C2487" t="s">
        <v>985</v>
      </c>
      <c r="D2487" s="14" t="str">
        <f t="shared" si="277"/>
        <v>2022-10-01</v>
      </c>
      <c r="E2487" s="15" t="str">
        <f t="shared" si="278"/>
        <v>202210</v>
      </c>
      <c r="F2487">
        <v>1160021811</v>
      </c>
      <c r="G2487" s="16">
        <v>500</v>
      </c>
      <c r="H2487" s="16">
        <v>0</v>
      </c>
      <c r="I2487" s="17"/>
      <c r="J2487" s="14" t="str">
        <f t="shared" si="279"/>
        <v>2022-01-10</v>
      </c>
      <c r="K2487" s="17"/>
      <c r="L2487" s="18">
        <v>44835</v>
      </c>
      <c r="M2487" s="17">
        <f t="shared" si="274"/>
        <v>1</v>
      </c>
      <c r="N2487" s="17">
        <f t="shared" si="275"/>
        <v>0</v>
      </c>
      <c r="O2487" s="17">
        <f t="shared" si="276"/>
        <v>1</v>
      </c>
    </row>
    <row r="2488" spans="1:15">
      <c r="A2488" s="13" t="s">
        <v>11</v>
      </c>
      <c r="B2488" s="13">
        <v>84</v>
      </c>
      <c r="C2488" t="s">
        <v>985</v>
      </c>
      <c r="D2488" s="14" t="str">
        <f t="shared" si="277"/>
        <v>2022-10-01</v>
      </c>
      <c r="E2488" s="15" t="str">
        <f t="shared" si="278"/>
        <v>202210</v>
      </c>
      <c r="F2488">
        <v>2020042220</v>
      </c>
      <c r="G2488" s="16">
        <v>0</v>
      </c>
      <c r="H2488" s="16">
        <v>50</v>
      </c>
      <c r="I2488" s="17"/>
      <c r="J2488" s="14" t="str">
        <f t="shared" si="279"/>
        <v>2022-01-10</v>
      </c>
      <c r="K2488" s="17"/>
      <c r="L2488" s="18">
        <v>44835</v>
      </c>
      <c r="M2488" s="17">
        <f t="shared" si="274"/>
        <v>0</v>
      </c>
      <c r="N2488" s="17">
        <f t="shared" si="275"/>
        <v>1</v>
      </c>
      <c r="O2488" s="17">
        <f t="shared" si="276"/>
        <v>1</v>
      </c>
    </row>
    <row r="2489" spans="1:15">
      <c r="A2489" s="13" t="s">
        <v>11</v>
      </c>
      <c r="B2489" s="13">
        <v>84</v>
      </c>
      <c r="C2489" t="s">
        <v>985</v>
      </c>
      <c r="D2489" s="14" t="str">
        <f t="shared" si="277"/>
        <v>2022-10-01</v>
      </c>
      <c r="E2489" s="15" t="str">
        <f t="shared" si="278"/>
        <v>202210</v>
      </c>
      <c r="F2489">
        <v>2030012286</v>
      </c>
      <c r="G2489" s="16">
        <v>0</v>
      </c>
      <c r="H2489" s="16">
        <v>65</v>
      </c>
      <c r="I2489" s="17"/>
      <c r="J2489" s="14" t="str">
        <f t="shared" si="279"/>
        <v>2022-01-10</v>
      </c>
      <c r="K2489" s="17"/>
      <c r="L2489" s="18">
        <v>44835</v>
      </c>
      <c r="M2489" s="17">
        <f t="shared" si="274"/>
        <v>0</v>
      </c>
      <c r="N2489" s="17">
        <f t="shared" si="275"/>
        <v>1</v>
      </c>
      <c r="O2489" s="17">
        <f t="shared" si="276"/>
        <v>1</v>
      </c>
    </row>
    <row r="2490" spans="1:15">
      <c r="A2490" s="13" t="s">
        <v>11</v>
      </c>
      <c r="B2490" s="13">
        <v>84</v>
      </c>
      <c r="C2490" t="s">
        <v>985</v>
      </c>
      <c r="D2490" s="14" t="str">
        <f t="shared" si="277"/>
        <v>2022-10-01</v>
      </c>
      <c r="E2490" s="15" t="str">
        <f t="shared" si="278"/>
        <v>202210</v>
      </c>
      <c r="F2490">
        <v>202001211001</v>
      </c>
      <c r="G2490" s="16">
        <v>0</v>
      </c>
      <c r="H2490" s="16">
        <v>450</v>
      </c>
      <c r="I2490" s="17"/>
      <c r="J2490" s="14" t="str">
        <f t="shared" si="279"/>
        <v>2022-01-10</v>
      </c>
      <c r="K2490" s="17"/>
      <c r="L2490" s="18">
        <v>44835</v>
      </c>
      <c r="M2490" s="17">
        <f t="shared" si="274"/>
        <v>0</v>
      </c>
      <c r="N2490" s="17">
        <f t="shared" si="275"/>
        <v>1</v>
      </c>
      <c r="O2490" s="17">
        <f t="shared" si="276"/>
        <v>1</v>
      </c>
    </row>
    <row r="2491" spans="1:15">
      <c r="A2491" s="13" t="s">
        <v>11</v>
      </c>
      <c r="B2491" s="13">
        <v>85</v>
      </c>
      <c r="C2491" t="s">
        <v>986</v>
      </c>
      <c r="D2491" s="14" t="str">
        <f t="shared" si="277"/>
        <v>2022-10-01</v>
      </c>
      <c r="E2491" s="15" t="str">
        <f t="shared" si="278"/>
        <v>202210</v>
      </c>
      <c r="F2491">
        <v>2030012078</v>
      </c>
      <c r="G2491" s="16">
        <v>24.38</v>
      </c>
      <c r="H2491" s="16">
        <v>0</v>
      </c>
      <c r="I2491" s="17"/>
      <c r="J2491" s="14" t="str">
        <f t="shared" si="279"/>
        <v>2022-01-10</v>
      </c>
      <c r="K2491" s="17"/>
      <c r="L2491" s="18">
        <v>44835</v>
      </c>
      <c r="M2491" s="17">
        <f t="shared" si="274"/>
        <v>1</v>
      </c>
      <c r="N2491" s="17">
        <f t="shared" si="275"/>
        <v>0</v>
      </c>
      <c r="O2491" s="17">
        <f t="shared" si="276"/>
        <v>1</v>
      </c>
    </row>
    <row r="2492" spans="1:15">
      <c r="A2492" s="13" t="s">
        <v>11</v>
      </c>
      <c r="B2492" s="13">
        <v>85</v>
      </c>
      <c r="C2492" t="s">
        <v>986</v>
      </c>
      <c r="D2492" s="14" t="str">
        <f t="shared" si="277"/>
        <v>2022-10-01</v>
      </c>
      <c r="E2492" s="15" t="str">
        <f t="shared" si="278"/>
        <v>202210</v>
      </c>
      <c r="F2492">
        <v>1160021811</v>
      </c>
      <c r="G2492" s="16">
        <v>187.5</v>
      </c>
      <c r="H2492" s="16">
        <v>0</v>
      </c>
      <c r="I2492" s="17"/>
      <c r="J2492" s="14" t="str">
        <f t="shared" si="279"/>
        <v>2022-01-10</v>
      </c>
      <c r="K2492" s="17"/>
      <c r="L2492" s="18">
        <v>44835</v>
      </c>
      <c r="M2492" s="17">
        <f t="shared" si="274"/>
        <v>1</v>
      </c>
      <c r="N2492" s="17">
        <f t="shared" si="275"/>
        <v>0</v>
      </c>
      <c r="O2492" s="17">
        <f t="shared" si="276"/>
        <v>1</v>
      </c>
    </row>
    <row r="2493" spans="1:15">
      <c r="A2493" s="13" t="s">
        <v>11</v>
      </c>
      <c r="B2493" s="13">
        <v>85</v>
      </c>
      <c r="C2493" t="s">
        <v>986</v>
      </c>
      <c r="D2493" s="14" t="str">
        <f t="shared" si="277"/>
        <v>2022-10-01</v>
      </c>
      <c r="E2493" s="15" t="str">
        <f t="shared" si="278"/>
        <v>202210</v>
      </c>
      <c r="F2493">
        <v>2020042220</v>
      </c>
      <c r="G2493" s="16">
        <v>0</v>
      </c>
      <c r="H2493" s="16">
        <v>18.75</v>
      </c>
      <c r="I2493" s="17"/>
      <c r="J2493" s="14" t="str">
        <f t="shared" si="279"/>
        <v>2022-01-10</v>
      </c>
      <c r="K2493" s="17"/>
      <c r="L2493" s="18">
        <v>44835</v>
      </c>
      <c r="M2493" s="17">
        <f t="shared" si="274"/>
        <v>0</v>
      </c>
      <c r="N2493" s="17">
        <f t="shared" si="275"/>
        <v>1</v>
      </c>
      <c r="O2493" s="17">
        <f t="shared" si="276"/>
        <v>1</v>
      </c>
    </row>
    <row r="2494" spans="1:15">
      <c r="A2494" s="13" t="s">
        <v>11</v>
      </c>
      <c r="B2494" s="13">
        <v>85</v>
      </c>
      <c r="C2494" t="s">
        <v>986</v>
      </c>
      <c r="D2494" s="14" t="str">
        <f t="shared" si="277"/>
        <v>2022-10-01</v>
      </c>
      <c r="E2494" s="15" t="str">
        <f t="shared" si="278"/>
        <v>202210</v>
      </c>
      <c r="F2494">
        <v>2030012286</v>
      </c>
      <c r="G2494" s="16">
        <v>0</v>
      </c>
      <c r="H2494" s="16">
        <v>24.38</v>
      </c>
      <c r="I2494" s="17"/>
      <c r="J2494" s="14" t="str">
        <f t="shared" si="279"/>
        <v>2022-01-10</v>
      </c>
      <c r="K2494" s="17"/>
      <c r="L2494" s="18">
        <v>44835</v>
      </c>
      <c r="M2494" s="17">
        <f t="shared" si="274"/>
        <v>0</v>
      </c>
      <c r="N2494" s="17">
        <f t="shared" si="275"/>
        <v>1</v>
      </c>
      <c r="O2494" s="17">
        <f t="shared" si="276"/>
        <v>1</v>
      </c>
    </row>
    <row r="2495" spans="1:15">
      <c r="A2495" s="13" t="s">
        <v>11</v>
      </c>
      <c r="B2495" s="13">
        <v>85</v>
      </c>
      <c r="C2495" t="s">
        <v>986</v>
      </c>
      <c r="D2495" s="14" t="str">
        <f t="shared" si="277"/>
        <v>2022-10-01</v>
      </c>
      <c r="E2495" s="15" t="str">
        <f t="shared" si="278"/>
        <v>202210</v>
      </c>
      <c r="F2495">
        <v>202001211001</v>
      </c>
      <c r="G2495" s="16">
        <v>0</v>
      </c>
      <c r="H2495" s="16">
        <v>168.75</v>
      </c>
      <c r="I2495" s="17"/>
      <c r="J2495" s="14" t="str">
        <f t="shared" si="279"/>
        <v>2022-01-10</v>
      </c>
      <c r="K2495" s="17"/>
      <c r="L2495" s="18">
        <v>44835</v>
      </c>
      <c r="M2495" s="17">
        <f t="shared" si="274"/>
        <v>0</v>
      </c>
      <c r="N2495" s="17">
        <f t="shared" si="275"/>
        <v>1</v>
      </c>
      <c r="O2495" s="17">
        <f t="shared" si="276"/>
        <v>1</v>
      </c>
    </row>
    <row r="2496" spans="1:15">
      <c r="A2496" s="13" t="s">
        <v>11</v>
      </c>
      <c r="B2496" s="13">
        <v>86</v>
      </c>
      <c r="C2496" t="s">
        <v>987</v>
      </c>
      <c r="D2496" s="14" t="str">
        <f t="shared" si="277"/>
        <v>2022-10-01</v>
      </c>
      <c r="E2496" s="15" t="str">
        <f t="shared" si="278"/>
        <v>202210</v>
      </c>
      <c r="F2496">
        <v>2030012078</v>
      </c>
      <c r="G2496" s="16">
        <v>39</v>
      </c>
      <c r="H2496" s="16">
        <v>0</v>
      </c>
      <c r="I2496" s="17"/>
      <c r="J2496" s="14" t="str">
        <f t="shared" si="279"/>
        <v>2022-01-10</v>
      </c>
      <c r="K2496" s="17"/>
      <c r="L2496" s="18">
        <v>44835</v>
      </c>
      <c r="M2496" s="17">
        <f t="shared" si="274"/>
        <v>1</v>
      </c>
      <c r="N2496" s="17">
        <f t="shared" si="275"/>
        <v>0</v>
      </c>
      <c r="O2496" s="17">
        <f t="shared" si="276"/>
        <v>1</v>
      </c>
    </row>
    <row r="2497" spans="1:15">
      <c r="A2497" s="13" t="s">
        <v>11</v>
      </c>
      <c r="B2497" s="13">
        <v>86</v>
      </c>
      <c r="C2497" t="s">
        <v>987</v>
      </c>
      <c r="D2497" s="14" t="str">
        <f t="shared" si="277"/>
        <v>2022-10-01</v>
      </c>
      <c r="E2497" s="15" t="str">
        <f t="shared" si="278"/>
        <v>202210</v>
      </c>
      <c r="F2497">
        <v>1160021811</v>
      </c>
      <c r="G2497" s="16">
        <v>300</v>
      </c>
      <c r="H2497" s="16">
        <v>0</v>
      </c>
      <c r="I2497" s="17"/>
      <c r="J2497" s="14" t="str">
        <f t="shared" si="279"/>
        <v>2022-01-10</v>
      </c>
      <c r="K2497" s="17"/>
      <c r="L2497" s="18">
        <v>44835</v>
      </c>
      <c r="M2497" s="17">
        <f t="shared" si="274"/>
        <v>1</v>
      </c>
      <c r="N2497" s="17">
        <f t="shared" si="275"/>
        <v>0</v>
      </c>
      <c r="O2497" s="17">
        <f t="shared" si="276"/>
        <v>1</v>
      </c>
    </row>
    <row r="2498" spans="1:15">
      <c r="A2498" s="13" t="s">
        <v>11</v>
      </c>
      <c r="B2498" s="13">
        <v>86</v>
      </c>
      <c r="C2498" t="s">
        <v>987</v>
      </c>
      <c r="D2498" s="14" t="str">
        <f t="shared" si="277"/>
        <v>2022-10-01</v>
      </c>
      <c r="E2498" s="15" t="str">
        <f t="shared" si="278"/>
        <v>202210</v>
      </c>
      <c r="F2498">
        <v>2030012286</v>
      </c>
      <c r="G2498" s="16">
        <v>0</v>
      </c>
      <c r="H2498" s="16">
        <v>3</v>
      </c>
      <c r="I2498" s="17"/>
      <c r="J2498" s="14" t="str">
        <f t="shared" si="279"/>
        <v>2022-01-10</v>
      </c>
      <c r="K2498" s="17"/>
      <c r="L2498" s="18">
        <v>44835</v>
      </c>
      <c r="M2498" s="17">
        <f t="shared" ref="M2498:M2561" si="280">IF(G2498&gt;0,1,0)</f>
        <v>0</v>
      </c>
      <c r="N2498" s="17">
        <f t="shared" ref="N2498:N2561" si="281">IF(H2498&gt;0,1,0)</f>
        <v>1</v>
      </c>
      <c r="O2498" s="17">
        <f t="shared" ref="O2498:O2561" si="282">+N2498+M2498</f>
        <v>1</v>
      </c>
    </row>
    <row r="2499" spans="1:15">
      <c r="A2499" s="13" t="s">
        <v>11</v>
      </c>
      <c r="B2499" s="13">
        <v>86</v>
      </c>
      <c r="C2499" t="s">
        <v>987</v>
      </c>
      <c r="D2499" s="14" t="str">
        <f t="shared" si="277"/>
        <v>2022-10-01</v>
      </c>
      <c r="E2499" s="15" t="str">
        <f t="shared" si="278"/>
        <v>202210</v>
      </c>
      <c r="F2499">
        <v>2020042220</v>
      </c>
      <c r="G2499" s="16">
        <v>0</v>
      </c>
      <c r="H2499" s="16">
        <v>30</v>
      </c>
      <c r="I2499" s="17"/>
      <c r="J2499" s="14" t="str">
        <f t="shared" si="279"/>
        <v>2022-01-10</v>
      </c>
      <c r="K2499" s="17"/>
      <c r="L2499" s="18">
        <v>44835</v>
      </c>
      <c r="M2499" s="17">
        <f t="shared" si="280"/>
        <v>0</v>
      </c>
      <c r="N2499" s="17">
        <f t="shared" si="281"/>
        <v>1</v>
      </c>
      <c r="O2499" s="17">
        <f t="shared" si="282"/>
        <v>1</v>
      </c>
    </row>
    <row r="2500" spans="1:15">
      <c r="A2500" s="13" t="s">
        <v>11</v>
      </c>
      <c r="B2500" s="13">
        <v>86</v>
      </c>
      <c r="C2500" t="s">
        <v>987</v>
      </c>
      <c r="D2500" s="14" t="str">
        <f t="shared" si="277"/>
        <v>2022-10-01</v>
      </c>
      <c r="E2500" s="15" t="str">
        <f t="shared" si="278"/>
        <v>202210</v>
      </c>
      <c r="F2500">
        <v>202001211001</v>
      </c>
      <c r="G2500" s="16">
        <v>0</v>
      </c>
      <c r="H2500" s="16">
        <v>306</v>
      </c>
      <c r="I2500" s="17"/>
      <c r="J2500" s="14" t="str">
        <f t="shared" si="279"/>
        <v>2022-01-10</v>
      </c>
      <c r="K2500" s="17"/>
      <c r="L2500" s="18">
        <v>44835</v>
      </c>
      <c r="M2500" s="17">
        <f t="shared" si="280"/>
        <v>0</v>
      </c>
      <c r="N2500" s="17">
        <f t="shared" si="281"/>
        <v>1</v>
      </c>
      <c r="O2500" s="17">
        <f t="shared" si="282"/>
        <v>1</v>
      </c>
    </row>
    <row r="2501" spans="1:15">
      <c r="A2501" s="13" t="s">
        <v>11</v>
      </c>
      <c r="B2501" s="13">
        <v>87</v>
      </c>
      <c r="C2501" t="s">
        <v>988</v>
      </c>
      <c r="D2501" s="14" t="str">
        <f t="shared" ref="D2501:D2564" si="283">+TEXT(L2501,"YYYY-MM-DD")</f>
        <v>2022-10-01</v>
      </c>
      <c r="E2501" s="15" t="str">
        <f t="shared" ref="E2501:E2564" si="284">+TEXT(L2501,"YYYYMM")</f>
        <v>202210</v>
      </c>
      <c r="F2501">
        <v>2030012078</v>
      </c>
      <c r="G2501" s="16">
        <v>43.34</v>
      </c>
      <c r="H2501" s="16">
        <v>0</v>
      </c>
      <c r="I2501" s="17"/>
      <c r="J2501" s="14" t="str">
        <f t="shared" ref="J2501:J2564" si="285">+TEXT(L2501,"YYYY-DD-MM")</f>
        <v>2022-01-10</v>
      </c>
      <c r="K2501" s="17"/>
      <c r="L2501" s="18">
        <v>44835</v>
      </c>
      <c r="M2501" s="17">
        <f t="shared" si="280"/>
        <v>1</v>
      </c>
      <c r="N2501" s="17">
        <f t="shared" si="281"/>
        <v>0</v>
      </c>
      <c r="O2501" s="17">
        <f t="shared" si="282"/>
        <v>1</v>
      </c>
    </row>
    <row r="2502" spans="1:15">
      <c r="A2502" s="13" t="s">
        <v>11</v>
      </c>
      <c r="B2502" s="13">
        <v>87</v>
      </c>
      <c r="C2502" t="s">
        <v>988</v>
      </c>
      <c r="D2502" s="14" t="str">
        <f t="shared" si="283"/>
        <v>2022-10-01</v>
      </c>
      <c r="E2502" s="15" t="str">
        <f t="shared" si="284"/>
        <v>202210</v>
      </c>
      <c r="F2502">
        <v>1160021811</v>
      </c>
      <c r="G2502" s="16">
        <v>333.33</v>
      </c>
      <c r="H2502" s="16">
        <v>0</v>
      </c>
      <c r="I2502" s="17"/>
      <c r="J2502" s="14" t="str">
        <f t="shared" si="285"/>
        <v>2022-01-10</v>
      </c>
      <c r="K2502" s="17"/>
      <c r="L2502" s="18">
        <v>44835</v>
      </c>
      <c r="M2502" s="17">
        <f t="shared" si="280"/>
        <v>1</v>
      </c>
      <c r="N2502" s="17">
        <f t="shared" si="281"/>
        <v>0</v>
      </c>
      <c r="O2502" s="17">
        <f t="shared" si="282"/>
        <v>1</v>
      </c>
    </row>
    <row r="2503" spans="1:15">
      <c r="A2503" s="13" t="s">
        <v>11</v>
      </c>
      <c r="B2503" s="13">
        <v>87</v>
      </c>
      <c r="C2503" t="s">
        <v>988</v>
      </c>
      <c r="D2503" s="14" t="str">
        <f t="shared" si="283"/>
        <v>2022-10-01</v>
      </c>
      <c r="E2503" s="15" t="str">
        <f t="shared" si="284"/>
        <v>202210</v>
      </c>
      <c r="F2503">
        <v>2020042220</v>
      </c>
      <c r="G2503" s="16">
        <v>0</v>
      </c>
      <c r="H2503" s="16">
        <v>33.340000000000003</v>
      </c>
      <c r="I2503" s="17"/>
      <c r="J2503" s="14" t="str">
        <f t="shared" si="285"/>
        <v>2022-01-10</v>
      </c>
      <c r="K2503" s="17"/>
      <c r="L2503" s="18">
        <v>44835</v>
      </c>
      <c r="M2503" s="17">
        <f t="shared" si="280"/>
        <v>0</v>
      </c>
      <c r="N2503" s="17">
        <f t="shared" si="281"/>
        <v>1</v>
      </c>
      <c r="O2503" s="17">
        <f t="shared" si="282"/>
        <v>1</v>
      </c>
    </row>
    <row r="2504" spans="1:15">
      <c r="A2504" s="13" t="s">
        <v>11</v>
      </c>
      <c r="B2504" s="13">
        <v>87</v>
      </c>
      <c r="C2504" t="s">
        <v>988</v>
      </c>
      <c r="D2504" s="14" t="str">
        <f t="shared" si="283"/>
        <v>2022-10-01</v>
      </c>
      <c r="E2504" s="15" t="str">
        <f t="shared" si="284"/>
        <v>202210</v>
      </c>
      <c r="F2504">
        <v>2030012286</v>
      </c>
      <c r="G2504" s="16">
        <v>0</v>
      </c>
      <c r="H2504" s="16">
        <v>43.34</v>
      </c>
      <c r="I2504" s="17"/>
      <c r="J2504" s="14" t="str">
        <f t="shared" si="285"/>
        <v>2022-01-10</v>
      </c>
      <c r="K2504" s="17"/>
      <c r="L2504" s="18">
        <v>44835</v>
      </c>
      <c r="M2504" s="17">
        <f t="shared" si="280"/>
        <v>0</v>
      </c>
      <c r="N2504" s="17">
        <f t="shared" si="281"/>
        <v>1</v>
      </c>
      <c r="O2504" s="17">
        <f t="shared" si="282"/>
        <v>1</v>
      </c>
    </row>
    <row r="2505" spans="1:15">
      <c r="A2505" s="13" t="s">
        <v>11</v>
      </c>
      <c r="B2505" s="13">
        <v>87</v>
      </c>
      <c r="C2505" t="s">
        <v>988</v>
      </c>
      <c r="D2505" s="14" t="str">
        <f t="shared" si="283"/>
        <v>2022-10-01</v>
      </c>
      <c r="E2505" s="15" t="str">
        <f t="shared" si="284"/>
        <v>202210</v>
      </c>
      <c r="F2505">
        <v>202001211001</v>
      </c>
      <c r="G2505" s="16">
        <v>0</v>
      </c>
      <c r="H2505" s="16">
        <v>299.99</v>
      </c>
      <c r="I2505" s="17"/>
      <c r="J2505" s="14" t="str">
        <f t="shared" si="285"/>
        <v>2022-01-10</v>
      </c>
      <c r="K2505" s="17"/>
      <c r="L2505" s="18">
        <v>44835</v>
      </c>
      <c r="M2505" s="17">
        <f t="shared" si="280"/>
        <v>0</v>
      </c>
      <c r="N2505" s="17">
        <f t="shared" si="281"/>
        <v>1</v>
      </c>
      <c r="O2505" s="17">
        <f t="shared" si="282"/>
        <v>1</v>
      </c>
    </row>
    <row r="2506" spans="1:15">
      <c r="A2506" s="13" t="s">
        <v>11</v>
      </c>
      <c r="B2506" s="13">
        <v>88</v>
      </c>
      <c r="C2506" t="s">
        <v>989</v>
      </c>
      <c r="D2506" s="14" t="str">
        <f t="shared" si="283"/>
        <v>2022-10-01</v>
      </c>
      <c r="E2506" s="15" t="str">
        <f t="shared" si="284"/>
        <v>202210</v>
      </c>
      <c r="F2506">
        <v>2030012078</v>
      </c>
      <c r="G2506" s="16">
        <v>36.119999999999997</v>
      </c>
      <c r="H2506" s="16">
        <v>0</v>
      </c>
      <c r="I2506" s="17"/>
      <c r="J2506" s="14" t="str">
        <f t="shared" si="285"/>
        <v>2022-01-10</v>
      </c>
      <c r="K2506" s="17"/>
      <c r="L2506" s="18">
        <v>44835</v>
      </c>
      <c r="M2506" s="17">
        <f t="shared" si="280"/>
        <v>1</v>
      </c>
      <c r="N2506" s="17">
        <f t="shared" si="281"/>
        <v>0</v>
      </c>
      <c r="O2506" s="17">
        <f t="shared" si="282"/>
        <v>1</v>
      </c>
    </row>
    <row r="2507" spans="1:15">
      <c r="A2507" s="13" t="s">
        <v>11</v>
      </c>
      <c r="B2507" s="13">
        <v>88</v>
      </c>
      <c r="C2507" t="s">
        <v>989</v>
      </c>
      <c r="D2507" s="14" t="str">
        <f t="shared" si="283"/>
        <v>2022-10-01</v>
      </c>
      <c r="E2507" s="15" t="str">
        <f t="shared" si="284"/>
        <v>202210</v>
      </c>
      <c r="F2507">
        <v>1160021811</v>
      </c>
      <c r="G2507" s="16">
        <v>277.77999999999997</v>
      </c>
      <c r="H2507" s="16">
        <v>0</v>
      </c>
      <c r="I2507" s="17"/>
      <c r="J2507" s="14" t="str">
        <f t="shared" si="285"/>
        <v>2022-01-10</v>
      </c>
      <c r="K2507" s="17"/>
      <c r="L2507" s="18">
        <v>44835</v>
      </c>
      <c r="M2507" s="17">
        <f t="shared" si="280"/>
        <v>1</v>
      </c>
      <c r="N2507" s="17">
        <f t="shared" si="281"/>
        <v>0</v>
      </c>
      <c r="O2507" s="17">
        <f t="shared" si="282"/>
        <v>1</v>
      </c>
    </row>
    <row r="2508" spans="1:15">
      <c r="A2508" s="13" t="s">
        <v>11</v>
      </c>
      <c r="B2508" s="13">
        <v>88</v>
      </c>
      <c r="C2508" t="s">
        <v>989</v>
      </c>
      <c r="D2508" s="14" t="str">
        <f t="shared" si="283"/>
        <v>2022-10-01</v>
      </c>
      <c r="E2508" s="15" t="str">
        <f t="shared" si="284"/>
        <v>202210</v>
      </c>
      <c r="F2508">
        <v>2020042220</v>
      </c>
      <c r="G2508" s="16">
        <v>0</v>
      </c>
      <c r="H2508" s="16">
        <v>27.78</v>
      </c>
      <c r="I2508" s="17"/>
      <c r="J2508" s="14" t="str">
        <f t="shared" si="285"/>
        <v>2022-01-10</v>
      </c>
      <c r="K2508" s="17"/>
      <c r="L2508" s="18">
        <v>44835</v>
      </c>
      <c r="M2508" s="17">
        <f t="shared" si="280"/>
        <v>0</v>
      </c>
      <c r="N2508" s="17">
        <f t="shared" si="281"/>
        <v>1</v>
      </c>
      <c r="O2508" s="17">
        <f t="shared" si="282"/>
        <v>1</v>
      </c>
    </row>
    <row r="2509" spans="1:15">
      <c r="A2509" s="13" t="s">
        <v>11</v>
      </c>
      <c r="B2509" s="13">
        <v>88</v>
      </c>
      <c r="C2509" t="s">
        <v>989</v>
      </c>
      <c r="D2509" s="14" t="str">
        <f t="shared" si="283"/>
        <v>2022-10-01</v>
      </c>
      <c r="E2509" s="15" t="str">
        <f t="shared" si="284"/>
        <v>202210</v>
      </c>
      <c r="F2509">
        <v>2030012286</v>
      </c>
      <c r="G2509" s="16">
        <v>0</v>
      </c>
      <c r="H2509" s="16">
        <v>36.119999999999997</v>
      </c>
      <c r="I2509" s="17"/>
      <c r="J2509" s="14" t="str">
        <f t="shared" si="285"/>
        <v>2022-01-10</v>
      </c>
      <c r="K2509" s="17"/>
      <c r="L2509" s="18">
        <v>44835</v>
      </c>
      <c r="M2509" s="17">
        <f t="shared" si="280"/>
        <v>0</v>
      </c>
      <c r="N2509" s="17">
        <f t="shared" si="281"/>
        <v>1</v>
      </c>
      <c r="O2509" s="17">
        <f t="shared" si="282"/>
        <v>1</v>
      </c>
    </row>
    <row r="2510" spans="1:15">
      <c r="A2510" s="13" t="s">
        <v>11</v>
      </c>
      <c r="B2510" s="13">
        <v>88</v>
      </c>
      <c r="C2510" t="s">
        <v>989</v>
      </c>
      <c r="D2510" s="14" t="str">
        <f t="shared" si="283"/>
        <v>2022-10-01</v>
      </c>
      <c r="E2510" s="15" t="str">
        <f t="shared" si="284"/>
        <v>202210</v>
      </c>
      <c r="F2510">
        <v>202001211001</v>
      </c>
      <c r="G2510" s="16">
        <v>0</v>
      </c>
      <c r="H2510" s="16">
        <v>250</v>
      </c>
      <c r="I2510" s="17"/>
      <c r="J2510" s="14" t="str">
        <f t="shared" si="285"/>
        <v>2022-01-10</v>
      </c>
      <c r="K2510" s="17"/>
      <c r="L2510" s="18">
        <v>44835</v>
      </c>
      <c r="M2510" s="17">
        <f t="shared" si="280"/>
        <v>0</v>
      </c>
      <c r="N2510" s="17">
        <f t="shared" si="281"/>
        <v>1</v>
      </c>
      <c r="O2510" s="17">
        <f t="shared" si="282"/>
        <v>1</v>
      </c>
    </row>
    <row r="2511" spans="1:15">
      <c r="A2511" s="13" t="s">
        <v>11</v>
      </c>
      <c r="B2511" s="13">
        <v>89</v>
      </c>
      <c r="C2511" t="s">
        <v>990</v>
      </c>
      <c r="D2511" s="14" t="str">
        <f t="shared" si="283"/>
        <v>2022-10-01</v>
      </c>
      <c r="E2511" s="15" t="str">
        <f t="shared" si="284"/>
        <v>202210</v>
      </c>
      <c r="F2511">
        <v>2030012078</v>
      </c>
      <c r="G2511" s="16">
        <v>39.729999999999997</v>
      </c>
      <c r="H2511" s="16">
        <v>0</v>
      </c>
      <c r="I2511" s="17"/>
      <c r="J2511" s="14" t="str">
        <f t="shared" si="285"/>
        <v>2022-01-10</v>
      </c>
      <c r="K2511" s="17"/>
      <c r="L2511" s="18">
        <v>44835</v>
      </c>
      <c r="M2511" s="17">
        <f t="shared" si="280"/>
        <v>1</v>
      </c>
      <c r="N2511" s="17">
        <f t="shared" si="281"/>
        <v>0</v>
      </c>
      <c r="O2511" s="17">
        <f t="shared" si="282"/>
        <v>1</v>
      </c>
    </row>
    <row r="2512" spans="1:15">
      <c r="A2512" s="13" t="s">
        <v>11</v>
      </c>
      <c r="B2512" s="13">
        <v>89</v>
      </c>
      <c r="C2512" t="s">
        <v>990</v>
      </c>
      <c r="D2512" s="14" t="str">
        <f t="shared" si="283"/>
        <v>2022-10-01</v>
      </c>
      <c r="E2512" s="15" t="str">
        <f t="shared" si="284"/>
        <v>202210</v>
      </c>
      <c r="F2512">
        <v>1160021811</v>
      </c>
      <c r="G2512" s="16">
        <v>305.56</v>
      </c>
      <c r="H2512" s="16">
        <v>0</v>
      </c>
      <c r="I2512" s="17"/>
      <c r="J2512" s="14" t="str">
        <f t="shared" si="285"/>
        <v>2022-01-10</v>
      </c>
      <c r="K2512" s="17"/>
      <c r="L2512" s="18">
        <v>44835</v>
      </c>
      <c r="M2512" s="17">
        <f t="shared" si="280"/>
        <v>1</v>
      </c>
      <c r="N2512" s="17">
        <f t="shared" si="281"/>
        <v>0</v>
      </c>
      <c r="O2512" s="17">
        <f t="shared" si="282"/>
        <v>1</v>
      </c>
    </row>
    <row r="2513" spans="1:15">
      <c r="A2513" s="13" t="s">
        <v>11</v>
      </c>
      <c r="B2513" s="13">
        <v>89</v>
      </c>
      <c r="C2513" t="s">
        <v>990</v>
      </c>
      <c r="D2513" s="14" t="str">
        <f t="shared" si="283"/>
        <v>2022-10-01</v>
      </c>
      <c r="E2513" s="15" t="str">
        <f t="shared" si="284"/>
        <v>202210</v>
      </c>
      <c r="F2513">
        <v>2020042220</v>
      </c>
      <c r="G2513" s="16">
        <v>0</v>
      </c>
      <c r="H2513" s="16">
        <v>30.56</v>
      </c>
      <c r="I2513" s="17"/>
      <c r="J2513" s="14" t="str">
        <f t="shared" si="285"/>
        <v>2022-01-10</v>
      </c>
      <c r="K2513" s="17"/>
      <c r="L2513" s="18">
        <v>44835</v>
      </c>
      <c r="M2513" s="17">
        <f t="shared" si="280"/>
        <v>0</v>
      </c>
      <c r="N2513" s="17">
        <f t="shared" si="281"/>
        <v>1</v>
      </c>
      <c r="O2513" s="17">
        <f t="shared" si="282"/>
        <v>1</v>
      </c>
    </row>
    <row r="2514" spans="1:15">
      <c r="A2514" s="13" t="s">
        <v>11</v>
      </c>
      <c r="B2514" s="13">
        <v>89</v>
      </c>
      <c r="C2514" t="s">
        <v>990</v>
      </c>
      <c r="D2514" s="14" t="str">
        <f t="shared" si="283"/>
        <v>2022-10-01</v>
      </c>
      <c r="E2514" s="15" t="str">
        <f t="shared" si="284"/>
        <v>202210</v>
      </c>
      <c r="F2514">
        <v>2030012286</v>
      </c>
      <c r="G2514" s="16">
        <v>0</v>
      </c>
      <c r="H2514" s="16">
        <v>39.729999999999997</v>
      </c>
      <c r="I2514" s="17"/>
      <c r="J2514" s="14" t="str">
        <f t="shared" si="285"/>
        <v>2022-01-10</v>
      </c>
      <c r="K2514" s="17"/>
      <c r="L2514" s="18">
        <v>44835</v>
      </c>
      <c r="M2514" s="17">
        <f t="shared" si="280"/>
        <v>0</v>
      </c>
      <c r="N2514" s="17">
        <f t="shared" si="281"/>
        <v>1</v>
      </c>
      <c r="O2514" s="17">
        <f t="shared" si="282"/>
        <v>1</v>
      </c>
    </row>
    <row r="2515" spans="1:15">
      <c r="A2515" s="13" t="s">
        <v>11</v>
      </c>
      <c r="B2515" s="13">
        <v>89</v>
      </c>
      <c r="C2515" t="s">
        <v>990</v>
      </c>
      <c r="D2515" s="14" t="str">
        <f t="shared" si="283"/>
        <v>2022-10-01</v>
      </c>
      <c r="E2515" s="15" t="str">
        <f t="shared" si="284"/>
        <v>202210</v>
      </c>
      <c r="F2515">
        <v>202001211001</v>
      </c>
      <c r="G2515" s="16">
        <v>0</v>
      </c>
      <c r="H2515" s="16">
        <v>275</v>
      </c>
      <c r="I2515" s="17"/>
      <c r="J2515" s="14" t="str">
        <f t="shared" si="285"/>
        <v>2022-01-10</v>
      </c>
      <c r="K2515" s="17"/>
      <c r="L2515" s="18">
        <v>44835</v>
      </c>
      <c r="M2515" s="17">
        <f t="shared" si="280"/>
        <v>0</v>
      </c>
      <c r="N2515" s="17">
        <f t="shared" si="281"/>
        <v>1</v>
      </c>
      <c r="O2515" s="17">
        <f t="shared" si="282"/>
        <v>1</v>
      </c>
    </row>
    <row r="2516" spans="1:15">
      <c r="A2516" s="13" t="s">
        <v>11</v>
      </c>
      <c r="B2516" s="13">
        <v>90</v>
      </c>
      <c r="C2516" t="s">
        <v>991</v>
      </c>
      <c r="D2516" s="14" t="str">
        <f t="shared" si="283"/>
        <v>2022-10-01</v>
      </c>
      <c r="E2516" s="15" t="str">
        <f t="shared" si="284"/>
        <v>202210</v>
      </c>
      <c r="F2516">
        <v>2030012078</v>
      </c>
      <c r="G2516" s="16">
        <v>40.130000000000003</v>
      </c>
      <c r="H2516" s="16">
        <v>0</v>
      </c>
      <c r="I2516" s="17"/>
      <c r="J2516" s="14" t="str">
        <f t="shared" si="285"/>
        <v>2022-01-10</v>
      </c>
      <c r="K2516" s="17"/>
      <c r="L2516" s="18">
        <v>44835</v>
      </c>
      <c r="M2516" s="17">
        <f t="shared" si="280"/>
        <v>1</v>
      </c>
      <c r="N2516" s="17">
        <f t="shared" si="281"/>
        <v>0</v>
      </c>
      <c r="O2516" s="17">
        <f t="shared" si="282"/>
        <v>1</v>
      </c>
    </row>
    <row r="2517" spans="1:15">
      <c r="A2517" s="13" t="s">
        <v>11</v>
      </c>
      <c r="B2517" s="13">
        <v>90</v>
      </c>
      <c r="C2517" t="s">
        <v>991</v>
      </c>
      <c r="D2517" s="14" t="str">
        <f t="shared" si="283"/>
        <v>2022-10-01</v>
      </c>
      <c r="E2517" s="15" t="str">
        <f t="shared" si="284"/>
        <v>202210</v>
      </c>
      <c r="F2517">
        <v>1160021811</v>
      </c>
      <c r="G2517" s="16">
        <v>308.63</v>
      </c>
      <c r="H2517" s="16">
        <v>0</v>
      </c>
      <c r="I2517" s="17"/>
      <c r="J2517" s="14" t="str">
        <f t="shared" si="285"/>
        <v>2022-01-10</v>
      </c>
      <c r="K2517" s="17"/>
      <c r="L2517" s="18">
        <v>44835</v>
      </c>
      <c r="M2517" s="17">
        <f t="shared" si="280"/>
        <v>1</v>
      </c>
      <c r="N2517" s="17">
        <f t="shared" si="281"/>
        <v>0</v>
      </c>
      <c r="O2517" s="17">
        <f t="shared" si="282"/>
        <v>1</v>
      </c>
    </row>
    <row r="2518" spans="1:15">
      <c r="A2518" s="13" t="s">
        <v>11</v>
      </c>
      <c r="B2518" s="13">
        <v>90</v>
      </c>
      <c r="C2518" t="s">
        <v>991</v>
      </c>
      <c r="D2518" s="14" t="str">
        <f t="shared" si="283"/>
        <v>2022-10-01</v>
      </c>
      <c r="E2518" s="15" t="str">
        <f t="shared" si="284"/>
        <v>202210</v>
      </c>
      <c r="F2518">
        <v>2020042220</v>
      </c>
      <c r="G2518" s="16">
        <v>0</v>
      </c>
      <c r="H2518" s="16">
        <v>30.87</v>
      </c>
      <c r="I2518" s="17"/>
      <c r="J2518" s="14" t="str">
        <f t="shared" si="285"/>
        <v>2022-01-10</v>
      </c>
      <c r="K2518" s="17"/>
      <c r="L2518" s="18">
        <v>44835</v>
      </c>
      <c r="M2518" s="17">
        <f t="shared" si="280"/>
        <v>0</v>
      </c>
      <c r="N2518" s="17">
        <f t="shared" si="281"/>
        <v>1</v>
      </c>
      <c r="O2518" s="17">
        <f t="shared" si="282"/>
        <v>1</v>
      </c>
    </row>
    <row r="2519" spans="1:15">
      <c r="A2519" s="13" t="s">
        <v>11</v>
      </c>
      <c r="B2519" s="13">
        <v>90</v>
      </c>
      <c r="C2519" t="s">
        <v>991</v>
      </c>
      <c r="D2519" s="14" t="str">
        <f t="shared" si="283"/>
        <v>2022-10-01</v>
      </c>
      <c r="E2519" s="15" t="str">
        <f t="shared" si="284"/>
        <v>202210</v>
      </c>
      <c r="F2519">
        <v>2030012286</v>
      </c>
      <c r="G2519" s="16">
        <v>0</v>
      </c>
      <c r="H2519" s="16">
        <v>40.130000000000003</v>
      </c>
      <c r="I2519" s="17"/>
      <c r="J2519" s="14" t="str">
        <f t="shared" si="285"/>
        <v>2022-01-10</v>
      </c>
      <c r="K2519" s="17"/>
      <c r="L2519" s="18">
        <v>44835</v>
      </c>
      <c r="M2519" s="17">
        <f t="shared" si="280"/>
        <v>0</v>
      </c>
      <c r="N2519" s="17">
        <f t="shared" si="281"/>
        <v>1</v>
      </c>
      <c r="O2519" s="17">
        <f t="shared" si="282"/>
        <v>1</v>
      </c>
    </row>
    <row r="2520" spans="1:15">
      <c r="A2520" s="13" t="s">
        <v>11</v>
      </c>
      <c r="B2520" s="13">
        <v>90</v>
      </c>
      <c r="C2520" t="s">
        <v>991</v>
      </c>
      <c r="D2520" s="14" t="str">
        <f t="shared" si="283"/>
        <v>2022-10-01</v>
      </c>
      <c r="E2520" s="15" t="str">
        <f t="shared" si="284"/>
        <v>202210</v>
      </c>
      <c r="F2520">
        <v>202001211001</v>
      </c>
      <c r="G2520" s="16">
        <v>0</v>
      </c>
      <c r="H2520" s="16">
        <v>277.76</v>
      </c>
      <c r="I2520" s="17"/>
      <c r="J2520" s="14" t="str">
        <f t="shared" si="285"/>
        <v>2022-01-10</v>
      </c>
      <c r="K2520" s="17"/>
      <c r="L2520" s="18">
        <v>44835</v>
      </c>
      <c r="M2520" s="17">
        <f t="shared" si="280"/>
        <v>0</v>
      </c>
      <c r="N2520" s="17">
        <f t="shared" si="281"/>
        <v>1</v>
      </c>
      <c r="O2520" s="17">
        <f t="shared" si="282"/>
        <v>1</v>
      </c>
    </row>
    <row r="2521" spans="1:15">
      <c r="A2521" s="13" t="s">
        <v>11</v>
      </c>
      <c r="B2521" s="13">
        <v>91</v>
      </c>
      <c r="C2521" t="s">
        <v>992</v>
      </c>
      <c r="D2521" s="14" t="str">
        <f t="shared" si="283"/>
        <v>2022-10-01</v>
      </c>
      <c r="E2521" s="15" t="str">
        <f t="shared" si="284"/>
        <v>202210</v>
      </c>
      <c r="F2521">
        <v>2030012078</v>
      </c>
      <c r="G2521" s="16">
        <v>72.23</v>
      </c>
      <c r="H2521" s="16">
        <v>0</v>
      </c>
      <c r="I2521" s="17"/>
      <c r="J2521" s="14" t="str">
        <f t="shared" si="285"/>
        <v>2022-01-10</v>
      </c>
      <c r="K2521" s="17"/>
      <c r="L2521" s="18">
        <v>44835</v>
      </c>
      <c r="M2521" s="17">
        <f t="shared" si="280"/>
        <v>1</v>
      </c>
      <c r="N2521" s="17">
        <f t="shared" si="281"/>
        <v>0</v>
      </c>
      <c r="O2521" s="17">
        <f t="shared" si="282"/>
        <v>1</v>
      </c>
    </row>
    <row r="2522" spans="1:15">
      <c r="A2522" s="13" t="s">
        <v>11</v>
      </c>
      <c r="B2522" s="13">
        <v>91</v>
      </c>
      <c r="C2522" t="s">
        <v>992</v>
      </c>
      <c r="D2522" s="14" t="str">
        <f t="shared" si="283"/>
        <v>2022-10-01</v>
      </c>
      <c r="E2522" s="15" t="str">
        <f t="shared" si="284"/>
        <v>202210</v>
      </c>
      <c r="F2522">
        <v>1160021811</v>
      </c>
      <c r="G2522" s="16">
        <v>555.54999999999995</v>
      </c>
      <c r="H2522" s="16">
        <v>0</v>
      </c>
      <c r="I2522" s="17"/>
      <c r="J2522" s="14" t="str">
        <f t="shared" si="285"/>
        <v>2022-01-10</v>
      </c>
      <c r="K2522" s="17"/>
      <c r="L2522" s="18">
        <v>44835</v>
      </c>
      <c r="M2522" s="17">
        <f t="shared" si="280"/>
        <v>1</v>
      </c>
      <c r="N2522" s="17">
        <f t="shared" si="281"/>
        <v>0</v>
      </c>
      <c r="O2522" s="17">
        <f t="shared" si="282"/>
        <v>1</v>
      </c>
    </row>
    <row r="2523" spans="1:15">
      <c r="A2523" s="13" t="s">
        <v>11</v>
      </c>
      <c r="B2523" s="13">
        <v>91</v>
      </c>
      <c r="C2523" t="s">
        <v>992</v>
      </c>
      <c r="D2523" s="14" t="str">
        <f t="shared" si="283"/>
        <v>2022-10-01</v>
      </c>
      <c r="E2523" s="15" t="str">
        <f t="shared" si="284"/>
        <v>202210</v>
      </c>
      <c r="F2523">
        <v>2020042220</v>
      </c>
      <c r="G2523" s="16">
        <v>0</v>
      </c>
      <c r="H2523" s="16">
        <v>55.56</v>
      </c>
      <c r="I2523" s="17"/>
      <c r="J2523" s="14" t="str">
        <f t="shared" si="285"/>
        <v>2022-01-10</v>
      </c>
      <c r="K2523" s="17"/>
      <c r="L2523" s="18">
        <v>44835</v>
      </c>
      <c r="M2523" s="17">
        <f t="shared" si="280"/>
        <v>0</v>
      </c>
      <c r="N2523" s="17">
        <f t="shared" si="281"/>
        <v>1</v>
      </c>
      <c r="O2523" s="17">
        <f t="shared" si="282"/>
        <v>1</v>
      </c>
    </row>
    <row r="2524" spans="1:15">
      <c r="A2524" s="13" t="s">
        <v>11</v>
      </c>
      <c r="B2524" s="13">
        <v>91</v>
      </c>
      <c r="C2524" t="s">
        <v>992</v>
      </c>
      <c r="D2524" s="14" t="str">
        <f t="shared" si="283"/>
        <v>2022-10-01</v>
      </c>
      <c r="E2524" s="15" t="str">
        <f t="shared" si="284"/>
        <v>202210</v>
      </c>
      <c r="F2524">
        <v>2030012286</v>
      </c>
      <c r="G2524" s="16">
        <v>0</v>
      </c>
      <c r="H2524" s="16">
        <v>72.23</v>
      </c>
      <c r="I2524" s="17"/>
      <c r="J2524" s="14" t="str">
        <f t="shared" si="285"/>
        <v>2022-01-10</v>
      </c>
      <c r="K2524" s="17"/>
      <c r="L2524" s="18">
        <v>44835</v>
      </c>
      <c r="M2524" s="17">
        <f t="shared" si="280"/>
        <v>0</v>
      </c>
      <c r="N2524" s="17">
        <f t="shared" si="281"/>
        <v>1</v>
      </c>
      <c r="O2524" s="17">
        <f t="shared" si="282"/>
        <v>1</v>
      </c>
    </row>
    <row r="2525" spans="1:15">
      <c r="A2525" s="13" t="s">
        <v>11</v>
      </c>
      <c r="B2525" s="13">
        <v>91</v>
      </c>
      <c r="C2525" t="s">
        <v>992</v>
      </c>
      <c r="D2525" s="14" t="str">
        <f t="shared" si="283"/>
        <v>2022-10-01</v>
      </c>
      <c r="E2525" s="15" t="str">
        <f t="shared" si="284"/>
        <v>202210</v>
      </c>
      <c r="F2525">
        <v>202001211001</v>
      </c>
      <c r="G2525" s="16">
        <v>0</v>
      </c>
      <c r="H2525" s="16">
        <v>499.99</v>
      </c>
      <c r="I2525" s="17"/>
      <c r="J2525" s="14" t="str">
        <f t="shared" si="285"/>
        <v>2022-01-10</v>
      </c>
      <c r="K2525" s="17"/>
      <c r="L2525" s="18">
        <v>44835</v>
      </c>
      <c r="M2525" s="17">
        <f t="shared" si="280"/>
        <v>0</v>
      </c>
      <c r="N2525" s="17">
        <f t="shared" si="281"/>
        <v>1</v>
      </c>
      <c r="O2525" s="17">
        <f t="shared" si="282"/>
        <v>1</v>
      </c>
    </row>
    <row r="2526" spans="1:15">
      <c r="A2526" s="13" t="s">
        <v>11</v>
      </c>
      <c r="B2526" s="13">
        <v>92</v>
      </c>
      <c r="C2526" t="s">
        <v>993</v>
      </c>
      <c r="D2526" s="20" t="str">
        <f t="shared" si="283"/>
        <v>2022-10-01</v>
      </c>
      <c r="E2526" s="21" t="str">
        <f t="shared" si="284"/>
        <v>202210</v>
      </c>
      <c r="F2526">
        <v>2030012078</v>
      </c>
      <c r="G2526" s="16">
        <v>43.34</v>
      </c>
      <c r="H2526" s="16">
        <v>0</v>
      </c>
      <c r="I2526" s="22"/>
      <c r="J2526" s="20" t="str">
        <f t="shared" si="285"/>
        <v>2022-01-10</v>
      </c>
      <c r="K2526" s="22"/>
      <c r="L2526" s="18">
        <v>44835</v>
      </c>
      <c r="M2526" s="22">
        <f t="shared" si="280"/>
        <v>1</v>
      </c>
      <c r="N2526" s="22">
        <f t="shared" si="281"/>
        <v>0</v>
      </c>
      <c r="O2526" s="22">
        <f t="shared" si="282"/>
        <v>1</v>
      </c>
    </row>
    <row r="2527" spans="1:15">
      <c r="A2527" s="13" t="s">
        <v>11</v>
      </c>
      <c r="B2527" s="13">
        <v>92</v>
      </c>
      <c r="C2527" t="s">
        <v>993</v>
      </c>
      <c r="D2527" s="14" t="str">
        <f t="shared" si="283"/>
        <v>2022-10-01</v>
      </c>
      <c r="E2527" s="15" t="str">
        <f t="shared" si="284"/>
        <v>202210</v>
      </c>
      <c r="F2527">
        <v>1160021811</v>
      </c>
      <c r="G2527" s="16">
        <v>333.33</v>
      </c>
      <c r="H2527" s="16">
        <v>0</v>
      </c>
      <c r="I2527" s="17"/>
      <c r="J2527" s="14" t="str">
        <f t="shared" si="285"/>
        <v>2022-01-10</v>
      </c>
      <c r="K2527" s="17"/>
      <c r="L2527" s="18">
        <v>44835</v>
      </c>
      <c r="M2527" s="17">
        <f t="shared" si="280"/>
        <v>1</v>
      </c>
      <c r="N2527" s="17">
        <f t="shared" si="281"/>
        <v>0</v>
      </c>
      <c r="O2527" s="17">
        <f t="shared" si="282"/>
        <v>1</v>
      </c>
    </row>
    <row r="2528" spans="1:15">
      <c r="A2528" s="13" t="s">
        <v>11</v>
      </c>
      <c r="B2528" s="13">
        <v>92</v>
      </c>
      <c r="C2528" t="s">
        <v>993</v>
      </c>
      <c r="D2528" s="20" t="str">
        <f t="shared" si="283"/>
        <v>2022-10-01</v>
      </c>
      <c r="E2528" s="21" t="str">
        <f t="shared" si="284"/>
        <v>202210</v>
      </c>
      <c r="F2528">
        <v>2020042220</v>
      </c>
      <c r="G2528" s="16">
        <v>0</v>
      </c>
      <c r="H2528" s="16">
        <v>33.340000000000003</v>
      </c>
      <c r="I2528" s="22"/>
      <c r="J2528" s="20" t="str">
        <f t="shared" si="285"/>
        <v>2022-01-10</v>
      </c>
      <c r="K2528" s="22"/>
      <c r="L2528" s="18">
        <v>44835</v>
      </c>
      <c r="M2528" s="22">
        <f t="shared" si="280"/>
        <v>0</v>
      </c>
      <c r="N2528" s="22">
        <f t="shared" si="281"/>
        <v>1</v>
      </c>
      <c r="O2528" s="22">
        <f t="shared" si="282"/>
        <v>1</v>
      </c>
    </row>
    <row r="2529" spans="1:15">
      <c r="A2529" s="13" t="s">
        <v>11</v>
      </c>
      <c r="B2529" s="13">
        <v>92</v>
      </c>
      <c r="C2529" t="s">
        <v>993</v>
      </c>
      <c r="D2529" s="14" t="str">
        <f t="shared" si="283"/>
        <v>2022-10-01</v>
      </c>
      <c r="E2529" s="15" t="str">
        <f t="shared" si="284"/>
        <v>202210</v>
      </c>
      <c r="F2529">
        <v>2030012286</v>
      </c>
      <c r="G2529" s="16">
        <v>0</v>
      </c>
      <c r="H2529" s="16">
        <v>43.34</v>
      </c>
      <c r="I2529" s="17"/>
      <c r="J2529" s="14" t="str">
        <f t="shared" si="285"/>
        <v>2022-01-10</v>
      </c>
      <c r="K2529" s="17"/>
      <c r="L2529" s="18">
        <v>44835</v>
      </c>
      <c r="M2529" s="17">
        <f t="shared" si="280"/>
        <v>0</v>
      </c>
      <c r="N2529" s="17">
        <f t="shared" si="281"/>
        <v>1</v>
      </c>
      <c r="O2529" s="17">
        <f t="shared" si="282"/>
        <v>1</v>
      </c>
    </row>
    <row r="2530" spans="1:15">
      <c r="A2530" s="13" t="s">
        <v>11</v>
      </c>
      <c r="B2530" s="13">
        <v>92</v>
      </c>
      <c r="C2530" t="s">
        <v>993</v>
      </c>
      <c r="D2530" s="14" t="str">
        <f t="shared" si="283"/>
        <v>2022-10-01</v>
      </c>
      <c r="E2530" s="15" t="str">
        <f t="shared" si="284"/>
        <v>202210</v>
      </c>
      <c r="F2530">
        <v>202001211001</v>
      </c>
      <c r="G2530" s="16">
        <v>0</v>
      </c>
      <c r="H2530" s="16">
        <v>299.99</v>
      </c>
      <c r="I2530" s="17"/>
      <c r="J2530" s="14" t="str">
        <f t="shared" si="285"/>
        <v>2022-01-10</v>
      </c>
      <c r="K2530" s="17"/>
      <c r="L2530" s="18">
        <v>44835</v>
      </c>
      <c r="M2530" s="17">
        <f t="shared" si="280"/>
        <v>0</v>
      </c>
      <c r="N2530" s="17">
        <f t="shared" si="281"/>
        <v>1</v>
      </c>
      <c r="O2530" s="17">
        <f t="shared" si="282"/>
        <v>1</v>
      </c>
    </row>
    <row r="2531" spans="1:15">
      <c r="A2531" s="13" t="s">
        <v>11</v>
      </c>
      <c r="B2531" s="13">
        <v>93</v>
      </c>
      <c r="C2531" t="s">
        <v>994</v>
      </c>
      <c r="D2531" s="14" t="str">
        <f t="shared" si="283"/>
        <v>2022-10-01</v>
      </c>
      <c r="E2531" s="15" t="str">
        <f t="shared" si="284"/>
        <v>202210</v>
      </c>
      <c r="F2531">
        <v>2030012078</v>
      </c>
      <c r="G2531" s="16">
        <v>43.34</v>
      </c>
      <c r="H2531" s="16">
        <v>0</v>
      </c>
      <c r="I2531" s="17"/>
      <c r="J2531" s="14" t="str">
        <f t="shared" si="285"/>
        <v>2022-01-10</v>
      </c>
      <c r="K2531" s="17"/>
      <c r="L2531" s="18">
        <v>44835</v>
      </c>
      <c r="M2531" s="17">
        <f t="shared" si="280"/>
        <v>1</v>
      </c>
      <c r="N2531" s="17">
        <f t="shared" si="281"/>
        <v>0</v>
      </c>
      <c r="O2531" s="17">
        <f t="shared" si="282"/>
        <v>1</v>
      </c>
    </row>
    <row r="2532" spans="1:15">
      <c r="A2532" s="13" t="s">
        <v>11</v>
      </c>
      <c r="B2532" s="13">
        <v>93</v>
      </c>
      <c r="C2532" t="s">
        <v>994</v>
      </c>
      <c r="D2532" s="14" t="str">
        <f t="shared" si="283"/>
        <v>2022-10-01</v>
      </c>
      <c r="E2532" s="15" t="str">
        <f t="shared" si="284"/>
        <v>202210</v>
      </c>
      <c r="F2532">
        <v>1160021811</v>
      </c>
      <c r="G2532" s="16">
        <v>333.33</v>
      </c>
      <c r="H2532" s="16">
        <v>0</v>
      </c>
      <c r="I2532" s="17"/>
      <c r="J2532" s="14" t="str">
        <f t="shared" si="285"/>
        <v>2022-01-10</v>
      </c>
      <c r="K2532" s="17"/>
      <c r="L2532" s="18">
        <v>44835</v>
      </c>
      <c r="M2532" s="17">
        <f t="shared" si="280"/>
        <v>1</v>
      </c>
      <c r="N2532" s="17">
        <f t="shared" si="281"/>
        <v>0</v>
      </c>
      <c r="O2532" s="17">
        <f t="shared" si="282"/>
        <v>1</v>
      </c>
    </row>
    <row r="2533" spans="1:15">
      <c r="A2533" s="13" t="s">
        <v>11</v>
      </c>
      <c r="B2533" s="13">
        <v>93</v>
      </c>
      <c r="C2533" t="s">
        <v>994</v>
      </c>
      <c r="D2533" s="14" t="str">
        <f t="shared" si="283"/>
        <v>2022-10-01</v>
      </c>
      <c r="E2533" s="15" t="str">
        <f t="shared" si="284"/>
        <v>202210</v>
      </c>
      <c r="F2533">
        <v>2030012286</v>
      </c>
      <c r="G2533" s="16">
        <v>0</v>
      </c>
      <c r="H2533" s="16">
        <v>3.34</v>
      </c>
      <c r="I2533" s="17"/>
      <c r="J2533" s="14" t="str">
        <f t="shared" si="285"/>
        <v>2022-01-10</v>
      </c>
      <c r="K2533" s="17"/>
      <c r="L2533" s="18">
        <v>44835</v>
      </c>
      <c r="M2533" s="17">
        <f t="shared" si="280"/>
        <v>0</v>
      </c>
      <c r="N2533" s="17">
        <f t="shared" si="281"/>
        <v>1</v>
      </c>
      <c r="O2533" s="17">
        <f t="shared" si="282"/>
        <v>1</v>
      </c>
    </row>
    <row r="2534" spans="1:15">
      <c r="A2534" s="13" t="s">
        <v>11</v>
      </c>
      <c r="B2534" s="13">
        <v>93</v>
      </c>
      <c r="C2534" t="s">
        <v>994</v>
      </c>
      <c r="D2534" s="14" t="str">
        <f t="shared" si="283"/>
        <v>2022-10-01</v>
      </c>
      <c r="E2534" s="15" t="str">
        <f t="shared" si="284"/>
        <v>202210</v>
      </c>
      <c r="F2534">
        <v>2020042220</v>
      </c>
      <c r="G2534" s="16">
        <v>0</v>
      </c>
      <c r="H2534" s="16">
        <v>33.340000000000003</v>
      </c>
      <c r="I2534" s="17"/>
      <c r="J2534" s="14" t="str">
        <f t="shared" si="285"/>
        <v>2022-01-10</v>
      </c>
      <c r="K2534" s="17"/>
      <c r="L2534" s="18">
        <v>44835</v>
      </c>
      <c r="M2534" s="17">
        <f t="shared" si="280"/>
        <v>0</v>
      </c>
      <c r="N2534" s="17">
        <f t="shared" si="281"/>
        <v>1</v>
      </c>
      <c r="O2534" s="17">
        <f t="shared" si="282"/>
        <v>1</v>
      </c>
    </row>
    <row r="2535" spans="1:15">
      <c r="A2535" s="13" t="s">
        <v>11</v>
      </c>
      <c r="B2535" s="13">
        <v>93</v>
      </c>
      <c r="C2535" t="s">
        <v>994</v>
      </c>
      <c r="D2535" s="14" t="str">
        <f t="shared" si="283"/>
        <v>2022-10-01</v>
      </c>
      <c r="E2535" s="15" t="str">
        <f t="shared" si="284"/>
        <v>202210</v>
      </c>
      <c r="F2535">
        <v>202001211001</v>
      </c>
      <c r="G2535" s="16">
        <v>0</v>
      </c>
      <c r="H2535" s="16">
        <v>339.99</v>
      </c>
      <c r="I2535" s="17"/>
      <c r="J2535" s="14" t="str">
        <f t="shared" si="285"/>
        <v>2022-01-10</v>
      </c>
      <c r="K2535" s="17"/>
      <c r="L2535" s="18">
        <v>44835</v>
      </c>
      <c r="M2535" s="17">
        <f t="shared" si="280"/>
        <v>0</v>
      </c>
      <c r="N2535" s="17">
        <f t="shared" si="281"/>
        <v>1</v>
      </c>
      <c r="O2535" s="17">
        <f t="shared" si="282"/>
        <v>1</v>
      </c>
    </row>
    <row r="2536" spans="1:15">
      <c r="A2536" s="13" t="s">
        <v>11</v>
      </c>
      <c r="B2536" s="13">
        <v>94</v>
      </c>
      <c r="C2536" t="s">
        <v>995</v>
      </c>
      <c r="D2536" s="14" t="str">
        <f t="shared" si="283"/>
        <v>2022-10-01</v>
      </c>
      <c r="E2536" s="15" t="str">
        <f t="shared" si="284"/>
        <v>202210</v>
      </c>
      <c r="F2536">
        <v>2030012078</v>
      </c>
      <c r="G2536" s="16">
        <v>36.119999999999997</v>
      </c>
      <c r="H2536" s="16">
        <v>0</v>
      </c>
      <c r="I2536" s="17"/>
      <c r="J2536" s="14" t="str">
        <f t="shared" si="285"/>
        <v>2022-01-10</v>
      </c>
      <c r="K2536" s="17"/>
      <c r="L2536" s="18">
        <v>44835</v>
      </c>
      <c r="M2536" s="17">
        <f t="shared" si="280"/>
        <v>1</v>
      </c>
      <c r="N2536" s="17">
        <f t="shared" si="281"/>
        <v>0</v>
      </c>
      <c r="O2536" s="17">
        <f t="shared" si="282"/>
        <v>1</v>
      </c>
    </row>
    <row r="2537" spans="1:15">
      <c r="A2537" s="13" t="s">
        <v>11</v>
      </c>
      <c r="B2537" s="13">
        <v>94</v>
      </c>
      <c r="C2537" t="s">
        <v>995</v>
      </c>
      <c r="D2537" s="14" t="str">
        <f t="shared" si="283"/>
        <v>2022-10-01</v>
      </c>
      <c r="E2537" s="15" t="str">
        <f t="shared" si="284"/>
        <v>202210</v>
      </c>
      <c r="F2537">
        <v>1160021811</v>
      </c>
      <c r="G2537" s="16">
        <v>277.77999999999997</v>
      </c>
      <c r="H2537" s="16">
        <v>0</v>
      </c>
      <c r="I2537" s="17"/>
      <c r="J2537" s="14" t="str">
        <f t="shared" si="285"/>
        <v>2022-01-10</v>
      </c>
      <c r="K2537" s="17"/>
      <c r="L2537" s="18">
        <v>44835</v>
      </c>
      <c r="M2537" s="17">
        <f t="shared" si="280"/>
        <v>1</v>
      </c>
      <c r="N2537" s="17">
        <f t="shared" si="281"/>
        <v>0</v>
      </c>
      <c r="O2537" s="17">
        <f t="shared" si="282"/>
        <v>1</v>
      </c>
    </row>
    <row r="2538" spans="1:15">
      <c r="A2538" s="13" t="s">
        <v>11</v>
      </c>
      <c r="B2538" s="13">
        <v>94</v>
      </c>
      <c r="C2538" t="s">
        <v>995</v>
      </c>
      <c r="D2538" s="14" t="str">
        <f t="shared" si="283"/>
        <v>2022-10-01</v>
      </c>
      <c r="E2538" s="15" t="str">
        <f t="shared" si="284"/>
        <v>202210</v>
      </c>
      <c r="F2538">
        <v>2020042220</v>
      </c>
      <c r="G2538" s="16">
        <v>0</v>
      </c>
      <c r="H2538" s="16">
        <v>27.78</v>
      </c>
      <c r="I2538" s="17"/>
      <c r="J2538" s="14" t="str">
        <f t="shared" si="285"/>
        <v>2022-01-10</v>
      </c>
      <c r="K2538" s="17"/>
      <c r="L2538" s="18">
        <v>44835</v>
      </c>
      <c r="M2538" s="17">
        <f t="shared" si="280"/>
        <v>0</v>
      </c>
      <c r="N2538" s="17">
        <f t="shared" si="281"/>
        <v>1</v>
      </c>
      <c r="O2538" s="17">
        <f t="shared" si="282"/>
        <v>1</v>
      </c>
    </row>
    <row r="2539" spans="1:15">
      <c r="A2539" s="13" t="s">
        <v>11</v>
      </c>
      <c r="B2539" s="13">
        <v>94</v>
      </c>
      <c r="C2539" t="s">
        <v>995</v>
      </c>
      <c r="D2539" s="14" t="str">
        <f t="shared" si="283"/>
        <v>2022-10-01</v>
      </c>
      <c r="E2539" s="15" t="str">
        <f t="shared" si="284"/>
        <v>202210</v>
      </c>
      <c r="F2539">
        <v>2030012286</v>
      </c>
      <c r="G2539" s="16">
        <v>0</v>
      </c>
      <c r="H2539" s="16">
        <v>36.119999999999997</v>
      </c>
      <c r="I2539" s="17"/>
      <c r="J2539" s="14" t="str">
        <f t="shared" si="285"/>
        <v>2022-01-10</v>
      </c>
      <c r="K2539" s="17"/>
      <c r="L2539" s="18">
        <v>44835</v>
      </c>
      <c r="M2539" s="17">
        <f t="shared" si="280"/>
        <v>0</v>
      </c>
      <c r="N2539" s="17">
        <f t="shared" si="281"/>
        <v>1</v>
      </c>
      <c r="O2539" s="17">
        <f t="shared" si="282"/>
        <v>1</v>
      </c>
    </row>
    <row r="2540" spans="1:15">
      <c r="A2540" s="13" t="s">
        <v>11</v>
      </c>
      <c r="B2540" s="13">
        <v>94</v>
      </c>
      <c r="C2540" t="s">
        <v>995</v>
      </c>
      <c r="D2540" s="14" t="str">
        <f t="shared" si="283"/>
        <v>2022-10-01</v>
      </c>
      <c r="E2540" s="15" t="str">
        <f t="shared" si="284"/>
        <v>202210</v>
      </c>
      <c r="F2540">
        <v>202001211001</v>
      </c>
      <c r="G2540" s="16">
        <v>0</v>
      </c>
      <c r="H2540" s="16">
        <v>250</v>
      </c>
      <c r="I2540" s="17"/>
      <c r="J2540" s="14" t="str">
        <f t="shared" si="285"/>
        <v>2022-01-10</v>
      </c>
      <c r="K2540" s="17"/>
      <c r="L2540" s="18">
        <v>44835</v>
      </c>
      <c r="M2540" s="17">
        <f t="shared" si="280"/>
        <v>0</v>
      </c>
      <c r="N2540" s="17">
        <f t="shared" si="281"/>
        <v>1</v>
      </c>
      <c r="O2540" s="17">
        <f t="shared" si="282"/>
        <v>1</v>
      </c>
    </row>
    <row r="2541" spans="1:15">
      <c r="A2541" s="13" t="s">
        <v>11</v>
      </c>
      <c r="B2541" s="13">
        <v>95</v>
      </c>
      <c r="C2541" t="s">
        <v>996</v>
      </c>
      <c r="D2541" s="14" t="str">
        <f t="shared" si="283"/>
        <v>2022-10-01</v>
      </c>
      <c r="E2541" s="15" t="str">
        <f t="shared" si="284"/>
        <v>202210</v>
      </c>
      <c r="F2541">
        <v>2030012078</v>
      </c>
      <c r="G2541" s="16">
        <v>115.56</v>
      </c>
      <c r="H2541" s="16">
        <v>0</v>
      </c>
      <c r="I2541" s="17"/>
      <c r="J2541" s="14" t="str">
        <f t="shared" si="285"/>
        <v>2022-01-10</v>
      </c>
      <c r="K2541" s="17"/>
      <c r="L2541" s="18">
        <v>44835</v>
      </c>
      <c r="M2541" s="17">
        <f t="shared" si="280"/>
        <v>1</v>
      </c>
      <c r="N2541" s="17">
        <f t="shared" si="281"/>
        <v>0</v>
      </c>
      <c r="O2541" s="17">
        <f t="shared" si="282"/>
        <v>1</v>
      </c>
    </row>
    <row r="2542" spans="1:15">
      <c r="A2542" s="13" t="s">
        <v>11</v>
      </c>
      <c r="B2542" s="13">
        <v>95</v>
      </c>
      <c r="C2542" t="s">
        <v>996</v>
      </c>
      <c r="D2542" s="14" t="str">
        <f t="shared" si="283"/>
        <v>2022-10-01</v>
      </c>
      <c r="E2542" s="15" t="str">
        <f t="shared" si="284"/>
        <v>202210</v>
      </c>
      <c r="F2542">
        <v>1160021811</v>
      </c>
      <c r="G2542" s="16">
        <v>888.88</v>
      </c>
      <c r="H2542" s="16">
        <v>0</v>
      </c>
      <c r="I2542" s="17"/>
      <c r="J2542" s="14" t="str">
        <f t="shared" si="285"/>
        <v>2022-01-10</v>
      </c>
      <c r="K2542" s="17"/>
      <c r="L2542" s="18">
        <v>44835</v>
      </c>
      <c r="M2542" s="17">
        <f t="shared" si="280"/>
        <v>1</v>
      </c>
      <c r="N2542" s="17">
        <f t="shared" si="281"/>
        <v>0</v>
      </c>
      <c r="O2542" s="17">
        <f t="shared" si="282"/>
        <v>1</v>
      </c>
    </row>
    <row r="2543" spans="1:15">
      <c r="A2543" s="13" t="s">
        <v>11</v>
      </c>
      <c r="B2543" s="13">
        <v>95</v>
      </c>
      <c r="C2543" t="s">
        <v>996</v>
      </c>
      <c r="D2543" s="14" t="str">
        <f t="shared" si="283"/>
        <v>2022-10-01</v>
      </c>
      <c r="E2543" s="15" t="str">
        <f t="shared" si="284"/>
        <v>202210</v>
      </c>
      <c r="F2543">
        <v>2020042220</v>
      </c>
      <c r="G2543" s="16">
        <v>0</v>
      </c>
      <c r="H2543" s="16">
        <v>88.89</v>
      </c>
      <c r="I2543" s="17"/>
      <c r="J2543" s="14" t="str">
        <f t="shared" si="285"/>
        <v>2022-01-10</v>
      </c>
      <c r="K2543" s="17"/>
      <c r="L2543" s="18">
        <v>44835</v>
      </c>
      <c r="M2543" s="17">
        <f t="shared" si="280"/>
        <v>0</v>
      </c>
      <c r="N2543" s="17">
        <f t="shared" si="281"/>
        <v>1</v>
      </c>
      <c r="O2543" s="17">
        <f t="shared" si="282"/>
        <v>1</v>
      </c>
    </row>
    <row r="2544" spans="1:15">
      <c r="A2544" s="13" t="s">
        <v>11</v>
      </c>
      <c r="B2544" s="13">
        <v>95</v>
      </c>
      <c r="C2544" t="s">
        <v>996</v>
      </c>
      <c r="D2544" s="14" t="str">
        <f t="shared" si="283"/>
        <v>2022-10-01</v>
      </c>
      <c r="E2544" s="15" t="str">
        <f t="shared" si="284"/>
        <v>202210</v>
      </c>
      <c r="F2544">
        <v>2030012286</v>
      </c>
      <c r="G2544" s="16">
        <v>0</v>
      </c>
      <c r="H2544" s="16">
        <v>115.56</v>
      </c>
      <c r="I2544" s="17"/>
      <c r="J2544" s="14" t="str">
        <f t="shared" si="285"/>
        <v>2022-01-10</v>
      </c>
      <c r="K2544" s="17"/>
      <c r="L2544" s="18">
        <v>44835</v>
      </c>
      <c r="M2544" s="17">
        <f t="shared" si="280"/>
        <v>0</v>
      </c>
      <c r="N2544" s="17">
        <f t="shared" si="281"/>
        <v>1</v>
      </c>
      <c r="O2544" s="17">
        <f t="shared" si="282"/>
        <v>1</v>
      </c>
    </row>
    <row r="2545" spans="1:15">
      <c r="A2545" s="13" t="s">
        <v>11</v>
      </c>
      <c r="B2545" s="13">
        <v>95</v>
      </c>
      <c r="C2545" t="s">
        <v>996</v>
      </c>
      <c r="D2545" s="14" t="str">
        <f t="shared" si="283"/>
        <v>2022-10-01</v>
      </c>
      <c r="E2545" s="15" t="str">
        <f t="shared" si="284"/>
        <v>202210</v>
      </c>
      <c r="F2545">
        <v>202001211001</v>
      </c>
      <c r="G2545" s="16">
        <v>0</v>
      </c>
      <c r="H2545" s="16">
        <v>799.99</v>
      </c>
      <c r="I2545" s="17"/>
      <c r="J2545" s="14" t="str">
        <f t="shared" si="285"/>
        <v>2022-01-10</v>
      </c>
      <c r="K2545" s="17"/>
      <c r="L2545" s="18">
        <v>44835</v>
      </c>
      <c r="M2545" s="17">
        <f t="shared" si="280"/>
        <v>0</v>
      </c>
      <c r="N2545" s="17">
        <f t="shared" si="281"/>
        <v>1</v>
      </c>
      <c r="O2545" s="17">
        <f t="shared" si="282"/>
        <v>1</v>
      </c>
    </row>
    <row r="2546" spans="1:15">
      <c r="A2546" s="13" t="s">
        <v>11</v>
      </c>
      <c r="B2546" s="13">
        <v>96</v>
      </c>
      <c r="C2546" t="s">
        <v>997</v>
      </c>
      <c r="D2546" s="14" t="str">
        <f t="shared" si="283"/>
        <v>2022-10-01</v>
      </c>
      <c r="E2546" s="15" t="str">
        <f t="shared" si="284"/>
        <v>202210</v>
      </c>
      <c r="F2546">
        <v>2030012078</v>
      </c>
      <c r="G2546" s="16">
        <v>52</v>
      </c>
      <c r="H2546" s="16">
        <v>0</v>
      </c>
      <c r="I2546" s="17"/>
      <c r="J2546" s="14" t="str">
        <f t="shared" si="285"/>
        <v>2022-01-10</v>
      </c>
      <c r="K2546" s="17"/>
      <c r="L2546" s="18">
        <v>44835</v>
      </c>
      <c r="M2546" s="17">
        <f t="shared" si="280"/>
        <v>1</v>
      </c>
      <c r="N2546" s="17">
        <f t="shared" si="281"/>
        <v>0</v>
      </c>
      <c r="O2546" s="17">
        <f t="shared" si="282"/>
        <v>1</v>
      </c>
    </row>
    <row r="2547" spans="1:15">
      <c r="A2547" s="13" t="s">
        <v>11</v>
      </c>
      <c r="B2547" s="13">
        <v>96</v>
      </c>
      <c r="C2547" t="s">
        <v>997</v>
      </c>
      <c r="D2547" s="14" t="str">
        <f t="shared" si="283"/>
        <v>2022-10-01</v>
      </c>
      <c r="E2547" s="15" t="str">
        <f t="shared" si="284"/>
        <v>202210</v>
      </c>
      <c r="F2547">
        <v>1160021811</v>
      </c>
      <c r="G2547" s="16">
        <v>400</v>
      </c>
      <c r="H2547" s="16">
        <v>0</v>
      </c>
      <c r="I2547" s="17"/>
      <c r="J2547" s="14" t="str">
        <f t="shared" si="285"/>
        <v>2022-01-10</v>
      </c>
      <c r="K2547" s="17"/>
      <c r="L2547" s="18">
        <v>44835</v>
      </c>
      <c r="M2547" s="17">
        <f t="shared" si="280"/>
        <v>1</v>
      </c>
      <c r="N2547" s="17">
        <f t="shared" si="281"/>
        <v>0</v>
      </c>
      <c r="O2547" s="17">
        <f t="shared" si="282"/>
        <v>1</v>
      </c>
    </row>
    <row r="2548" spans="1:15">
      <c r="A2548" s="13" t="s">
        <v>11</v>
      </c>
      <c r="B2548" s="13">
        <v>96</v>
      </c>
      <c r="C2548" t="s">
        <v>997</v>
      </c>
      <c r="D2548" s="14" t="str">
        <f t="shared" si="283"/>
        <v>2022-10-01</v>
      </c>
      <c r="E2548" s="15" t="str">
        <f t="shared" si="284"/>
        <v>202210</v>
      </c>
      <c r="F2548">
        <v>2020042220</v>
      </c>
      <c r="G2548" s="16">
        <v>0</v>
      </c>
      <c r="H2548" s="16">
        <v>40</v>
      </c>
      <c r="I2548" s="17"/>
      <c r="J2548" s="14" t="str">
        <f t="shared" si="285"/>
        <v>2022-01-10</v>
      </c>
      <c r="K2548" s="17"/>
      <c r="L2548" s="18">
        <v>44835</v>
      </c>
      <c r="M2548" s="17">
        <f t="shared" si="280"/>
        <v>0</v>
      </c>
      <c r="N2548" s="17">
        <f t="shared" si="281"/>
        <v>1</v>
      </c>
      <c r="O2548" s="17">
        <f t="shared" si="282"/>
        <v>1</v>
      </c>
    </row>
    <row r="2549" spans="1:15">
      <c r="A2549" s="13" t="s">
        <v>11</v>
      </c>
      <c r="B2549" s="13">
        <v>96</v>
      </c>
      <c r="C2549" t="s">
        <v>997</v>
      </c>
      <c r="D2549" s="14" t="str">
        <f t="shared" si="283"/>
        <v>2022-10-01</v>
      </c>
      <c r="E2549" s="15" t="str">
        <f t="shared" si="284"/>
        <v>202210</v>
      </c>
      <c r="F2549">
        <v>2030012286</v>
      </c>
      <c r="G2549" s="16">
        <v>0</v>
      </c>
      <c r="H2549" s="16">
        <v>52</v>
      </c>
      <c r="I2549" s="17"/>
      <c r="J2549" s="14" t="str">
        <f t="shared" si="285"/>
        <v>2022-01-10</v>
      </c>
      <c r="K2549" s="17"/>
      <c r="L2549" s="18">
        <v>44835</v>
      </c>
      <c r="M2549" s="17">
        <f t="shared" si="280"/>
        <v>0</v>
      </c>
      <c r="N2549" s="17">
        <f t="shared" si="281"/>
        <v>1</v>
      </c>
      <c r="O2549" s="17">
        <f t="shared" si="282"/>
        <v>1</v>
      </c>
    </row>
    <row r="2550" spans="1:15">
      <c r="A2550" s="13" t="s">
        <v>11</v>
      </c>
      <c r="B2550" s="13">
        <v>96</v>
      </c>
      <c r="C2550" t="s">
        <v>997</v>
      </c>
      <c r="D2550" s="14" t="str">
        <f t="shared" si="283"/>
        <v>2022-10-01</v>
      </c>
      <c r="E2550" s="15" t="str">
        <f t="shared" si="284"/>
        <v>202210</v>
      </c>
      <c r="F2550">
        <v>202001211001</v>
      </c>
      <c r="G2550" s="16">
        <v>0</v>
      </c>
      <c r="H2550" s="16">
        <v>360</v>
      </c>
      <c r="I2550" s="17"/>
      <c r="J2550" s="14" t="str">
        <f t="shared" si="285"/>
        <v>2022-01-10</v>
      </c>
      <c r="K2550" s="17"/>
      <c r="L2550" s="18">
        <v>44835</v>
      </c>
      <c r="M2550" s="17">
        <f t="shared" si="280"/>
        <v>0</v>
      </c>
      <c r="N2550" s="17">
        <f t="shared" si="281"/>
        <v>1</v>
      </c>
      <c r="O2550" s="17">
        <f t="shared" si="282"/>
        <v>1</v>
      </c>
    </row>
    <row r="2551" spans="1:15">
      <c r="A2551" s="13" t="s">
        <v>11</v>
      </c>
      <c r="B2551" s="13">
        <v>97</v>
      </c>
      <c r="C2551" t="s">
        <v>998</v>
      </c>
      <c r="D2551" s="14" t="str">
        <f t="shared" si="283"/>
        <v>2022-10-01</v>
      </c>
      <c r="E2551" s="15" t="str">
        <f t="shared" si="284"/>
        <v>202210</v>
      </c>
      <c r="F2551">
        <v>2030012078</v>
      </c>
      <c r="G2551" s="16">
        <v>43.34</v>
      </c>
      <c r="H2551" s="16">
        <v>0</v>
      </c>
      <c r="I2551" s="17"/>
      <c r="J2551" s="14" t="str">
        <f t="shared" si="285"/>
        <v>2022-01-10</v>
      </c>
      <c r="K2551" s="17"/>
      <c r="L2551" s="18">
        <v>44835</v>
      </c>
      <c r="M2551" s="17">
        <f t="shared" si="280"/>
        <v>1</v>
      </c>
      <c r="N2551" s="17">
        <f t="shared" si="281"/>
        <v>0</v>
      </c>
      <c r="O2551" s="17">
        <f t="shared" si="282"/>
        <v>1</v>
      </c>
    </row>
    <row r="2552" spans="1:15">
      <c r="A2552" s="13" t="s">
        <v>11</v>
      </c>
      <c r="B2552" s="13">
        <v>97</v>
      </c>
      <c r="C2552" t="s">
        <v>998</v>
      </c>
      <c r="D2552" s="14" t="str">
        <f t="shared" si="283"/>
        <v>2022-10-01</v>
      </c>
      <c r="E2552" s="15" t="str">
        <f t="shared" si="284"/>
        <v>202210</v>
      </c>
      <c r="F2552">
        <v>1160021811</v>
      </c>
      <c r="G2552" s="16">
        <v>333.33</v>
      </c>
      <c r="H2552" s="16">
        <v>0</v>
      </c>
      <c r="I2552" s="17"/>
      <c r="J2552" s="14" t="str">
        <f t="shared" si="285"/>
        <v>2022-01-10</v>
      </c>
      <c r="K2552" s="17"/>
      <c r="L2552" s="18">
        <v>44835</v>
      </c>
      <c r="M2552" s="17">
        <f t="shared" si="280"/>
        <v>1</v>
      </c>
      <c r="N2552" s="17">
        <f t="shared" si="281"/>
        <v>0</v>
      </c>
      <c r="O2552" s="17">
        <f t="shared" si="282"/>
        <v>1</v>
      </c>
    </row>
    <row r="2553" spans="1:15">
      <c r="A2553" s="13" t="s">
        <v>11</v>
      </c>
      <c r="B2553" s="13">
        <v>97</v>
      </c>
      <c r="C2553" t="s">
        <v>998</v>
      </c>
      <c r="D2553" s="14" t="str">
        <f t="shared" si="283"/>
        <v>2022-10-01</v>
      </c>
      <c r="E2553" s="15" t="str">
        <f t="shared" si="284"/>
        <v>202210</v>
      </c>
      <c r="F2553">
        <v>2020042220</v>
      </c>
      <c r="G2553" s="16">
        <v>0</v>
      </c>
      <c r="H2553" s="16">
        <v>33.340000000000003</v>
      </c>
      <c r="I2553" s="17"/>
      <c r="J2553" s="14" t="str">
        <f t="shared" si="285"/>
        <v>2022-01-10</v>
      </c>
      <c r="K2553" s="17"/>
      <c r="L2553" s="18">
        <v>44835</v>
      </c>
      <c r="M2553" s="17">
        <f t="shared" si="280"/>
        <v>0</v>
      </c>
      <c r="N2553" s="17">
        <f t="shared" si="281"/>
        <v>1</v>
      </c>
      <c r="O2553" s="17">
        <f t="shared" si="282"/>
        <v>1</v>
      </c>
    </row>
    <row r="2554" spans="1:15">
      <c r="A2554" s="13" t="s">
        <v>11</v>
      </c>
      <c r="B2554" s="13">
        <v>97</v>
      </c>
      <c r="C2554" t="s">
        <v>998</v>
      </c>
      <c r="D2554" s="14" t="str">
        <f t="shared" si="283"/>
        <v>2022-10-01</v>
      </c>
      <c r="E2554" s="15" t="str">
        <f t="shared" si="284"/>
        <v>202210</v>
      </c>
      <c r="F2554">
        <v>2030012286</v>
      </c>
      <c r="G2554" s="16">
        <v>0</v>
      </c>
      <c r="H2554" s="16">
        <v>43.34</v>
      </c>
      <c r="I2554" s="17"/>
      <c r="J2554" s="14" t="str">
        <f t="shared" si="285"/>
        <v>2022-01-10</v>
      </c>
      <c r="K2554" s="17"/>
      <c r="L2554" s="18">
        <v>44835</v>
      </c>
      <c r="M2554" s="17">
        <f t="shared" si="280"/>
        <v>0</v>
      </c>
      <c r="N2554" s="17">
        <f t="shared" si="281"/>
        <v>1</v>
      </c>
      <c r="O2554" s="17">
        <f t="shared" si="282"/>
        <v>1</v>
      </c>
    </row>
    <row r="2555" spans="1:15">
      <c r="A2555" s="13" t="s">
        <v>11</v>
      </c>
      <c r="B2555" s="13">
        <v>97</v>
      </c>
      <c r="C2555" t="s">
        <v>998</v>
      </c>
      <c r="D2555" s="14" t="str">
        <f t="shared" si="283"/>
        <v>2022-10-01</v>
      </c>
      <c r="E2555" s="15" t="str">
        <f t="shared" si="284"/>
        <v>202210</v>
      </c>
      <c r="F2555">
        <v>202001211001</v>
      </c>
      <c r="G2555" s="16">
        <v>0</v>
      </c>
      <c r="H2555" s="16">
        <v>299.99</v>
      </c>
      <c r="I2555" s="17"/>
      <c r="J2555" s="14" t="str">
        <f t="shared" si="285"/>
        <v>2022-01-10</v>
      </c>
      <c r="K2555" s="17"/>
      <c r="L2555" s="18">
        <v>44835</v>
      </c>
      <c r="M2555" s="17">
        <f t="shared" si="280"/>
        <v>0</v>
      </c>
      <c r="N2555" s="17">
        <f t="shared" si="281"/>
        <v>1</v>
      </c>
      <c r="O2555" s="17">
        <f t="shared" si="282"/>
        <v>1</v>
      </c>
    </row>
    <row r="2556" spans="1:15">
      <c r="A2556" s="13" t="s">
        <v>11</v>
      </c>
      <c r="B2556" s="13">
        <v>98</v>
      </c>
      <c r="C2556" t="s">
        <v>999</v>
      </c>
      <c r="D2556" s="14" t="str">
        <f t="shared" si="283"/>
        <v>2022-10-01</v>
      </c>
      <c r="E2556" s="15" t="str">
        <f t="shared" si="284"/>
        <v>202210</v>
      </c>
      <c r="F2556">
        <v>2030012078</v>
      </c>
      <c r="G2556" s="16">
        <v>43.34</v>
      </c>
      <c r="H2556" s="16">
        <v>0</v>
      </c>
      <c r="I2556" s="17"/>
      <c r="J2556" s="14" t="str">
        <f t="shared" si="285"/>
        <v>2022-01-10</v>
      </c>
      <c r="K2556" s="17"/>
      <c r="L2556" s="18">
        <v>44835</v>
      </c>
      <c r="M2556" s="17">
        <f t="shared" si="280"/>
        <v>1</v>
      </c>
      <c r="N2556" s="17">
        <f t="shared" si="281"/>
        <v>0</v>
      </c>
      <c r="O2556" s="17">
        <f t="shared" si="282"/>
        <v>1</v>
      </c>
    </row>
    <row r="2557" spans="1:15">
      <c r="A2557" s="13" t="s">
        <v>11</v>
      </c>
      <c r="B2557" s="13">
        <v>98</v>
      </c>
      <c r="C2557" t="s">
        <v>999</v>
      </c>
      <c r="D2557" s="14" t="str">
        <f t="shared" si="283"/>
        <v>2022-10-01</v>
      </c>
      <c r="E2557" s="15" t="str">
        <f t="shared" si="284"/>
        <v>202210</v>
      </c>
      <c r="F2557">
        <v>1160021811</v>
      </c>
      <c r="G2557" s="16">
        <v>333.33</v>
      </c>
      <c r="H2557" s="16">
        <v>0</v>
      </c>
      <c r="I2557" s="17"/>
      <c r="J2557" s="14" t="str">
        <f t="shared" si="285"/>
        <v>2022-01-10</v>
      </c>
      <c r="K2557" s="17"/>
      <c r="L2557" s="18">
        <v>44835</v>
      </c>
      <c r="M2557" s="17">
        <f t="shared" si="280"/>
        <v>1</v>
      </c>
      <c r="N2557" s="17">
        <f t="shared" si="281"/>
        <v>0</v>
      </c>
      <c r="O2557" s="17">
        <f t="shared" si="282"/>
        <v>1</v>
      </c>
    </row>
    <row r="2558" spans="1:15">
      <c r="A2558" s="13" t="s">
        <v>11</v>
      </c>
      <c r="B2558" s="13">
        <v>98</v>
      </c>
      <c r="C2558" t="s">
        <v>999</v>
      </c>
      <c r="D2558" s="14" t="str">
        <f t="shared" si="283"/>
        <v>2022-10-01</v>
      </c>
      <c r="E2558" s="15" t="str">
        <f t="shared" si="284"/>
        <v>202210</v>
      </c>
      <c r="F2558">
        <v>2020042220</v>
      </c>
      <c r="G2558" s="16">
        <v>0</v>
      </c>
      <c r="H2558" s="16">
        <v>33.340000000000003</v>
      </c>
      <c r="I2558" s="17"/>
      <c r="J2558" s="14" t="str">
        <f t="shared" si="285"/>
        <v>2022-01-10</v>
      </c>
      <c r="K2558" s="17"/>
      <c r="L2558" s="18">
        <v>44835</v>
      </c>
      <c r="M2558" s="17">
        <f t="shared" si="280"/>
        <v>0</v>
      </c>
      <c r="N2558" s="17">
        <f t="shared" si="281"/>
        <v>1</v>
      </c>
      <c r="O2558" s="17">
        <f t="shared" si="282"/>
        <v>1</v>
      </c>
    </row>
    <row r="2559" spans="1:15">
      <c r="A2559" s="13" t="s">
        <v>11</v>
      </c>
      <c r="B2559" s="13">
        <v>98</v>
      </c>
      <c r="C2559" t="s">
        <v>999</v>
      </c>
      <c r="D2559" s="14" t="str">
        <f t="shared" si="283"/>
        <v>2022-10-01</v>
      </c>
      <c r="E2559" s="15" t="str">
        <f t="shared" si="284"/>
        <v>202210</v>
      </c>
      <c r="F2559">
        <v>2030012286</v>
      </c>
      <c r="G2559" s="16">
        <v>0</v>
      </c>
      <c r="H2559" s="16">
        <v>43.34</v>
      </c>
      <c r="I2559" s="17"/>
      <c r="J2559" s="14" t="str">
        <f t="shared" si="285"/>
        <v>2022-01-10</v>
      </c>
      <c r="K2559" s="17"/>
      <c r="L2559" s="18">
        <v>44835</v>
      </c>
      <c r="M2559" s="17">
        <f t="shared" si="280"/>
        <v>0</v>
      </c>
      <c r="N2559" s="17">
        <f t="shared" si="281"/>
        <v>1</v>
      </c>
      <c r="O2559" s="17">
        <f t="shared" si="282"/>
        <v>1</v>
      </c>
    </row>
    <row r="2560" spans="1:15">
      <c r="A2560" s="13" t="s">
        <v>11</v>
      </c>
      <c r="B2560" s="13">
        <v>98</v>
      </c>
      <c r="C2560" t="s">
        <v>999</v>
      </c>
      <c r="D2560" s="14" t="str">
        <f t="shared" si="283"/>
        <v>2022-10-01</v>
      </c>
      <c r="E2560" s="15" t="str">
        <f t="shared" si="284"/>
        <v>202210</v>
      </c>
      <c r="F2560">
        <v>202001211001</v>
      </c>
      <c r="G2560" s="16">
        <v>0</v>
      </c>
      <c r="H2560" s="16">
        <v>299.99</v>
      </c>
      <c r="I2560" s="17"/>
      <c r="J2560" s="14" t="str">
        <f t="shared" si="285"/>
        <v>2022-01-10</v>
      </c>
      <c r="K2560" s="17"/>
      <c r="L2560" s="18">
        <v>44835</v>
      </c>
      <c r="M2560" s="17">
        <f t="shared" si="280"/>
        <v>0</v>
      </c>
      <c r="N2560" s="17">
        <f t="shared" si="281"/>
        <v>1</v>
      </c>
      <c r="O2560" s="17">
        <f t="shared" si="282"/>
        <v>1</v>
      </c>
    </row>
    <row r="2561" spans="1:15">
      <c r="A2561" s="13" t="s">
        <v>11</v>
      </c>
      <c r="B2561" s="13">
        <v>99</v>
      </c>
      <c r="C2561" t="s">
        <v>1000</v>
      </c>
      <c r="D2561" s="14" t="str">
        <f t="shared" si="283"/>
        <v>2022-10-01</v>
      </c>
      <c r="E2561" s="15" t="str">
        <f t="shared" si="284"/>
        <v>202210</v>
      </c>
      <c r="F2561">
        <v>2030012078</v>
      </c>
      <c r="G2561" s="16">
        <v>39</v>
      </c>
      <c r="H2561" s="16">
        <v>0</v>
      </c>
      <c r="I2561" s="17"/>
      <c r="J2561" s="14" t="str">
        <f t="shared" si="285"/>
        <v>2022-01-10</v>
      </c>
      <c r="K2561" s="17"/>
      <c r="L2561" s="18">
        <v>44835</v>
      </c>
      <c r="M2561" s="17">
        <f t="shared" si="280"/>
        <v>1</v>
      </c>
      <c r="N2561" s="17">
        <f t="shared" si="281"/>
        <v>0</v>
      </c>
      <c r="O2561" s="17">
        <f t="shared" si="282"/>
        <v>1</v>
      </c>
    </row>
    <row r="2562" spans="1:15">
      <c r="A2562" s="13" t="s">
        <v>11</v>
      </c>
      <c r="B2562" s="13">
        <v>99</v>
      </c>
      <c r="C2562" t="s">
        <v>1000</v>
      </c>
      <c r="D2562" s="14" t="str">
        <f t="shared" si="283"/>
        <v>2022-10-01</v>
      </c>
      <c r="E2562" s="15" t="str">
        <f t="shared" si="284"/>
        <v>202210</v>
      </c>
      <c r="F2562">
        <v>1160021811</v>
      </c>
      <c r="G2562" s="16">
        <v>300</v>
      </c>
      <c r="H2562" s="16">
        <v>0</v>
      </c>
      <c r="I2562" s="17"/>
      <c r="J2562" s="14" t="str">
        <f t="shared" si="285"/>
        <v>2022-01-10</v>
      </c>
      <c r="K2562" s="17"/>
      <c r="L2562" s="18">
        <v>44835</v>
      </c>
      <c r="M2562" s="17">
        <f t="shared" ref="M2562:M2625" si="286">IF(G2562&gt;0,1,0)</f>
        <v>1</v>
      </c>
      <c r="N2562" s="17">
        <f t="shared" ref="N2562:N2625" si="287">IF(H2562&gt;0,1,0)</f>
        <v>0</v>
      </c>
      <c r="O2562" s="17">
        <f t="shared" ref="O2562:O2625" si="288">+N2562+M2562</f>
        <v>1</v>
      </c>
    </row>
    <row r="2563" spans="1:15">
      <c r="A2563" s="13" t="s">
        <v>11</v>
      </c>
      <c r="B2563" s="13">
        <v>99</v>
      </c>
      <c r="C2563" t="s">
        <v>1000</v>
      </c>
      <c r="D2563" s="14" t="str">
        <f t="shared" si="283"/>
        <v>2022-10-01</v>
      </c>
      <c r="E2563" s="15" t="str">
        <f t="shared" si="284"/>
        <v>202210</v>
      </c>
      <c r="F2563">
        <v>2020042220</v>
      </c>
      <c r="G2563" s="16">
        <v>0</v>
      </c>
      <c r="H2563" s="16">
        <v>30</v>
      </c>
      <c r="I2563" s="17"/>
      <c r="J2563" s="14" t="str">
        <f t="shared" si="285"/>
        <v>2022-01-10</v>
      </c>
      <c r="K2563" s="17"/>
      <c r="L2563" s="18">
        <v>44835</v>
      </c>
      <c r="M2563" s="17">
        <f t="shared" si="286"/>
        <v>0</v>
      </c>
      <c r="N2563" s="17">
        <f t="shared" si="287"/>
        <v>1</v>
      </c>
      <c r="O2563" s="17">
        <f t="shared" si="288"/>
        <v>1</v>
      </c>
    </row>
    <row r="2564" spans="1:15">
      <c r="A2564" s="13" t="s">
        <v>11</v>
      </c>
      <c r="B2564" s="13">
        <v>99</v>
      </c>
      <c r="C2564" t="s">
        <v>1000</v>
      </c>
      <c r="D2564" s="14" t="str">
        <f t="shared" si="283"/>
        <v>2022-10-01</v>
      </c>
      <c r="E2564" s="15" t="str">
        <f t="shared" si="284"/>
        <v>202210</v>
      </c>
      <c r="F2564">
        <v>2030012286</v>
      </c>
      <c r="G2564" s="16">
        <v>0</v>
      </c>
      <c r="H2564" s="16">
        <v>39</v>
      </c>
      <c r="I2564" s="17"/>
      <c r="J2564" s="14" t="str">
        <f t="shared" si="285"/>
        <v>2022-01-10</v>
      </c>
      <c r="K2564" s="17"/>
      <c r="L2564" s="18">
        <v>44835</v>
      </c>
      <c r="M2564" s="17">
        <f t="shared" si="286"/>
        <v>0</v>
      </c>
      <c r="N2564" s="17">
        <f t="shared" si="287"/>
        <v>1</v>
      </c>
      <c r="O2564" s="17">
        <f t="shared" si="288"/>
        <v>1</v>
      </c>
    </row>
    <row r="2565" spans="1:15">
      <c r="A2565" s="13" t="s">
        <v>11</v>
      </c>
      <c r="B2565" s="13">
        <v>99</v>
      </c>
      <c r="C2565" t="s">
        <v>1000</v>
      </c>
      <c r="D2565" s="14" t="str">
        <f t="shared" ref="D2565:D2628" si="289">+TEXT(L2565,"YYYY-MM-DD")</f>
        <v>2022-10-01</v>
      </c>
      <c r="E2565" s="15" t="str">
        <f t="shared" ref="E2565:E2628" si="290">+TEXT(L2565,"YYYYMM")</f>
        <v>202210</v>
      </c>
      <c r="F2565">
        <v>202001211001</v>
      </c>
      <c r="G2565" s="16">
        <v>0</v>
      </c>
      <c r="H2565" s="16">
        <v>270</v>
      </c>
      <c r="I2565" s="17"/>
      <c r="J2565" s="14" t="str">
        <f t="shared" ref="J2565:J2628" si="291">+TEXT(L2565,"YYYY-DD-MM")</f>
        <v>2022-01-10</v>
      </c>
      <c r="K2565" s="17"/>
      <c r="L2565" s="18">
        <v>44835</v>
      </c>
      <c r="M2565" s="17">
        <f t="shared" si="286"/>
        <v>0</v>
      </c>
      <c r="N2565" s="17">
        <f t="shared" si="287"/>
        <v>1</v>
      </c>
      <c r="O2565" s="17">
        <f t="shared" si="288"/>
        <v>1</v>
      </c>
    </row>
    <row r="2566" spans="1:15">
      <c r="A2566" s="13" t="s">
        <v>11</v>
      </c>
      <c r="B2566" s="13">
        <v>100</v>
      </c>
      <c r="C2566" t="s">
        <v>1001</v>
      </c>
      <c r="D2566" s="14" t="str">
        <f t="shared" si="289"/>
        <v>2022-10-01</v>
      </c>
      <c r="E2566" s="15" t="str">
        <f t="shared" si="290"/>
        <v>202210</v>
      </c>
      <c r="F2566">
        <v>2030012078</v>
      </c>
      <c r="G2566" s="16">
        <v>43.34</v>
      </c>
      <c r="H2566" s="16">
        <v>0</v>
      </c>
      <c r="I2566" s="17"/>
      <c r="J2566" s="14" t="str">
        <f t="shared" si="291"/>
        <v>2022-01-10</v>
      </c>
      <c r="K2566" s="17"/>
      <c r="L2566" s="18">
        <v>44835</v>
      </c>
      <c r="M2566" s="17">
        <f t="shared" si="286"/>
        <v>1</v>
      </c>
      <c r="N2566" s="17">
        <f t="shared" si="287"/>
        <v>0</v>
      </c>
      <c r="O2566" s="17">
        <f t="shared" si="288"/>
        <v>1</v>
      </c>
    </row>
    <row r="2567" spans="1:15">
      <c r="A2567" s="13" t="s">
        <v>11</v>
      </c>
      <c r="B2567" s="13">
        <v>100</v>
      </c>
      <c r="C2567" t="s">
        <v>1001</v>
      </c>
      <c r="D2567" s="14" t="str">
        <f t="shared" si="289"/>
        <v>2022-10-01</v>
      </c>
      <c r="E2567" s="15" t="str">
        <f t="shared" si="290"/>
        <v>202210</v>
      </c>
      <c r="F2567">
        <v>1160021811</v>
      </c>
      <c r="G2567" s="16">
        <v>333.33</v>
      </c>
      <c r="H2567" s="16">
        <v>0</v>
      </c>
      <c r="I2567" s="17"/>
      <c r="J2567" s="14" t="str">
        <f t="shared" si="291"/>
        <v>2022-01-10</v>
      </c>
      <c r="K2567" s="17"/>
      <c r="L2567" s="18">
        <v>44835</v>
      </c>
      <c r="M2567" s="17">
        <f t="shared" si="286"/>
        <v>1</v>
      </c>
      <c r="N2567" s="17">
        <f t="shared" si="287"/>
        <v>0</v>
      </c>
      <c r="O2567" s="17">
        <f t="shared" si="288"/>
        <v>1</v>
      </c>
    </row>
    <row r="2568" spans="1:15">
      <c r="A2568" s="13" t="s">
        <v>11</v>
      </c>
      <c r="B2568" s="13">
        <v>100</v>
      </c>
      <c r="C2568" t="s">
        <v>1001</v>
      </c>
      <c r="D2568" s="14" t="str">
        <f t="shared" si="289"/>
        <v>2022-10-01</v>
      </c>
      <c r="E2568" s="15" t="str">
        <f t="shared" si="290"/>
        <v>202210</v>
      </c>
      <c r="F2568">
        <v>2020042220</v>
      </c>
      <c r="G2568" s="16">
        <v>0</v>
      </c>
      <c r="H2568" s="16">
        <v>33.340000000000003</v>
      </c>
      <c r="I2568" s="17"/>
      <c r="J2568" s="14" t="str">
        <f t="shared" si="291"/>
        <v>2022-01-10</v>
      </c>
      <c r="K2568" s="17"/>
      <c r="L2568" s="18">
        <v>44835</v>
      </c>
      <c r="M2568" s="17">
        <f t="shared" si="286"/>
        <v>0</v>
      </c>
      <c r="N2568" s="17">
        <f t="shared" si="287"/>
        <v>1</v>
      </c>
      <c r="O2568" s="17">
        <f t="shared" si="288"/>
        <v>1</v>
      </c>
    </row>
    <row r="2569" spans="1:15">
      <c r="A2569" s="13" t="s">
        <v>11</v>
      </c>
      <c r="B2569" s="13">
        <v>100</v>
      </c>
      <c r="C2569" t="s">
        <v>1001</v>
      </c>
      <c r="D2569" s="14" t="str">
        <f t="shared" si="289"/>
        <v>2022-10-01</v>
      </c>
      <c r="E2569" s="15" t="str">
        <f t="shared" si="290"/>
        <v>202210</v>
      </c>
      <c r="F2569">
        <v>2030012286</v>
      </c>
      <c r="G2569" s="16">
        <v>0</v>
      </c>
      <c r="H2569" s="16">
        <v>43.34</v>
      </c>
      <c r="I2569" s="17"/>
      <c r="J2569" s="14" t="str">
        <f t="shared" si="291"/>
        <v>2022-01-10</v>
      </c>
      <c r="K2569" s="17"/>
      <c r="L2569" s="18">
        <v>44835</v>
      </c>
      <c r="M2569" s="17">
        <f t="shared" si="286"/>
        <v>0</v>
      </c>
      <c r="N2569" s="17">
        <f t="shared" si="287"/>
        <v>1</v>
      </c>
      <c r="O2569" s="17">
        <f t="shared" si="288"/>
        <v>1</v>
      </c>
    </row>
    <row r="2570" spans="1:15">
      <c r="A2570" s="13" t="s">
        <v>11</v>
      </c>
      <c r="B2570" s="13">
        <v>100</v>
      </c>
      <c r="C2570" t="s">
        <v>1001</v>
      </c>
      <c r="D2570" s="14" t="str">
        <f t="shared" si="289"/>
        <v>2022-10-01</v>
      </c>
      <c r="E2570" s="15" t="str">
        <f t="shared" si="290"/>
        <v>202210</v>
      </c>
      <c r="F2570">
        <v>202001211001</v>
      </c>
      <c r="G2570" s="16">
        <v>0</v>
      </c>
      <c r="H2570" s="16">
        <v>299.99</v>
      </c>
      <c r="I2570" s="17"/>
      <c r="J2570" s="14" t="str">
        <f t="shared" si="291"/>
        <v>2022-01-10</v>
      </c>
      <c r="K2570" s="17"/>
      <c r="L2570" s="18">
        <v>44835</v>
      </c>
      <c r="M2570" s="17">
        <f t="shared" si="286"/>
        <v>0</v>
      </c>
      <c r="N2570" s="17">
        <f t="shared" si="287"/>
        <v>1</v>
      </c>
      <c r="O2570" s="17">
        <f t="shared" si="288"/>
        <v>1</v>
      </c>
    </row>
    <row r="2571" spans="1:15">
      <c r="A2571" s="13" t="s">
        <v>11</v>
      </c>
      <c r="B2571" s="13">
        <v>101</v>
      </c>
      <c r="C2571" t="s">
        <v>1002</v>
      </c>
      <c r="D2571" s="14" t="str">
        <f t="shared" si="289"/>
        <v>2022-10-01</v>
      </c>
      <c r="E2571" s="15" t="str">
        <f t="shared" si="290"/>
        <v>202210</v>
      </c>
      <c r="F2571">
        <v>2030012078</v>
      </c>
      <c r="G2571" s="16">
        <v>45.5</v>
      </c>
      <c r="H2571" s="16">
        <v>0</v>
      </c>
      <c r="I2571" s="17"/>
      <c r="J2571" s="14" t="str">
        <f t="shared" si="291"/>
        <v>2022-01-10</v>
      </c>
      <c r="K2571" s="17"/>
      <c r="L2571" s="18">
        <v>44835</v>
      </c>
      <c r="M2571" s="17">
        <f t="shared" si="286"/>
        <v>1</v>
      </c>
      <c r="N2571" s="17">
        <f t="shared" si="287"/>
        <v>0</v>
      </c>
      <c r="O2571" s="17">
        <f t="shared" si="288"/>
        <v>1</v>
      </c>
    </row>
    <row r="2572" spans="1:15">
      <c r="A2572" s="13" t="s">
        <v>11</v>
      </c>
      <c r="B2572" s="13">
        <v>101</v>
      </c>
      <c r="C2572" t="s">
        <v>1002</v>
      </c>
      <c r="D2572" s="14" t="str">
        <f t="shared" si="289"/>
        <v>2022-10-01</v>
      </c>
      <c r="E2572" s="15" t="str">
        <f t="shared" si="290"/>
        <v>202210</v>
      </c>
      <c r="F2572">
        <v>1160021811</v>
      </c>
      <c r="G2572" s="16">
        <v>350</v>
      </c>
      <c r="H2572" s="16">
        <v>0</v>
      </c>
      <c r="I2572" s="17"/>
      <c r="J2572" s="14" t="str">
        <f t="shared" si="291"/>
        <v>2022-01-10</v>
      </c>
      <c r="K2572" s="17"/>
      <c r="L2572" s="18">
        <v>44835</v>
      </c>
      <c r="M2572" s="17">
        <f t="shared" si="286"/>
        <v>1</v>
      </c>
      <c r="N2572" s="17">
        <f t="shared" si="287"/>
        <v>0</v>
      </c>
      <c r="O2572" s="17">
        <f t="shared" si="288"/>
        <v>1</v>
      </c>
    </row>
    <row r="2573" spans="1:15">
      <c r="A2573" s="13" t="s">
        <v>11</v>
      </c>
      <c r="B2573" s="13">
        <v>101</v>
      </c>
      <c r="C2573" t="s">
        <v>1002</v>
      </c>
      <c r="D2573" s="14" t="str">
        <f t="shared" si="289"/>
        <v>2022-10-01</v>
      </c>
      <c r="E2573" s="15" t="str">
        <f t="shared" si="290"/>
        <v>202210</v>
      </c>
      <c r="F2573">
        <v>2020042220</v>
      </c>
      <c r="G2573" s="16">
        <v>0</v>
      </c>
      <c r="H2573" s="16">
        <v>35</v>
      </c>
      <c r="I2573" s="17"/>
      <c r="J2573" s="14" t="str">
        <f t="shared" si="291"/>
        <v>2022-01-10</v>
      </c>
      <c r="K2573" s="17"/>
      <c r="L2573" s="18">
        <v>44835</v>
      </c>
      <c r="M2573" s="17">
        <f t="shared" si="286"/>
        <v>0</v>
      </c>
      <c r="N2573" s="17">
        <f t="shared" si="287"/>
        <v>1</v>
      </c>
      <c r="O2573" s="17">
        <f t="shared" si="288"/>
        <v>1</v>
      </c>
    </row>
    <row r="2574" spans="1:15">
      <c r="A2574" s="13" t="s">
        <v>11</v>
      </c>
      <c r="B2574" s="13">
        <v>101</v>
      </c>
      <c r="C2574" t="s">
        <v>1002</v>
      </c>
      <c r="D2574" s="14" t="str">
        <f t="shared" si="289"/>
        <v>2022-10-01</v>
      </c>
      <c r="E2574" s="15" t="str">
        <f t="shared" si="290"/>
        <v>202210</v>
      </c>
      <c r="F2574">
        <v>2030012286</v>
      </c>
      <c r="G2574" s="16">
        <v>0</v>
      </c>
      <c r="H2574" s="16">
        <v>45.5</v>
      </c>
      <c r="I2574" s="17"/>
      <c r="J2574" s="14" t="str">
        <f t="shared" si="291"/>
        <v>2022-01-10</v>
      </c>
      <c r="K2574" s="17"/>
      <c r="L2574" s="18">
        <v>44835</v>
      </c>
      <c r="M2574" s="17">
        <f t="shared" si="286"/>
        <v>0</v>
      </c>
      <c r="N2574" s="17">
        <f t="shared" si="287"/>
        <v>1</v>
      </c>
      <c r="O2574" s="17">
        <f t="shared" si="288"/>
        <v>1</v>
      </c>
    </row>
    <row r="2575" spans="1:15">
      <c r="A2575" s="13" t="s">
        <v>11</v>
      </c>
      <c r="B2575" s="13">
        <v>101</v>
      </c>
      <c r="C2575" t="s">
        <v>1002</v>
      </c>
      <c r="D2575" s="14" t="str">
        <f t="shared" si="289"/>
        <v>2022-10-01</v>
      </c>
      <c r="E2575" s="15" t="str">
        <f t="shared" si="290"/>
        <v>202210</v>
      </c>
      <c r="F2575">
        <v>202001211001</v>
      </c>
      <c r="G2575" s="16">
        <v>0</v>
      </c>
      <c r="H2575" s="16">
        <v>315</v>
      </c>
      <c r="I2575" s="17"/>
      <c r="J2575" s="14" t="str">
        <f t="shared" si="291"/>
        <v>2022-01-10</v>
      </c>
      <c r="K2575" s="17"/>
      <c r="L2575" s="18">
        <v>44835</v>
      </c>
      <c r="M2575" s="17">
        <f t="shared" si="286"/>
        <v>0</v>
      </c>
      <c r="N2575" s="17">
        <f t="shared" si="287"/>
        <v>1</v>
      </c>
      <c r="O2575" s="17">
        <f t="shared" si="288"/>
        <v>1</v>
      </c>
    </row>
    <row r="2576" spans="1:15">
      <c r="A2576" s="13" t="s">
        <v>11</v>
      </c>
      <c r="B2576" s="13">
        <v>102</v>
      </c>
      <c r="C2576" t="s">
        <v>1003</v>
      </c>
      <c r="D2576" s="14" t="str">
        <f t="shared" si="289"/>
        <v>2022-10-01</v>
      </c>
      <c r="E2576" s="15" t="str">
        <f t="shared" si="290"/>
        <v>202210</v>
      </c>
      <c r="F2576">
        <v>2030012078</v>
      </c>
      <c r="G2576" s="16">
        <v>45.5</v>
      </c>
      <c r="H2576" s="16">
        <v>0</v>
      </c>
      <c r="I2576" s="17"/>
      <c r="J2576" s="14" t="str">
        <f t="shared" si="291"/>
        <v>2022-01-10</v>
      </c>
      <c r="K2576" s="17"/>
      <c r="L2576" s="18">
        <v>44835</v>
      </c>
      <c r="M2576" s="17">
        <f t="shared" si="286"/>
        <v>1</v>
      </c>
      <c r="N2576" s="17">
        <f t="shared" si="287"/>
        <v>0</v>
      </c>
      <c r="O2576" s="17">
        <f t="shared" si="288"/>
        <v>1</v>
      </c>
    </row>
    <row r="2577" spans="1:15">
      <c r="A2577" s="13" t="s">
        <v>11</v>
      </c>
      <c r="B2577" s="13">
        <v>102</v>
      </c>
      <c r="C2577" t="s">
        <v>1003</v>
      </c>
      <c r="D2577" s="14" t="str">
        <f t="shared" si="289"/>
        <v>2022-10-01</v>
      </c>
      <c r="E2577" s="15" t="str">
        <f t="shared" si="290"/>
        <v>202210</v>
      </c>
      <c r="F2577">
        <v>1160021811</v>
      </c>
      <c r="G2577" s="16">
        <v>350</v>
      </c>
      <c r="H2577" s="16">
        <v>0</v>
      </c>
      <c r="I2577" s="17"/>
      <c r="J2577" s="14" t="str">
        <f t="shared" si="291"/>
        <v>2022-01-10</v>
      </c>
      <c r="K2577" s="17"/>
      <c r="L2577" s="18">
        <v>44835</v>
      </c>
      <c r="M2577" s="17">
        <f t="shared" si="286"/>
        <v>1</v>
      </c>
      <c r="N2577" s="17">
        <f t="shared" si="287"/>
        <v>0</v>
      </c>
      <c r="O2577" s="17">
        <f t="shared" si="288"/>
        <v>1</v>
      </c>
    </row>
    <row r="2578" spans="1:15">
      <c r="A2578" s="13" t="s">
        <v>11</v>
      </c>
      <c r="B2578" s="13">
        <v>102</v>
      </c>
      <c r="C2578" t="s">
        <v>1003</v>
      </c>
      <c r="D2578" s="14" t="str">
        <f t="shared" si="289"/>
        <v>2022-10-01</v>
      </c>
      <c r="E2578" s="15" t="str">
        <f t="shared" si="290"/>
        <v>202210</v>
      </c>
      <c r="F2578">
        <v>2020042220</v>
      </c>
      <c r="G2578" s="16">
        <v>0</v>
      </c>
      <c r="H2578" s="16">
        <v>35</v>
      </c>
      <c r="I2578" s="17"/>
      <c r="J2578" s="14" t="str">
        <f t="shared" si="291"/>
        <v>2022-01-10</v>
      </c>
      <c r="K2578" s="17"/>
      <c r="L2578" s="18">
        <v>44835</v>
      </c>
      <c r="M2578" s="17">
        <f t="shared" si="286"/>
        <v>0</v>
      </c>
      <c r="N2578" s="17">
        <f t="shared" si="287"/>
        <v>1</v>
      </c>
      <c r="O2578" s="17">
        <f t="shared" si="288"/>
        <v>1</v>
      </c>
    </row>
    <row r="2579" spans="1:15">
      <c r="A2579" s="13" t="s">
        <v>11</v>
      </c>
      <c r="B2579" s="13">
        <v>102</v>
      </c>
      <c r="C2579" t="s">
        <v>1003</v>
      </c>
      <c r="D2579" s="14" t="str">
        <f t="shared" si="289"/>
        <v>2022-10-01</v>
      </c>
      <c r="E2579" s="15" t="str">
        <f t="shared" si="290"/>
        <v>202210</v>
      </c>
      <c r="F2579">
        <v>2030012286</v>
      </c>
      <c r="G2579" s="16">
        <v>0</v>
      </c>
      <c r="H2579" s="16">
        <v>45.5</v>
      </c>
      <c r="I2579" s="17"/>
      <c r="J2579" s="14" t="str">
        <f t="shared" si="291"/>
        <v>2022-01-10</v>
      </c>
      <c r="K2579" s="17"/>
      <c r="L2579" s="18">
        <v>44835</v>
      </c>
      <c r="M2579" s="17">
        <f t="shared" si="286"/>
        <v>0</v>
      </c>
      <c r="N2579" s="17">
        <f t="shared" si="287"/>
        <v>1</v>
      </c>
      <c r="O2579" s="17">
        <f t="shared" si="288"/>
        <v>1</v>
      </c>
    </row>
    <row r="2580" spans="1:15">
      <c r="A2580" s="13" t="s">
        <v>11</v>
      </c>
      <c r="B2580" s="13">
        <v>102</v>
      </c>
      <c r="C2580" t="s">
        <v>1003</v>
      </c>
      <c r="D2580" s="14" t="str">
        <f t="shared" si="289"/>
        <v>2022-10-01</v>
      </c>
      <c r="E2580" s="15" t="str">
        <f t="shared" si="290"/>
        <v>202210</v>
      </c>
      <c r="F2580">
        <v>202001211001</v>
      </c>
      <c r="G2580" s="16">
        <v>0</v>
      </c>
      <c r="H2580" s="16">
        <v>315</v>
      </c>
      <c r="I2580" s="17"/>
      <c r="J2580" s="14" t="str">
        <f t="shared" si="291"/>
        <v>2022-01-10</v>
      </c>
      <c r="K2580" s="17"/>
      <c r="L2580" s="18">
        <v>44835</v>
      </c>
      <c r="M2580" s="17">
        <f t="shared" si="286"/>
        <v>0</v>
      </c>
      <c r="N2580" s="17">
        <f t="shared" si="287"/>
        <v>1</v>
      </c>
      <c r="O2580" s="17">
        <f t="shared" si="288"/>
        <v>1</v>
      </c>
    </row>
    <row r="2581" spans="1:15">
      <c r="A2581" s="13" t="s">
        <v>11</v>
      </c>
      <c r="B2581" s="13">
        <v>103</v>
      </c>
      <c r="C2581" t="s">
        <v>1004</v>
      </c>
      <c r="D2581" s="14" t="str">
        <f t="shared" si="289"/>
        <v>2022-10-01</v>
      </c>
      <c r="E2581" s="15" t="str">
        <f t="shared" si="290"/>
        <v>202210</v>
      </c>
      <c r="F2581">
        <v>2030012078</v>
      </c>
      <c r="G2581" s="16">
        <v>39.729999999999997</v>
      </c>
      <c r="H2581" s="16">
        <v>0</v>
      </c>
      <c r="I2581" s="17"/>
      <c r="J2581" s="14" t="str">
        <f t="shared" si="291"/>
        <v>2022-01-10</v>
      </c>
      <c r="K2581" s="17"/>
      <c r="L2581" s="18">
        <v>44835</v>
      </c>
      <c r="M2581" s="17">
        <f t="shared" si="286"/>
        <v>1</v>
      </c>
      <c r="N2581" s="17">
        <f t="shared" si="287"/>
        <v>0</v>
      </c>
      <c r="O2581" s="17">
        <f t="shared" si="288"/>
        <v>1</v>
      </c>
    </row>
    <row r="2582" spans="1:15">
      <c r="A2582" s="13" t="s">
        <v>11</v>
      </c>
      <c r="B2582" s="13">
        <v>103</v>
      </c>
      <c r="C2582" t="s">
        <v>1004</v>
      </c>
      <c r="D2582" s="14" t="str">
        <f t="shared" si="289"/>
        <v>2022-10-01</v>
      </c>
      <c r="E2582" s="15" t="str">
        <f t="shared" si="290"/>
        <v>202210</v>
      </c>
      <c r="F2582">
        <v>1160021811</v>
      </c>
      <c r="G2582" s="16">
        <v>305.55</v>
      </c>
      <c r="H2582" s="16">
        <v>0</v>
      </c>
      <c r="I2582" s="17"/>
      <c r="J2582" s="14" t="str">
        <f t="shared" si="291"/>
        <v>2022-01-10</v>
      </c>
      <c r="K2582" s="17"/>
      <c r="L2582" s="18">
        <v>44835</v>
      </c>
      <c r="M2582" s="17">
        <f t="shared" si="286"/>
        <v>1</v>
      </c>
      <c r="N2582" s="17">
        <f t="shared" si="287"/>
        <v>0</v>
      </c>
      <c r="O2582" s="17">
        <f t="shared" si="288"/>
        <v>1</v>
      </c>
    </row>
    <row r="2583" spans="1:15">
      <c r="A2583" s="13" t="s">
        <v>11</v>
      </c>
      <c r="B2583" s="13">
        <v>103</v>
      </c>
      <c r="C2583" t="s">
        <v>1004</v>
      </c>
      <c r="D2583" s="14" t="str">
        <f t="shared" si="289"/>
        <v>2022-10-01</v>
      </c>
      <c r="E2583" s="15" t="str">
        <f t="shared" si="290"/>
        <v>202210</v>
      </c>
      <c r="F2583">
        <v>2020042220</v>
      </c>
      <c r="G2583" s="16">
        <v>0</v>
      </c>
      <c r="H2583" s="16">
        <v>30.56</v>
      </c>
      <c r="I2583" s="17"/>
      <c r="J2583" s="14" t="str">
        <f t="shared" si="291"/>
        <v>2022-01-10</v>
      </c>
      <c r="K2583" s="17"/>
      <c r="L2583" s="18">
        <v>44835</v>
      </c>
      <c r="M2583" s="17">
        <f t="shared" si="286"/>
        <v>0</v>
      </c>
      <c r="N2583" s="17">
        <f t="shared" si="287"/>
        <v>1</v>
      </c>
      <c r="O2583" s="17">
        <f t="shared" si="288"/>
        <v>1</v>
      </c>
    </row>
    <row r="2584" spans="1:15">
      <c r="A2584" s="13" t="s">
        <v>11</v>
      </c>
      <c r="B2584" s="13">
        <v>103</v>
      </c>
      <c r="C2584" t="s">
        <v>1004</v>
      </c>
      <c r="D2584" s="14" t="str">
        <f t="shared" si="289"/>
        <v>2022-10-01</v>
      </c>
      <c r="E2584" s="15" t="str">
        <f t="shared" si="290"/>
        <v>202210</v>
      </c>
      <c r="F2584">
        <v>2030012286</v>
      </c>
      <c r="G2584" s="16">
        <v>0</v>
      </c>
      <c r="H2584" s="16">
        <v>39.729999999999997</v>
      </c>
      <c r="I2584" s="17"/>
      <c r="J2584" s="14" t="str">
        <f t="shared" si="291"/>
        <v>2022-01-10</v>
      </c>
      <c r="K2584" s="17"/>
      <c r="L2584" s="18">
        <v>44835</v>
      </c>
      <c r="M2584" s="17">
        <f t="shared" si="286"/>
        <v>0</v>
      </c>
      <c r="N2584" s="17">
        <f t="shared" si="287"/>
        <v>1</v>
      </c>
      <c r="O2584" s="17">
        <f t="shared" si="288"/>
        <v>1</v>
      </c>
    </row>
    <row r="2585" spans="1:15">
      <c r="A2585" s="13" t="s">
        <v>11</v>
      </c>
      <c r="B2585" s="13">
        <v>103</v>
      </c>
      <c r="C2585" t="s">
        <v>1004</v>
      </c>
      <c r="D2585" s="14" t="str">
        <f t="shared" si="289"/>
        <v>2022-10-01</v>
      </c>
      <c r="E2585" s="15" t="str">
        <f t="shared" si="290"/>
        <v>202210</v>
      </c>
      <c r="F2585">
        <v>202001211001</v>
      </c>
      <c r="G2585" s="16">
        <v>0</v>
      </c>
      <c r="H2585" s="16">
        <v>274.99</v>
      </c>
      <c r="I2585" s="17"/>
      <c r="J2585" s="14" t="str">
        <f t="shared" si="291"/>
        <v>2022-01-10</v>
      </c>
      <c r="K2585" s="17"/>
      <c r="L2585" s="18">
        <v>44835</v>
      </c>
      <c r="M2585" s="17">
        <f t="shared" si="286"/>
        <v>0</v>
      </c>
      <c r="N2585" s="17">
        <f t="shared" si="287"/>
        <v>1</v>
      </c>
      <c r="O2585" s="17">
        <f t="shared" si="288"/>
        <v>1</v>
      </c>
    </row>
    <row r="2586" spans="1:15">
      <c r="A2586" s="13" t="s">
        <v>11</v>
      </c>
      <c r="B2586" s="13">
        <v>104</v>
      </c>
      <c r="C2586" t="s">
        <v>1005</v>
      </c>
      <c r="D2586" s="14" t="str">
        <f t="shared" si="289"/>
        <v>2022-10-01</v>
      </c>
      <c r="E2586" s="15" t="str">
        <f t="shared" si="290"/>
        <v>202210</v>
      </c>
      <c r="F2586">
        <v>2030012078</v>
      </c>
      <c r="G2586" s="16">
        <v>41.89</v>
      </c>
      <c r="H2586" s="16">
        <v>0</v>
      </c>
      <c r="I2586" s="17"/>
      <c r="J2586" s="14" t="str">
        <f t="shared" si="291"/>
        <v>2022-01-10</v>
      </c>
      <c r="K2586" s="17"/>
      <c r="L2586" s="18">
        <v>44835</v>
      </c>
      <c r="M2586" s="17">
        <f t="shared" si="286"/>
        <v>1</v>
      </c>
      <c r="N2586" s="17">
        <f t="shared" si="287"/>
        <v>0</v>
      </c>
      <c r="O2586" s="17">
        <f t="shared" si="288"/>
        <v>1</v>
      </c>
    </row>
    <row r="2587" spans="1:15">
      <c r="A2587" s="13" t="s">
        <v>11</v>
      </c>
      <c r="B2587" s="13">
        <v>104</v>
      </c>
      <c r="C2587" t="s">
        <v>1005</v>
      </c>
      <c r="D2587" s="14" t="str">
        <f t="shared" si="289"/>
        <v>2022-10-01</v>
      </c>
      <c r="E2587" s="15" t="str">
        <f t="shared" si="290"/>
        <v>202210</v>
      </c>
      <c r="F2587">
        <v>1160021811</v>
      </c>
      <c r="G2587" s="16">
        <v>322.22000000000003</v>
      </c>
      <c r="H2587" s="16">
        <v>0</v>
      </c>
      <c r="I2587" s="17"/>
      <c r="J2587" s="14" t="str">
        <f t="shared" si="291"/>
        <v>2022-01-10</v>
      </c>
      <c r="K2587" s="17"/>
      <c r="L2587" s="18">
        <v>44835</v>
      </c>
      <c r="M2587" s="17">
        <f t="shared" si="286"/>
        <v>1</v>
      </c>
      <c r="N2587" s="17">
        <f t="shared" si="287"/>
        <v>0</v>
      </c>
      <c r="O2587" s="17">
        <f t="shared" si="288"/>
        <v>1</v>
      </c>
    </row>
    <row r="2588" spans="1:15">
      <c r="A2588" s="13" t="s">
        <v>11</v>
      </c>
      <c r="B2588" s="13">
        <v>104</v>
      </c>
      <c r="C2588" t="s">
        <v>1005</v>
      </c>
      <c r="D2588" s="14" t="str">
        <f t="shared" si="289"/>
        <v>2022-10-01</v>
      </c>
      <c r="E2588" s="15" t="str">
        <f t="shared" si="290"/>
        <v>202210</v>
      </c>
      <c r="F2588">
        <v>2030012286</v>
      </c>
      <c r="G2588" s="16">
        <v>0</v>
      </c>
      <c r="H2588" s="16">
        <v>3.23</v>
      </c>
      <c r="I2588" s="17"/>
      <c r="J2588" s="14" t="str">
        <f t="shared" si="291"/>
        <v>2022-01-10</v>
      </c>
      <c r="K2588" s="17"/>
      <c r="L2588" s="18">
        <v>44835</v>
      </c>
      <c r="M2588" s="17">
        <f t="shared" si="286"/>
        <v>0</v>
      </c>
      <c r="N2588" s="17">
        <f t="shared" si="287"/>
        <v>1</v>
      </c>
      <c r="O2588" s="17">
        <f t="shared" si="288"/>
        <v>1</v>
      </c>
    </row>
    <row r="2589" spans="1:15">
      <c r="A2589" s="13" t="s">
        <v>11</v>
      </c>
      <c r="B2589" s="13">
        <v>104</v>
      </c>
      <c r="C2589" t="s">
        <v>1005</v>
      </c>
      <c r="D2589" s="14" t="str">
        <f t="shared" si="289"/>
        <v>2022-10-01</v>
      </c>
      <c r="E2589" s="15" t="str">
        <f t="shared" si="290"/>
        <v>202210</v>
      </c>
      <c r="F2589">
        <v>2020042220</v>
      </c>
      <c r="G2589" s="16">
        <v>0</v>
      </c>
      <c r="H2589" s="16">
        <v>32.229999999999997</v>
      </c>
      <c r="I2589" s="17"/>
      <c r="J2589" s="14" t="str">
        <f t="shared" si="291"/>
        <v>2022-01-10</v>
      </c>
      <c r="K2589" s="17"/>
      <c r="L2589" s="18">
        <v>44835</v>
      </c>
      <c r="M2589" s="17">
        <f t="shared" si="286"/>
        <v>0</v>
      </c>
      <c r="N2589" s="17">
        <f t="shared" si="287"/>
        <v>1</v>
      </c>
      <c r="O2589" s="17">
        <f t="shared" si="288"/>
        <v>1</v>
      </c>
    </row>
    <row r="2590" spans="1:15">
      <c r="A2590" s="13" t="s">
        <v>11</v>
      </c>
      <c r="B2590" s="13">
        <v>104</v>
      </c>
      <c r="C2590" t="s">
        <v>1005</v>
      </c>
      <c r="D2590" s="14" t="str">
        <f t="shared" si="289"/>
        <v>2022-10-01</v>
      </c>
      <c r="E2590" s="15" t="str">
        <f t="shared" si="290"/>
        <v>202210</v>
      </c>
      <c r="F2590">
        <v>202001211001</v>
      </c>
      <c r="G2590" s="16">
        <v>0</v>
      </c>
      <c r="H2590" s="16">
        <v>328.65</v>
      </c>
      <c r="I2590" s="17"/>
      <c r="J2590" s="14" t="str">
        <f t="shared" si="291"/>
        <v>2022-01-10</v>
      </c>
      <c r="K2590" s="17"/>
      <c r="L2590" s="18">
        <v>44835</v>
      </c>
      <c r="M2590" s="17">
        <f t="shared" si="286"/>
        <v>0</v>
      </c>
      <c r="N2590" s="17">
        <f t="shared" si="287"/>
        <v>1</v>
      </c>
      <c r="O2590" s="17">
        <f t="shared" si="288"/>
        <v>1</v>
      </c>
    </row>
    <row r="2591" spans="1:15">
      <c r="A2591" s="13" t="s">
        <v>11</v>
      </c>
      <c r="B2591" s="13">
        <v>105</v>
      </c>
      <c r="C2591" t="s">
        <v>1006</v>
      </c>
      <c r="D2591" s="14" t="str">
        <f t="shared" si="289"/>
        <v>2022-10-01</v>
      </c>
      <c r="E2591" s="15" t="str">
        <f t="shared" si="290"/>
        <v>202210</v>
      </c>
      <c r="F2591">
        <v>2030012078</v>
      </c>
      <c r="G2591" s="16">
        <v>72.23</v>
      </c>
      <c r="H2591" s="16">
        <v>0</v>
      </c>
      <c r="I2591" s="17"/>
      <c r="J2591" s="14" t="str">
        <f t="shared" si="291"/>
        <v>2022-01-10</v>
      </c>
      <c r="K2591" s="17"/>
      <c r="L2591" s="18">
        <v>44835</v>
      </c>
      <c r="M2591" s="17">
        <f t="shared" si="286"/>
        <v>1</v>
      </c>
      <c r="N2591" s="17">
        <f t="shared" si="287"/>
        <v>0</v>
      </c>
      <c r="O2591" s="17">
        <f t="shared" si="288"/>
        <v>1</v>
      </c>
    </row>
    <row r="2592" spans="1:15">
      <c r="A2592" s="13" t="s">
        <v>11</v>
      </c>
      <c r="B2592" s="13">
        <v>105</v>
      </c>
      <c r="C2592" t="s">
        <v>1006</v>
      </c>
      <c r="D2592" s="14" t="str">
        <f t="shared" si="289"/>
        <v>2022-10-01</v>
      </c>
      <c r="E2592" s="15" t="str">
        <f t="shared" si="290"/>
        <v>202210</v>
      </c>
      <c r="F2592">
        <v>1160021811</v>
      </c>
      <c r="G2592" s="16">
        <v>555.55999999999995</v>
      </c>
      <c r="H2592" s="16">
        <v>0</v>
      </c>
      <c r="I2592" s="17"/>
      <c r="J2592" s="14" t="str">
        <f t="shared" si="291"/>
        <v>2022-01-10</v>
      </c>
      <c r="K2592" s="17"/>
      <c r="L2592" s="18">
        <v>44835</v>
      </c>
      <c r="M2592" s="17">
        <f t="shared" si="286"/>
        <v>1</v>
      </c>
      <c r="N2592" s="17">
        <f t="shared" si="287"/>
        <v>0</v>
      </c>
      <c r="O2592" s="17">
        <f t="shared" si="288"/>
        <v>1</v>
      </c>
    </row>
    <row r="2593" spans="1:15">
      <c r="A2593" s="13" t="s">
        <v>11</v>
      </c>
      <c r="B2593" s="13">
        <v>105</v>
      </c>
      <c r="C2593" t="s">
        <v>1006</v>
      </c>
      <c r="D2593" s="14" t="str">
        <f t="shared" si="289"/>
        <v>2022-10-01</v>
      </c>
      <c r="E2593" s="15" t="str">
        <f t="shared" si="290"/>
        <v>202210</v>
      </c>
      <c r="F2593">
        <v>2030012286</v>
      </c>
      <c r="G2593" s="16">
        <v>0</v>
      </c>
      <c r="H2593" s="16">
        <v>5.56</v>
      </c>
      <c r="I2593" s="17"/>
      <c r="J2593" s="14" t="str">
        <f t="shared" si="291"/>
        <v>2022-01-10</v>
      </c>
      <c r="K2593" s="17"/>
      <c r="L2593" s="18">
        <v>44835</v>
      </c>
      <c r="M2593" s="17">
        <f t="shared" si="286"/>
        <v>0</v>
      </c>
      <c r="N2593" s="17">
        <f t="shared" si="287"/>
        <v>1</v>
      </c>
      <c r="O2593" s="17">
        <f t="shared" si="288"/>
        <v>1</v>
      </c>
    </row>
    <row r="2594" spans="1:15">
      <c r="A2594" s="13" t="s">
        <v>11</v>
      </c>
      <c r="B2594" s="13">
        <v>105</v>
      </c>
      <c r="C2594" t="s">
        <v>1006</v>
      </c>
      <c r="D2594" s="14" t="str">
        <f t="shared" si="289"/>
        <v>2022-10-01</v>
      </c>
      <c r="E2594" s="15" t="str">
        <f t="shared" si="290"/>
        <v>202210</v>
      </c>
      <c r="F2594">
        <v>2020042220</v>
      </c>
      <c r="G2594" s="16">
        <v>0</v>
      </c>
      <c r="H2594" s="16">
        <v>55.56</v>
      </c>
      <c r="I2594" s="17"/>
      <c r="J2594" s="14" t="str">
        <f t="shared" si="291"/>
        <v>2022-01-10</v>
      </c>
      <c r="K2594" s="17"/>
      <c r="L2594" s="18">
        <v>44835</v>
      </c>
      <c r="M2594" s="17">
        <f t="shared" si="286"/>
        <v>0</v>
      </c>
      <c r="N2594" s="17">
        <f t="shared" si="287"/>
        <v>1</v>
      </c>
      <c r="O2594" s="17">
        <f t="shared" si="288"/>
        <v>1</v>
      </c>
    </row>
    <row r="2595" spans="1:15">
      <c r="A2595" s="13" t="s">
        <v>11</v>
      </c>
      <c r="B2595" s="13">
        <v>105</v>
      </c>
      <c r="C2595" t="s">
        <v>1006</v>
      </c>
      <c r="D2595" s="14" t="str">
        <f t="shared" si="289"/>
        <v>2022-10-01</v>
      </c>
      <c r="E2595" s="15" t="str">
        <f t="shared" si="290"/>
        <v>202210</v>
      </c>
      <c r="F2595">
        <v>202001211001</v>
      </c>
      <c r="G2595" s="16">
        <v>0</v>
      </c>
      <c r="H2595" s="16">
        <v>566.66999999999996</v>
      </c>
      <c r="I2595" s="17"/>
      <c r="J2595" s="14" t="str">
        <f t="shared" si="291"/>
        <v>2022-01-10</v>
      </c>
      <c r="K2595" s="17"/>
      <c r="L2595" s="18">
        <v>44835</v>
      </c>
      <c r="M2595" s="17">
        <f t="shared" si="286"/>
        <v>0</v>
      </c>
      <c r="N2595" s="17">
        <f t="shared" si="287"/>
        <v>1</v>
      </c>
      <c r="O2595" s="17">
        <f t="shared" si="288"/>
        <v>1</v>
      </c>
    </row>
    <row r="2596" spans="1:15">
      <c r="A2596" s="13" t="s">
        <v>11</v>
      </c>
      <c r="B2596" s="13">
        <v>106</v>
      </c>
      <c r="C2596" t="s">
        <v>1007</v>
      </c>
      <c r="D2596" s="14" t="str">
        <f t="shared" si="289"/>
        <v>2022-10-01</v>
      </c>
      <c r="E2596" s="15" t="str">
        <f t="shared" si="290"/>
        <v>202210</v>
      </c>
      <c r="F2596">
        <v>2030012078</v>
      </c>
      <c r="G2596" s="16">
        <v>40.450000000000003</v>
      </c>
      <c r="H2596" s="16">
        <v>0</v>
      </c>
      <c r="I2596" s="17"/>
      <c r="J2596" s="14" t="str">
        <f t="shared" si="291"/>
        <v>2022-01-10</v>
      </c>
      <c r="K2596" s="17"/>
      <c r="L2596" s="18">
        <v>44835</v>
      </c>
      <c r="M2596" s="17">
        <f t="shared" si="286"/>
        <v>1</v>
      </c>
      <c r="N2596" s="17">
        <f t="shared" si="287"/>
        <v>0</v>
      </c>
      <c r="O2596" s="17">
        <f t="shared" si="288"/>
        <v>1</v>
      </c>
    </row>
    <row r="2597" spans="1:15">
      <c r="A2597" s="13" t="s">
        <v>11</v>
      </c>
      <c r="B2597" s="13">
        <v>106</v>
      </c>
      <c r="C2597" t="s">
        <v>1007</v>
      </c>
      <c r="D2597" s="14" t="str">
        <f t="shared" si="289"/>
        <v>2022-10-01</v>
      </c>
      <c r="E2597" s="15" t="str">
        <f t="shared" si="290"/>
        <v>202210</v>
      </c>
      <c r="F2597">
        <v>1160021811</v>
      </c>
      <c r="G2597" s="16">
        <v>311.11</v>
      </c>
      <c r="H2597" s="16">
        <v>0</v>
      </c>
      <c r="I2597" s="17"/>
      <c r="J2597" s="14" t="str">
        <f t="shared" si="291"/>
        <v>2022-01-10</v>
      </c>
      <c r="K2597" s="17"/>
      <c r="L2597" s="18">
        <v>44835</v>
      </c>
      <c r="M2597" s="17">
        <f t="shared" si="286"/>
        <v>1</v>
      </c>
      <c r="N2597" s="17">
        <f t="shared" si="287"/>
        <v>0</v>
      </c>
      <c r="O2597" s="17">
        <f t="shared" si="288"/>
        <v>1</v>
      </c>
    </row>
    <row r="2598" spans="1:15">
      <c r="A2598" s="13" t="s">
        <v>11</v>
      </c>
      <c r="B2598" s="13">
        <v>106</v>
      </c>
      <c r="C2598" t="s">
        <v>1007</v>
      </c>
      <c r="D2598" s="14" t="str">
        <f t="shared" si="289"/>
        <v>2022-10-01</v>
      </c>
      <c r="E2598" s="15" t="str">
        <f t="shared" si="290"/>
        <v>202210</v>
      </c>
      <c r="F2598">
        <v>2020042220</v>
      </c>
      <c r="G2598" s="16">
        <v>0</v>
      </c>
      <c r="H2598" s="16">
        <v>31.12</v>
      </c>
      <c r="I2598" s="17"/>
      <c r="J2598" s="14" t="str">
        <f t="shared" si="291"/>
        <v>2022-01-10</v>
      </c>
      <c r="K2598" s="17"/>
      <c r="L2598" s="18">
        <v>44835</v>
      </c>
      <c r="M2598" s="17">
        <f t="shared" si="286"/>
        <v>0</v>
      </c>
      <c r="N2598" s="17">
        <f t="shared" si="287"/>
        <v>1</v>
      </c>
      <c r="O2598" s="17">
        <f t="shared" si="288"/>
        <v>1</v>
      </c>
    </row>
    <row r="2599" spans="1:15">
      <c r="A2599" s="13" t="s">
        <v>11</v>
      </c>
      <c r="B2599" s="13">
        <v>106</v>
      </c>
      <c r="C2599" t="s">
        <v>1007</v>
      </c>
      <c r="D2599" s="14" t="str">
        <f t="shared" si="289"/>
        <v>2022-10-01</v>
      </c>
      <c r="E2599" s="15" t="str">
        <f t="shared" si="290"/>
        <v>202210</v>
      </c>
      <c r="F2599">
        <v>2030012286</v>
      </c>
      <c r="G2599" s="16">
        <v>0</v>
      </c>
      <c r="H2599" s="16">
        <v>40.450000000000003</v>
      </c>
      <c r="I2599" s="17"/>
      <c r="J2599" s="14" t="str">
        <f t="shared" si="291"/>
        <v>2022-01-10</v>
      </c>
      <c r="K2599" s="17"/>
      <c r="L2599" s="18">
        <v>44835</v>
      </c>
      <c r="M2599" s="17">
        <f t="shared" si="286"/>
        <v>0</v>
      </c>
      <c r="N2599" s="17">
        <f t="shared" si="287"/>
        <v>1</v>
      </c>
      <c r="O2599" s="17">
        <f t="shared" si="288"/>
        <v>1</v>
      </c>
    </row>
    <row r="2600" spans="1:15">
      <c r="A2600" s="13" t="s">
        <v>11</v>
      </c>
      <c r="B2600" s="13">
        <v>106</v>
      </c>
      <c r="C2600" t="s">
        <v>1007</v>
      </c>
      <c r="D2600" s="14" t="str">
        <f t="shared" si="289"/>
        <v>2022-10-01</v>
      </c>
      <c r="E2600" s="15" t="str">
        <f t="shared" si="290"/>
        <v>202210</v>
      </c>
      <c r="F2600">
        <v>202001211001</v>
      </c>
      <c r="G2600" s="16">
        <v>0</v>
      </c>
      <c r="H2600" s="16">
        <v>279.99</v>
      </c>
      <c r="I2600" s="17"/>
      <c r="J2600" s="14" t="str">
        <f t="shared" si="291"/>
        <v>2022-01-10</v>
      </c>
      <c r="K2600" s="17"/>
      <c r="L2600" s="18">
        <v>44835</v>
      </c>
      <c r="M2600" s="17">
        <f t="shared" si="286"/>
        <v>0</v>
      </c>
      <c r="N2600" s="17">
        <f t="shared" si="287"/>
        <v>1</v>
      </c>
      <c r="O2600" s="17">
        <f t="shared" si="288"/>
        <v>1</v>
      </c>
    </row>
    <row r="2601" spans="1:15">
      <c r="A2601" s="13" t="s">
        <v>11</v>
      </c>
      <c r="B2601" s="13">
        <v>107</v>
      </c>
      <c r="C2601" t="s">
        <v>1008</v>
      </c>
      <c r="D2601" s="14" t="str">
        <f t="shared" si="289"/>
        <v>2022-10-01</v>
      </c>
      <c r="E2601" s="15" t="str">
        <f t="shared" si="290"/>
        <v>202210</v>
      </c>
      <c r="F2601">
        <v>2030012078</v>
      </c>
      <c r="G2601" s="16">
        <v>72.23</v>
      </c>
      <c r="H2601" s="16">
        <v>0</v>
      </c>
      <c r="I2601" s="17"/>
      <c r="J2601" s="14" t="str">
        <f t="shared" si="291"/>
        <v>2022-01-10</v>
      </c>
      <c r="K2601" s="17"/>
      <c r="L2601" s="18">
        <v>44835</v>
      </c>
      <c r="M2601" s="17">
        <f t="shared" si="286"/>
        <v>1</v>
      </c>
      <c r="N2601" s="17">
        <f t="shared" si="287"/>
        <v>0</v>
      </c>
      <c r="O2601" s="17">
        <f t="shared" si="288"/>
        <v>1</v>
      </c>
    </row>
    <row r="2602" spans="1:15">
      <c r="A2602" s="13" t="s">
        <v>11</v>
      </c>
      <c r="B2602" s="13">
        <v>107</v>
      </c>
      <c r="C2602" t="s">
        <v>1008</v>
      </c>
      <c r="D2602" s="14" t="str">
        <f t="shared" si="289"/>
        <v>2022-10-01</v>
      </c>
      <c r="E2602" s="15" t="str">
        <f t="shared" si="290"/>
        <v>202210</v>
      </c>
      <c r="F2602">
        <v>1160021811</v>
      </c>
      <c r="G2602" s="16">
        <v>555.55999999999995</v>
      </c>
      <c r="H2602" s="16">
        <v>0</v>
      </c>
      <c r="I2602" s="17"/>
      <c r="J2602" s="14" t="str">
        <f t="shared" si="291"/>
        <v>2022-01-10</v>
      </c>
      <c r="K2602" s="17"/>
      <c r="L2602" s="18">
        <v>44835</v>
      </c>
      <c r="M2602" s="17">
        <f t="shared" si="286"/>
        <v>1</v>
      </c>
      <c r="N2602" s="17">
        <f t="shared" si="287"/>
        <v>0</v>
      </c>
      <c r="O2602" s="17">
        <f t="shared" si="288"/>
        <v>1</v>
      </c>
    </row>
    <row r="2603" spans="1:15">
      <c r="A2603" s="13" t="s">
        <v>11</v>
      </c>
      <c r="B2603" s="13">
        <v>107</v>
      </c>
      <c r="C2603" t="s">
        <v>1008</v>
      </c>
      <c r="D2603" s="14" t="str">
        <f t="shared" si="289"/>
        <v>2022-10-01</v>
      </c>
      <c r="E2603" s="15" t="str">
        <f t="shared" si="290"/>
        <v>202210</v>
      </c>
      <c r="F2603">
        <v>2020042220</v>
      </c>
      <c r="G2603" s="16">
        <v>0</v>
      </c>
      <c r="H2603" s="16">
        <v>55.56</v>
      </c>
      <c r="I2603" s="17"/>
      <c r="J2603" s="14" t="str">
        <f t="shared" si="291"/>
        <v>2022-01-10</v>
      </c>
      <c r="K2603" s="17"/>
      <c r="L2603" s="18">
        <v>44835</v>
      </c>
      <c r="M2603" s="17">
        <f t="shared" si="286"/>
        <v>0</v>
      </c>
      <c r="N2603" s="17">
        <f t="shared" si="287"/>
        <v>1</v>
      </c>
      <c r="O2603" s="17">
        <f t="shared" si="288"/>
        <v>1</v>
      </c>
    </row>
    <row r="2604" spans="1:15">
      <c r="A2604" s="13" t="s">
        <v>11</v>
      </c>
      <c r="B2604" s="13">
        <v>107</v>
      </c>
      <c r="C2604" t="s">
        <v>1008</v>
      </c>
      <c r="D2604" s="14" t="str">
        <f t="shared" si="289"/>
        <v>2022-10-01</v>
      </c>
      <c r="E2604" s="15" t="str">
        <f t="shared" si="290"/>
        <v>202210</v>
      </c>
      <c r="F2604">
        <v>2030012286</v>
      </c>
      <c r="G2604" s="16">
        <v>0</v>
      </c>
      <c r="H2604" s="16">
        <v>72.23</v>
      </c>
      <c r="I2604" s="17"/>
      <c r="J2604" s="14" t="str">
        <f t="shared" si="291"/>
        <v>2022-01-10</v>
      </c>
      <c r="K2604" s="17"/>
      <c r="L2604" s="18">
        <v>44835</v>
      </c>
      <c r="M2604" s="17">
        <f t="shared" si="286"/>
        <v>0</v>
      </c>
      <c r="N2604" s="17">
        <f t="shared" si="287"/>
        <v>1</v>
      </c>
      <c r="O2604" s="17">
        <f t="shared" si="288"/>
        <v>1</v>
      </c>
    </row>
    <row r="2605" spans="1:15">
      <c r="A2605" s="13" t="s">
        <v>11</v>
      </c>
      <c r="B2605" s="13">
        <v>107</v>
      </c>
      <c r="C2605" t="s">
        <v>1008</v>
      </c>
      <c r="D2605" s="14" t="str">
        <f t="shared" si="289"/>
        <v>2022-10-01</v>
      </c>
      <c r="E2605" s="15" t="str">
        <f t="shared" si="290"/>
        <v>202210</v>
      </c>
      <c r="F2605">
        <v>202001211001</v>
      </c>
      <c r="G2605" s="16">
        <v>0</v>
      </c>
      <c r="H2605" s="16">
        <v>500</v>
      </c>
      <c r="I2605" s="17"/>
      <c r="J2605" s="14" t="str">
        <f t="shared" si="291"/>
        <v>2022-01-10</v>
      </c>
      <c r="K2605" s="17"/>
      <c r="L2605" s="18">
        <v>44835</v>
      </c>
      <c r="M2605" s="17">
        <f t="shared" si="286"/>
        <v>0</v>
      </c>
      <c r="N2605" s="17">
        <f t="shared" si="287"/>
        <v>1</v>
      </c>
      <c r="O2605" s="17">
        <f t="shared" si="288"/>
        <v>1</v>
      </c>
    </row>
    <row r="2606" spans="1:15">
      <c r="A2606" s="13" t="s">
        <v>11</v>
      </c>
      <c r="B2606" s="13">
        <v>108</v>
      </c>
      <c r="C2606" t="s">
        <v>1009</v>
      </c>
      <c r="D2606" s="14" t="str">
        <f t="shared" si="289"/>
        <v>2022-10-01</v>
      </c>
      <c r="E2606" s="15" t="str">
        <f t="shared" si="290"/>
        <v>202210</v>
      </c>
      <c r="F2606">
        <v>2030012078</v>
      </c>
      <c r="G2606" s="16">
        <v>39.729999999999997</v>
      </c>
      <c r="H2606" s="16">
        <v>0</v>
      </c>
      <c r="I2606" s="17"/>
      <c r="J2606" s="14" t="str">
        <f t="shared" si="291"/>
        <v>2022-01-10</v>
      </c>
      <c r="K2606" s="17"/>
      <c r="L2606" s="18">
        <v>44835</v>
      </c>
      <c r="M2606" s="17">
        <f t="shared" si="286"/>
        <v>1</v>
      </c>
      <c r="N2606" s="17">
        <f t="shared" si="287"/>
        <v>0</v>
      </c>
      <c r="O2606" s="17">
        <f t="shared" si="288"/>
        <v>1</v>
      </c>
    </row>
    <row r="2607" spans="1:15">
      <c r="A2607" s="13" t="s">
        <v>11</v>
      </c>
      <c r="B2607" s="13">
        <v>108</v>
      </c>
      <c r="C2607" t="s">
        <v>1009</v>
      </c>
      <c r="D2607" s="14" t="str">
        <f t="shared" si="289"/>
        <v>2022-10-01</v>
      </c>
      <c r="E2607" s="15" t="str">
        <f t="shared" si="290"/>
        <v>202210</v>
      </c>
      <c r="F2607">
        <v>1160021811</v>
      </c>
      <c r="G2607" s="16">
        <v>305.55</v>
      </c>
      <c r="H2607" s="16">
        <v>0</v>
      </c>
      <c r="I2607" s="17"/>
      <c r="J2607" s="14" t="str">
        <f t="shared" si="291"/>
        <v>2022-01-10</v>
      </c>
      <c r="K2607" s="17"/>
      <c r="L2607" s="18">
        <v>44835</v>
      </c>
      <c r="M2607" s="17">
        <f t="shared" si="286"/>
        <v>1</v>
      </c>
      <c r="N2607" s="17">
        <f t="shared" si="287"/>
        <v>0</v>
      </c>
      <c r="O2607" s="17">
        <f t="shared" si="288"/>
        <v>1</v>
      </c>
    </row>
    <row r="2608" spans="1:15">
      <c r="A2608" s="13" t="s">
        <v>11</v>
      </c>
      <c r="B2608" s="13">
        <v>108</v>
      </c>
      <c r="C2608" t="s">
        <v>1009</v>
      </c>
      <c r="D2608" s="14" t="str">
        <f t="shared" si="289"/>
        <v>2022-10-01</v>
      </c>
      <c r="E2608" s="15" t="str">
        <f t="shared" si="290"/>
        <v>202210</v>
      </c>
      <c r="F2608">
        <v>2020042220</v>
      </c>
      <c r="G2608" s="16">
        <v>0</v>
      </c>
      <c r="H2608" s="16">
        <v>30.56</v>
      </c>
      <c r="I2608" s="17"/>
      <c r="J2608" s="14" t="str">
        <f t="shared" si="291"/>
        <v>2022-01-10</v>
      </c>
      <c r="K2608" s="17"/>
      <c r="L2608" s="18">
        <v>44835</v>
      </c>
      <c r="M2608" s="17">
        <f t="shared" si="286"/>
        <v>0</v>
      </c>
      <c r="N2608" s="17">
        <f t="shared" si="287"/>
        <v>1</v>
      </c>
      <c r="O2608" s="17">
        <f t="shared" si="288"/>
        <v>1</v>
      </c>
    </row>
    <row r="2609" spans="1:15">
      <c r="A2609" s="13" t="s">
        <v>11</v>
      </c>
      <c r="B2609" s="13">
        <v>108</v>
      </c>
      <c r="C2609" t="s">
        <v>1009</v>
      </c>
      <c r="D2609" s="14" t="str">
        <f t="shared" si="289"/>
        <v>2022-10-01</v>
      </c>
      <c r="E2609" s="15" t="str">
        <f t="shared" si="290"/>
        <v>202210</v>
      </c>
      <c r="F2609">
        <v>2030012286</v>
      </c>
      <c r="G2609" s="16">
        <v>0</v>
      </c>
      <c r="H2609" s="16">
        <v>39.729999999999997</v>
      </c>
      <c r="I2609" s="17"/>
      <c r="J2609" s="14" t="str">
        <f t="shared" si="291"/>
        <v>2022-01-10</v>
      </c>
      <c r="K2609" s="17"/>
      <c r="L2609" s="18">
        <v>44835</v>
      </c>
      <c r="M2609" s="17">
        <f t="shared" si="286"/>
        <v>0</v>
      </c>
      <c r="N2609" s="17">
        <f t="shared" si="287"/>
        <v>1</v>
      </c>
      <c r="O2609" s="17">
        <f t="shared" si="288"/>
        <v>1</v>
      </c>
    </row>
    <row r="2610" spans="1:15">
      <c r="A2610" s="13" t="s">
        <v>11</v>
      </c>
      <c r="B2610" s="13">
        <v>108</v>
      </c>
      <c r="C2610" t="s">
        <v>1009</v>
      </c>
      <c r="D2610" s="14" t="str">
        <f t="shared" si="289"/>
        <v>2022-10-01</v>
      </c>
      <c r="E2610" s="15" t="str">
        <f t="shared" si="290"/>
        <v>202210</v>
      </c>
      <c r="F2610">
        <v>202001211001</v>
      </c>
      <c r="G2610" s="16">
        <v>0</v>
      </c>
      <c r="H2610" s="16">
        <v>274.99</v>
      </c>
      <c r="I2610" s="17"/>
      <c r="J2610" s="14" t="str">
        <f t="shared" si="291"/>
        <v>2022-01-10</v>
      </c>
      <c r="K2610" s="17"/>
      <c r="L2610" s="18">
        <v>44835</v>
      </c>
      <c r="M2610" s="17">
        <f t="shared" si="286"/>
        <v>0</v>
      </c>
      <c r="N2610" s="17">
        <f t="shared" si="287"/>
        <v>1</v>
      </c>
      <c r="O2610" s="17">
        <f t="shared" si="288"/>
        <v>1</v>
      </c>
    </row>
    <row r="2611" spans="1:15">
      <c r="A2611" s="13" t="s">
        <v>11</v>
      </c>
      <c r="B2611" s="13">
        <v>109</v>
      </c>
      <c r="C2611" t="s">
        <v>1010</v>
      </c>
      <c r="D2611" s="14" t="str">
        <f t="shared" si="289"/>
        <v>2022-10-01</v>
      </c>
      <c r="E2611" s="15" t="str">
        <f t="shared" si="290"/>
        <v>202210</v>
      </c>
      <c r="F2611">
        <v>2030012078</v>
      </c>
      <c r="G2611" s="16">
        <v>43.34</v>
      </c>
      <c r="H2611" s="16">
        <v>0</v>
      </c>
      <c r="I2611" s="17"/>
      <c r="J2611" s="14" t="str">
        <f t="shared" si="291"/>
        <v>2022-01-10</v>
      </c>
      <c r="K2611" s="17"/>
      <c r="L2611" s="18">
        <v>44835</v>
      </c>
      <c r="M2611" s="17">
        <f t="shared" si="286"/>
        <v>1</v>
      </c>
      <c r="N2611" s="17">
        <f t="shared" si="287"/>
        <v>0</v>
      </c>
      <c r="O2611" s="17">
        <f t="shared" si="288"/>
        <v>1</v>
      </c>
    </row>
    <row r="2612" spans="1:15">
      <c r="A2612" s="13" t="s">
        <v>11</v>
      </c>
      <c r="B2612" s="13">
        <v>109</v>
      </c>
      <c r="C2612" t="s">
        <v>1010</v>
      </c>
      <c r="D2612" s="14" t="str">
        <f t="shared" si="289"/>
        <v>2022-10-01</v>
      </c>
      <c r="E2612" s="15" t="str">
        <f t="shared" si="290"/>
        <v>202210</v>
      </c>
      <c r="F2612">
        <v>1160021811</v>
      </c>
      <c r="G2612" s="16">
        <v>333.33</v>
      </c>
      <c r="H2612" s="16">
        <v>0</v>
      </c>
      <c r="I2612" s="17"/>
      <c r="J2612" s="14" t="str">
        <f t="shared" si="291"/>
        <v>2022-01-10</v>
      </c>
      <c r="K2612" s="17"/>
      <c r="L2612" s="18">
        <v>44835</v>
      </c>
      <c r="M2612" s="17">
        <f t="shared" si="286"/>
        <v>1</v>
      </c>
      <c r="N2612" s="17">
        <f t="shared" si="287"/>
        <v>0</v>
      </c>
      <c r="O2612" s="17">
        <f t="shared" si="288"/>
        <v>1</v>
      </c>
    </row>
    <row r="2613" spans="1:15">
      <c r="A2613" s="13" t="s">
        <v>11</v>
      </c>
      <c r="B2613" s="13">
        <v>109</v>
      </c>
      <c r="C2613" t="s">
        <v>1010</v>
      </c>
      <c r="D2613" s="14" t="str">
        <f t="shared" si="289"/>
        <v>2022-10-01</v>
      </c>
      <c r="E2613" s="15" t="str">
        <f t="shared" si="290"/>
        <v>202210</v>
      </c>
      <c r="F2613">
        <v>2020042220</v>
      </c>
      <c r="G2613" s="16">
        <v>0</v>
      </c>
      <c r="H2613" s="16">
        <v>33.340000000000003</v>
      </c>
      <c r="I2613" s="17"/>
      <c r="J2613" s="14" t="str">
        <f t="shared" si="291"/>
        <v>2022-01-10</v>
      </c>
      <c r="K2613" s="17"/>
      <c r="L2613" s="18">
        <v>44835</v>
      </c>
      <c r="M2613" s="17">
        <f t="shared" si="286"/>
        <v>0</v>
      </c>
      <c r="N2613" s="17">
        <f t="shared" si="287"/>
        <v>1</v>
      </c>
      <c r="O2613" s="17">
        <f t="shared" si="288"/>
        <v>1</v>
      </c>
    </row>
    <row r="2614" spans="1:15">
      <c r="A2614" s="13" t="s">
        <v>11</v>
      </c>
      <c r="B2614" s="13">
        <v>109</v>
      </c>
      <c r="C2614" t="s">
        <v>1010</v>
      </c>
      <c r="D2614" s="14" t="str">
        <f t="shared" si="289"/>
        <v>2022-10-01</v>
      </c>
      <c r="E2614" s="15" t="str">
        <f t="shared" si="290"/>
        <v>202210</v>
      </c>
      <c r="F2614">
        <v>2030012286</v>
      </c>
      <c r="G2614" s="16">
        <v>0</v>
      </c>
      <c r="H2614" s="16">
        <v>43.34</v>
      </c>
      <c r="I2614" s="17"/>
      <c r="J2614" s="14" t="str">
        <f t="shared" si="291"/>
        <v>2022-01-10</v>
      </c>
      <c r="K2614" s="17"/>
      <c r="L2614" s="18">
        <v>44835</v>
      </c>
      <c r="M2614" s="17">
        <f t="shared" si="286"/>
        <v>0</v>
      </c>
      <c r="N2614" s="17">
        <f t="shared" si="287"/>
        <v>1</v>
      </c>
      <c r="O2614" s="17">
        <f t="shared" si="288"/>
        <v>1</v>
      </c>
    </row>
    <row r="2615" spans="1:15">
      <c r="A2615" s="13" t="s">
        <v>11</v>
      </c>
      <c r="B2615" s="13">
        <v>109</v>
      </c>
      <c r="C2615" t="s">
        <v>1010</v>
      </c>
      <c r="D2615" s="14" t="str">
        <f t="shared" si="289"/>
        <v>2022-10-01</v>
      </c>
      <c r="E2615" s="15" t="str">
        <f t="shared" si="290"/>
        <v>202210</v>
      </c>
      <c r="F2615">
        <v>202001211001</v>
      </c>
      <c r="G2615" s="16">
        <v>0</v>
      </c>
      <c r="H2615" s="16">
        <v>299.99</v>
      </c>
      <c r="I2615" s="17"/>
      <c r="J2615" s="14" t="str">
        <f t="shared" si="291"/>
        <v>2022-01-10</v>
      </c>
      <c r="K2615" s="17"/>
      <c r="L2615" s="18">
        <v>44835</v>
      </c>
      <c r="M2615" s="17">
        <f t="shared" si="286"/>
        <v>0</v>
      </c>
      <c r="N2615" s="17">
        <f t="shared" si="287"/>
        <v>1</v>
      </c>
      <c r="O2615" s="17">
        <f t="shared" si="288"/>
        <v>1</v>
      </c>
    </row>
    <row r="2616" spans="1:15">
      <c r="A2616" s="13" t="s">
        <v>11</v>
      </c>
      <c r="B2616" s="13">
        <v>110</v>
      </c>
      <c r="C2616" t="s">
        <v>1011</v>
      </c>
      <c r="D2616" s="14" t="str">
        <f t="shared" si="289"/>
        <v>2022-10-01</v>
      </c>
      <c r="E2616" s="15" t="str">
        <f t="shared" si="290"/>
        <v>202210</v>
      </c>
      <c r="F2616">
        <v>2030012078</v>
      </c>
      <c r="G2616" s="16">
        <v>43.34</v>
      </c>
      <c r="H2616" s="16">
        <v>0</v>
      </c>
      <c r="I2616" s="17"/>
      <c r="J2616" s="14" t="str">
        <f t="shared" si="291"/>
        <v>2022-01-10</v>
      </c>
      <c r="K2616" s="17"/>
      <c r="L2616" s="18">
        <v>44835</v>
      </c>
      <c r="M2616" s="17">
        <f t="shared" si="286"/>
        <v>1</v>
      </c>
      <c r="N2616" s="17">
        <f t="shared" si="287"/>
        <v>0</v>
      </c>
      <c r="O2616" s="17">
        <f t="shared" si="288"/>
        <v>1</v>
      </c>
    </row>
    <row r="2617" spans="1:15">
      <c r="A2617" s="13" t="s">
        <v>11</v>
      </c>
      <c r="B2617" s="13">
        <v>110</v>
      </c>
      <c r="C2617" t="s">
        <v>1011</v>
      </c>
      <c r="D2617" s="14" t="str">
        <f t="shared" si="289"/>
        <v>2022-10-01</v>
      </c>
      <c r="E2617" s="15" t="str">
        <f t="shared" si="290"/>
        <v>202210</v>
      </c>
      <c r="F2617">
        <v>1160021811</v>
      </c>
      <c r="G2617" s="16">
        <v>333.33</v>
      </c>
      <c r="H2617" s="16">
        <v>0</v>
      </c>
      <c r="I2617" s="17"/>
      <c r="J2617" s="14" t="str">
        <f t="shared" si="291"/>
        <v>2022-01-10</v>
      </c>
      <c r="K2617" s="17"/>
      <c r="L2617" s="18">
        <v>44835</v>
      </c>
      <c r="M2617" s="17">
        <f t="shared" si="286"/>
        <v>1</v>
      </c>
      <c r="N2617" s="17">
        <f t="shared" si="287"/>
        <v>0</v>
      </c>
      <c r="O2617" s="17">
        <f t="shared" si="288"/>
        <v>1</v>
      </c>
    </row>
    <row r="2618" spans="1:15">
      <c r="A2618" s="13" t="s">
        <v>11</v>
      </c>
      <c r="B2618" s="13">
        <v>110</v>
      </c>
      <c r="C2618" t="s">
        <v>1011</v>
      </c>
      <c r="D2618" s="14" t="str">
        <f t="shared" si="289"/>
        <v>2022-10-01</v>
      </c>
      <c r="E2618" s="15" t="str">
        <f t="shared" si="290"/>
        <v>202210</v>
      </c>
      <c r="F2618">
        <v>2020042220</v>
      </c>
      <c r="G2618" s="16">
        <v>0</v>
      </c>
      <c r="H2618" s="16">
        <v>33.340000000000003</v>
      </c>
      <c r="I2618" s="17"/>
      <c r="J2618" s="14" t="str">
        <f t="shared" si="291"/>
        <v>2022-01-10</v>
      </c>
      <c r="K2618" s="17"/>
      <c r="L2618" s="18">
        <v>44835</v>
      </c>
      <c r="M2618" s="17">
        <f t="shared" si="286"/>
        <v>0</v>
      </c>
      <c r="N2618" s="17">
        <f t="shared" si="287"/>
        <v>1</v>
      </c>
      <c r="O2618" s="17">
        <f t="shared" si="288"/>
        <v>1</v>
      </c>
    </row>
    <row r="2619" spans="1:15">
      <c r="A2619" s="13" t="s">
        <v>11</v>
      </c>
      <c r="B2619" s="13">
        <v>110</v>
      </c>
      <c r="C2619" t="s">
        <v>1011</v>
      </c>
      <c r="D2619" s="14" t="str">
        <f t="shared" si="289"/>
        <v>2022-10-01</v>
      </c>
      <c r="E2619" s="15" t="str">
        <f t="shared" si="290"/>
        <v>202210</v>
      </c>
      <c r="F2619">
        <v>2030012286</v>
      </c>
      <c r="G2619" s="16">
        <v>0</v>
      </c>
      <c r="H2619" s="16">
        <v>43.34</v>
      </c>
      <c r="I2619" s="17"/>
      <c r="J2619" s="14" t="str">
        <f t="shared" si="291"/>
        <v>2022-01-10</v>
      </c>
      <c r="K2619" s="17"/>
      <c r="L2619" s="18">
        <v>44835</v>
      </c>
      <c r="M2619" s="17">
        <f t="shared" si="286"/>
        <v>0</v>
      </c>
      <c r="N2619" s="17">
        <f t="shared" si="287"/>
        <v>1</v>
      </c>
      <c r="O2619" s="17">
        <f t="shared" si="288"/>
        <v>1</v>
      </c>
    </row>
    <row r="2620" spans="1:15">
      <c r="A2620" s="13" t="s">
        <v>11</v>
      </c>
      <c r="B2620" s="13">
        <v>110</v>
      </c>
      <c r="C2620" t="s">
        <v>1011</v>
      </c>
      <c r="D2620" s="14" t="str">
        <f t="shared" si="289"/>
        <v>2022-10-01</v>
      </c>
      <c r="E2620" s="15" t="str">
        <f t="shared" si="290"/>
        <v>202210</v>
      </c>
      <c r="F2620">
        <v>202001211001</v>
      </c>
      <c r="G2620" s="16">
        <v>0</v>
      </c>
      <c r="H2620" s="16">
        <v>299.99</v>
      </c>
      <c r="I2620" s="17"/>
      <c r="J2620" s="14" t="str">
        <f t="shared" si="291"/>
        <v>2022-01-10</v>
      </c>
      <c r="K2620" s="17"/>
      <c r="L2620" s="18">
        <v>44835</v>
      </c>
      <c r="M2620" s="17">
        <f t="shared" si="286"/>
        <v>0</v>
      </c>
      <c r="N2620" s="17">
        <f t="shared" si="287"/>
        <v>1</v>
      </c>
      <c r="O2620" s="17">
        <f t="shared" si="288"/>
        <v>1</v>
      </c>
    </row>
    <row r="2621" spans="1:15">
      <c r="A2621" s="13" t="s">
        <v>11</v>
      </c>
      <c r="B2621" s="13">
        <v>111</v>
      </c>
      <c r="C2621" t="s">
        <v>1012</v>
      </c>
      <c r="D2621" s="14" t="str">
        <f t="shared" si="289"/>
        <v>2022-10-01</v>
      </c>
      <c r="E2621" s="15" t="str">
        <f t="shared" si="290"/>
        <v>202210</v>
      </c>
      <c r="F2621">
        <v>2030012078</v>
      </c>
      <c r="G2621" s="16">
        <v>65</v>
      </c>
      <c r="H2621" s="16">
        <v>0</v>
      </c>
      <c r="I2621" s="17"/>
      <c r="J2621" s="14" t="str">
        <f t="shared" si="291"/>
        <v>2022-01-10</v>
      </c>
      <c r="K2621" s="17"/>
      <c r="L2621" s="18">
        <v>44835</v>
      </c>
      <c r="M2621" s="17">
        <f t="shared" si="286"/>
        <v>1</v>
      </c>
      <c r="N2621" s="17">
        <f t="shared" si="287"/>
        <v>0</v>
      </c>
      <c r="O2621" s="17">
        <f t="shared" si="288"/>
        <v>1</v>
      </c>
    </row>
    <row r="2622" spans="1:15">
      <c r="A2622" s="13" t="s">
        <v>11</v>
      </c>
      <c r="B2622" s="13">
        <v>111</v>
      </c>
      <c r="C2622" t="s">
        <v>1012</v>
      </c>
      <c r="D2622" s="14" t="str">
        <f t="shared" si="289"/>
        <v>2022-10-01</v>
      </c>
      <c r="E2622" s="15" t="str">
        <f t="shared" si="290"/>
        <v>202210</v>
      </c>
      <c r="F2622">
        <v>1160021811</v>
      </c>
      <c r="G2622" s="16">
        <v>500</v>
      </c>
      <c r="H2622" s="16">
        <v>0</v>
      </c>
      <c r="I2622" s="17"/>
      <c r="J2622" s="14" t="str">
        <f t="shared" si="291"/>
        <v>2022-01-10</v>
      </c>
      <c r="K2622" s="17"/>
      <c r="L2622" s="18">
        <v>44835</v>
      </c>
      <c r="M2622" s="17">
        <f t="shared" si="286"/>
        <v>1</v>
      </c>
      <c r="N2622" s="17">
        <f t="shared" si="287"/>
        <v>0</v>
      </c>
      <c r="O2622" s="17">
        <f t="shared" si="288"/>
        <v>1</v>
      </c>
    </row>
    <row r="2623" spans="1:15">
      <c r="A2623" s="13" t="s">
        <v>11</v>
      </c>
      <c r="B2623" s="13">
        <v>111</v>
      </c>
      <c r="C2623" t="s">
        <v>1012</v>
      </c>
      <c r="D2623" s="14" t="str">
        <f t="shared" si="289"/>
        <v>2022-10-01</v>
      </c>
      <c r="E2623" s="15" t="str">
        <f t="shared" si="290"/>
        <v>202210</v>
      </c>
      <c r="F2623">
        <v>2030012286</v>
      </c>
      <c r="G2623" s="16">
        <v>0</v>
      </c>
      <c r="H2623" s="16">
        <v>5</v>
      </c>
      <c r="I2623" s="17"/>
      <c r="J2623" s="14" t="str">
        <f t="shared" si="291"/>
        <v>2022-01-10</v>
      </c>
      <c r="K2623" s="17"/>
      <c r="L2623" s="18">
        <v>44835</v>
      </c>
      <c r="M2623" s="17">
        <f t="shared" si="286"/>
        <v>0</v>
      </c>
      <c r="N2623" s="17">
        <f t="shared" si="287"/>
        <v>1</v>
      </c>
      <c r="O2623" s="17">
        <f t="shared" si="288"/>
        <v>1</v>
      </c>
    </row>
    <row r="2624" spans="1:15">
      <c r="A2624" s="13" t="s">
        <v>11</v>
      </c>
      <c r="B2624" s="13">
        <v>111</v>
      </c>
      <c r="C2624" t="s">
        <v>1012</v>
      </c>
      <c r="D2624" s="14" t="str">
        <f t="shared" si="289"/>
        <v>2022-10-01</v>
      </c>
      <c r="E2624" s="15" t="str">
        <f t="shared" si="290"/>
        <v>202210</v>
      </c>
      <c r="F2624">
        <v>2020042220</v>
      </c>
      <c r="G2624" s="16">
        <v>0</v>
      </c>
      <c r="H2624" s="16">
        <v>50</v>
      </c>
      <c r="I2624" s="17"/>
      <c r="J2624" s="14" t="str">
        <f t="shared" si="291"/>
        <v>2022-01-10</v>
      </c>
      <c r="K2624" s="17"/>
      <c r="L2624" s="18">
        <v>44835</v>
      </c>
      <c r="M2624" s="17">
        <f t="shared" si="286"/>
        <v>0</v>
      </c>
      <c r="N2624" s="17">
        <f t="shared" si="287"/>
        <v>1</v>
      </c>
      <c r="O2624" s="17">
        <f t="shared" si="288"/>
        <v>1</v>
      </c>
    </row>
    <row r="2625" spans="1:15">
      <c r="A2625" s="13" t="s">
        <v>11</v>
      </c>
      <c r="B2625" s="13">
        <v>111</v>
      </c>
      <c r="C2625" t="s">
        <v>1012</v>
      </c>
      <c r="D2625" s="14" t="str">
        <f t="shared" si="289"/>
        <v>2022-10-01</v>
      </c>
      <c r="E2625" s="15" t="str">
        <f t="shared" si="290"/>
        <v>202210</v>
      </c>
      <c r="F2625">
        <v>202001211001</v>
      </c>
      <c r="G2625" s="16">
        <v>0</v>
      </c>
      <c r="H2625" s="16">
        <v>510</v>
      </c>
      <c r="I2625" s="17"/>
      <c r="J2625" s="14" t="str">
        <f t="shared" si="291"/>
        <v>2022-01-10</v>
      </c>
      <c r="K2625" s="17"/>
      <c r="L2625" s="18">
        <v>44835</v>
      </c>
      <c r="M2625" s="17">
        <f t="shared" si="286"/>
        <v>0</v>
      </c>
      <c r="N2625" s="17">
        <f t="shared" si="287"/>
        <v>1</v>
      </c>
      <c r="O2625" s="17">
        <f t="shared" si="288"/>
        <v>1</v>
      </c>
    </row>
    <row r="2626" spans="1:15">
      <c r="A2626" s="13" t="s">
        <v>11</v>
      </c>
      <c r="B2626" s="13">
        <v>112</v>
      </c>
      <c r="C2626" t="s">
        <v>1013</v>
      </c>
      <c r="D2626" s="14" t="str">
        <f t="shared" si="289"/>
        <v>2022-10-01</v>
      </c>
      <c r="E2626" s="15" t="str">
        <f t="shared" si="290"/>
        <v>202210</v>
      </c>
      <c r="F2626">
        <v>2030012078</v>
      </c>
      <c r="G2626" s="16">
        <v>101.12</v>
      </c>
      <c r="H2626" s="16">
        <v>0</v>
      </c>
      <c r="I2626" s="17"/>
      <c r="J2626" s="14" t="str">
        <f t="shared" si="291"/>
        <v>2022-01-10</v>
      </c>
      <c r="K2626" s="17"/>
      <c r="L2626" s="18">
        <v>44835</v>
      </c>
      <c r="M2626" s="17">
        <f t="shared" ref="M2626:M2689" si="292">IF(G2626&gt;0,1,0)</f>
        <v>1</v>
      </c>
      <c r="N2626" s="17">
        <f t="shared" ref="N2626:N2689" si="293">IF(H2626&gt;0,1,0)</f>
        <v>0</v>
      </c>
      <c r="O2626" s="17">
        <f t="shared" ref="O2626:O2689" si="294">+N2626+M2626</f>
        <v>1</v>
      </c>
    </row>
    <row r="2627" spans="1:15">
      <c r="A2627" s="13" t="s">
        <v>11</v>
      </c>
      <c r="B2627" s="13">
        <v>112</v>
      </c>
      <c r="C2627" t="s">
        <v>1013</v>
      </c>
      <c r="D2627" s="14" t="str">
        <f t="shared" si="289"/>
        <v>2022-10-01</v>
      </c>
      <c r="E2627" s="15" t="str">
        <f t="shared" si="290"/>
        <v>202210</v>
      </c>
      <c r="F2627">
        <v>1160021811</v>
      </c>
      <c r="G2627" s="16">
        <v>777.78</v>
      </c>
      <c r="H2627" s="16">
        <v>0</v>
      </c>
      <c r="I2627" s="17"/>
      <c r="J2627" s="14" t="str">
        <f t="shared" si="291"/>
        <v>2022-01-10</v>
      </c>
      <c r="K2627" s="17"/>
      <c r="L2627" s="18">
        <v>44835</v>
      </c>
      <c r="M2627" s="17">
        <f t="shared" si="292"/>
        <v>1</v>
      </c>
      <c r="N2627" s="17">
        <f t="shared" si="293"/>
        <v>0</v>
      </c>
      <c r="O2627" s="17">
        <f t="shared" si="294"/>
        <v>1</v>
      </c>
    </row>
    <row r="2628" spans="1:15">
      <c r="A2628" s="13" t="s">
        <v>11</v>
      </c>
      <c r="B2628" s="13">
        <v>112</v>
      </c>
      <c r="C2628" t="s">
        <v>1013</v>
      </c>
      <c r="D2628" s="14" t="str">
        <f t="shared" si="289"/>
        <v>2022-10-01</v>
      </c>
      <c r="E2628" s="15" t="str">
        <f t="shared" si="290"/>
        <v>202210</v>
      </c>
      <c r="F2628">
        <v>2020042220</v>
      </c>
      <c r="G2628" s="16">
        <v>0</v>
      </c>
      <c r="H2628" s="16">
        <v>77.78</v>
      </c>
      <c r="I2628" s="17"/>
      <c r="J2628" s="14" t="str">
        <f t="shared" si="291"/>
        <v>2022-01-10</v>
      </c>
      <c r="K2628" s="17"/>
      <c r="L2628" s="18">
        <v>44835</v>
      </c>
      <c r="M2628" s="17">
        <f t="shared" si="292"/>
        <v>0</v>
      </c>
      <c r="N2628" s="17">
        <f t="shared" si="293"/>
        <v>1</v>
      </c>
      <c r="O2628" s="17">
        <f t="shared" si="294"/>
        <v>1</v>
      </c>
    </row>
    <row r="2629" spans="1:15">
      <c r="A2629" s="13" t="s">
        <v>11</v>
      </c>
      <c r="B2629" s="13">
        <v>112</v>
      </c>
      <c r="C2629" t="s">
        <v>1013</v>
      </c>
      <c r="D2629" s="14" t="str">
        <f t="shared" ref="D2629:D2692" si="295">+TEXT(L2629,"YYYY-MM-DD")</f>
        <v>2022-10-01</v>
      </c>
      <c r="E2629" s="15" t="str">
        <f t="shared" ref="E2629:E2692" si="296">+TEXT(L2629,"YYYYMM")</f>
        <v>202210</v>
      </c>
      <c r="F2629">
        <v>2030012286</v>
      </c>
      <c r="G2629" s="16">
        <v>0</v>
      </c>
      <c r="H2629" s="16">
        <v>101.12</v>
      </c>
      <c r="I2629" s="17"/>
      <c r="J2629" s="14" t="str">
        <f t="shared" ref="J2629:J2692" si="297">+TEXT(L2629,"YYYY-DD-MM")</f>
        <v>2022-01-10</v>
      </c>
      <c r="K2629" s="17"/>
      <c r="L2629" s="18">
        <v>44835</v>
      </c>
      <c r="M2629" s="17">
        <f t="shared" si="292"/>
        <v>0</v>
      </c>
      <c r="N2629" s="17">
        <f t="shared" si="293"/>
        <v>1</v>
      </c>
      <c r="O2629" s="17">
        <f t="shared" si="294"/>
        <v>1</v>
      </c>
    </row>
    <row r="2630" spans="1:15">
      <c r="A2630" s="13" t="s">
        <v>11</v>
      </c>
      <c r="B2630" s="13">
        <v>112</v>
      </c>
      <c r="C2630" t="s">
        <v>1013</v>
      </c>
      <c r="D2630" s="14" t="str">
        <f t="shared" si="295"/>
        <v>2022-10-01</v>
      </c>
      <c r="E2630" s="15" t="str">
        <f t="shared" si="296"/>
        <v>202210</v>
      </c>
      <c r="F2630">
        <v>202001211001</v>
      </c>
      <c r="G2630" s="16">
        <v>0</v>
      </c>
      <c r="H2630" s="16">
        <v>700</v>
      </c>
      <c r="I2630" s="17"/>
      <c r="J2630" s="14" t="str">
        <f t="shared" si="297"/>
        <v>2022-01-10</v>
      </c>
      <c r="K2630" s="17"/>
      <c r="L2630" s="18">
        <v>44835</v>
      </c>
      <c r="M2630" s="17">
        <f t="shared" si="292"/>
        <v>0</v>
      </c>
      <c r="N2630" s="17">
        <f t="shared" si="293"/>
        <v>1</v>
      </c>
      <c r="O2630" s="17">
        <f t="shared" si="294"/>
        <v>1</v>
      </c>
    </row>
    <row r="2631" spans="1:15">
      <c r="A2631" s="13" t="s">
        <v>11</v>
      </c>
      <c r="B2631" s="13">
        <v>113</v>
      </c>
      <c r="C2631" t="s">
        <v>1014</v>
      </c>
      <c r="D2631" s="14" t="str">
        <f t="shared" si="295"/>
        <v>2022-10-01</v>
      </c>
      <c r="E2631" s="15" t="str">
        <f t="shared" si="296"/>
        <v>202210</v>
      </c>
      <c r="F2631">
        <v>2030012078</v>
      </c>
      <c r="G2631" s="16">
        <v>43.34</v>
      </c>
      <c r="H2631" s="16">
        <v>0</v>
      </c>
      <c r="I2631" s="17"/>
      <c r="J2631" s="14" t="str">
        <f t="shared" si="297"/>
        <v>2022-01-10</v>
      </c>
      <c r="K2631" s="17"/>
      <c r="L2631" s="18">
        <v>44835</v>
      </c>
      <c r="M2631" s="17">
        <f t="shared" si="292"/>
        <v>1</v>
      </c>
      <c r="N2631" s="17">
        <f t="shared" si="293"/>
        <v>0</v>
      </c>
      <c r="O2631" s="17">
        <f t="shared" si="294"/>
        <v>1</v>
      </c>
    </row>
    <row r="2632" spans="1:15">
      <c r="A2632" s="13" t="s">
        <v>11</v>
      </c>
      <c r="B2632" s="13">
        <v>113</v>
      </c>
      <c r="C2632" t="s">
        <v>1014</v>
      </c>
      <c r="D2632" s="14" t="str">
        <f t="shared" si="295"/>
        <v>2022-10-01</v>
      </c>
      <c r="E2632" s="15" t="str">
        <f t="shared" si="296"/>
        <v>202210</v>
      </c>
      <c r="F2632">
        <v>1160021811</v>
      </c>
      <c r="G2632" s="16">
        <v>333.33</v>
      </c>
      <c r="H2632" s="16">
        <v>0</v>
      </c>
      <c r="I2632" s="17"/>
      <c r="J2632" s="14" t="str">
        <f t="shared" si="297"/>
        <v>2022-01-10</v>
      </c>
      <c r="K2632" s="17"/>
      <c r="L2632" s="18">
        <v>44835</v>
      </c>
      <c r="M2632" s="17">
        <f t="shared" si="292"/>
        <v>1</v>
      </c>
      <c r="N2632" s="17">
        <f t="shared" si="293"/>
        <v>0</v>
      </c>
      <c r="O2632" s="17">
        <f t="shared" si="294"/>
        <v>1</v>
      </c>
    </row>
    <row r="2633" spans="1:15">
      <c r="A2633" s="13" t="s">
        <v>11</v>
      </c>
      <c r="B2633" s="13">
        <v>113</v>
      </c>
      <c r="C2633" t="s">
        <v>1014</v>
      </c>
      <c r="D2633" s="14" t="str">
        <f t="shared" si="295"/>
        <v>2022-10-01</v>
      </c>
      <c r="E2633" s="15" t="str">
        <f t="shared" si="296"/>
        <v>202210</v>
      </c>
      <c r="F2633">
        <v>2020042220</v>
      </c>
      <c r="G2633" s="16">
        <v>0</v>
      </c>
      <c r="H2633" s="16">
        <v>33.340000000000003</v>
      </c>
      <c r="I2633" s="17"/>
      <c r="J2633" s="14" t="str">
        <f t="shared" si="297"/>
        <v>2022-01-10</v>
      </c>
      <c r="K2633" s="17"/>
      <c r="L2633" s="18">
        <v>44835</v>
      </c>
      <c r="M2633" s="17">
        <f t="shared" si="292"/>
        <v>0</v>
      </c>
      <c r="N2633" s="17">
        <f t="shared" si="293"/>
        <v>1</v>
      </c>
      <c r="O2633" s="17">
        <f t="shared" si="294"/>
        <v>1</v>
      </c>
    </row>
    <row r="2634" spans="1:15">
      <c r="A2634" s="13" t="s">
        <v>11</v>
      </c>
      <c r="B2634" s="13">
        <v>113</v>
      </c>
      <c r="C2634" t="s">
        <v>1014</v>
      </c>
      <c r="D2634" s="14" t="str">
        <f t="shared" si="295"/>
        <v>2022-10-01</v>
      </c>
      <c r="E2634" s="15" t="str">
        <f t="shared" si="296"/>
        <v>202210</v>
      </c>
      <c r="F2634">
        <v>2030012286</v>
      </c>
      <c r="G2634" s="16">
        <v>0</v>
      </c>
      <c r="H2634" s="16">
        <v>43.34</v>
      </c>
      <c r="I2634" s="17"/>
      <c r="J2634" s="14" t="str">
        <f t="shared" si="297"/>
        <v>2022-01-10</v>
      </c>
      <c r="K2634" s="17"/>
      <c r="L2634" s="18">
        <v>44835</v>
      </c>
      <c r="M2634" s="17">
        <f t="shared" si="292"/>
        <v>0</v>
      </c>
      <c r="N2634" s="17">
        <f t="shared" si="293"/>
        <v>1</v>
      </c>
      <c r="O2634" s="17">
        <f t="shared" si="294"/>
        <v>1</v>
      </c>
    </row>
    <row r="2635" spans="1:15">
      <c r="A2635" s="13" t="s">
        <v>11</v>
      </c>
      <c r="B2635" s="13">
        <v>113</v>
      </c>
      <c r="C2635" t="s">
        <v>1014</v>
      </c>
      <c r="D2635" s="14" t="str">
        <f t="shared" si="295"/>
        <v>2022-10-01</v>
      </c>
      <c r="E2635" s="15" t="str">
        <f t="shared" si="296"/>
        <v>202210</v>
      </c>
      <c r="F2635">
        <v>202001211001</v>
      </c>
      <c r="G2635" s="16">
        <v>0</v>
      </c>
      <c r="H2635" s="16">
        <v>299.99</v>
      </c>
      <c r="I2635" s="17"/>
      <c r="J2635" s="14" t="str">
        <f t="shared" si="297"/>
        <v>2022-01-10</v>
      </c>
      <c r="K2635" s="17"/>
      <c r="L2635" s="18">
        <v>44835</v>
      </c>
      <c r="M2635" s="17">
        <f t="shared" si="292"/>
        <v>0</v>
      </c>
      <c r="N2635" s="17">
        <f t="shared" si="293"/>
        <v>1</v>
      </c>
      <c r="O2635" s="17">
        <f t="shared" si="294"/>
        <v>1</v>
      </c>
    </row>
    <row r="2636" spans="1:15">
      <c r="A2636" s="13" t="s">
        <v>11</v>
      </c>
      <c r="B2636" s="13">
        <v>114</v>
      </c>
      <c r="C2636" t="s">
        <v>1015</v>
      </c>
      <c r="D2636" s="14" t="str">
        <f t="shared" si="295"/>
        <v>2022-10-01</v>
      </c>
      <c r="E2636" s="15" t="str">
        <f t="shared" si="296"/>
        <v>202210</v>
      </c>
      <c r="F2636">
        <v>2030012078</v>
      </c>
      <c r="G2636" s="16">
        <v>41.89</v>
      </c>
      <c r="H2636" s="16">
        <v>0</v>
      </c>
      <c r="I2636" s="17"/>
      <c r="J2636" s="14" t="str">
        <f t="shared" si="297"/>
        <v>2022-01-10</v>
      </c>
      <c r="K2636" s="17"/>
      <c r="L2636" s="18">
        <v>44835</v>
      </c>
      <c r="M2636" s="17">
        <f t="shared" si="292"/>
        <v>1</v>
      </c>
      <c r="N2636" s="17">
        <f t="shared" si="293"/>
        <v>0</v>
      </c>
      <c r="O2636" s="17">
        <f t="shared" si="294"/>
        <v>1</v>
      </c>
    </row>
    <row r="2637" spans="1:15">
      <c r="A2637" s="13" t="s">
        <v>11</v>
      </c>
      <c r="B2637" s="13">
        <v>114</v>
      </c>
      <c r="C2637" t="s">
        <v>1015</v>
      </c>
      <c r="D2637" s="14" t="str">
        <f t="shared" si="295"/>
        <v>2022-10-01</v>
      </c>
      <c r="E2637" s="15" t="str">
        <f t="shared" si="296"/>
        <v>202210</v>
      </c>
      <c r="F2637">
        <v>1160021811</v>
      </c>
      <c r="G2637" s="16">
        <v>322.2</v>
      </c>
      <c r="H2637" s="16">
        <v>0</v>
      </c>
      <c r="I2637" s="17"/>
      <c r="J2637" s="14" t="str">
        <f t="shared" si="297"/>
        <v>2022-01-10</v>
      </c>
      <c r="K2637" s="17"/>
      <c r="L2637" s="18">
        <v>44835</v>
      </c>
      <c r="M2637" s="17">
        <f t="shared" si="292"/>
        <v>1</v>
      </c>
      <c r="N2637" s="17">
        <f t="shared" si="293"/>
        <v>0</v>
      </c>
      <c r="O2637" s="17">
        <f t="shared" si="294"/>
        <v>1</v>
      </c>
    </row>
    <row r="2638" spans="1:15">
      <c r="A2638" s="13" t="s">
        <v>11</v>
      </c>
      <c r="B2638" s="13">
        <v>114</v>
      </c>
      <c r="C2638" t="s">
        <v>1015</v>
      </c>
      <c r="D2638" s="14" t="str">
        <f t="shared" si="295"/>
        <v>2022-10-01</v>
      </c>
      <c r="E2638" s="15" t="str">
        <f t="shared" si="296"/>
        <v>202210</v>
      </c>
      <c r="F2638">
        <v>2030012286</v>
      </c>
      <c r="G2638" s="16">
        <v>0</v>
      </c>
      <c r="H2638" s="16">
        <v>3.23</v>
      </c>
      <c r="I2638" s="17"/>
      <c r="J2638" s="14" t="str">
        <f t="shared" si="297"/>
        <v>2022-01-10</v>
      </c>
      <c r="K2638" s="17"/>
      <c r="L2638" s="18">
        <v>44835</v>
      </c>
      <c r="M2638" s="17">
        <f t="shared" si="292"/>
        <v>0</v>
      </c>
      <c r="N2638" s="17">
        <f t="shared" si="293"/>
        <v>1</v>
      </c>
      <c r="O2638" s="17">
        <f t="shared" si="294"/>
        <v>1</v>
      </c>
    </row>
    <row r="2639" spans="1:15">
      <c r="A2639" s="13" t="s">
        <v>11</v>
      </c>
      <c r="B2639" s="13">
        <v>114</v>
      </c>
      <c r="C2639" t="s">
        <v>1015</v>
      </c>
      <c r="D2639" s="14" t="str">
        <f t="shared" si="295"/>
        <v>2022-10-01</v>
      </c>
      <c r="E2639" s="15" t="str">
        <f t="shared" si="296"/>
        <v>202210</v>
      </c>
      <c r="F2639">
        <v>2020042220</v>
      </c>
      <c r="G2639" s="16">
        <v>0</v>
      </c>
      <c r="H2639" s="16">
        <v>32.22</v>
      </c>
      <c r="I2639" s="17"/>
      <c r="J2639" s="14" t="str">
        <f t="shared" si="297"/>
        <v>2022-01-10</v>
      </c>
      <c r="K2639" s="17"/>
      <c r="L2639" s="18">
        <v>44835</v>
      </c>
      <c r="M2639" s="17">
        <f t="shared" si="292"/>
        <v>0</v>
      </c>
      <c r="N2639" s="17">
        <f t="shared" si="293"/>
        <v>1</v>
      </c>
      <c r="O2639" s="17">
        <f t="shared" si="294"/>
        <v>1</v>
      </c>
    </row>
    <row r="2640" spans="1:15">
      <c r="A2640" s="13" t="s">
        <v>11</v>
      </c>
      <c r="B2640" s="13">
        <v>114</v>
      </c>
      <c r="C2640" t="s">
        <v>1015</v>
      </c>
      <c r="D2640" s="14" t="str">
        <f t="shared" si="295"/>
        <v>2022-10-01</v>
      </c>
      <c r="E2640" s="15" t="str">
        <f t="shared" si="296"/>
        <v>202210</v>
      </c>
      <c r="F2640">
        <v>202001211001</v>
      </c>
      <c r="G2640" s="16">
        <v>0</v>
      </c>
      <c r="H2640" s="16">
        <v>328.64</v>
      </c>
      <c r="I2640" s="17"/>
      <c r="J2640" s="14" t="str">
        <f t="shared" si="297"/>
        <v>2022-01-10</v>
      </c>
      <c r="K2640" s="17"/>
      <c r="L2640" s="18">
        <v>44835</v>
      </c>
      <c r="M2640" s="17">
        <f t="shared" si="292"/>
        <v>0</v>
      </c>
      <c r="N2640" s="17">
        <f t="shared" si="293"/>
        <v>1</v>
      </c>
      <c r="O2640" s="17">
        <f t="shared" si="294"/>
        <v>1</v>
      </c>
    </row>
    <row r="2641" spans="1:15">
      <c r="A2641" s="13" t="s">
        <v>11</v>
      </c>
      <c r="B2641" s="13">
        <v>115</v>
      </c>
      <c r="C2641" t="s">
        <v>1016</v>
      </c>
      <c r="D2641" s="14" t="str">
        <f t="shared" si="295"/>
        <v>2022-10-01</v>
      </c>
      <c r="E2641" s="15" t="str">
        <f t="shared" si="296"/>
        <v>202210</v>
      </c>
      <c r="F2641">
        <v>2030012078</v>
      </c>
      <c r="G2641" s="16">
        <v>50.56</v>
      </c>
      <c r="H2641" s="16">
        <v>0</v>
      </c>
      <c r="I2641" s="17"/>
      <c r="J2641" s="14" t="str">
        <f t="shared" si="297"/>
        <v>2022-01-10</v>
      </c>
      <c r="K2641" s="17"/>
      <c r="L2641" s="18">
        <v>44835</v>
      </c>
      <c r="M2641" s="17">
        <f t="shared" si="292"/>
        <v>1</v>
      </c>
      <c r="N2641" s="17">
        <f t="shared" si="293"/>
        <v>0</v>
      </c>
      <c r="O2641" s="17">
        <f t="shared" si="294"/>
        <v>1</v>
      </c>
    </row>
    <row r="2642" spans="1:15">
      <c r="A2642" s="13" t="s">
        <v>11</v>
      </c>
      <c r="B2642" s="13">
        <v>115</v>
      </c>
      <c r="C2642" t="s">
        <v>1016</v>
      </c>
      <c r="D2642" s="14" t="str">
        <f t="shared" si="295"/>
        <v>2022-10-01</v>
      </c>
      <c r="E2642" s="15" t="str">
        <f t="shared" si="296"/>
        <v>202210</v>
      </c>
      <c r="F2642">
        <v>1160021811</v>
      </c>
      <c r="G2642" s="16">
        <v>388.89</v>
      </c>
      <c r="H2642" s="16">
        <v>0</v>
      </c>
      <c r="I2642" s="17"/>
      <c r="J2642" s="14" t="str">
        <f t="shared" si="297"/>
        <v>2022-01-10</v>
      </c>
      <c r="K2642" s="17"/>
      <c r="L2642" s="18">
        <v>44835</v>
      </c>
      <c r="M2642" s="17">
        <f t="shared" si="292"/>
        <v>1</v>
      </c>
      <c r="N2642" s="17">
        <f t="shared" si="293"/>
        <v>0</v>
      </c>
      <c r="O2642" s="17">
        <f t="shared" si="294"/>
        <v>1</v>
      </c>
    </row>
    <row r="2643" spans="1:15">
      <c r="A2643" s="13" t="s">
        <v>11</v>
      </c>
      <c r="B2643" s="13">
        <v>115</v>
      </c>
      <c r="C2643" t="s">
        <v>1016</v>
      </c>
      <c r="D2643" s="14" t="str">
        <f t="shared" si="295"/>
        <v>2022-10-01</v>
      </c>
      <c r="E2643" s="15" t="str">
        <f t="shared" si="296"/>
        <v>202210</v>
      </c>
      <c r="F2643">
        <v>2020042220</v>
      </c>
      <c r="G2643" s="16">
        <v>0</v>
      </c>
      <c r="H2643" s="16">
        <v>38.89</v>
      </c>
      <c r="I2643" s="17"/>
      <c r="J2643" s="14" t="str">
        <f t="shared" si="297"/>
        <v>2022-01-10</v>
      </c>
      <c r="K2643" s="17"/>
      <c r="L2643" s="18">
        <v>44835</v>
      </c>
      <c r="M2643" s="17">
        <f t="shared" si="292"/>
        <v>0</v>
      </c>
      <c r="N2643" s="17">
        <f t="shared" si="293"/>
        <v>1</v>
      </c>
      <c r="O2643" s="17">
        <f t="shared" si="294"/>
        <v>1</v>
      </c>
    </row>
    <row r="2644" spans="1:15">
      <c r="A2644" s="13" t="s">
        <v>11</v>
      </c>
      <c r="B2644" s="13">
        <v>115</v>
      </c>
      <c r="C2644" t="s">
        <v>1016</v>
      </c>
      <c r="D2644" s="14" t="str">
        <f t="shared" si="295"/>
        <v>2022-10-01</v>
      </c>
      <c r="E2644" s="15" t="str">
        <f t="shared" si="296"/>
        <v>202210</v>
      </c>
      <c r="F2644">
        <v>2030012286</v>
      </c>
      <c r="G2644" s="16">
        <v>0</v>
      </c>
      <c r="H2644" s="16">
        <v>50.56</v>
      </c>
      <c r="I2644" s="17"/>
      <c r="J2644" s="14" t="str">
        <f t="shared" si="297"/>
        <v>2022-01-10</v>
      </c>
      <c r="K2644" s="17"/>
      <c r="L2644" s="18">
        <v>44835</v>
      </c>
      <c r="M2644" s="17">
        <f t="shared" si="292"/>
        <v>0</v>
      </c>
      <c r="N2644" s="17">
        <f t="shared" si="293"/>
        <v>1</v>
      </c>
      <c r="O2644" s="17">
        <f t="shared" si="294"/>
        <v>1</v>
      </c>
    </row>
    <row r="2645" spans="1:15">
      <c r="A2645" s="13" t="s">
        <v>11</v>
      </c>
      <c r="B2645" s="13">
        <v>115</v>
      </c>
      <c r="C2645" t="s">
        <v>1016</v>
      </c>
      <c r="D2645" s="14" t="str">
        <f t="shared" si="295"/>
        <v>2022-10-01</v>
      </c>
      <c r="E2645" s="15" t="str">
        <f t="shared" si="296"/>
        <v>202210</v>
      </c>
      <c r="F2645">
        <v>202001211001</v>
      </c>
      <c r="G2645" s="16">
        <v>0</v>
      </c>
      <c r="H2645" s="16">
        <v>350</v>
      </c>
      <c r="I2645" s="17"/>
      <c r="J2645" s="14" t="str">
        <f t="shared" si="297"/>
        <v>2022-01-10</v>
      </c>
      <c r="K2645" s="17"/>
      <c r="L2645" s="18">
        <v>44835</v>
      </c>
      <c r="M2645" s="17">
        <f t="shared" si="292"/>
        <v>0</v>
      </c>
      <c r="N2645" s="17">
        <f t="shared" si="293"/>
        <v>1</v>
      </c>
      <c r="O2645" s="17">
        <f t="shared" si="294"/>
        <v>1</v>
      </c>
    </row>
    <row r="2646" spans="1:15">
      <c r="A2646" s="13" t="s">
        <v>11</v>
      </c>
      <c r="B2646" s="13">
        <v>116</v>
      </c>
      <c r="C2646" t="s">
        <v>1017</v>
      </c>
      <c r="D2646" s="14" t="str">
        <f t="shared" si="295"/>
        <v>2022-10-01</v>
      </c>
      <c r="E2646" s="15" t="str">
        <f t="shared" si="296"/>
        <v>202210</v>
      </c>
      <c r="F2646">
        <v>2030012078</v>
      </c>
      <c r="G2646" s="16">
        <v>50.56</v>
      </c>
      <c r="H2646" s="16">
        <v>0</v>
      </c>
      <c r="I2646" s="17"/>
      <c r="J2646" s="14" t="str">
        <f t="shared" si="297"/>
        <v>2022-01-10</v>
      </c>
      <c r="K2646" s="17"/>
      <c r="L2646" s="18">
        <v>44835</v>
      </c>
      <c r="M2646" s="17">
        <f t="shared" si="292"/>
        <v>1</v>
      </c>
      <c r="N2646" s="17">
        <f t="shared" si="293"/>
        <v>0</v>
      </c>
      <c r="O2646" s="17">
        <f t="shared" si="294"/>
        <v>1</v>
      </c>
    </row>
    <row r="2647" spans="1:15">
      <c r="A2647" s="13" t="s">
        <v>11</v>
      </c>
      <c r="B2647" s="13">
        <v>116</v>
      </c>
      <c r="C2647" t="s">
        <v>1017</v>
      </c>
      <c r="D2647" s="14" t="str">
        <f t="shared" si="295"/>
        <v>2022-10-01</v>
      </c>
      <c r="E2647" s="15" t="str">
        <f t="shared" si="296"/>
        <v>202210</v>
      </c>
      <c r="F2647">
        <v>1160021811</v>
      </c>
      <c r="G2647" s="16">
        <v>388.89</v>
      </c>
      <c r="H2647" s="16">
        <v>0</v>
      </c>
      <c r="I2647" s="17"/>
      <c r="J2647" s="14" t="str">
        <f t="shared" si="297"/>
        <v>2022-01-10</v>
      </c>
      <c r="K2647" s="17"/>
      <c r="L2647" s="18">
        <v>44835</v>
      </c>
      <c r="M2647" s="17">
        <f t="shared" si="292"/>
        <v>1</v>
      </c>
      <c r="N2647" s="17">
        <f t="shared" si="293"/>
        <v>0</v>
      </c>
      <c r="O2647" s="17">
        <f t="shared" si="294"/>
        <v>1</v>
      </c>
    </row>
    <row r="2648" spans="1:15">
      <c r="A2648" s="13" t="s">
        <v>11</v>
      </c>
      <c r="B2648" s="13">
        <v>116</v>
      </c>
      <c r="C2648" t="s">
        <v>1017</v>
      </c>
      <c r="D2648" s="14" t="str">
        <f t="shared" si="295"/>
        <v>2022-10-01</v>
      </c>
      <c r="E2648" s="15" t="str">
        <f t="shared" si="296"/>
        <v>202210</v>
      </c>
      <c r="F2648">
        <v>2020042220</v>
      </c>
      <c r="G2648" s="16">
        <v>0</v>
      </c>
      <c r="H2648" s="16">
        <v>38.89</v>
      </c>
      <c r="I2648" s="17"/>
      <c r="J2648" s="14" t="str">
        <f t="shared" si="297"/>
        <v>2022-01-10</v>
      </c>
      <c r="K2648" s="17"/>
      <c r="L2648" s="18">
        <v>44835</v>
      </c>
      <c r="M2648" s="17">
        <f t="shared" si="292"/>
        <v>0</v>
      </c>
      <c r="N2648" s="17">
        <f t="shared" si="293"/>
        <v>1</v>
      </c>
      <c r="O2648" s="17">
        <f t="shared" si="294"/>
        <v>1</v>
      </c>
    </row>
    <row r="2649" spans="1:15">
      <c r="A2649" s="13" t="s">
        <v>11</v>
      </c>
      <c r="B2649" s="13">
        <v>116</v>
      </c>
      <c r="C2649" t="s">
        <v>1017</v>
      </c>
      <c r="D2649" s="14" t="str">
        <f t="shared" si="295"/>
        <v>2022-10-01</v>
      </c>
      <c r="E2649" s="15" t="str">
        <f t="shared" si="296"/>
        <v>202210</v>
      </c>
      <c r="F2649">
        <v>2030012286</v>
      </c>
      <c r="G2649" s="16">
        <v>0</v>
      </c>
      <c r="H2649" s="16">
        <v>50.56</v>
      </c>
      <c r="I2649" s="17"/>
      <c r="J2649" s="14" t="str">
        <f t="shared" si="297"/>
        <v>2022-01-10</v>
      </c>
      <c r="K2649" s="17"/>
      <c r="L2649" s="18">
        <v>44835</v>
      </c>
      <c r="M2649" s="17">
        <f t="shared" si="292"/>
        <v>0</v>
      </c>
      <c r="N2649" s="17">
        <f t="shared" si="293"/>
        <v>1</v>
      </c>
      <c r="O2649" s="17">
        <f t="shared" si="294"/>
        <v>1</v>
      </c>
    </row>
    <row r="2650" spans="1:15">
      <c r="A2650" s="13" t="s">
        <v>11</v>
      </c>
      <c r="B2650" s="13">
        <v>116</v>
      </c>
      <c r="C2650" t="s">
        <v>1017</v>
      </c>
      <c r="D2650" s="14" t="str">
        <f t="shared" si="295"/>
        <v>2022-10-01</v>
      </c>
      <c r="E2650" s="15" t="str">
        <f t="shared" si="296"/>
        <v>202210</v>
      </c>
      <c r="F2650">
        <v>202001211001</v>
      </c>
      <c r="G2650" s="16">
        <v>0</v>
      </c>
      <c r="H2650" s="16">
        <v>350</v>
      </c>
      <c r="I2650" s="17"/>
      <c r="J2650" s="14" t="str">
        <f t="shared" si="297"/>
        <v>2022-01-10</v>
      </c>
      <c r="K2650" s="17"/>
      <c r="L2650" s="18">
        <v>44835</v>
      </c>
      <c r="M2650" s="17">
        <f t="shared" si="292"/>
        <v>0</v>
      </c>
      <c r="N2650" s="17">
        <f t="shared" si="293"/>
        <v>1</v>
      </c>
      <c r="O2650" s="17">
        <f t="shared" si="294"/>
        <v>1</v>
      </c>
    </row>
    <row r="2651" spans="1:15">
      <c r="A2651" s="13" t="s">
        <v>11</v>
      </c>
      <c r="B2651" s="13">
        <v>117</v>
      </c>
      <c r="C2651" t="s">
        <v>1018</v>
      </c>
      <c r="D2651" s="14" t="str">
        <f t="shared" si="295"/>
        <v>2022-10-01</v>
      </c>
      <c r="E2651" s="15" t="str">
        <f t="shared" si="296"/>
        <v>202210</v>
      </c>
      <c r="F2651">
        <v>2030012078</v>
      </c>
      <c r="G2651" s="16">
        <v>86.67</v>
      </c>
      <c r="H2651" s="16">
        <v>0</v>
      </c>
      <c r="I2651" s="17"/>
      <c r="J2651" s="14" t="str">
        <f t="shared" si="297"/>
        <v>2022-01-10</v>
      </c>
      <c r="K2651" s="17"/>
      <c r="L2651" s="18">
        <v>44835</v>
      </c>
      <c r="M2651" s="17">
        <f t="shared" si="292"/>
        <v>1</v>
      </c>
      <c r="N2651" s="17">
        <f t="shared" si="293"/>
        <v>0</v>
      </c>
      <c r="O2651" s="17">
        <f t="shared" si="294"/>
        <v>1</v>
      </c>
    </row>
    <row r="2652" spans="1:15">
      <c r="A2652" s="13" t="s">
        <v>11</v>
      </c>
      <c r="B2652" s="13">
        <v>117</v>
      </c>
      <c r="C2652" t="s">
        <v>1018</v>
      </c>
      <c r="D2652" s="14" t="str">
        <f t="shared" si="295"/>
        <v>2022-10-01</v>
      </c>
      <c r="E2652" s="15" t="str">
        <f t="shared" si="296"/>
        <v>202210</v>
      </c>
      <c r="F2652">
        <v>1160021811</v>
      </c>
      <c r="G2652" s="16">
        <v>666.67</v>
      </c>
      <c r="H2652" s="16">
        <v>0</v>
      </c>
      <c r="I2652" s="17"/>
      <c r="J2652" s="14" t="str">
        <f t="shared" si="297"/>
        <v>2022-01-10</v>
      </c>
      <c r="K2652" s="17"/>
      <c r="L2652" s="18">
        <v>44835</v>
      </c>
      <c r="M2652" s="17">
        <f t="shared" si="292"/>
        <v>1</v>
      </c>
      <c r="N2652" s="17">
        <f t="shared" si="293"/>
        <v>0</v>
      </c>
      <c r="O2652" s="17">
        <f t="shared" si="294"/>
        <v>1</v>
      </c>
    </row>
    <row r="2653" spans="1:15">
      <c r="A2653" s="13" t="s">
        <v>11</v>
      </c>
      <c r="B2653" s="13">
        <v>117</v>
      </c>
      <c r="C2653" t="s">
        <v>1018</v>
      </c>
      <c r="D2653" s="14" t="str">
        <f t="shared" si="295"/>
        <v>2022-10-01</v>
      </c>
      <c r="E2653" s="15" t="str">
        <f t="shared" si="296"/>
        <v>202210</v>
      </c>
      <c r="F2653">
        <v>2030012286</v>
      </c>
      <c r="G2653" s="16">
        <v>0</v>
      </c>
      <c r="H2653" s="16">
        <v>6.67</v>
      </c>
      <c r="I2653" s="17"/>
      <c r="J2653" s="14" t="str">
        <f t="shared" si="297"/>
        <v>2022-01-10</v>
      </c>
      <c r="K2653" s="17"/>
      <c r="L2653" s="18">
        <v>44835</v>
      </c>
      <c r="M2653" s="17">
        <f t="shared" si="292"/>
        <v>0</v>
      </c>
      <c r="N2653" s="17">
        <f t="shared" si="293"/>
        <v>1</v>
      </c>
      <c r="O2653" s="17">
        <f t="shared" si="294"/>
        <v>1</v>
      </c>
    </row>
    <row r="2654" spans="1:15">
      <c r="A2654" s="13" t="s">
        <v>11</v>
      </c>
      <c r="B2654" s="13">
        <v>117</v>
      </c>
      <c r="C2654" t="s">
        <v>1018</v>
      </c>
      <c r="D2654" s="14" t="str">
        <f t="shared" si="295"/>
        <v>2022-10-01</v>
      </c>
      <c r="E2654" s="15" t="str">
        <f t="shared" si="296"/>
        <v>202210</v>
      </c>
      <c r="F2654">
        <v>2020042220</v>
      </c>
      <c r="G2654" s="16">
        <v>0</v>
      </c>
      <c r="H2654" s="16">
        <v>66.67</v>
      </c>
      <c r="I2654" s="17"/>
      <c r="J2654" s="14" t="str">
        <f t="shared" si="297"/>
        <v>2022-01-10</v>
      </c>
      <c r="K2654" s="17"/>
      <c r="L2654" s="18">
        <v>44835</v>
      </c>
      <c r="M2654" s="17">
        <f t="shared" si="292"/>
        <v>0</v>
      </c>
      <c r="N2654" s="17">
        <f t="shared" si="293"/>
        <v>1</v>
      </c>
      <c r="O2654" s="17">
        <f t="shared" si="294"/>
        <v>1</v>
      </c>
    </row>
    <row r="2655" spans="1:15">
      <c r="A2655" s="13" t="s">
        <v>11</v>
      </c>
      <c r="B2655" s="13">
        <v>117</v>
      </c>
      <c r="C2655" t="s">
        <v>1018</v>
      </c>
      <c r="D2655" s="14" t="str">
        <f t="shared" si="295"/>
        <v>2022-10-01</v>
      </c>
      <c r="E2655" s="15" t="str">
        <f t="shared" si="296"/>
        <v>202210</v>
      </c>
      <c r="F2655">
        <v>202001211001</v>
      </c>
      <c r="G2655" s="16">
        <v>0</v>
      </c>
      <c r="H2655" s="16">
        <v>680</v>
      </c>
      <c r="I2655" s="17"/>
      <c r="J2655" s="14" t="str">
        <f t="shared" si="297"/>
        <v>2022-01-10</v>
      </c>
      <c r="K2655" s="17"/>
      <c r="L2655" s="18">
        <v>44835</v>
      </c>
      <c r="M2655" s="17">
        <f t="shared" si="292"/>
        <v>0</v>
      </c>
      <c r="N2655" s="17">
        <f t="shared" si="293"/>
        <v>1</v>
      </c>
      <c r="O2655" s="17">
        <f t="shared" si="294"/>
        <v>1</v>
      </c>
    </row>
    <row r="2656" spans="1:15">
      <c r="A2656" s="13" t="s">
        <v>11</v>
      </c>
      <c r="B2656" s="13">
        <v>118</v>
      </c>
      <c r="C2656" t="s">
        <v>1019</v>
      </c>
      <c r="D2656" s="20" t="str">
        <f t="shared" si="295"/>
        <v>2022-10-01</v>
      </c>
      <c r="E2656" s="21" t="str">
        <f t="shared" si="296"/>
        <v>202210</v>
      </c>
      <c r="F2656">
        <v>2030012078</v>
      </c>
      <c r="G2656" s="16">
        <v>111.23</v>
      </c>
      <c r="H2656" s="16">
        <v>0</v>
      </c>
      <c r="I2656" s="22"/>
      <c r="J2656" s="20" t="str">
        <f t="shared" si="297"/>
        <v>2022-01-10</v>
      </c>
      <c r="K2656" s="22"/>
      <c r="L2656" s="18">
        <v>44835</v>
      </c>
      <c r="M2656" s="22">
        <f t="shared" si="292"/>
        <v>1</v>
      </c>
      <c r="N2656" s="22">
        <f t="shared" si="293"/>
        <v>0</v>
      </c>
      <c r="O2656" s="22">
        <f t="shared" si="294"/>
        <v>1</v>
      </c>
    </row>
    <row r="2657" spans="1:15">
      <c r="A2657" s="13" t="s">
        <v>11</v>
      </c>
      <c r="B2657" s="13">
        <v>118</v>
      </c>
      <c r="C2657" t="s">
        <v>1019</v>
      </c>
      <c r="D2657" s="14" t="str">
        <f t="shared" si="295"/>
        <v>2022-10-01</v>
      </c>
      <c r="E2657" s="15" t="str">
        <f t="shared" si="296"/>
        <v>202210</v>
      </c>
      <c r="F2657">
        <v>1160021811</v>
      </c>
      <c r="G2657" s="16">
        <v>855.56</v>
      </c>
      <c r="H2657" s="16">
        <v>0</v>
      </c>
      <c r="I2657" s="17"/>
      <c r="J2657" s="14" t="str">
        <f t="shared" si="297"/>
        <v>2022-01-10</v>
      </c>
      <c r="K2657" s="17"/>
      <c r="L2657" s="18">
        <v>44835</v>
      </c>
      <c r="M2657" s="17">
        <f t="shared" si="292"/>
        <v>1</v>
      </c>
      <c r="N2657" s="17">
        <f t="shared" si="293"/>
        <v>0</v>
      </c>
      <c r="O2657" s="17">
        <f t="shared" si="294"/>
        <v>1</v>
      </c>
    </row>
    <row r="2658" spans="1:15">
      <c r="A2658" s="13" t="s">
        <v>11</v>
      </c>
      <c r="B2658" s="13">
        <v>118</v>
      </c>
      <c r="C2658" t="s">
        <v>1019</v>
      </c>
      <c r="D2658" s="14" t="str">
        <f t="shared" si="295"/>
        <v>2022-10-01</v>
      </c>
      <c r="E2658" s="15" t="str">
        <f t="shared" si="296"/>
        <v>202210</v>
      </c>
      <c r="F2658">
        <v>2020042220</v>
      </c>
      <c r="G2658" s="16">
        <v>0</v>
      </c>
      <c r="H2658" s="16">
        <v>85.56</v>
      </c>
      <c r="I2658" s="17"/>
      <c r="J2658" s="14" t="str">
        <f t="shared" si="297"/>
        <v>2022-01-10</v>
      </c>
      <c r="K2658" s="17"/>
      <c r="L2658" s="18">
        <v>44835</v>
      </c>
      <c r="M2658" s="17">
        <f t="shared" si="292"/>
        <v>0</v>
      </c>
      <c r="N2658" s="17">
        <f t="shared" si="293"/>
        <v>1</v>
      </c>
      <c r="O2658" s="17">
        <f t="shared" si="294"/>
        <v>1</v>
      </c>
    </row>
    <row r="2659" spans="1:15">
      <c r="A2659" s="13" t="s">
        <v>11</v>
      </c>
      <c r="B2659" s="13">
        <v>118</v>
      </c>
      <c r="C2659" t="s">
        <v>1019</v>
      </c>
      <c r="D2659" s="20" t="str">
        <f t="shared" si="295"/>
        <v>2022-10-01</v>
      </c>
      <c r="E2659" s="21" t="str">
        <f t="shared" si="296"/>
        <v>202210</v>
      </c>
      <c r="F2659">
        <v>2030012286</v>
      </c>
      <c r="G2659" s="16">
        <v>0</v>
      </c>
      <c r="H2659" s="16">
        <v>111.23</v>
      </c>
      <c r="I2659" s="22"/>
      <c r="J2659" s="20" t="str">
        <f t="shared" si="297"/>
        <v>2022-01-10</v>
      </c>
      <c r="K2659" s="22"/>
      <c r="L2659" s="18">
        <v>44835</v>
      </c>
      <c r="M2659" s="22">
        <f t="shared" si="292"/>
        <v>0</v>
      </c>
      <c r="N2659" s="22">
        <f t="shared" si="293"/>
        <v>1</v>
      </c>
      <c r="O2659" s="22">
        <f t="shared" si="294"/>
        <v>1</v>
      </c>
    </row>
    <row r="2660" spans="1:15">
      <c r="A2660" s="13" t="s">
        <v>11</v>
      </c>
      <c r="B2660" s="13">
        <v>118</v>
      </c>
      <c r="C2660" t="s">
        <v>1019</v>
      </c>
      <c r="D2660" s="14" t="str">
        <f t="shared" si="295"/>
        <v>2022-10-01</v>
      </c>
      <c r="E2660" s="15" t="str">
        <f t="shared" si="296"/>
        <v>202210</v>
      </c>
      <c r="F2660">
        <v>202001211001</v>
      </c>
      <c r="G2660" s="16">
        <v>0</v>
      </c>
      <c r="H2660" s="16">
        <v>770</v>
      </c>
      <c r="I2660" s="17"/>
      <c r="J2660" s="14" t="str">
        <f t="shared" si="297"/>
        <v>2022-01-10</v>
      </c>
      <c r="K2660" s="17"/>
      <c r="L2660" s="18">
        <v>44835</v>
      </c>
      <c r="M2660" s="17">
        <f t="shared" si="292"/>
        <v>0</v>
      </c>
      <c r="N2660" s="17">
        <f t="shared" si="293"/>
        <v>1</v>
      </c>
      <c r="O2660" s="17">
        <f t="shared" si="294"/>
        <v>1</v>
      </c>
    </row>
    <row r="2661" spans="1:15">
      <c r="A2661" s="13" t="s">
        <v>11</v>
      </c>
      <c r="B2661" s="13">
        <v>119</v>
      </c>
      <c r="C2661" t="s">
        <v>1020</v>
      </c>
      <c r="D2661" s="14" t="str">
        <f t="shared" si="295"/>
        <v>2022-10-01</v>
      </c>
      <c r="E2661" s="15" t="str">
        <f t="shared" si="296"/>
        <v>202210</v>
      </c>
      <c r="F2661">
        <v>2030012078</v>
      </c>
      <c r="G2661" s="16">
        <v>115.05</v>
      </c>
      <c r="H2661" s="16">
        <v>0</v>
      </c>
      <c r="I2661" s="17"/>
      <c r="J2661" s="14" t="str">
        <f t="shared" si="297"/>
        <v>2022-01-10</v>
      </c>
      <c r="K2661" s="17"/>
      <c r="L2661" s="18">
        <v>44835</v>
      </c>
      <c r="M2661" s="17">
        <f t="shared" si="292"/>
        <v>1</v>
      </c>
      <c r="N2661" s="17">
        <f t="shared" si="293"/>
        <v>0</v>
      </c>
      <c r="O2661" s="17">
        <f t="shared" si="294"/>
        <v>1</v>
      </c>
    </row>
    <row r="2662" spans="1:15">
      <c r="A2662" s="13" t="s">
        <v>11</v>
      </c>
      <c r="B2662" s="13">
        <v>119</v>
      </c>
      <c r="C2662" t="s">
        <v>1020</v>
      </c>
      <c r="D2662" s="14" t="str">
        <f t="shared" si="295"/>
        <v>2022-10-01</v>
      </c>
      <c r="E2662" s="15" t="str">
        <f t="shared" si="296"/>
        <v>202210</v>
      </c>
      <c r="F2662">
        <v>1160021811</v>
      </c>
      <c r="G2662" s="16">
        <v>884.96</v>
      </c>
      <c r="H2662" s="16">
        <v>0</v>
      </c>
      <c r="I2662" s="17"/>
      <c r="J2662" s="14" t="str">
        <f t="shared" si="297"/>
        <v>2022-01-10</v>
      </c>
      <c r="K2662" s="17"/>
      <c r="L2662" s="18">
        <v>44835</v>
      </c>
      <c r="M2662" s="17">
        <f t="shared" si="292"/>
        <v>1</v>
      </c>
      <c r="N2662" s="17">
        <f t="shared" si="293"/>
        <v>0</v>
      </c>
      <c r="O2662" s="17">
        <f t="shared" si="294"/>
        <v>1</v>
      </c>
    </row>
    <row r="2663" spans="1:15">
      <c r="A2663" s="13" t="s">
        <v>11</v>
      </c>
      <c r="B2663" s="13">
        <v>119</v>
      </c>
      <c r="C2663" t="s">
        <v>1020</v>
      </c>
      <c r="D2663" s="14" t="str">
        <f t="shared" si="295"/>
        <v>2022-10-01</v>
      </c>
      <c r="E2663" s="15" t="str">
        <f t="shared" si="296"/>
        <v>202210</v>
      </c>
      <c r="F2663">
        <v>2030012286</v>
      </c>
      <c r="G2663" s="16">
        <v>0</v>
      </c>
      <c r="H2663" s="16">
        <v>8.85</v>
      </c>
      <c r="I2663" s="17"/>
      <c r="J2663" s="14" t="str">
        <f t="shared" si="297"/>
        <v>2022-01-10</v>
      </c>
      <c r="K2663" s="17"/>
      <c r="L2663" s="18">
        <v>44835</v>
      </c>
      <c r="M2663" s="17">
        <f t="shared" si="292"/>
        <v>0</v>
      </c>
      <c r="N2663" s="17">
        <f t="shared" si="293"/>
        <v>1</v>
      </c>
      <c r="O2663" s="17">
        <f t="shared" si="294"/>
        <v>1</v>
      </c>
    </row>
    <row r="2664" spans="1:15">
      <c r="A2664" s="13" t="s">
        <v>11</v>
      </c>
      <c r="B2664" s="13">
        <v>119</v>
      </c>
      <c r="C2664" t="s">
        <v>1020</v>
      </c>
      <c r="D2664" s="14" t="str">
        <f t="shared" si="295"/>
        <v>2022-10-01</v>
      </c>
      <c r="E2664" s="15" t="str">
        <f t="shared" si="296"/>
        <v>202210</v>
      </c>
      <c r="F2664">
        <v>202001211001</v>
      </c>
      <c r="G2664" s="16">
        <v>0</v>
      </c>
      <c r="H2664" s="16">
        <v>991.16</v>
      </c>
      <c r="I2664" s="17"/>
      <c r="J2664" s="14" t="str">
        <f t="shared" si="297"/>
        <v>2022-01-10</v>
      </c>
      <c r="K2664" s="17"/>
      <c r="L2664" s="18">
        <v>44835</v>
      </c>
      <c r="M2664" s="17">
        <f t="shared" si="292"/>
        <v>0</v>
      </c>
      <c r="N2664" s="17">
        <f t="shared" si="293"/>
        <v>1</v>
      </c>
      <c r="O2664" s="17">
        <f t="shared" si="294"/>
        <v>1</v>
      </c>
    </row>
    <row r="2665" spans="1:15">
      <c r="A2665" s="13" t="s">
        <v>11</v>
      </c>
      <c r="B2665" s="13">
        <v>120</v>
      </c>
      <c r="C2665" t="s">
        <v>1021</v>
      </c>
      <c r="D2665" s="14" t="str">
        <f t="shared" si="295"/>
        <v>2022-10-01</v>
      </c>
      <c r="E2665" s="15" t="str">
        <f t="shared" si="296"/>
        <v>202210</v>
      </c>
      <c r="F2665">
        <v>2030012078</v>
      </c>
      <c r="G2665" s="16">
        <v>101.12</v>
      </c>
      <c r="H2665" s="16">
        <v>0</v>
      </c>
      <c r="I2665" s="17"/>
      <c r="J2665" s="14" t="str">
        <f t="shared" si="297"/>
        <v>2022-01-10</v>
      </c>
      <c r="K2665" s="17"/>
      <c r="L2665" s="18">
        <v>44835</v>
      </c>
      <c r="M2665" s="17">
        <f t="shared" si="292"/>
        <v>1</v>
      </c>
      <c r="N2665" s="17">
        <f t="shared" si="293"/>
        <v>0</v>
      </c>
      <c r="O2665" s="17">
        <f t="shared" si="294"/>
        <v>1</v>
      </c>
    </row>
    <row r="2666" spans="1:15">
      <c r="A2666" s="13" t="s">
        <v>11</v>
      </c>
      <c r="B2666" s="13">
        <v>120</v>
      </c>
      <c r="C2666" t="s">
        <v>1021</v>
      </c>
      <c r="D2666" s="14" t="str">
        <f t="shared" si="295"/>
        <v>2022-10-01</v>
      </c>
      <c r="E2666" s="15" t="str">
        <f t="shared" si="296"/>
        <v>202210</v>
      </c>
      <c r="F2666">
        <v>1160021811</v>
      </c>
      <c r="G2666" s="16">
        <v>777.78</v>
      </c>
      <c r="H2666" s="16">
        <v>0</v>
      </c>
      <c r="I2666" s="17"/>
      <c r="J2666" s="14" t="str">
        <f t="shared" si="297"/>
        <v>2022-01-10</v>
      </c>
      <c r="K2666" s="17"/>
      <c r="L2666" s="18">
        <v>44835</v>
      </c>
      <c r="M2666" s="17">
        <f t="shared" si="292"/>
        <v>1</v>
      </c>
      <c r="N2666" s="17">
        <f t="shared" si="293"/>
        <v>0</v>
      </c>
      <c r="O2666" s="17">
        <f t="shared" si="294"/>
        <v>1</v>
      </c>
    </row>
    <row r="2667" spans="1:15">
      <c r="A2667" s="13" t="s">
        <v>11</v>
      </c>
      <c r="B2667" s="13">
        <v>120</v>
      </c>
      <c r="C2667" t="s">
        <v>1021</v>
      </c>
      <c r="D2667" s="14" t="str">
        <f t="shared" si="295"/>
        <v>2022-10-01</v>
      </c>
      <c r="E2667" s="15" t="str">
        <f t="shared" si="296"/>
        <v>202210</v>
      </c>
      <c r="F2667">
        <v>2020042220</v>
      </c>
      <c r="G2667" s="16">
        <v>0</v>
      </c>
      <c r="H2667" s="16">
        <v>77.78</v>
      </c>
      <c r="I2667" s="17"/>
      <c r="J2667" s="14" t="str">
        <f t="shared" si="297"/>
        <v>2022-01-10</v>
      </c>
      <c r="K2667" s="17"/>
      <c r="L2667" s="18">
        <v>44835</v>
      </c>
      <c r="M2667" s="17">
        <f t="shared" si="292"/>
        <v>0</v>
      </c>
      <c r="N2667" s="17">
        <f t="shared" si="293"/>
        <v>1</v>
      </c>
      <c r="O2667" s="17">
        <f t="shared" si="294"/>
        <v>1</v>
      </c>
    </row>
    <row r="2668" spans="1:15">
      <c r="A2668" s="13" t="s">
        <v>11</v>
      </c>
      <c r="B2668" s="13">
        <v>120</v>
      </c>
      <c r="C2668" t="s">
        <v>1021</v>
      </c>
      <c r="D2668" s="14" t="str">
        <f t="shared" si="295"/>
        <v>2022-10-01</v>
      </c>
      <c r="E2668" s="15" t="str">
        <f t="shared" si="296"/>
        <v>202210</v>
      </c>
      <c r="F2668">
        <v>2030012286</v>
      </c>
      <c r="G2668" s="16">
        <v>0</v>
      </c>
      <c r="H2668" s="16">
        <v>101.12</v>
      </c>
      <c r="I2668" s="17"/>
      <c r="J2668" s="14" t="str">
        <f t="shared" si="297"/>
        <v>2022-01-10</v>
      </c>
      <c r="K2668" s="17"/>
      <c r="L2668" s="18">
        <v>44835</v>
      </c>
      <c r="M2668" s="17">
        <f t="shared" si="292"/>
        <v>0</v>
      </c>
      <c r="N2668" s="17">
        <f t="shared" si="293"/>
        <v>1</v>
      </c>
      <c r="O2668" s="17">
        <f t="shared" si="294"/>
        <v>1</v>
      </c>
    </row>
    <row r="2669" spans="1:15">
      <c r="A2669" s="13" t="s">
        <v>11</v>
      </c>
      <c r="B2669" s="13">
        <v>120</v>
      </c>
      <c r="C2669" t="s">
        <v>1021</v>
      </c>
      <c r="D2669" s="14" t="str">
        <f t="shared" si="295"/>
        <v>2022-10-01</v>
      </c>
      <c r="E2669" s="15" t="str">
        <f t="shared" si="296"/>
        <v>202210</v>
      </c>
      <c r="F2669">
        <v>202001211001</v>
      </c>
      <c r="G2669" s="16">
        <v>0</v>
      </c>
      <c r="H2669" s="16">
        <v>700</v>
      </c>
      <c r="I2669" s="17"/>
      <c r="J2669" s="14" t="str">
        <f t="shared" si="297"/>
        <v>2022-01-10</v>
      </c>
      <c r="K2669" s="17"/>
      <c r="L2669" s="18">
        <v>44835</v>
      </c>
      <c r="M2669" s="17">
        <f t="shared" si="292"/>
        <v>0</v>
      </c>
      <c r="N2669" s="17">
        <f t="shared" si="293"/>
        <v>1</v>
      </c>
      <c r="O2669" s="17">
        <f t="shared" si="294"/>
        <v>1</v>
      </c>
    </row>
    <row r="2670" spans="1:15">
      <c r="A2670" s="13" t="s">
        <v>11</v>
      </c>
      <c r="B2670" s="13">
        <v>121</v>
      </c>
      <c r="C2670" t="s">
        <v>1022</v>
      </c>
      <c r="D2670" s="14" t="str">
        <f t="shared" si="295"/>
        <v>2022-10-01</v>
      </c>
      <c r="E2670" s="15" t="str">
        <f t="shared" si="296"/>
        <v>202210</v>
      </c>
      <c r="F2670">
        <v>2030012078</v>
      </c>
      <c r="G2670" s="16">
        <v>43.34</v>
      </c>
      <c r="H2670" s="16">
        <v>0</v>
      </c>
      <c r="I2670" s="17"/>
      <c r="J2670" s="14" t="str">
        <f t="shared" si="297"/>
        <v>2022-01-10</v>
      </c>
      <c r="K2670" s="17"/>
      <c r="L2670" s="18">
        <v>44835</v>
      </c>
      <c r="M2670" s="17">
        <f t="shared" si="292"/>
        <v>1</v>
      </c>
      <c r="N2670" s="17">
        <f t="shared" si="293"/>
        <v>0</v>
      </c>
      <c r="O2670" s="17">
        <f t="shared" si="294"/>
        <v>1</v>
      </c>
    </row>
    <row r="2671" spans="1:15">
      <c r="A2671" s="13" t="s">
        <v>11</v>
      </c>
      <c r="B2671" s="13">
        <v>121</v>
      </c>
      <c r="C2671" t="s">
        <v>1022</v>
      </c>
      <c r="D2671" s="14" t="str">
        <f t="shared" si="295"/>
        <v>2022-10-01</v>
      </c>
      <c r="E2671" s="15" t="str">
        <f t="shared" si="296"/>
        <v>202210</v>
      </c>
      <c r="F2671">
        <v>1160021811</v>
      </c>
      <c r="G2671" s="16">
        <v>333.33</v>
      </c>
      <c r="H2671" s="16">
        <v>0</v>
      </c>
      <c r="I2671" s="17"/>
      <c r="J2671" s="14" t="str">
        <f t="shared" si="297"/>
        <v>2022-01-10</v>
      </c>
      <c r="K2671" s="17"/>
      <c r="L2671" s="18">
        <v>44835</v>
      </c>
      <c r="M2671" s="17">
        <f t="shared" si="292"/>
        <v>1</v>
      </c>
      <c r="N2671" s="17">
        <f t="shared" si="293"/>
        <v>0</v>
      </c>
      <c r="O2671" s="17">
        <f t="shared" si="294"/>
        <v>1</v>
      </c>
    </row>
    <row r="2672" spans="1:15">
      <c r="A2672" s="13" t="s">
        <v>11</v>
      </c>
      <c r="B2672" s="13">
        <v>121</v>
      </c>
      <c r="C2672" t="s">
        <v>1022</v>
      </c>
      <c r="D2672" s="14" t="str">
        <f t="shared" si="295"/>
        <v>2022-10-01</v>
      </c>
      <c r="E2672" s="15" t="str">
        <f t="shared" si="296"/>
        <v>202210</v>
      </c>
      <c r="F2672">
        <v>2020042220</v>
      </c>
      <c r="G2672" s="16">
        <v>0</v>
      </c>
      <c r="H2672" s="16">
        <v>33.340000000000003</v>
      </c>
      <c r="I2672" s="17"/>
      <c r="J2672" s="14" t="str">
        <f t="shared" si="297"/>
        <v>2022-01-10</v>
      </c>
      <c r="K2672" s="17"/>
      <c r="L2672" s="18">
        <v>44835</v>
      </c>
      <c r="M2672" s="17">
        <f t="shared" si="292"/>
        <v>0</v>
      </c>
      <c r="N2672" s="17">
        <f t="shared" si="293"/>
        <v>1</v>
      </c>
      <c r="O2672" s="17">
        <f t="shared" si="294"/>
        <v>1</v>
      </c>
    </row>
    <row r="2673" spans="1:15">
      <c r="A2673" s="13" t="s">
        <v>11</v>
      </c>
      <c r="B2673" s="13">
        <v>121</v>
      </c>
      <c r="C2673" t="s">
        <v>1022</v>
      </c>
      <c r="D2673" s="14" t="str">
        <f t="shared" si="295"/>
        <v>2022-10-01</v>
      </c>
      <c r="E2673" s="15" t="str">
        <f t="shared" si="296"/>
        <v>202210</v>
      </c>
      <c r="F2673">
        <v>2030012286</v>
      </c>
      <c r="G2673" s="16">
        <v>0</v>
      </c>
      <c r="H2673" s="16">
        <v>43.34</v>
      </c>
      <c r="I2673" s="17"/>
      <c r="J2673" s="14" t="str">
        <f t="shared" si="297"/>
        <v>2022-01-10</v>
      </c>
      <c r="K2673" s="17"/>
      <c r="L2673" s="18">
        <v>44835</v>
      </c>
      <c r="M2673" s="17">
        <f t="shared" si="292"/>
        <v>0</v>
      </c>
      <c r="N2673" s="17">
        <f t="shared" si="293"/>
        <v>1</v>
      </c>
      <c r="O2673" s="17">
        <f t="shared" si="294"/>
        <v>1</v>
      </c>
    </row>
    <row r="2674" spans="1:15">
      <c r="A2674" s="13" t="s">
        <v>11</v>
      </c>
      <c r="B2674" s="13">
        <v>121</v>
      </c>
      <c r="C2674" t="s">
        <v>1022</v>
      </c>
      <c r="D2674" s="14" t="str">
        <f t="shared" si="295"/>
        <v>2022-10-01</v>
      </c>
      <c r="E2674" s="15" t="str">
        <f t="shared" si="296"/>
        <v>202210</v>
      </c>
      <c r="F2674">
        <v>202001211001</v>
      </c>
      <c r="G2674" s="16">
        <v>0</v>
      </c>
      <c r="H2674" s="16">
        <v>299.99</v>
      </c>
      <c r="I2674" s="17"/>
      <c r="J2674" s="14" t="str">
        <f t="shared" si="297"/>
        <v>2022-01-10</v>
      </c>
      <c r="K2674" s="17"/>
      <c r="L2674" s="18">
        <v>44835</v>
      </c>
      <c r="M2674" s="17">
        <f t="shared" si="292"/>
        <v>0</v>
      </c>
      <c r="N2674" s="17">
        <f t="shared" si="293"/>
        <v>1</v>
      </c>
      <c r="O2674" s="17">
        <f t="shared" si="294"/>
        <v>1</v>
      </c>
    </row>
    <row r="2675" spans="1:15">
      <c r="A2675" s="13" t="s">
        <v>11</v>
      </c>
      <c r="B2675" s="13">
        <v>122</v>
      </c>
      <c r="C2675" t="s">
        <v>1023</v>
      </c>
      <c r="D2675" s="14" t="str">
        <f t="shared" si="295"/>
        <v>2022-10-01</v>
      </c>
      <c r="E2675" s="15" t="str">
        <f t="shared" si="296"/>
        <v>202210</v>
      </c>
      <c r="F2675">
        <v>2030012078</v>
      </c>
      <c r="G2675" s="16">
        <v>50.56</v>
      </c>
      <c r="H2675" s="16">
        <v>0</v>
      </c>
      <c r="I2675" s="17"/>
      <c r="J2675" s="14" t="str">
        <f t="shared" si="297"/>
        <v>2022-01-10</v>
      </c>
      <c r="K2675" s="17"/>
      <c r="L2675" s="18">
        <v>44835</v>
      </c>
      <c r="M2675" s="17">
        <f t="shared" si="292"/>
        <v>1</v>
      </c>
      <c r="N2675" s="17">
        <f t="shared" si="293"/>
        <v>0</v>
      </c>
      <c r="O2675" s="17">
        <f t="shared" si="294"/>
        <v>1</v>
      </c>
    </row>
    <row r="2676" spans="1:15">
      <c r="A2676" s="13" t="s">
        <v>11</v>
      </c>
      <c r="B2676" s="13">
        <v>122</v>
      </c>
      <c r="C2676" t="s">
        <v>1023</v>
      </c>
      <c r="D2676" s="14" t="str">
        <f t="shared" si="295"/>
        <v>2022-10-01</v>
      </c>
      <c r="E2676" s="15" t="str">
        <f t="shared" si="296"/>
        <v>202210</v>
      </c>
      <c r="F2676">
        <v>1160021811</v>
      </c>
      <c r="G2676" s="16">
        <v>388.88</v>
      </c>
      <c r="H2676" s="16">
        <v>0</v>
      </c>
      <c r="I2676" s="17"/>
      <c r="J2676" s="14" t="str">
        <f t="shared" si="297"/>
        <v>2022-01-10</v>
      </c>
      <c r="K2676" s="17"/>
      <c r="L2676" s="18">
        <v>44835</v>
      </c>
      <c r="M2676" s="17">
        <f t="shared" si="292"/>
        <v>1</v>
      </c>
      <c r="N2676" s="17">
        <f t="shared" si="293"/>
        <v>0</v>
      </c>
      <c r="O2676" s="17">
        <f t="shared" si="294"/>
        <v>1</v>
      </c>
    </row>
    <row r="2677" spans="1:15">
      <c r="A2677" s="13" t="s">
        <v>11</v>
      </c>
      <c r="B2677" s="13">
        <v>122</v>
      </c>
      <c r="C2677" t="s">
        <v>1023</v>
      </c>
      <c r="D2677" s="14" t="str">
        <f t="shared" si="295"/>
        <v>2022-10-01</v>
      </c>
      <c r="E2677" s="15" t="str">
        <f t="shared" si="296"/>
        <v>202210</v>
      </c>
      <c r="F2677">
        <v>2020042220</v>
      </c>
      <c r="G2677" s="16">
        <v>0</v>
      </c>
      <c r="H2677" s="16">
        <v>38.89</v>
      </c>
      <c r="I2677" s="17"/>
      <c r="J2677" s="14" t="str">
        <f t="shared" si="297"/>
        <v>2022-01-10</v>
      </c>
      <c r="K2677" s="17"/>
      <c r="L2677" s="18">
        <v>44835</v>
      </c>
      <c r="M2677" s="17">
        <f t="shared" si="292"/>
        <v>0</v>
      </c>
      <c r="N2677" s="17">
        <f t="shared" si="293"/>
        <v>1</v>
      </c>
      <c r="O2677" s="17">
        <f t="shared" si="294"/>
        <v>1</v>
      </c>
    </row>
    <row r="2678" spans="1:15">
      <c r="A2678" s="13" t="s">
        <v>11</v>
      </c>
      <c r="B2678" s="13">
        <v>122</v>
      </c>
      <c r="C2678" t="s">
        <v>1023</v>
      </c>
      <c r="D2678" s="14" t="str">
        <f t="shared" si="295"/>
        <v>2022-10-01</v>
      </c>
      <c r="E2678" s="15" t="str">
        <f t="shared" si="296"/>
        <v>202210</v>
      </c>
      <c r="F2678">
        <v>2030012286</v>
      </c>
      <c r="G2678" s="16">
        <v>0</v>
      </c>
      <c r="H2678" s="16">
        <v>50.56</v>
      </c>
      <c r="I2678" s="17"/>
      <c r="J2678" s="14" t="str">
        <f t="shared" si="297"/>
        <v>2022-01-10</v>
      </c>
      <c r="K2678" s="17"/>
      <c r="L2678" s="18">
        <v>44835</v>
      </c>
      <c r="M2678" s="17">
        <f t="shared" si="292"/>
        <v>0</v>
      </c>
      <c r="N2678" s="17">
        <f t="shared" si="293"/>
        <v>1</v>
      </c>
      <c r="O2678" s="17">
        <f t="shared" si="294"/>
        <v>1</v>
      </c>
    </row>
    <row r="2679" spans="1:15">
      <c r="A2679" s="13" t="s">
        <v>11</v>
      </c>
      <c r="B2679" s="13">
        <v>122</v>
      </c>
      <c r="C2679" t="s">
        <v>1023</v>
      </c>
      <c r="D2679" s="14" t="str">
        <f t="shared" si="295"/>
        <v>2022-10-01</v>
      </c>
      <c r="E2679" s="15" t="str">
        <f t="shared" si="296"/>
        <v>202210</v>
      </c>
      <c r="F2679">
        <v>202001211001</v>
      </c>
      <c r="G2679" s="16">
        <v>0</v>
      </c>
      <c r="H2679" s="16">
        <v>349.99</v>
      </c>
      <c r="I2679" s="17"/>
      <c r="J2679" s="14" t="str">
        <f t="shared" si="297"/>
        <v>2022-01-10</v>
      </c>
      <c r="K2679" s="17"/>
      <c r="L2679" s="18">
        <v>44835</v>
      </c>
      <c r="M2679" s="17">
        <f t="shared" si="292"/>
        <v>0</v>
      </c>
      <c r="N2679" s="17">
        <f t="shared" si="293"/>
        <v>1</v>
      </c>
      <c r="O2679" s="17">
        <f t="shared" si="294"/>
        <v>1</v>
      </c>
    </row>
    <row r="2680" spans="1:15">
      <c r="A2680" s="13" t="s">
        <v>11</v>
      </c>
      <c r="B2680" s="13">
        <v>123</v>
      </c>
      <c r="C2680" t="s">
        <v>1024</v>
      </c>
      <c r="D2680" s="14" t="str">
        <f t="shared" si="295"/>
        <v>2022-10-01</v>
      </c>
      <c r="E2680" s="15" t="str">
        <f t="shared" si="296"/>
        <v>202210</v>
      </c>
      <c r="F2680">
        <v>2030012078</v>
      </c>
      <c r="G2680" s="16">
        <v>36.119999999999997</v>
      </c>
      <c r="H2680" s="16">
        <v>0</v>
      </c>
      <c r="I2680" s="17"/>
      <c r="J2680" s="14" t="str">
        <f t="shared" si="297"/>
        <v>2022-01-10</v>
      </c>
      <c r="K2680" s="17"/>
      <c r="L2680" s="18">
        <v>44835</v>
      </c>
      <c r="M2680" s="17">
        <f t="shared" si="292"/>
        <v>1</v>
      </c>
      <c r="N2680" s="17">
        <f t="shared" si="293"/>
        <v>0</v>
      </c>
      <c r="O2680" s="17">
        <f t="shared" si="294"/>
        <v>1</v>
      </c>
    </row>
    <row r="2681" spans="1:15">
      <c r="A2681" s="13" t="s">
        <v>11</v>
      </c>
      <c r="B2681" s="13">
        <v>123</v>
      </c>
      <c r="C2681" t="s">
        <v>1024</v>
      </c>
      <c r="D2681" s="14" t="str">
        <f t="shared" si="295"/>
        <v>2022-10-01</v>
      </c>
      <c r="E2681" s="15" t="str">
        <f t="shared" si="296"/>
        <v>202210</v>
      </c>
      <c r="F2681">
        <v>1160021811</v>
      </c>
      <c r="G2681" s="16">
        <v>277.77999999999997</v>
      </c>
      <c r="H2681" s="16">
        <v>0</v>
      </c>
      <c r="I2681" s="17"/>
      <c r="J2681" s="14" t="str">
        <f t="shared" si="297"/>
        <v>2022-01-10</v>
      </c>
      <c r="K2681" s="17"/>
      <c r="L2681" s="18">
        <v>44835</v>
      </c>
      <c r="M2681" s="17">
        <f t="shared" si="292"/>
        <v>1</v>
      </c>
      <c r="N2681" s="17">
        <f t="shared" si="293"/>
        <v>0</v>
      </c>
      <c r="O2681" s="17">
        <f t="shared" si="294"/>
        <v>1</v>
      </c>
    </row>
    <row r="2682" spans="1:15">
      <c r="A2682" s="13" t="s">
        <v>11</v>
      </c>
      <c r="B2682" s="13">
        <v>123</v>
      </c>
      <c r="C2682" t="s">
        <v>1024</v>
      </c>
      <c r="D2682" s="14" t="str">
        <f t="shared" si="295"/>
        <v>2022-10-01</v>
      </c>
      <c r="E2682" s="15" t="str">
        <f t="shared" si="296"/>
        <v>202210</v>
      </c>
      <c r="F2682">
        <v>2020042220</v>
      </c>
      <c r="G2682" s="16">
        <v>0</v>
      </c>
      <c r="H2682" s="16">
        <v>27.78</v>
      </c>
      <c r="I2682" s="17"/>
      <c r="J2682" s="14" t="str">
        <f t="shared" si="297"/>
        <v>2022-01-10</v>
      </c>
      <c r="K2682" s="17"/>
      <c r="L2682" s="18">
        <v>44835</v>
      </c>
      <c r="M2682" s="17">
        <f t="shared" si="292"/>
        <v>0</v>
      </c>
      <c r="N2682" s="17">
        <f t="shared" si="293"/>
        <v>1</v>
      </c>
      <c r="O2682" s="17">
        <f t="shared" si="294"/>
        <v>1</v>
      </c>
    </row>
    <row r="2683" spans="1:15">
      <c r="A2683" s="13" t="s">
        <v>11</v>
      </c>
      <c r="B2683" s="13">
        <v>123</v>
      </c>
      <c r="C2683" t="s">
        <v>1024</v>
      </c>
      <c r="D2683" s="14" t="str">
        <f t="shared" si="295"/>
        <v>2022-10-01</v>
      </c>
      <c r="E2683" s="15" t="str">
        <f t="shared" si="296"/>
        <v>202210</v>
      </c>
      <c r="F2683">
        <v>2030012286</v>
      </c>
      <c r="G2683" s="16">
        <v>0</v>
      </c>
      <c r="H2683" s="16">
        <v>36.119999999999997</v>
      </c>
      <c r="I2683" s="17"/>
      <c r="J2683" s="14" t="str">
        <f t="shared" si="297"/>
        <v>2022-01-10</v>
      </c>
      <c r="K2683" s="17"/>
      <c r="L2683" s="18">
        <v>44835</v>
      </c>
      <c r="M2683" s="17">
        <f t="shared" si="292"/>
        <v>0</v>
      </c>
      <c r="N2683" s="17">
        <f t="shared" si="293"/>
        <v>1</v>
      </c>
      <c r="O2683" s="17">
        <f t="shared" si="294"/>
        <v>1</v>
      </c>
    </row>
    <row r="2684" spans="1:15">
      <c r="A2684" s="13" t="s">
        <v>11</v>
      </c>
      <c r="B2684" s="13">
        <v>123</v>
      </c>
      <c r="C2684" t="s">
        <v>1024</v>
      </c>
      <c r="D2684" s="14" t="str">
        <f t="shared" si="295"/>
        <v>2022-10-01</v>
      </c>
      <c r="E2684" s="15" t="str">
        <f t="shared" si="296"/>
        <v>202210</v>
      </c>
      <c r="F2684">
        <v>202001211001</v>
      </c>
      <c r="G2684" s="16">
        <v>0</v>
      </c>
      <c r="H2684" s="16">
        <v>250</v>
      </c>
      <c r="I2684" s="17"/>
      <c r="J2684" s="14" t="str">
        <f t="shared" si="297"/>
        <v>2022-01-10</v>
      </c>
      <c r="K2684" s="17"/>
      <c r="L2684" s="18">
        <v>44835</v>
      </c>
      <c r="M2684" s="17">
        <f t="shared" si="292"/>
        <v>0</v>
      </c>
      <c r="N2684" s="17">
        <f t="shared" si="293"/>
        <v>1</v>
      </c>
      <c r="O2684" s="17">
        <f t="shared" si="294"/>
        <v>1</v>
      </c>
    </row>
    <row r="2685" spans="1:15">
      <c r="A2685" s="13" t="s">
        <v>11</v>
      </c>
      <c r="B2685" s="13">
        <v>124</v>
      </c>
      <c r="C2685" t="s">
        <v>1025</v>
      </c>
      <c r="D2685" s="14" t="str">
        <f t="shared" si="295"/>
        <v>2022-10-01</v>
      </c>
      <c r="E2685" s="15" t="str">
        <f t="shared" si="296"/>
        <v>202210</v>
      </c>
      <c r="F2685">
        <v>2030012078</v>
      </c>
      <c r="G2685" s="16">
        <v>16.25</v>
      </c>
      <c r="H2685" s="16">
        <v>0</v>
      </c>
      <c r="I2685" s="17"/>
      <c r="J2685" s="14" t="str">
        <f t="shared" si="297"/>
        <v>2022-01-10</v>
      </c>
      <c r="K2685" s="17"/>
      <c r="L2685" s="18">
        <v>44835</v>
      </c>
      <c r="M2685" s="17">
        <f t="shared" si="292"/>
        <v>1</v>
      </c>
      <c r="N2685" s="17">
        <f t="shared" si="293"/>
        <v>0</v>
      </c>
      <c r="O2685" s="17">
        <f t="shared" si="294"/>
        <v>1</v>
      </c>
    </row>
    <row r="2686" spans="1:15">
      <c r="A2686" s="13" t="s">
        <v>11</v>
      </c>
      <c r="B2686" s="13">
        <v>124</v>
      </c>
      <c r="C2686" t="s">
        <v>1025</v>
      </c>
      <c r="D2686" s="14" t="str">
        <f t="shared" si="295"/>
        <v>2022-10-01</v>
      </c>
      <c r="E2686" s="15" t="str">
        <f t="shared" si="296"/>
        <v>202210</v>
      </c>
      <c r="F2686">
        <v>1160021811</v>
      </c>
      <c r="G2686" s="16">
        <v>125</v>
      </c>
      <c r="H2686" s="16">
        <v>0</v>
      </c>
      <c r="I2686" s="17"/>
      <c r="J2686" s="14" t="str">
        <f t="shared" si="297"/>
        <v>2022-01-10</v>
      </c>
      <c r="K2686" s="17"/>
      <c r="L2686" s="18">
        <v>44835</v>
      </c>
      <c r="M2686" s="17">
        <f t="shared" si="292"/>
        <v>1</v>
      </c>
      <c r="N2686" s="17">
        <f t="shared" si="293"/>
        <v>0</v>
      </c>
      <c r="O2686" s="17">
        <f t="shared" si="294"/>
        <v>1</v>
      </c>
    </row>
    <row r="2687" spans="1:15">
      <c r="A2687" s="13" t="s">
        <v>11</v>
      </c>
      <c r="B2687" s="13">
        <v>124</v>
      </c>
      <c r="C2687" t="s">
        <v>1025</v>
      </c>
      <c r="D2687" s="14" t="str">
        <f t="shared" si="295"/>
        <v>2022-10-01</v>
      </c>
      <c r="E2687" s="15" t="str">
        <f t="shared" si="296"/>
        <v>202210</v>
      </c>
      <c r="F2687">
        <v>2020042220</v>
      </c>
      <c r="G2687" s="16">
        <v>0</v>
      </c>
      <c r="H2687" s="16">
        <v>12.5</v>
      </c>
      <c r="I2687" s="17"/>
      <c r="J2687" s="14" t="str">
        <f t="shared" si="297"/>
        <v>2022-01-10</v>
      </c>
      <c r="K2687" s="17"/>
      <c r="L2687" s="18">
        <v>44835</v>
      </c>
      <c r="M2687" s="17">
        <f t="shared" si="292"/>
        <v>0</v>
      </c>
      <c r="N2687" s="17">
        <f t="shared" si="293"/>
        <v>1</v>
      </c>
      <c r="O2687" s="17">
        <f t="shared" si="294"/>
        <v>1</v>
      </c>
    </row>
    <row r="2688" spans="1:15">
      <c r="A2688" s="13" t="s">
        <v>11</v>
      </c>
      <c r="B2688" s="13">
        <v>124</v>
      </c>
      <c r="C2688" t="s">
        <v>1025</v>
      </c>
      <c r="D2688" s="14" t="str">
        <f t="shared" si="295"/>
        <v>2022-10-01</v>
      </c>
      <c r="E2688" s="15" t="str">
        <f t="shared" si="296"/>
        <v>202210</v>
      </c>
      <c r="F2688">
        <v>2030012286</v>
      </c>
      <c r="G2688" s="16">
        <v>0</v>
      </c>
      <c r="H2688" s="16">
        <v>16.25</v>
      </c>
      <c r="I2688" s="17"/>
      <c r="J2688" s="14" t="str">
        <f t="shared" si="297"/>
        <v>2022-01-10</v>
      </c>
      <c r="K2688" s="17"/>
      <c r="L2688" s="18">
        <v>44835</v>
      </c>
      <c r="M2688" s="17">
        <f t="shared" si="292"/>
        <v>0</v>
      </c>
      <c r="N2688" s="17">
        <f t="shared" si="293"/>
        <v>1</v>
      </c>
      <c r="O2688" s="17">
        <f t="shared" si="294"/>
        <v>1</v>
      </c>
    </row>
    <row r="2689" spans="1:15">
      <c r="A2689" s="13" t="s">
        <v>11</v>
      </c>
      <c r="B2689" s="13">
        <v>124</v>
      </c>
      <c r="C2689" t="s">
        <v>1025</v>
      </c>
      <c r="D2689" s="14" t="str">
        <f t="shared" si="295"/>
        <v>2022-10-01</v>
      </c>
      <c r="E2689" s="15" t="str">
        <f t="shared" si="296"/>
        <v>202210</v>
      </c>
      <c r="F2689">
        <v>202001211001</v>
      </c>
      <c r="G2689" s="16">
        <v>0</v>
      </c>
      <c r="H2689" s="16">
        <v>112.5</v>
      </c>
      <c r="I2689" s="17"/>
      <c r="J2689" s="14" t="str">
        <f t="shared" si="297"/>
        <v>2022-01-10</v>
      </c>
      <c r="K2689" s="17"/>
      <c r="L2689" s="18">
        <v>44835</v>
      </c>
      <c r="M2689" s="17">
        <f t="shared" si="292"/>
        <v>0</v>
      </c>
      <c r="N2689" s="17">
        <f t="shared" si="293"/>
        <v>1</v>
      </c>
      <c r="O2689" s="17">
        <f t="shared" si="294"/>
        <v>1</v>
      </c>
    </row>
    <row r="2690" spans="1:15">
      <c r="A2690" s="13" t="s">
        <v>11</v>
      </c>
      <c r="B2690" s="13">
        <v>125</v>
      </c>
      <c r="C2690" t="s">
        <v>1026</v>
      </c>
      <c r="D2690" s="14" t="str">
        <f t="shared" si="295"/>
        <v>2022-10-01</v>
      </c>
      <c r="E2690" s="15" t="str">
        <f t="shared" si="296"/>
        <v>202210</v>
      </c>
      <c r="F2690">
        <v>2030012078</v>
      </c>
      <c r="G2690" s="16">
        <v>54.6</v>
      </c>
      <c r="H2690" s="16">
        <v>0</v>
      </c>
      <c r="I2690" s="17"/>
      <c r="J2690" s="14" t="str">
        <f t="shared" si="297"/>
        <v>2022-01-10</v>
      </c>
      <c r="K2690" s="17"/>
      <c r="L2690" s="18">
        <v>44835</v>
      </c>
      <c r="M2690" s="17">
        <f t="shared" ref="M2690:M2753" si="298">IF(G2690&gt;0,1,0)</f>
        <v>1</v>
      </c>
      <c r="N2690" s="17">
        <f t="shared" ref="N2690:N2753" si="299">IF(H2690&gt;0,1,0)</f>
        <v>0</v>
      </c>
      <c r="O2690" s="17">
        <f t="shared" ref="O2690:O2753" si="300">+N2690+M2690</f>
        <v>1</v>
      </c>
    </row>
    <row r="2691" spans="1:15">
      <c r="A2691" s="13" t="s">
        <v>11</v>
      </c>
      <c r="B2691" s="13">
        <v>125</v>
      </c>
      <c r="C2691" t="s">
        <v>1026</v>
      </c>
      <c r="D2691" s="14" t="str">
        <f t="shared" si="295"/>
        <v>2022-10-01</v>
      </c>
      <c r="E2691" s="15" t="str">
        <f t="shared" si="296"/>
        <v>202210</v>
      </c>
      <c r="F2691">
        <v>1160021811</v>
      </c>
      <c r="G2691" s="16">
        <v>420</v>
      </c>
      <c r="H2691" s="16">
        <v>0</v>
      </c>
      <c r="I2691" s="17"/>
      <c r="J2691" s="14" t="str">
        <f t="shared" si="297"/>
        <v>2022-01-10</v>
      </c>
      <c r="K2691" s="17"/>
      <c r="L2691" s="18">
        <v>44835</v>
      </c>
      <c r="M2691" s="17">
        <f t="shared" si="298"/>
        <v>1</v>
      </c>
      <c r="N2691" s="17">
        <f t="shared" si="299"/>
        <v>0</v>
      </c>
      <c r="O2691" s="17">
        <f t="shared" si="300"/>
        <v>1</v>
      </c>
    </row>
    <row r="2692" spans="1:15">
      <c r="A2692" s="13" t="s">
        <v>11</v>
      </c>
      <c r="B2692" s="13">
        <v>125</v>
      </c>
      <c r="C2692" t="s">
        <v>1026</v>
      </c>
      <c r="D2692" s="14" t="str">
        <f t="shared" si="295"/>
        <v>2022-10-01</v>
      </c>
      <c r="E2692" s="15" t="str">
        <f t="shared" si="296"/>
        <v>202210</v>
      </c>
      <c r="F2692">
        <v>2030012286</v>
      </c>
      <c r="G2692" s="16">
        <v>0</v>
      </c>
      <c r="H2692" s="16">
        <v>4.2</v>
      </c>
      <c r="I2692" s="17"/>
      <c r="J2692" s="14" t="str">
        <f t="shared" si="297"/>
        <v>2022-01-10</v>
      </c>
      <c r="K2692" s="17"/>
      <c r="L2692" s="18">
        <v>44835</v>
      </c>
      <c r="M2692" s="17">
        <f t="shared" si="298"/>
        <v>0</v>
      </c>
      <c r="N2692" s="17">
        <f t="shared" si="299"/>
        <v>1</v>
      </c>
      <c r="O2692" s="17">
        <f t="shared" si="300"/>
        <v>1</v>
      </c>
    </row>
    <row r="2693" spans="1:15">
      <c r="A2693" s="13" t="s">
        <v>11</v>
      </c>
      <c r="B2693" s="13">
        <v>125</v>
      </c>
      <c r="C2693" t="s">
        <v>1026</v>
      </c>
      <c r="D2693" s="14" t="str">
        <f t="shared" ref="D2693:D2756" si="301">+TEXT(L2693,"YYYY-MM-DD")</f>
        <v>2022-10-01</v>
      </c>
      <c r="E2693" s="15" t="str">
        <f t="shared" ref="E2693:E2756" si="302">+TEXT(L2693,"YYYYMM")</f>
        <v>202210</v>
      </c>
      <c r="F2693">
        <v>202001211001</v>
      </c>
      <c r="G2693" s="16">
        <v>0</v>
      </c>
      <c r="H2693" s="16">
        <v>470.4</v>
      </c>
      <c r="I2693" s="17"/>
      <c r="J2693" s="14" t="str">
        <f t="shared" ref="J2693:J2756" si="303">+TEXT(L2693,"YYYY-DD-MM")</f>
        <v>2022-01-10</v>
      </c>
      <c r="K2693" s="17"/>
      <c r="L2693" s="18">
        <v>44835</v>
      </c>
      <c r="M2693" s="17">
        <f t="shared" si="298"/>
        <v>0</v>
      </c>
      <c r="N2693" s="17">
        <f t="shared" si="299"/>
        <v>1</v>
      </c>
      <c r="O2693" s="17">
        <f t="shared" si="300"/>
        <v>1</v>
      </c>
    </row>
    <row r="2694" spans="1:15">
      <c r="A2694" s="13" t="s">
        <v>11</v>
      </c>
      <c r="B2694" s="13">
        <v>126</v>
      </c>
      <c r="C2694" t="s">
        <v>1027</v>
      </c>
      <c r="D2694" s="14" t="str">
        <f t="shared" si="301"/>
        <v>2022-10-01</v>
      </c>
      <c r="E2694" s="15" t="str">
        <f t="shared" si="302"/>
        <v>202210</v>
      </c>
      <c r="F2694">
        <v>2030012078</v>
      </c>
      <c r="G2694" s="16">
        <v>36.119999999999997</v>
      </c>
      <c r="H2694" s="16">
        <v>0</v>
      </c>
      <c r="I2694" s="17"/>
      <c r="J2694" s="14" t="str">
        <f t="shared" si="303"/>
        <v>2022-01-10</v>
      </c>
      <c r="K2694" s="17"/>
      <c r="L2694" s="18">
        <v>44835</v>
      </c>
      <c r="M2694" s="17">
        <f t="shared" si="298"/>
        <v>1</v>
      </c>
      <c r="N2694" s="17">
        <f t="shared" si="299"/>
        <v>0</v>
      </c>
      <c r="O2694" s="17">
        <f t="shared" si="300"/>
        <v>1</v>
      </c>
    </row>
    <row r="2695" spans="1:15">
      <c r="A2695" s="13" t="s">
        <v>11</v>
      </c>
      <c r="B2695" s="13">
        <v>126</v>
      </c>
      <c r="C2695" t="s">
        <v>1027</v>
      </c>
      <c r="D2695" s="14" t="str">
        <f t="shared" si="301"/>
        <v>2022-10-01</v>
      </c>
      <c r="E2695" s="15" t="str">
        <f t="shared" si="302"/>
        <v>202210</v>
      </c>
      <c r="F2695">
        <v>1160021811</v>
      </c>
      <c r="G2695" s="16">
        <v>277.77999999999997</v>
      </c>
      <c r="H2695" s="16">
        <v>0</v>
      </c>
      <c r="I2695" s="17"/>
      <c r="J2695" s="14" t="str">
        <f t="shared" si="303"/>
        <v>2022-01-10</v>
      </c>
      <c r="K2695" s="17"/>
      <c r="L2695" s="18">
        <v>44835</v>
      </c>
      <c r="M2695" s="17">
        <f t="shared" si="298"/>
        <v>1</v>
      </c>
      <c r="N2695" s="17">
        <f t="shared" si="299"/>
        <v>0</v>
      </c>
      <c r="O2695" s="17">
        <f t="shared" si="300"/>
        <v>1</v>
      </c>
    </row>
    <row r="2696" spans="1:15">
      <c r="A2696" s="13" t="s">
        <v>11</v>
      </c>
      <c r="B2696" s="13">
        <v>126</v>
      </c>
      <c r="C2696" t="s">
        <v>1027</v>
      </c>
      <c r="D2696" s="14" t="str">
        <f t="shared" si="301"/>
        <v>2022-10-01</v>
      </c>
      <c r="E2696" s="15" t="str">
        <f t="shared" si="302"/>
        <v>202210</v>
      </c>
      <c r="F2696">
        <v>2020042220</v>
      </c>
      <c r="G2696" s="16">
        <v>0</v>
      </c>
      <c r="H2696" s="16">
        <v>27.78</v>
      </c>
      <c r="I2696" s="17"/>
      <c r="J2696" s="14" t="str">
        <f t="shared" si="303"/>
        <v>2022-01-10</v>
      </c>
      <c r="K2696" s="17"/>
      <c r="L2696" s="18">
        <v>44835</v>
      </c>
      <c r="M2696" s="17">
        <f t="shared" si="298"/>
        <v>0</v>
      </c>
      <c r="N2696" s="17">
        <f t="shared" si="299"/>
        <v>1</v>
      </c>
      <c r="O2696" s="17">
        <f t="shared" si="300"/>
        <v>1</v>
      </c>
    </row>
    <row r="2697" spans="1:15">
      <c r="A2697" s="13" t="s">
        <v>11</v>
      </c>
      <c r="B2697" s="13">
        <v>126</v>
      </c>
      <c r="C2697" t="s">
        <v>1027</v>
      </c>
      <c r="D2697" s="14" t="str">
        <f t="shared" si="301"/>
        <v>2022-10-01</v>
      </c>
      <c r="E2697" s="15" t="str">
        <f t="shared" si="302"/>
        <v>202210</v>
      </c>
      <c r="F2697">
        <v>2030012286</v>
      </c>
      <c r="G2697" s="16">
        <v>0</v>
      </c>
      <c r="H2697" s="16">
        <v>36.119999999999997</v>
      </c>
      <c r="I2697" s="17"/>
      <c r="J2697" s="14" t="str">
        <f t="shared" si="303"/>
        <v>2022-01-10</v>
      </c>
      <c r="K2697" s="17"/>
      <c r="L2697" s="18">
        <v>44835</v>
      </c>
      <c r="M2697" s="17">
        <f t="shared" si="298"/>
        <v>0</v>
      </c>
      <c r="N2697" s="17">
        <f t="shared" si="299"/>
        <v>1</v>
      </c>
      <c r="O2697" s="17">
        <f t="shared" si="300"/>
        <v>1</v>
      </c>
    </row>
    <row r="2698" spans="1:15">
      <c r="A2698" s="13" t="s">
        <v>11</v>
      </c>
      <c r="B2698" s="13">
        <v>126</v>
      </c>
      <c r="C2698" t="s">
        <v>1027</v>
      </c>
      <c r="D2698" s="14" t="str">
        <f t="shared" si="301"/>
        <v>2022-10-01</v>
      </c>
      <c r="E2698" s="15" t="str">
        <f t="shared" si="302"/>
        <v>202210</v>
      </c>
      <c r="F2698">
        <v>202001211001</v>
      </c>
      <c r="G2698" s="16">
        <v>0</v>
      </c>
      <c r="H2698" s="16">
        <v>250</v>
      </c>
      <c r="I2698" s="17"/>
      <c r="J2698" s="14" t="str">
        <f t="shared" si="303"/>
        <v>2022-01-10</v>
      </c>
      <c r="K2698" s="17"/>
      <c r="L2698" s="18">
        <v>44835</v>
      </c>
      <c r="M2698" s="17">
        <f t="shared" si="298"/>
        <v>0</v>
      </c>
      <c r="N2698" s="17">
        <f t="shared" si="299"/>
        <v>1</v>
      </c>
      <c r="O2698" s="17">
        <f t="shared" si="300"/>
        <v>1</v>
      </c>
    </row>
    <row r="2699" spans="1:15">
      <c r="A2699" s="13" t="s">
        <v>11</v>
      </c>
      <c r="B2699" s="13">
        <v>127</v>
      </c>
      <c r="C2699" t="s">
        <v>1028</v>
      </c>
      <c r="D2699" s="14" t="str">
        <f t="shared" si="301"/>
        <v>2022-10-01</v>
      </c>
      <c r="E2699" s="15" t="str">
        <f t="shared" si="302"/>
        <v>202210</v>
      </c>
      <c r="F2699">
        <v>2030012078</v>
      </c>
      <c r="G2699" s="16">
        <v>18.059999999999999</v>
      </c>
      <c r="H2699" s="16">
        <v>0</v>
      </c>
      <c r="I2699" s="17"/>
      <c r="J2699" s="14" t="str">
        <f t="shared" si="303"/>
        <v>2022-01-10</v>
      </c>
      <c r="K2699" s="17"/>
      <c r="L2699" s="18">
        <v>44835</v>
      </c>
      <c r="M2699" s="17">
        <f t="shared" si="298"/>
        <v>1</v>
      </c>
      <c r="N2699" s="17">
        <f t="shared" si="299"/>
        <v>0</v>
      </c>
      <c r="O2699" s="17">
        <f t="shared" si="300"/>
        <v>1</v>
      </c>
    </row>
    <row r="2700" spans="1:15">
      <c r="A2700" s="13" t="s">
        <v>11</v>
      </c>
      <c r="B2700" s="13">
        <v>127</v>
      </c>
      <c r="C2700" t="s">
        <v>1028</v>
      </c>
      <c r="D2700" s="14" t="str">
        <f t="shared" si="301"/>
        <v>2022-10-01</v>
      </c>
      <c r="E2700" s="15" t="str">
        <f t="shared" si="302"/>
        <v>202210</v>
      </c>
      <c r="F2700">
        <v>1160021811</v>
      </c>
      <c r="G2700" s="16">
        <v>138.88</v>
      </c>
      <c r="H2700" s="16">
        <v>0</v>
      </c>
      <c r="I2700" s="17"/>
      <c r="J2700" s="14" t="str">
        <f t="shared" si="303"/>
        <v>2022-01-10</v>
      </c>
      <c r="K2700" s="17"/>
      <c r="L2700" s="18">
        <v>44835</v>
      </c>
      <c r="M2700" s="17">
        <f t="shared" si="298"/>
        <v>1</v>
      </c>
      <c r="N2700" s="17">
        <f t="shared" si="299"/>
        <v>0</v>
      </c>
      <c r="O2700" s="17">
        <f t="shared" si="300"/>
        <v>1</v>
      </c>
    </row>
    <row r="2701" spans="1:15">
      <c r="A2701" s="13" t="s">
        <v>11</v>
      </c>
      <c r="B2701" s="13">
        <v>127</v>
      </c>
      <c r="C2701" t="s">
        <v>1028</v>
      </c>
      <c r="D2701" s="14" t="str">
        <f t="shared" si="301"/>
        <v>2022-10-01</v>
      </c>
      <c r="E2701" s="15" t="str">
        <f t="shared" si="302"/>
        <v>202210</v>
      </c>
      <c r="F2701">
        <v>2020042220</v>
      </c>
      <c r="G2701" s="16">
        <v>0</v>
      </c>
      <c r="H2701" s="16">
        <v>13.89</v>
      </c>
      <c r="I2701" s="17"/>
      <c r="J2701" s="14" t="str">
        <f t="shared" si="303"/>
        <v>2022-01-10</v>
      </c>
      <c r="K2701" s="17"/>
      <c r="L2701" s="18">
        <v>44835</v>
      </c>
      <c r="M2701" s="17">
        <f t="shared" si="298"/>
        <v>0</v>
      </c>
      <c r="N2701" s="17">
        <f t="shared" si="299"/>
        <v>1</v>
      </c>
      <c r="O2701" s="17">
        <f t="shared" si="300"/>
        <v>1</v>
      </c>
    </row>
    <row r="2702" spans="1:15">
      <c r="A2702" s="13" t="s">
        <v>11</v>
      </c>
      <c r="B2702" s="13">
        <v>127</v>
      </c>
      <c r="C2702" t="s">
        <v>1028</v>
      </c>
      <c r="D2702" s="14" t="str">
        <f t="shared" si="301"/>
        <v>2022-10-01</v>
      </c>
      <c r="E2702" s="15" t="str">
        <f t="shared" si="302"/>
        <v>202210</v>
      </c>
      <c r="F2702">
        <v>2030012286</v>
      </c>
      <c r="G2702" s="16">
        <v>0</v>
      </c>
      <c r="H2702" s="16">
        <v>18.059999999999999</v>
      </c>
      <c r="I2702" s="17"/>
      <c r="J2702" s="14" t="str">
        <f t="shared" si="303"/>
        <v>2022-01-10</v>
      </c>
      <c r="K2702" s="17"/>
      <c r="L2702" s="18">
        <v>44835</v>
      </c>
      <c r="M2702" s="17">
        <f t="shared" si="298"/>
        <v>0</v>
      </c>
      <c r="N2702" s="17">
        <f t="shared" si="299"/>
        <v>1</v>
      </c>
      <c r="O2702" s="17">
        <f t="shared" si="300"/>
        <v>1</v>
      </c>
    </row>
    <row r="2703" spans="1:15">
      <c r="A2703" s="13" t="s">
        <v>11</v>
      </c>
      <c r="B2703" s="13">
        <v>127</v>
      </c>
      <c r="C2703" t="s">
        <v>1028</v>
      </c>
      <c r="D2703" s="14" t="str">
        <f t="shared" si="301"/>
        <v>2022-10-01</v>
      </c>
      <c r="E2703" s="15" t="str">
        <f t="shared" si="302"/>
        <v>202210</v>
      </c>
      <c r="F2703">
        <v>202001211001</v>
      </c>
      <c r="G2703" s="16">
        <v>0</v>
      </c>
      <c r="H2703" s="16">
        <v>124.99</v>
      </c>
      <c r="I2703" s="17"/>
      <c r="J2703" s="14" t="str">
        <f t="shared" si="303"/>
        <v>2022-01-10</v>
      </c>
      <c r="K2703" s="17"/>
      <c r="L2703" s="18">
        <v>44835</v>
      </c>
      <c r="M2703" s="17">
        <f t="shared" si="298"/>
        <v>0</v>
      </c>
      <c r="N2703" s="17">
        <f t="shared" si="299"/>
        <v>1</v>
      </c>
      <c r="O2703" s="17">
        <f t="shared" si="300"/>
        <v>1</v>
      </c>
    </row>
    <row r="2704" spans="1:15">
      <c r="A2704" s="13" t="s">
        <v>11</v>
      </c>
      <c r="B2704" s="13">
        <v>128</v>
      </c>
      <c r="C2704" t="s">
        <v>1029</v>
      </c>
      <c r="D2704" s="14" t="str">
        <f t="shared" si="301"/>
        <v>2022-10-01</v>
      </c>
      <c r="E2704" s="15" t="str">
        <f t="shared" si="302"/>
        <v>202210</v>
      </c>
      <c r="F2704">
        <v>2030012078</v>
      </c>
      <c r="G2704" s="16">
        <v>50.56</v>
      </c>
      <c r="H2704" s="16">
        <v>0</v>
      </c>
      <c r="I2704" s="17"/>
      <c r="J2704" s="14" t="str">
        <f t="shared" si="303"/>
        <v>2022-01-10</v>
      </c>
      <c r="K2704" s="17"/>
      <c r="L2704" s="18">
        <v>44835</v>
      </c>
      <c r="M2704" s="17">
        <f t="shared" si="298"/>
        <v>1</v>
      </c>
      <c r="N2704" s="17">
        <f t="shared" si="299"/>
        <v>0</v>
      </c>
      <c r="O2704" s="17">
        <f t="shared" si="300"/>
        <v>1</v>
      </c>
    </row>
    <row r="2705" spans="1:15">
      <c r="A2705" s="13" t="s">
        <v>11</v>
      </c>
      <c r="B2705" s="13">
        <v>128</v>
      </c>
      <c r="C2705" t="s">
        <v>1029</v>
      </c>
      <c r="D2705" s="14" t="str">
        <f t="shared" si="301"/>
        <v>2022-10-01</v>
      </c>
      <c r="E2705" s="15" t="str">
        <f t="shared" si="302"/>
        <v>202210</v>
      </c>
      <c r="F2705">
        <v>1160021811</v>
      </c>
      <c r="G2705" s="16">
        <v>388.89</v>
      </c>
      <c r="H2705" s="16">
        <v>0</v>
      </c>
      <c r="I2705" s="17"/>
      <c r="J2705" s="14" t="str">
        <f t="shared" si="303"/>
        <v>2022-01-10</v>
      </c>
      <c r="K2705" s="17"/>
      <c r="L2705" s="18">
        <v>44835</v>
      </c>
      <c r="M2705" s="17">
        <f t="shared" si="298"/>
        <v>1</v>
      </c>
      <c r="N2705" s="17">
        <f t="shared" si="299"/>
        <v>0</v>
      </c>
      <c r="O2705" s="17">
        <f t="shared" si="300"/>
        <v>1</v>
      </c>
    </row>
    <row r="2706" spans="1:15">
      <c r="A2706" s="13" t="s">
        <v>11</v>
      </c>
      <c r="B2706" s="13">
        <v>128</v>
      </c>
      <c r="C2706" t="s">
        <v>1029</v>
      </c>
      <c r="D2706" s="14" t="str">
        <f t="shared" si="301"/>
        <v>2022-10-01</v>
      </c>
      <c r="E2706" s="15" t="str">
        <f t="shared" si="302"/>
        <v>202210</v>
      </c>
      <c r="F2706">
        <v>2020042220</v>
      </c>
      <c r="G2706" s="16">
        <v>0</v>
      </c>
      <c r="H2706" s="16">
        <v>38.89</v>
      </c>
      <c r="I2706" s="17"/>
      <c r="J2706" s="14" t="str">
        <f t="shared" si="303"/>
        <v>2022-01-10</v>
      </c>
      <c r="K2706" s="17"/>
      <c r="L2706" s="18">
        <v>44835</v>
      </c>
      <c r="M2706" s="17">
        <f t="shared" si="298"/>
        <v>0</v>
      </c>
      <c r="N2706" s="17">
        <f t="shared" si="299"/>
        <v>1</v>
      </c>
      <c r="O2706" s="17">
        <f t="shared" si="300"/>
        <v>1</v>
      </c>
    </row>
    <row r="2707" spans="1:15">
      <c r="A2707" s="13" t="s">
        <v>11</v>
      </c>
      <c r="B2707" s="13">
        <v>128</v>
      </c>
      <c r="C2707" t="s">
        <v>1029</v>
      </c>
      <c r="D2707" s="14" t="str">
        <f t="shared" si="301"/>
        <v>2022-10-01</v>
      </c>
      <c r="E2707" s="15" t="str">
        <f t="shared" si="302"/>
        <v>202210</v>
      </c>
      <c r="F2707">
        <v>2030012286</v>
      </c>
      <c r="G2707" s="16">
        <v>0</v>
      </c>
      <c r="H2707" s="16">
        <v>50.56</v>
      </c>
      <c r="I2707" s="17"/>
      <c r="J2707" s="14" t="str">
        <f t="shared" si="303"/>
        <v>2022-01-10</v>
      </c>
      <c r="K2707" s="17"/>
      <c r="L2707" s="18">
        <v>44835</v>
      </c>
      <c r="M2707" s="17">
        <f t="shared" si="298"/>
        <v>0</v>
      </c>
      <c r="N2707" s="17">
        <f t="shared" si="299"/>
        <v>1</v>
      </c>
      <c r="O2707" s="17">
        <f t="shared" si="300"/>
        <v>1</v>
      </c>
    </row>
    <row r="2708" spans="1:15">
      <c r="A2708" s="13" t="s">
        <v>11</v>
      </c>
      <c r="B2708" s="13">
        <v>128</v>
      </c>
      <c r="C2708" t="s">
        <v>1029</v>
      </c>
      <c r="D2708" s="14" t="str">
        <f t="shared" si="301"/>
        <v>2022-10-01</v>
      </c>
      <c r="E2708" s="15" t="str">
        <f t="shared" si="302"/>
        <v>202210</v>
      </c>
      <c r="F2708">
        <v>202001211001</v>
      </c>
      <c r="G2708" s="16">
        <v>0</v>
      </c>
      <c r="H2708" s="16">
        <v>350</v>
      </c>
      <c r="I2708" s="17"/>
      <c r="J2708" s="14" t="str">
        <f t="shared" si="303"/>
        <v>2022-01-10</v>
      </c>
      <c r="K2708" s="17"/>
      <c r="L2708" s="18">
        <v>44835</v>
      </c>
      <c r="M2708" s="17">
        <f t="shared" si="298"/>
        <v>0</v>
      </c>
      <c r="N2708" s="17">
        <f t="shared" si="299"/>
        <v>1</v>
      </c>
      <c r="O2708" s="17">
        <f t="shared" si="300"/>
        <v>1</v>
      </c>
    </row>
    <row r="2709" spans="1:15">
      <c r="A2709" s="13" t="s">
        <v>11</v>
      </c>
      <c r="B2709" s="13">
        <v>129</v>
      </c>
      <c r="C2709" t="s">
        <v>1030</v>
      </c>
      <c r="D2709" s="14" t="str">
        <f t="shared" si="301"/>
        <v>2022-10-01</v>
      </c>
      <c r="E2709" s="15" t="str">
        <f t="shared" si="302"/>
        <v>202210</v>
      </c>
      <c r="F2709">
        <v>2030012078</v>
      </c>
      <c r="G2709" s="16">
        <v>36.119999999999997</v>
      </c>
      <c r="H2709" s="16">
        <v>0</v>
      </c>
      <c r="I2709" s="17"/>
      <c r="J2709" s="14" t="str">
        <f t="shared" si="303"/>
        <v>2022-01-10</v>
      </c>
      <c r="K2709" s="17"/>
      <c r="L2709" s="18">
        <v>44835</v>
      </c>
      <c r="M2709" s="17">
        <f t="shared" si="298"/>
        <v>1</v>
      </c>
      <c r="N2709" s="17">
        <f t="shared" si="299"/>
        <v>0</v>
      </c>
      <c r="O2709" s="17">
        <f t="shared" si="300"/>
        <v>1</v>
      </c>
    </row>
    <row r="2710" spans="1:15">
      <c r="A2710" s="13" t="s">
        <v>11</v>
      </c>
      <c r="B2710" s="13">
        <v>129</v>
      </c>
      <c r="C2710" t="s">
        <v>1030</v>
      </c>
      <c r="D2710" s="14" t="str">
        <f t="shared" si="301"/>
        <v>2022-10-01</v>
      </c>
      <c r="E2710" s="15" t="str">
        <f t="shared" si="302"/>
        <v>202210</v>
      </c>
      <c r="F2710">
        <v>1160021811</v>
      </c>
      <c r="G2710" s="16">
        <v>277.77999999999997</v>
      </c>
      <c r="H2710" s="16">
        <v>0</v>
      </c>
      <c r="I2710" s="17"/>
      <c r="J2710" s="14" t="str">
        <f t="shared" si="303"/>
        <v>2022-01-10</v>
      </c>
      <c r="K2710" s="17"/>
      <c r="L2710" s="18">
        <v>44835</v>
      </c>
      <c r="M2710" s="17">
        <f t="shared" si="298"/>
        <v>1</v>
      </c>
      <c r="N2710" s="17">
        <f t="shared" si="299"/>
        <v>0</v>
      </c>
      <c r="O2710" s="17">
        <f t="shared" si="300"/>
        <v>1</v>
      </c>
    </row>
    <row r="2711" spans="1:15">
      <c r="A2711" s="13" t="s">
        <v>11</v>
      </c>
      <c r="B2711" s="13">
        <v>129</v>
      </c>
      <c r="C2711" t="s">
        <v>1030</v>
      </c>
      <c r="D2711" s="14" t="str">
        <f t="shared" si="301"/>
        <v>2022-10-01</v>
      </c>
      <c r="E2711" s="15" t="str">
        <f t="shared" si="302"/>
        <v>202210</v>
      </c>
      <c r="F2711">
        <v>2020042220</v>
      </c>
      <c r="G2711" s="16">
        <v>0</v>
      </c>
      <c r="H2711" s="16">
        <v>27.78</v>
      </c>
      <c r="I2711" s="17"/>
      <c r="J2711" s="14" t="str">
        <f t="shared" si="303"/>
        <v>2022-01-10</v>
      </c>
      <c r="K2711" s="17"/>
      <c r="L2711" s="18">
        <v>44835</v>
      </c>
      <c r="M2711" s="17">
        <f t="shared" si="298"/>
        <v>0</v>
      </c>
      <c r="N2711" s="17">
        <f t="shared" si="299"/>
        <v>1</v>
      </c>
      <c r="O2711" s="17">
        <f t="shared" si="300"/>
        <v>1</v>
      </c>
    </row>
    <row r="2712" spans="1:15">
      <c r="A2712" s="13" t="s">
        <v>11</v>
      </c>
      <c r="B2712" s="13">
        <v>129</v>
      </c>
      <c r="C2712" t="s">
        <v>1030</v>
      </c>
      <c r="D2712" s="14" t="str">
        <f t="shared" si="301"/>
        <v>2022-10-01</v>
      </c>
      <c r="E2712" s="15" t="str">
        <f t="shared" si="302"/>
        <v>202210</v>
      </c>
      <c r="F2712">
        <v>2030012286</v>
      </c>
      <c r="G2712" s="16">
        <v>0</v>
      </c>
      <c r="H2712" s="16">
        <v>36.119999999999997</v>
      </c>
      <c r="I2712" s="17"/>
      <c r="J2712" s="14" t="str">
        <f t="shared" si="303"/>
        <v>2022-01-10</v>
      </c>
      <c r="K2712" s="17"/>
      <c r="L2712" s="18">
        <v>44835</v>
      </c>
      <c r="M2712" s="17">
        <f t="shared" si="298"/>
        <v>0</v>
      </c>
      <c r="N2712" s="17">
        <f t="shared" si="299"/>
        <v>1</v>
      </c>
      <c r="O2712" s="17">
        <f t="shared" si="300"/>
        <v>1</v>
      </c>
    </row>
    <row r="2713" spans="1:15">
      <c r="A2713" s="13" t="s">
        <v>11</v>
      </c>
      <c r="B2713" s="13">
        <v>129</v>
      </c>
      <c r="C2713" t="s">
        <v>1030</v>
      </c>
      <c r="D2713" s="14" t="str">
        <f t="shared" si="301"/>
        <v>2022-10-01</v>
      </c>
      <c r="E2713" s="15" t="str">
        <f t="shared" si="302"/>
        <v>202210</v>
      </c>
      <c r="F2713">
        <v>202001211001</v>
      </c>
      <c r="G2713" s="16">
        <v>0</v>
      </c>
      <c r="H2713" s="16">
        <v>250</v>
      </c>
      <c r="I2713" s="17"/>
      <c r="J2713" s="14" t="str">
        <f t="shared" si="303"/>
        <v>2022-01-10</v>
      </c>
      <c r="K2713" s="17"/>
      <c r="L2713" s="18">
        <v>44835</v>
      </c>
      <c r="M2713" s="17">
        <f t="shared" si="298"/>
        <v>0</v>
      </c>
      <c r="N2713" s="17">
        <f t="shared" si="299"/>
        <v>1</v>
      </c>
      <c r="O2713" s="17">
        <f t="shared" si="300"/>
        <v>1</v>
      </c>
    </row>
    <row r="2714" spans="1:15">
      <c r="A2714" s="13" t="s">
        <v>11</v>
      </c>
      <c r="B2714" s="13">
        <v>130</v>
      </c>
      <c r="C2714" t="s">
        <v>1031</v>
      </c>
      <c r="D2714" s="14" t="str">
        <f t="shared" si="301"/>
        <v>2022-10-01</v>
      </c>
      <c r="E2714" s="15" t="str">
        <f t="shared" si="302"/>
        <v>202210</v>
      </c>
      <c r="F2714">
        <v>2030012078</v>
      </c>
      <c r="G2714" s="16">
        <v>39.729999999999997</v>
      </c>
      <c r="H2714" s="16">
        <v>0</v>
      </c>
      <c r="I2714" s="17"/>
      <c r="J2714" s="14" t="str">
        <f t="shared" si="303"/>
        <v>2022-01-10</v>
      </c>
      <c r="K2714" s="17"/>
      <c r="L2714" s="18">
        <v>44835</v>
      </c>
      <c r="M2714" s="17">
        <f t="shared" si="298"/>
        <v>1</v>
      </c>
      <c r="N2714" s="17">
        <f t="shared" si="299"/>
        <v>0</v>
      </c>
      <c r="O2714" s="17">
        <f t="shared" si="300"/>
        <v>1</v>
      </c>
    </row>
    <row r="2715" spans="1:15">
      <c r="A2715" s="13" t="s">
        <v>11</v>
      </c>
      <c r="B2715" s="13">
        <v>130</v>
      </c>
      <c r="C2715" t="s">
        <v>1031</v>
      </c>
      <c r="D2715" s="14" t="str">
        <f t="shared" si="301"/>
        <v>2022-10-01</v>
      </c>
      <c r="E2715" s="15" t="str">
        <f t="shared" si="302"/>
        <v>202210</v>
      </c>
      <c r="F2715">
        <v>1160021811</v>
      </c>
      <c r="G2715" s="16">
        <v>305.55</v>
      </c>
      <c r="H2715" s="16">
        <v>0</v>
      </c>
      <c r="I2715" s="17"/>
      <c r="J2715" s="14" t="str">
        <f t="shared" si="303"/>
        <v>2022-01-10</v>
      </c>
      <c r="K2715" s="17"/>
      <c r="L2715" s="18">
        <v>44835</v>
      </c>
      <c r="M2715" s="17">
        <f t="shared" si="298"/>
        <v>1</v>
      </c>
      <c r="N2715" s="17">
        <f t="shared" si="299"/>
        <v>0</v>
      </c>
      <c r="O2715" s="17">
        <f t="shared" si="300"/>
        <v>1</v>
      </c>
    </row>
    <row r="2716" spans="1:15">
      <c r="A2716" s="13" t="s">
        <v>11</v>
      </c>
      <c r="B2716" s="13">
        <v>130</v>
      </c>
      <c r="C2716" t="s">
        <v>1031</v>
      </c>
      <c r="D2716" s="14" t="str">
        <f t="shared" si="301"/>
        <v>2022-10-01</v>
      </c>
      <c r="E2716" s="15" t="str">
        <f t="shared" si="302"/>
        <v>202210</v>
      </c>
      <c r="F2716">
        <v>2020042220</v>
      </c>
      <c r="G2716" s="16">
        <v>0</v>
      </c>
      <c r="H2716" s="16">
        <v>30.56</v>
      </c>
      <c r="I2716" s="17"/>
      <c r="J2716" s="14" t="str">
        <f t="shared" si="303"/>
        <v>2022-01-10</v>
      </c>
      <c r="K2716" s="17"/>
      <c r="L2716" s="18">
        <v>44835</v>
      </c>
      <c r="M2716" s="17">
        <f t="shared" si="298"/>
        <v>0</v>
      </c>
      <c r="N2716" s="17">
        <f t="shared" si="299"/>
        <v>1</v>
      </c>
      <c r="O2716" s="17">
        <f t="shared" si="300"/>
        <v>1</v>
      </c>
    </row>
    <row r="2717" spans="1:15">
      <c r="A2717" s="13" t="s">
        <v>11</v>
      </c>
      <c r="B2717" s="13">
        <v>130</v>
      </c>
      <c r="C2717" t="s">
        <v>1031</v>
      </c>
      <c r="D2717" s="14" t="str">
        <f t="shared" si="301"/>
        <v>2022-10-01</v>
      </c>
      <c r="E2717" s="15" t="str">
        <f t="shared" si="302"/>
        <v>202210</v>
      </c>
      <c r="F2717">
        <v>2030012286</v>
      </c>
      <c r="G2717" s="16">
        <v>0</v>
      </c>
      <c r="H2717" s="16">
        <v>39.729999999999997</v>
      </c>
      <c r="I2717" s="17"/>
      <c r="J2717" s="14" t="str">
        <f t="shared" si="303"/>
        <v>2022-01-10</v>
      </c>
      <c r="K2717" s="17"/>
      <c r="L2717" s="18">
        <v>44835</v>
      </c>
      <c r="M2717" s="17">
        <f t="shared" si="298"/>
        <v>0</v>
      </c>
      <c r="N2717" s="17">
        <f t="shared" si="299"/>
        <v>1</v>
      </c>
      <c r="O2717" s="17">
        <f t="shared" si="300"/>
        <v>1</v>
      </c>
    </row>
    <row r="2718" spans="1:15">
      <c r="A2718" s="13" t="s">
        <v>11</v>
      </c>
      <c r="B2718" s="13">
        <v>130</v>
      </c>
      <c r="C2718" t="s">
        <v>1031</v>
      </c>
      <c r="D2718" s="14" t="str">
        <f t="shared" si="301"/>
        <v>2022-10-01</v>
      </c>
      <c r="E2718" s="15" t="str">
        <f t="shared" si="302"/>
        <v>202210</v>
      </c>
      <c r="F2718">
        <v>202001211001</v>
      </c>
      <c r="G2718" s="16">
        <v>0</v>
      </c>
      <c r="H2718" s="16">
        <v>274.99</v>
      </c>
      <c r="I2718" s="17"/>
      <c r="J2718" s="14" t="str">
        <f t="shared" si="303"/>
        <v>2022-01-10</v>
      </c>
      <c r="K2718" s="17"/>
      <c r="L2718" s="18">
        <v>44835</v>
      </c>
      <c r="M2718" s="17">
        <f t="shared" si="298"/>
        <v>0</v>
      </c>
      <c r="N2718" s="17">
        <f t="shared" si="299"/>
        <v>1</v>
      </c>
      <c r="O2718" s="17">
        <f t="shared" si="300"/>
        <v>1</v>
      </c>
    </row>
    <row r="2719" spans="1:15">
      <c r="A2719" s="13" t="s">
        <v>11</v>
      </c>
      <c r="B2719" s="13">
        <v>131</v>
      </c>
      <c r="C2719" t="s">
        <v>1032</v>
      </c>
      <c r="D2719" s="14" t="str">
        <f t="shared" si="301"/>
        <v>2022-10-01</v>
      </c>
      <c r="E2719" s="15" t="str">
        <f t="shared" si="302"/>
        <v>202210</v>
      </c>
      <c r="F2719">
        <v>2030012078</v>
      </c>
      <c r="G2719" s="16">
        <v>43.34</v>
      </c>
      <c r="H2719" s="16">
        <v>0</v>
      </c>
      <c r="I2719" s="17"/>
      <c r="J2719" s="14" t="str">
        <f t="shared" si="303"/>
        <v>2022-01-10</v>
      </c>
      <c r="K2719" s="17"/>
      <c r="L2719" s="18">
        <v>44835</v>
      </c>
      <c r="M2719" s="17">
        <f t="shared" si="298"/>
        <v>1</v>
      </c>
      <c r="N2719" s="17">
        <f t="shared" si="299"/>
        <v>0</v>
      </c>
      <c r="O2719" s="17">
        <f t="shared" si="300"/>
        <v>1</v>
      </c>
    </row>
    <row r="2720" spans="1:15">
      <c r="A2720" s="13" t="s">
        <v>11</v>
      </c>
      <c r="B2720" s="13">
        <v>131</v>
      </c>
      <c r="C2720" t="s">
        <v>1032</v>
      </c>
      <c r="D2720" s="14" t="str">
        <f t="shared" si="301"/>
        <v>2022-10-01</v>
      </c>
      <c r="E2720" s="15" t="str">
        <f t="shared" si="302"/>
        <v>202210</v>
      </c>
      <c r="F2720">
        <v>1160021811</v>
      </c>
      <c r="G2720" s="16">
        <v>333.33</v>
      </c>
      <c r="H2720" s="16">
        <v>0</v>
      </c>
      <c r="I2720" s="17"/>
      <c r="J2720" s="14" t="str">
        <f t="shared" si="303"/>
        <v>2022-01-10</v>
      </c>
      <c r="K2720" s="17"/>
      <c r="L2720" s="18">
        <v>44835</v>
      </c>
      <c r="M2720" s="17">
        <f t="shared" si="298"/>
        <v>1</v>
      </c>
      <c r="N2720" s="17">
        <f t="shared" si="299"/>
        <v>0</v>
      </c>
      <c r="O2720" s="17">
        <f t="shared" si="300"/>
        <v>1</v>
      </c>
    </row>
    <row r="2721" spans="1:15">
      <c r="A2721" s="13" t="s">
        <v>11</v>
      </c>
      <c r="B2721" s="13">
        <v>131</v>
      </c>
      <c r="C2721" t="s">
        <v>1032</v>
      </c>
      <c r="D2721" s="14" t="str">
        <f t="shared" si="301"/>
        <v>2022-10-01</v>
      </c>
      <c r="E2721" s="15" t="str">
        <f t="shared" si="302"/>
        <v>202210</v>
      </c>
      <c r="F2721">
        <v>2020042220</v>
      </c>
      <c r="G2721" s="16">
        <v>0</v>
      </c>
      <c r="H2721" s="16">
        <v>33.340000000000003</v>
      </c>
      <c r="I2721" s="17"/>
      <c r="J2721" s="14" t="str">
        <f t="shared" si="303"/>
        <v>2022-01-10</v>
      </c>
      <c r="K2721" s="17"/>
      <c r="L2721" s="18">
        <v>44835</v>
      </c>
      <c r="M2721" s="17">
        <f t="shared" si="298"/>
        <v>0</v>
      </c>
      <c r="N2721" s="17">
        <f t="shared" si="299"/>
        <v>1</v>
      </c>
      <c r="O2721" s="17">
        <f t="shared" si="300"/>
        <v>1</v>
      </c>
    </row>
    <row r="2722" spans="1:15">
      <c r="A2722" s="13" t="s">
        <v>11</v>
      </c>
      <c r="B2722" s="13">
        <v>131</v>
      </c>
      <c r="C2722" t="s">
        <v>1032</v>
      </c>
      <c r="D2722" s="14" t="str">
        <f t="shared" si="301"/>
        <v>2022-10-01</v>
      </c>
      <c r="E2722" s="15" t="str">
        <f t="shared" si="302"/>
        <v>202210</v>
      </c>
      <c r="F2722">
        <v>2030012286</v>
      </c>
      <c r="G2722" s="16">
        <v>0</v>
      </c>
      <c r="H2722" s="16">
        <v>43.34</v>
      </c>
      <c r="I2722" s="17"/>
      <c r="J2722" s="14" t="str">
        <f t="shared" si="303"/>
        <v>2022-01-10</v>
      </c>
      <c r="K2722" s="17"/>
      <c r="L2722" s="18">
        <v>44835</v>
      </c>
      <c r="M2722" s="17">
        <f t="shared" si="298"/>
        <v>0</v>
      </c>
      <c r="N2722" s="17">
        <f t="shared" si="299"/>
        <v>1</v>
      </c>
      <c r="O2722" s="17">
        <f t="shared" si="300"/>
        <v>1</v>
      </c>
    </row>
    <row r="2723" spans="1:15">
      <c r="A2723" s="13" t="s">
        <v>11</v>
      </c>
      <c r="B2723" s="13">
        <v>131</v>
      </c>
      <c r="C2723" t="s">
        <v>1032</v>
      </c>
      <c r="D2723" s="14" t="str">
        <f t="shared" si="301"/>
        <v>2022-10-01</v>
      </c>
      <c r="E2723" s="15" t="str">
        <f t="shared" si="302"/>
        <v>202210</v>
      </c>
      <c r="F2723">
        <v>202001211001</v>
      </c>
      <c r="G2723" s="16">
        <v>0</v>
      </c>
      <c r="H2723" s="16">
        <v>299.99</v>
      </c>
      <c r="I2723" s="17"/>
      <c r="J2723" s="14" t="str">
        <f t="shared" si="303"/>
        <v>2022-01-10</v>
      </c>
      <c r="K2723" s="17"/>
      <c r="L2723" s="18">
        <v>44835</v>
      </c>
      <c r="M2723" s="17">
        <f t="shared" si="298"/>
        <v>0</v>
      </c>
      <c r="N2723" s="17">
        <f t="shared" si="299"/>
        <v>1</v>
      </c>
      <c r="O2723" s="17">
        <f t="shared" si="300"/>
        <v>1</v>
      </c>
    </row>
    <row r="2724" spans="1:15">
      <c r="A2724" s="13" t="s">
        <v>11</v>
      </c>
      <c r="B2724" s="13">
        <v>132</v>
      </c>
      <c r="C2724" t="s">
        <v>1033</v>
      </c>
      <c r="D2724" s="14" t="str">
        <f t="shared" si="301"/>
        <v>2022-10-01</v>
      </c>
      <c r="E2724" s="15" t="str">
        <f t="shared" si="302"/>
        <v>202210</v>
      </c>
      <c r="F2724">
        <v>2030012078</v>
      </c>
      <c r="G2724" s="16">
        <v>36.119999999999997</v>
      </c>
      <c r="H2724" s="16">
        <v>0</v>
      </c>
      <c r="I2724" s="17"/>
      <c r="J2724" s="14" t="str">
        <f t="shared" si="303"/>
        <v>2022-01-10</v>
      </c>
      <c r="K2724" s="17"/>
      <c r="L2724" s="18">
        <v>44835</v>
      </c>
      <c r="M2724" s="17">
        <f t="shared" si="298"/>
        <v>1</v>
      </c>
      <c r="N2724" s="17">
        <f t="shared" si="299"/>
        <v>0</v>
      </c>
      <c r="O2724" s="17">
        <f t="shared" si="300"/>
        <v>1</v>
      </c>
    </row>
    <row r="2725" spans="1:15">
      <c r="A2725" s="13" t="s">
        <v>11</v>
      </c>
      <c r="B2725" s="13">
        <v>132</v>
      </c>
      <c r="C2725" t="s">
        <v>1033</v>
      </c>
      <c r="D2725" s="14" t="str">
        <f t="shared" si="301"/>
        <v>2022-10-01</v>
      </c>
      <c r="E2725" s="15" t="str">
        <f t="shared" si="302"/>
        <v>202210</v>
      </c>
      <c r="F2725">
        <v>1160021811</v>
      </c>
      <c r="G2725" s="16">
        <v>277.77999999999997</v>
      </c>
      <c r="H2725" s="16">
        <v>0</v>
      </c>
      <c r="I2725" s="17"/>
      <c r="J2725" s="14" t="str">
        <f t="shared" si="303"/>
        <v>2022-01-10</v>
      </c>
      <c r="K2725" s="17"/>
      <c r="L2725" s="18">
        <v>44835</v>
      </c>
      <c r="M2725" s="17">
        <f t="shared" si="298"/>
        <v>1</v>
      </c>
      <c r="N2725" s="17">
        <f t="shared" si="299"/>
        <v>0</v>
      </c>
      <c r="O2725" s="17">
        <f t="shared" si="300"/>
        <v>1</v>
      </c>
    </row>
    <row r="2726" spans="1:15">
      <c r="A2726" s="13" t="s">
        <v>11</v>
      </c>
      <c r="B2726" s="13">
        <v>132</v>
      </c>
      <c r="C2726" t="s">
        <v>1033</v>
      </c>
      <c r="D2726" s="14" t="str">
        <f t="shared" si="301"/>
        <v>2022-10-01</v>
      </c>
      <c r="E2726" s="15" t="str">
        <f t="shared" si="302"/>
        <v>202210</v>
      </c>
      <c r="F2726">
        <v>2020042220</v>
      </c>
      <c r="G2726" s="16">
        <v>0</v>
      </c>
      <c r="H2726" s="16">
        <v>27.78</v>
      </c>
      <c r="I2726" s="17"/>
      <c r="J2726" s="14" t="str">
        <f t="shared" si="303"/>
        <v>2022-01-10</v>
      </c>
      <c r="K2726" s="17"/>
      <c r="L2726" s="18">
        <v>44835</v>
      </c>
      <c r="M2726" s="17">
        <f t="shared" si="298"/>
        <v>0</v>
      </c>
      <c r="N2726" s="17">
        <f t="shared" si="299"/>
        <v>1</v>
      </c>
      <c r="O2726" s="17">
        <f t="shared" si="300"/>
        <v>1</v>
      </c>
    </row>
    <row r="2727" spans="1:15">
      <c r="A2727" s="13" t="s">
        <v>11</v>
      </c>
      <c r="B2727" s="13">
        <v>132</v>
      </c>
      <c r="C2727" t="s">
        <v>1033</v>
      </c>
      <c r="D2727" s="14" t="str">
        <f t="shared" si="301"/>
        <v>2022-10-01</v>
      </c>
      <c r="E2727" s="15" t="str">
        <f t="shared" si="302"/>
        <v>202210</v>
      </c>
      <c r="F2727">
        <v>2030012286</v>
      </c>
      <c r="G2727" s="16">
        <v>0</v>
      </c>
      <c r="H2727" s="16">
        <v>36.119999999999997</v>
      </c>
      <c r="I2727" s="17"/>
      <c r="J2727" s="14" t="str">
        <f t="shared" si="303"/>
        <v>2022-01-10</v>
      </c>
      <c r="K2727" s="17"/>
      <c r="L2727" s="18">
        <v>44835</v>
      </c>
      <c r="M2727" s="17">
        <f t="shared" si="298"/>
        <v>0</v>
      </c>
      <c r="N2727" s="17">
        <f t="shared" si="299"/>
        <v>1</v>
      </c>
      <c r="O2727" s="17">
        <f t="shared" si="300"/>
        <v>1</v>
      </c>
    </row>
    <row r="2728" spans="1:15">
      <c r="A2728" s="13" t="s">
        <v>11</v>
      </c>
      <c r="B2728" s="13">
        <v>132</v>
      </c>
      <c r="C2728" t="s">
        <v>1033</v>
      </c>
      <c r="D2728" s="14" t="str">
        <f t="shared" si="301"/>
        <v>2022-10-01</v>
      </c>
      <c r="E2728" s="15" t="str">
        <f t="shared" si="302"/>
        <v>202210</v>
      </c>
      <c r="F2728">
        <v>202001211001</v>
      </c>
      <c r="G2728" s="16">
        <v>0</v>
      </c>
      <c r="H2728" s="16">
        <v>250</v>
      </c>
      <c r="I2728" s="17"/>
      <c r="J2728" s="14" t="str">
        <f t="shared" si="303"/>
        <v>2022-01-10</v>
      </c>
      <c r="K2728" s="17"/>
      <c r="L2728" s="18">
        <v>44835</v>
      </c>
      <c r="M2728" s="17">
        <f t="shared" si="298"/>
        <v>0</v>
      </c>
      <c r="N2728" s="17">
        <f t="shared" si="299"/>
        <v>1</v>
      </c>
      <c r="O2728" s="17">
        <f t="shared" si="300"/>
        <v>1</v>
      </c>
    </row>
    <row r="2729" spans="1:15">
      <c r="A2729" s="13" t="s">
        <v>11</v>
      </c>
      <c r="B2729" s="13">
        <v>133</v>
      </c>
      <c r="C2729" t="s">
        <v>1034</v>
      </c>
      <c r="D2729" s="14" t="str">
        <f t="shared" si="301"/>
        <v>2022-10-01</v>
      </c>
      <c r="E2729" s="15" t="str">
        <f t="shared" si="302"/>
        <v>202210</v>
      </c>
      <c r="F2729">
        <v>2030012078</v>
      </c>
      <c r="G2729" s="16">
        <v>36.119999999999997</v>
      </c>
      <c r="H2729" s="16">
        <v>0</v>
      </c>
      <c r="I2729" s="17"/>
      <c r="J2729" s="14" t="str">
        <f t="shared" si="303"/>
        <v>2022-01-10</v>
      </c>
      <c r="K2729" s="17"/>
      <c r="L2729" s="18">
        <v>44835</v>
      </c>
      <c r="M2729" s="17">
        <f t="shared" si="298"/>
        <v>1</v>
      </c>
      <c r="N2729" s="17">
        <f t="shared" si="299"/>
        <v>0</v>
      </c>
      <c r="O2729" s="17">
        <f t="shared" si="300"/>
        <v>1</v>
      </c>
    </row>
    <row r="2730" spans="1:15">
      <c r="A2730" s="13" t="s">
        <v>11</v>
      </c>
      <c r="B2730" s="13">
        <v>133</v>
      </c>
      <c r="C2730" t="s">
        <v>1034</v>
      </c>
      <c r="D2730" s="14" t="str">
        <f t="shared" si="301"/>
        <v>2022-10-01</v>
      </c>
      <c r="E2730" s="15" t="str">
        <f t="shared" si="302"/>
        <v>202210</v>
      </c>
      <c r="F2730">
        <v>1160021811</v>
      </c>
      <c r="G2730" s="16">
        <v>277.77999999999997</v>
      </c>
      <c r="H2730" s="16">
        <v>0</v>
      </c>
      <c r="I2730" s="17"/>
      <c r="J2730" s="14" t="str">
        <f t="shared" si="303"/>
        <v>2022-01-10</v>
      </c>
      <c r="K2730" s="17"/>
      <c r="L2730" s="18">
        <v>44835</v>
      </c>
      <c r="M2730" s="17">
        <f t="shared" si="298"/>
        <v>1</v>
      </c>
      <c r="N2730" s="17">
        <f t="shared" si="299"/>
        <v>0</v>
      </c>
      <c r="O2730" s="17">
        <f t="shared" si="300"/>
        <v>1</v>
      </c>
    </row>
    <row r="2731" spans="1:15">
      <c r="A2731" s="13" t="s">
        <v>11</v>
      </c>
      <c r="B2731" s="13">
        <v>133</v>
      </c>
      <c r="C2731" t="s">
        <v>1034</v>
      </c>
      <c r="D2731" s="14" t="str">
        <f t="shared" si="301"/>
        <v>2022-10-01</v>
      </c>
      <c r="E2731" s="15" t="str">
        <f t="shared" si="302"/>
        <v>202210</v>
      </c>
      <c r="F2731">
        <v>2020042220</v>
      </c>
      <c r="G2731" s="16">
        <v>0</v>
      </c>
      <c r="H2731" s="16">
        <v>27.78</v>
      </c>
      <c r="I2731" s="17"/>
      <c r="J2731" s="14" t="str">
        <f t="shared" si="303"/>
        <v>2022-01-10</v>
      </c>
      <c r="K2731" s="17"/>
      <c r="L2731" s="18">
        <v>44835</v>
      </c>
      <c r="M2731" s="17">
        <f t="shared" si="298"/>
        <v>0</v>
      </c>
      <c r="N2731" s="17">
        <f t="shared" si="299"/>
        <v>1</v>
      </c>
      <c r="O2731" s="17">
        <f t="shared" si="300"/>
        <v>1</v>
      </c>
    </row>
    <row r="2732" spans="1:15">
      <c r="A2732" s="13" t="s">
        <v>11</v>
      </c>
      <c r="B2732" s="13">
        <v>133</v>
      </c>
      <c r="C2732" t="s">
        <v>1034</v>
      </c>
      <c r="D2732" s="14" t="str">
        <f t="shared" si="301"/>
        <v>2022-10-01</v>
      </c>
      <c r="E2732" s="15" t="str">
        <f t="shared" si="302"/>
        <v>202210</v>
      </c>
      <c r="F2732">
        <v>2030012286</v>
      </c>
      <c r="G2732" s="16">
        <v>0</v>
      </c>
      <c r="H2732" s="16">
        <v>36.119999999999997</v>
      </c>
      <c r="I2732" s="17"/>
      <c r="J2732" s="14" t="str">
        <f t="shared" si="303"/>
        <v>2022-01-10</v>
      </c>
      <c r="K2732" s="17"/>
      <c r="L2732" s="18">
        <v>44835</v>
      </c>
      <c r="M2732" s="17">
        <f t="shared" si="298"/>
        <v>0</v>
      </c>
      <c r="N2732" s="17">
        <f t="shared" si="299"/>
        <v>1</v>
      </c>
      <c r="O2732" s="17">
        <f t="shared" si="300"/>
        <v>1</v>
      </c>
    </row>
    <row r="2733" spans="1:15">
      <c r="A2733" s="13" t="s">
        <v>11</v>
      </c>
      <c r="B2733" s="13">
        <v>133</v>
      </c>
      <c r="C2733" t="s">
        <v>1034</v>
      </c>
      <c r="D2733" s="14" t="str">
        <f t="shared" si="301"/>
        <v>2022-10-01</v>
      </c>
      <c r="E2733" s="15" t="str">
        <f t="shared" si="302"/>
        <v>202210</v>
      </c>
      <c r="F2733">
        <v>202001211001</v>
      </c>
      <c r="G2733" s="16">
        <v>0</v>
      </c>
      <c r="H2733" s="16">
        <v>250</v>
      </c>
      <c r="I2733" s="17"/>
      <c r="J2733" s="14" t="str">
        <f t="shared" si="303"/>
        <v>2022-01-10</v>
      </c>
      <c r="K2733" s="17"/>
      <c r="L2733" s="18">
        <v>44835</v>
      </c>
      <c r="M2733" s="17">
        <f t="shared" si="298"/>
        <v>0</v>
      </c>
      <c r="N2733" s="17">
        <f t="shared" si="299"/>
        <v>1</v>
      </c>
      <c r="O2733" s="17">
        <f t="shared" si="300"/>
        <v>1</v>
      </c>
    </row>
    <row r="2734" spans="1:15">
      <c r="A2734" s="13" t="s">
        <v>11</v>
      </c>
      <c r="B2734" s="13">
        <v>134</v>
      </c>
      <c r="C2734" t="s">
        <v>1035</v>
      </c>
      <c r="D2734" s="14" t="str">
        <f t="shared" si="301"/>
        <v>2022-10-01</v>
      </c>
      <c r="E2734" s="15" t="str">
        <f t="shared" si="302"/>
        <v>202210</v>
      </c>
      <c r="F2734">
        <v>2030012078</v>
      </c>
      <c r="G2734" s="16">
        <v>50.56</v>
      </c>
      <c r="H2734" s="16">
        <v>0</v>
      </c>
      <c r="I2734" s="17"/>
      <c r="J2734" s="14" t="str">
        <f t="shared" si="303"/>
        <v>2022-01-10</v>
      </c>
      <c r="K2734" s="17"/>
      <c r="L2734" s="18">
        <v>44835</v>
      </c>
      <c r="M2734" s="17">
        <f t="shared" si="298"/>
        <v>1</v>
      </c>
      <c r="N2734" s="17">
        <f t="shared" si="299"/>
        <v>0</v>
      </c>
      <c r="O2734" s="17">
        <f t="shared" si="300"/>
        <v>1</v>
      </c>
    </row>
    <row r="2735" spans="1:15">
      <c r="A2735" s="13" t="s">
        <v>11</v>
      </c>
      <c r="B2735" s="13">
        <v>134</v>
      </c>
      <c r="C2735" t="s">
        <v>1035</v>
      </c>
      <c r="D2735" s="14" t="str">
        <f t="shared" si="301"/>
        <v>2022-10-01</v>
      </c>
      <c r="E2735" s="15" t="str">
        <f t="shared" si="302"/>
        <v>202210</v>
      </c>
      <c r="F2735">
        <v>1160021811</v>
      </c>
      <c r="G2735" s="16">
        <v>388.89</v>
      </c>
      <c r="H2735" s="16">
        <v>0</v>
      </c>
      <c r="I2735" s="17"/>
      <c r="J2735" s="14" t="str">
        <f t="shared" si="303"/>
        <v>2022-01-10</v>
      </c>
      <c r="K2735" s="17"/>
      <c r="L2735" s="18">
        <v>44835</v>
      </c>
      <c r="M2735" s="17">
        <f t="shared" si="298"/>
        <v>1</v>
      </c>
      <c r="N2735" s="17">
        <f t="shared" si="299"/>
        <v>0</v>
      </c>
      <c r="O2735" s="17">
        <f t="shared" si="300"/>
        <v>1</v>
      </c>
    </row>
    <row r="2736" spans="1:15">
      <c r="A2736" s="13" t="s">
        <v>11</v>
      </c>
      <c r="B2736" s="13">
        <v>134</v>
      </c>
      <c r="C2736" t="s">
        <v>1035</v>
      </c>
      <c r="D2736" s="14" t="str">
        <f t="shared" si="301"/>
        <v>2022-10-01</v>
      </c>
      <c r="E2736" s="15" t="str">
        <f t="shared" si="302"/>
        <v>202210</v>
      </c>
      <c r="F2736">
        <v>2020042220</v>
      </c>
      <c r="G2736" s="16">
        <v>0</v>
      </c>
      <c r="H2736" s="16">
        <v>38.89</v>
      </c>
      <c r="I2736" s="17"/>
      <c r="J2736" s="14" t="str">
        <f t="shared" si="303"/>
        <v>2022-01-10</v>
      </c>
      <c r="K2736" s="17"/>
      <c r="L2736" s="18">
        <v>44835</v>
      </c>
      <c r="M2736" s="17">
        <f t="shared" si="298"/>
        <v>0</v>
      </c>
      <c r="N2736" s="17">
        <f t="shared" si="299"/>
        <v>1</v>
      </c>
      <c r="O2736" s="17">
        <f t="shared" si="300"/>
        <v>1</v>
      </c>
    </row>
    <row r="2737" spans="1:15">
      <c r="A2737" s="13" t="s">
        <v>11</v>
      </c>
      <c r="B2737" s="13">
        <v>134</v>
      </c>
      <c r="C2737" t="s">
        <v>1035</v>
      </c>
      <c r="D2737" s="14" t="str">
        <f t="shared" si="301"/>
        <v>2022-10-01</v>
      </c>
      <c r="E2737" s="15" t="str">
        <f t="shared" si="302"/>
        <v>202210</v>
      </c>
      <c r="F2737">
        <v>2030012286</v>
      </c>
      <c r="G2737" s="16">
        <v>0</v>
      </c>
      <c r="H2737" s="16">
        <v>50.56</v>
      </c>
      <c r="I2737" s="17"/>
      <c r="J2737" s="14" t="str">
        <f t="shared" si="303"/>
        <v>2022-01-10</v>
      </c>
      <c r="K2737" s="17"/>
      <c r="L2737" s="18">
        <v>44835</v>
      </c>
      <c r="M2737" s="17">
        <f t="shared" si="298"/>
        <v>0</v>
      </c>
      <c r="N2737" s="17">
        <f t="shared" si="299"/>
        <v>1</v>
      </c>
      <c r="O2737" s="17">
        <f t="shared" si="300"/>
        <v>1</v>
      </c>
    </row>
    <row r="2738" spans="1:15">
      <c r="A2738" s="13" t="s">
        <v>11</v>
      </c>
      <c r="B2738" s="13">
        <v>134</v>
      </c>
      <c r="C2738" t="s">
        <v>1035</v>
      </c>
      <c r="D2738" s="14" t="str">
        <f t="shared" si="301"/>
        <v>2022-10-01</v>
      </c>
      <c r="E2738" s="15" t="str">
        <f t="shared" si="302"/>
        <v>202210</v>
      </c>
      <c r="F2738">
        <v>202001211001</v>
      </c>
      <c r="G2738" s="16">
        <v>0</v>
      </c>
      <c r="H2738" s="16">
        <v>350</v>
      </c>
      <c r="I2738" s="17"/>
      <c r="J2738" s="14" t="str">
        <f t="shared" si="303"/>
        <v>2022-01-10</v>
      </c>
      <c r="K2738" s="17"/>
      <c r="L2738" s="18">
        <v>44835</v>
      </c>
      <c r="M2738" s="17">
        <f t="shared" si="298"/>
        <v>0</v>
      </c>
      <c r="N2738" s="17">
        <f t="shared" si="299"/>
        <v>1</v>
      </c>
      <c r="O2738" s="17">
        <f t="shared" si="300"/>
        <v>1</v>
      </c>
    </row>
    <row r="2739" spans="1:15">
      <c r="A2739" s="13" t="s">
        <v>11</v>
      </c>
      <c r="B2739" s="13">
        <v>135</v>
      </c>
      <c r="C2739" t="s">
        <v>1036</v>
      </c>
      <c r="D2739" s="14" t="str">
        <f t="shared" si="301"/>
        <v>2022-10-01</v>
      </c>
      <c r="E2739" s="15" t="str">
        <f t="shared" si="302"/>
        <v>202210</v>
      </c>
      <c r="F2739">
        <v>2030012078</v>
      </c>
      <c r="G2739" s="16">
        <v>43.34</v>
      </c>
      <c r="H2739" s="16">
        <v>0</v>
      </c>
      <c r="I2739" s="17"/>
      <c r="J2739" s="14" t="str">
        <f t="shared" si="303"/>
        <v>2022-01-10</v>
      </c>
      <c r="K2739" s="17"/>
      <c r="L2739" s="18">
        <v>44835</v>
      </c>
      <c r="M2739" s="17">
        <f t="shared" si="298"/>
        <v>1</v>
      </c>
      <c r="N2739" s="17">
        <f t="shared" si="299"/>
        <v>0</v>
      </c>
      <c r="O2739" s="17">
        <f t="shared" si="300"/>
        <v>1</v>
      </c>
    </row>
    <row r="2740" spans="1:15">
      <c r="A2740" s="13" t="s">
        <v>11</v>
      </c>
      <c r="B2740" s="13">
        <v>135</v>
      </c>
      <c r="C2740" t="s">
        <v>1036</v>
      </c>
      <c r="D2740" s="14" t="str">
        <f t="shared" si="301"/>
        <v>2022-10-01</v>
      </c>
      <c r="E2740" s="15" t="str">
        <f t="shared" si="302"/>
        <v>202210</v>
      </c>
      <c r="F2740">
        <v>1160021811</v>
      </c>
      <c r="G2740" s="16">
        <v>333.33</v>
      </c>
      <c r="H2740" s="16">
        <v>0</v>
      </c>
      <c r="I2740" s="17"/>
      <c r="J2740" s="14" t="str">
        <f t="shared" si="303"/>
        <v>2022-01-10</v>
      </c>
      <c r="K2740" s="17"/>
      <c r="L2740" s="18">
        <v>44835</v>
      </c>
      <c r="M2740" s="17">
        <f t="shared" si="298"/>
        <v>1</v>
      </c>
      <c r="N2740" s="17">
        <f t="shared" si="299"/>
        <v>0</v>
      </c>
      <c r="O2740" s="17">
        <f t="shared" si="300"/>
        <v>1</v>
      </c>
    </row>
    <row r="2741" spans="1:15">
      <c r="A2741" s="13" t="s">
        <v>11</v>
      </c>
      <c r="B2741" s="13">
        <v>135</v>
      </c>
      <c r="C2741" t="s">
        <v>1036</v>
      </c>
      <c r="D2741" s="14" t="str">
        <f t="shared" si="301"/>
        <v>2022-10-01</v>
      </c>
      <c r="E2741" s="15" t="str">
        <f t="shared" si="302"/>
        <v>202210</v>
      </c>
      <c r="F2741">
        <v>2020042220</v>
      </c>
      <c r="G2741" s="16">
        <v>0</v>
      </c>
      <c r="H2741" s="16">
        <v>33.340000000000003</v>
      </c>
      <c r="I2741" s="17"/>
      <c r="J2741" s="14" t="str">
        <f t="shared" si="303"/>
        <v>2022-01-10</v>
      </c>
      <c r="K2741" s="17"/>
      <c r="L2741" s="18">
        <v>44835</v>
      </c>
      <c r="M2741" s="17">
        <f t="shared" si="298"/>
        <v>0</v>
      </c>
      <c r="N2741" s="17">
        <f t="shared" si="299"/>
        <v>1</v>
      </c>
      <c r="O2741" s="17">
        <f t="shared" si="300"/>
        <v>1</v>
      </c>
    </row>
    <row r="2742" spans="1:15">
      <c r="A2742" s="13" t="s">
        <v>11</v>
      </c>
      <c r="B2742" s="13">
        <v>135</v>
      </c>
      <c r="C2742" t="s">
        <v>1036</v>
      </c>
      <c r="D2742" s="14" t="str">
        <f t="shared" si="301"/>
        <v>2022-10-01</v>
      </c>
      <c r="E2742" s="15" t="str">
        <f t="shared" si="302"/>
        <v>202210</v>
      </c>
      <c r="F2742">
        <v>2030012286</v>
      </c>
      <c r="G2742" s="16">
        <v>0</v>
      </c>
      <c r="H2742" s="16">
        <v>43.34</v>
      </c>
      <c r="I2742" s="17"/>
      <c r="J2742" s="14" t="str">
        <f t="shared" si="303"/>
        <v>2022-01-10</v>
      </c>
      <c r="K2742" s="17"/>
      <c r="L2742" s="18">
        <v>44835</v>
      </c>
      <c r="M2742" s="17">
        <f t="shared" si="298"/>
        <v>0</v>
      </c>
      <c r="N2742" s="17">
        <f t="shared" si="299"/>
        <v>1</v>
      </c>
      <c r="O2742" s="17">
        <f t="shared" si="300"/>
        <v>1</v>
      </c>
    </row>
    <row r="2743" spans="1:15">
      <c r="A2743" s="13" t="s">
        <v>11</v>
      </c>
      <c r="B2743" s="13">
        <v>135</v>
      </c>
      <c r="C2743" t="s">
        <v>1036</v>
      </c>
      <c r="D2743" s="14" t="str">
        <f t="shared" si="301"/>
        <v>2022-10-01</v>
      </c>
      <c r="E2743" s="15" t="str">
        <f t="shared" si="302"/>
        <v>202210</v>
      </c>
      <c r="F2743">
        <v>202001211001</v>
      </c>
      <c r="G2743" s="16">
        <v>0</v>
      </c>
      <c r="H2743" s="16">
        <v>299.99</v>
      </c>
      <c r="I2743" s="17"/>
      <c r="J2743" s="14" t="str">
        <f t="shared" si="303"/>
        <v>2022-01-10</v>
      </c>
      <c r="K2743" s="17"/>
      <c r="L2743" s="18">
        <v>44835</v>
      </c>
      <c r="M2743" s="17">
        <f t="shared" si="298"/>
        <v>0</v>
      </c>
      <c r="N2743" s="17">
        <f t="shared" si="299"/>
        <v>1</v>
      </c>
      <c r="O2743" s="17">
        <f t="shared" si="300"/>
        <v>1</v>
      </c>
    </row>
    <row r="2744" spans="1:15">
      <c r="A2744" s="13" t="s">
        <v>11</v>
      </c>
      <c r="B2744" s="13">
        <v>136</v>
      </c>
      <c r="C2744" t="s">
        <v>1037</v>
      </c>
      <c r="D2744" s="14" t="str">
        <f t="shared" si="301"/>
        <v>2022-10-01</v>
      </c>
      <c r="E2744" s="15" t="str">
        <f t="shared" si="302"/>
        <v>202210</v>
      </c>
      <c r="F2744">
        <v>2030012078</v>
      </c>
      <c r="G2744" s="16">
        <v>36.119999999999997</v>
      </c>
      <c r="H2744" s="16">
        <v>0</v>
      </c>
      <c r="I2744" s="17"/>
      <c r="J2744" s="14" t="str">
        <f t="shared" si="303"/>
        <v>2022-01-10</v>
      </c>
      <c r="K2744" s="17"/>
      <c r="L2744" s="18">
        <v>44835</v>
      </c>
      <c r="M2744" s="17">
        <f t="shared" si="298"/>
        <v>1</v>
      </c>
      <c r="N2744" s="17">
        <f t="shared" si="299"/>
        <v>0</v>
      </c>
      <c r="O2744" s="17">
        <f t="shared" si="300"/>
        <v>1</v>
      </c>
    </row>
    <row r="2745" spans="1:15">
      <c r="A2745" s="13" t="s">
        <v>11</v>
      </c>
      <c r="B2745" s="13">
        <v>136</v>
      </c>
      <c r="C2745" t="s">
        <v>1037</v>
      </c>
      <c r="D2745" s="14" t="str">
        <f t="shared" si="301"/>
        <v>2022-10-01</v>
      </c>
      <c r="E2745" s="15" t="str">
        <f t="shared" si="302"/>
        <v>202210</v>
      </c>
      <c r="F2745">
        <v>1160021811</v>
      </c>
      <c r="G2745" s="16">
        <v>277.77999999999997</v>
      </c>
      <c r="H2745" s="16">
        <v>0</v>
      </c>
      <c r="I2745" s="17"/>
      <c r="J2745" s="14" t="str">
        <f t="shared" si="303"/>
        <v>2022-01-10</v>
      </c>
      <c r="K2745" s="17"/>
      <c r="L2745" s="18">
        <v>44835</v>
      </c>
      <c r="M2745" s="17">
        <f t="shared" si="298"/>
        <v>1</v>
      </c>
      <c r="N2745" s="17">
        <f t="shared" si="299"/>
        <v>0</v>
      </c>
      <c r="O2745" s="17">
        <f t="shared" si="300"/>
        <v>1</v>
      </c>
    </row>
    <row r="2746" spans="1:15">
      <c r="A2746" s="13" t="s">
        <v>11</v>
      </c>
      <c r="B2746" s="13">
        <v>136</v>
      </c>
      <c r="C2746" t="s">
        <v>1037</v>
      </c>
      <c r="D2746" s="14" t="str">
        <f t="shared" si="301"/>
        <v>2022-10-01</v>
      </c>
      <c r="E2746" s="15" t="str">
        <f t="shared" si="302"/>
        <v>202210</v>
      </c>
      <c r="F2746">
        <v>2020042220</v>
      </c>
      <c r="G2746" s="16">
        <v>0</v>
      </c>
      <c r="H2746" s="16">
        <v>27.78</v>
      </c>
      <c r="I2746" s="17"/>
      <c r="J2746" s="14" t="str">
        <f t="shared" si="303"/>
        <v>2022-01-10</v>
      </c>
      <c r="K2746" s="17"/>
      <c r="L2746" s="18">
        <v>44835</v>
      </c>
      <c r="M2746" s="17">
        <f t="shared" si="298"/>
        <v>0</v>
      </c>
      <c r="N2746" s="17">
        <f t="shared" si="299"/>
        <v>1</v>
      </c>
      <c r="O2746" s="17">
        <f t="shared" si="300"/>
        <v>1</v>
      </c>
    </row>
    <row r="2747" spans="1:15">
      <c r="A2747" s="13" t="s">
        <v>11</v>
      </c>
      <c r="B2747" s="13">
        <v>136</v>
      </c>
      <c r="C2747" t="s">
        <v>1037</v>
      </c>
      <c r="D2747" s="14" t="str">
        <f t="shared" si="301"/>
        <v>2022-10-01</v>
      </c>
      <c r="E2747" s="15" t="str">
        <f t="shared" si="302"/>
        <v>202210</v>
      </c>
      <c r="F2747">
        <v>2030012286</v>
      </c>
      <c r="G2747" s="16">
        <v>0</v>
      </c>
      <c r="H2747" s="16">
        <v>36.119999999999997</v>
      </c>
      <c r="I2747" s="17"/>
      <c r="J2747" s="14" t="str">
        <f t="shared" si="303"/>
        <v>2022-01-10</v>
      </c>
      <c r="K2747" s="17"/>
      <c r="L2747" s="18">
        <v>44835</v>
      </c>
      <c r="M2747" s="17">
        <f t="shared" si="298"/>
        <v>0</v>
      </c>
      <c r="N2747" s="17">
        <f t="shared" si="299"/>
        <v>1</v>
      </c>
      <c r="O2747" s="17">
        <f t="shared" si="300"/>
        <v>1</v>
      </c>
    </row>
    <row r="2748" spans="1:15">
      <c r="A2748" s="13" t="s">
        <v>11</v>
      </c>
      <c r="B2748" s="13">
        <v>136</v>
      </c>
      <c r="C2748" t="s">
        <v>1037</v>
      </c>
      <c r="D2748" s="14" t="str">
        <f t="shared" si="301"/>
        <v>2022-10-01</v>
      </c>
      <c r="E2748" s="15" t="str">
        <f t="shared" si="302"/>
        <v>202210</v>
      </c>
      <c r="F2748">
        <v>202001211001</v>
      </c>
      <c r="G2748" s="16">
        <v>0</v>
      </c>
      <c r="H2748" s="16">
        <v>250</v>
      </c>
      <c r="I2748" s="17"/>
      <c r="J2748" s="14" t="str">
        <f t="shared" si="303"/>
        <v>2022-01-10</v>
      </c>
      <c r="K2748" s="17"/>
      <c r="L2748" s="18">
        <v>44835</v>
      </c>
      <c r="M2748" s="17">
        <f t="shared" si="298"/>
        <v>0</v>
      </c>
      <c r="N2748" s="17">
        <f t="shared" si="299"/>
        <v>1</v>
      </c>
      <c r="O2748" s="17">
        <f t="shared" si="300"/>
        <v>1</v>
      </c>
    </row>
    <row r="2749" spans="1:15">
      <c r="A2749" s="13" t="s">
        <v>11</v>
      </c>
      <c r="B2749" s="13">
        <v>137</v>
      </c>
      <c r="C2749" t="s">
        <v>1038</v>
      </c>
      <c r="D2749" s="14" t="str">
        <f t="shared" si="301"/>
        <v>2022-10-01</v>
      </c>
      <c r="E2749" s="15" t="str">
        <f t="shared" si="302"/>
        <v>202210</v>
      </c>
      <c r="F2749">
        <v>2030012078</v>
      </c>
      <c r="G2749" s="16">
        <v>57.78</v>
      </c>
      <c r="H2749" s="16">
        <v>0</v>
      </c>
      <c r="I2749" s="17"/>
      <c r="J2749" s="14" t="str">
        <f t="shared" si="303"/>
        <v>2022-01-10</v>
      </c>
      <c r="K2749" s="17"/>
      <c r="L2749" s="18">
        <v>44835</v>
      </c>
      <c r="M2749" s="17">
        <f t="shared" si="298"/>
        <v>1</v>
      </c>
      <c r="N2749" s="17">
        <f t="shared" si="299"/>
        <v>0</v>
      </c>
      <c r="O2749" s="17">
        <f t="shared" si="300"/>
        <v>1</v>
      </c>
    </row>
    <row r="2750" spans="1:15">
      <c r="A2750" s="13" t="s">
        <v>11</v>
      </c>
      <c r="B2750" s="13">
        <v>137</v>
      </c>
      <c r="C2750" t="s">
        <v>1038</v>
      </c>
      <c r="D2750" s="14" t="str">
        <f t="shared" si="301"/>
        <v>2022-10-01</v>
      </c>
      <c r="E2750" s="15" t="str">
        <f t="shared" si="302"/>
        <v>202210</v>
      </c>
      <c r="F2750">
        <v>1160021811</v>
      </c>
      <c r="G2750" s="16">
        <v>444.44</v>
      </c>
      <c r="H2750" s="16">
        <v>0</v>
      </c>
      <c r="I2750" s="17"/>
      <c r="J2750" s="14" t="str">
        <f t="shared" si="303"/>
        <v>2022-01-10</v>
      </c>
      <c r="K2750" s="17"/>
      <c r="L2750" s="18">
        <v>44835</v>
      </c>
      <c r="M2750" s="17">
        <f t="shared" si="298"/>
        <v>1</v>
      </c>
      <c r="N2750" s="17">
        <f t="shared" si="299"/>
        <v>0</v>
      </c>
      <c r="O2750" s="17">
        <f t="shared" si="300"/>
        <v>1</v>
      </c>
    </row>
    <row r="2751" spans="1:15">
      <c r="A2751" s="13" t="s">
        <v>11</v>
      </c>
      <c r="B2751" s="13">
        <v>137</v>
      </c>
      <c r="C2751" t="s">
        <v>1038</v>
      </c>
      <c r="D2751" s="14" t="str">
        <f t="shared" si="301"/>
        <v>2022-10-01</v>
      </c>
      <c r="E2751" s="15" t="str">
        <f t="shared" si="302"/>
        <v>202210</v>
      </c>
      <c r="F2751">
        <v>2020042220</v>
      </c>
      <c r="G2751" s="16">
        <v>0</v>
      </c>
      <c r="H2751" s="16">
        <v>44.45</v>
      </c>
      <c r="I2751" s="17"/>
      <c r="J2751" s="14" t="str">
        <f t="shared" si="303"/>
        <v>2022-01-10</v>
      </c>
      <c r="K2751" s="17"/>
      <c r="L2751" s="18">
        <v>44835</v>
      </c>
      <c r="M2751" s="17">
        <f t="shared" si="298"/>
        <v>0</v>
      </c>
      <c r="N2751" s="17">
        <f t="shared" si="299"/>
        <v>1</v>
      </c>
      <c r="O2751" s="17">
        <f t="shared" si="300"/>
        <v>1</v>
      </c>
    </row>
    <row r="2752" spans="1:15">
      <c r="A2752" s="13" t="s">
        <v>11</v>
      </c>
      <c r="B2752" s="13">
        <v>137</v>
      </c>
      <c r="C2752" t="s">
        <v>1038</v>
      </c>
      <c r="D2752" s="14" t="str">
        <f t="shared" si="301"/>
        <v>2022-10-01</v>
      </c>
      <c r="E2752" s="15" t="str">
        <f t="shared" si="302"/>
        <v>202210</v>
      </c>
      <c r="F2752">
        <v>2030012286</v>
      </c>
      <c r="G2752" s="16">
        <v>0</v>
      </c>
      <c r="H2752" s="16">
        <v>57.78</v>
      </c>
      <c r="I2752" s="17"/>
      <c r="J2752" s="14" t="str">
        <f t="shared" si="303"/>
        <v>2022-01-10</v>
      </c>
      <c r="K2752" s="17"/>
      <c r="L2752" s="18">
        <v>44835</v>
      </c>
      <c r="M2752" s="17">
        <f t="shared" si="298"/>
        <v>0</v>
      </c>
      <c r="N2752" s="17">
        <f t="shared" si="299"/>
        <v>1</v>
      </c>
      <c r="O2752" s="17">
        <f t="shared" si="300"/>
        <v>1</v>
      </c>
    </row>
    <row r="2753" spans="1:15">
      <c r="A2753" s="13" t="s">
        <v>11</v>
      </c>
      <c r="B2753" s="13">
        <v>137</v>
      </c>
      <c r="C2753" t="s">
        <v>1038</v>
      </c>
      <c r="D2753" s="14" t="str">
        <f t="shared" si="301"/>
        <v>2022-10-01</v>
      </c>
      <c r="E2753" s="15" t="str">
        <f t="shared" si="302"/>
        <v>202210</v>
      </c>
      <c r="F2753">
        <v>202001211001</v>
      </c>
      <c r="G2753" s="16">
        <v>0</v>
      </c>
      <c r="H2753" s="16">
        <v>399.99</v>
      </c>
      <c r="I2753" s="17"/>
      <c r="J2753" s="14" t="str">
        <f t="shared" si="303"/>
        <v>2022-01-10</v>
      </c>
      <c r="K2753" s="17"/>
      <c r="L2753" s="18">
        <v>44835</v>
      </c>
      <c r="M2753" s="17">
        <f t="shared" si="298"/>
        <v>0</v>
      </c>
      <c r="N2753" s="17">
        <f t="shared" si="299"/>
        <v>1</v>
      </c>
      <c r="O2753" s="17">
        <f t="shared" si="300"/>
        <v>1</v>
      </c>
    </row>
    <row r="2754" spans="1:15">
      <c r="A2754" s="13" t="s">
        <v>11</v>
      </c>
      <c r="B2754" s="13">
        <v>138</v>
      </c>
      <c r="C2754" t="s">
        <v>1039</v>
      </c>
      <c r="D2754" s="14" t="str">
        <f t="shared" si="301"/>
        <v>2022-10-01</v>
      </c>
      <c r="E2754" s="15" t="str">
        <f t="shared" si="302"/>
        <v>202210</v>
      </c>
      <c r="F2754">
        <v>2030012078</v>
      </c>
      <c r="G2754" s="16">
        <v>50.56</v>
      </c>
      <c r="H2754" s="16">
        <v>0</v>
      </c>
      <c r="I2754" s="17"/>
      <c r="J2754" s="14" t="str">
        <f t="shared" si="303"/>
        <v>2022-01-10</v>
      </c>
      <c r="K2754" s="17"/>
      <c r="L2754" s="18">
        <v>44835</v>
      </c>
      <c r="M2754" s="17">
        <f t="shared" ref="M2754:M2817" si="304">IF(G2754&gt;0,1,0)</f>
        <v>1</v>
      </c>
      <c r="N2754" s="17">
        <f t="shared" ref="N2754:N2817" si="305">IF(H2754&gt;0,1,0)</f>
        <v>0</v>
      </c>
      <c r="O2754" s="17">
        <f t="shared" ref="O2754:O2817" si="306">+N2754+M2754</f>
        <v>1</v>
      </c>
    </row>
    <row r="2755" spans="1:15">
      <c r="A2755" s="13" t="s">
        <v>11</v>
      </c>
      <c r="B2755" s="13">
        <v>138</v>
      </c>
      <c r="C2755" t="s">
        <v>1039</v>
      </c>
      <c r="D2755" s="14" t="str">
        <f t="shared" si="301"/>
        <v>2022-10-01</v>
      </c>
      <c r="E2755" s="15" t="str">
        <f t="shared" si="302"/>
        <v>202210</v>
      </c>
      <c r="F2755">
        <v>1160021811</v>
      </c>
      <c r="G2755" s="16">
        <v>388.89</v>
      </c>
      <c r="H2755" s="16">
        <v>0</v>
      </c>
      <c r="I2755" s="17"/>
      <c r="J2755" s="14" t="str">
        <f t="shared" si="303"/>
        <v>2022-01-10</v>
      </c>
      <c r="K2755" s="17"/>
      <c r="L2755" s="18">
        <v>44835</v>
      </c>
      <c r="M2755" s="17">
        <f t="shared" si="304"/>
        <v>1</v>
      </c>
      <c r="N2755" s="17">
        <f t="shared" si="305"/>
        <v>0</v>
      </c>
      <c r="O2755" s="17">
        <f t="shared" si="306"/>
        <v>1</v>
      </c>
    </row>
    <row r="2756" spans="1:15">
      <c r="A2756" s="13" t="s">
        <v>11</v>
      </c>
      <c r="B2756" s="13">
        <v>138</v>
      </c>
      <c r="C2756" t="s">
        <v>1039</v>
      </c>
      <c r="D2756" s="14" t="str">
        <f t="shared" si="301"/>
        <v>2022-10-01</v>
      </c>
      <c r="E2756" s="15" t="str">
        <f t="shared" si="302"/>
        <v>202210</v>
      </c>
      <c r="F2756">
        <v>2020042220</v>
      </c>
      <c r="G2756" s="16">
        <v>0</v>
      </c>
      <c r="H2756" s="16">
        <v>38.89</v>
      </c>
      <c r="I2756" s="17"/>
      <c r="J2756" s="14" t="str">
        <f t="shared" si="303"/>
        <v>2022-01-10</v>
      </c>
      <c r="K2756" s="17"/>
      <c r="L2756" s="18">
        <v>44835</v>
      </c>
      <c r="M2756" s="17">
        <f t="shared" si="304"/>
        <v>0</v>
      </c>
      <c r="N2756" s="17">
        <f t="shared" si="305"/>
        <v>1</v>
      </c>
      <c r="O2756" s="17">
        <f t="shared" si="306"/>
        <v>1</v>
      </c>
    </row>
    <row r="2757" spans="1:15">
      <c r="A2757" s="13" t="s">
        <v>11</v>
      </c>
      <c r="B2757" s="13">
        <v>138</v>
      </c>
      <c r="C2757" t="s">
        <v>1039</v>
      </c>
      <c r="D2757" s="14" t="str">
        <f t="shared" ref="D2757:D2820" si="307">+TEXT(L2757,"YYYY-MM-DD")</f>
        <v>2022-10-01</v>
      </c>
      <c r="E2757" s="15" t="str">
        <f t="shared" ref="E2757:E2820" si="308">+TEXT(L2757,"YYYYMM")</f>
        <v>202210</v>
      </c>
      <c r="F2757">
        <v>2030012286</v>
      </c>
      <c r="G2757" s="16">
        <v>0</v>
      </c>
      <c r="H2757" s="16">
        <v>50.56</v>
      </c>
      <c r="I2757" s="17"/>
      <c r="J2757" s="14" t="str">
        <f t="shared" ref="J2757:J2820" si="309">+TEXT(L2757,"YYYY-DD-MM")</f>
        <v>2022-01-10</v>
      </c>
      <c r="K2757" s="17"/>
      <c r="L2757" s="18">
        <v>44835</v>
      </c>
      <c r="M2757" s="17">
        <f t="shared" si="304"/>
        <v>0</v>
      </c>
      <c r="N2757" s="17">
        <f t="shared" si="305"/>
        <v>1</v>
      </c>
      <c r="O2757" s="17">
        <f t="shared" si="306"/>
        <v>1</v>
      </c>
    </row>
    <row r="2758" spans="1:15">
      <c r="A2758" s="13" t="s">
        <v>11</v>
      </c>
      <c r="B2758" s="13">
        <v>138</v>
      </c>
      <c r="C2758" t="s">
        <v>1039</v>
      </c>
      <c r="D2758" s="14" t="str">
        <f t="shared" si="307"/>
        <v>2022-10-01</v>
      </c>
      <c r="E2758" s="15" t="str">
        <f t="shared" si="308"/>
        <v>202210</v>
      </c>
      <c r="F2758">
        <v>202001211001</v>
      </c>
      <c r="G2758" s="16">
        <v>0</v>
      </c>
      <c r="H2758" s="16">
        <v>350</v>
      </c>
      <c r="I2758" s="17"/>
      <c r="J2758" s="14" t="str">
        <f t="shared" si="309"/>
        <v>2022-01-10</v>
      </c>
      <c r="K2758" s="17"/>
      <c r="L2758" s="18">
        <v>44835</v>
      </c>
      <c r="M2758" s="17">
        <f t="shared" si="304"/>
        <v>0</v>
      </c>
      <c r="N2758" s="17">
        <f t="shared" si="305"/>
        <v>1</v>
      </c>
      <c r="O2758" s="17">
        <f t="shared" si="306"/>
        <v>1</v>
      </c>
    </row>
    <row r="2759" spans="1:15">
      <c r="A2759" s="13" t="s">
        <v>11</v>
      </c>
      <c r="B2759" s="13">
        <v>139</v>
      </c>
      <c r="C2759" t="s">
        <v>1040</v>
      </c>
      <c r="D2759" s="14" t="str">
        <f t="shared" si="307"/>
        <v>2022-10-01</v>
      </c>
      <c r="E2759" s="15" t="str">
        <f t="shared" si="308"/>
        <v>202210</v>
      </c>
      <c r="F2759">
        <v>2030012078</v>
      </c>
      <c r="G2759" s="16">
        <v>58.5</v>
      </c>
      <c r="H2759" s="16">
        <v>0</v>
      </c>
      <c r="I2759" s="17"/>
      <c r="J2759" s="14" t="str">
        <f t="shared" si="309"/>
        <v>2022-01-10</v>
      </c>
      <c r="K2759" s="17"/>
      <c r="L2759" s="18">
        <v>44835</v>
      </c>
      <c r="M2759" s="17">
        <f t="shared" si="304"/>
        <v>1</v>
      </c>
      <c r="N2759" s="17">
        <f t="shared" si="305"/>
        <v>0</v>
      </c>
      <c r="O2759" s="17">
        <f t="shared" si="306"/>
        <v>1</v>
      </c>
    </row>
    <row r="2760" spans="1:15">
      <c r="A2760" s="13" t="s">
        <v>11</v>
      </c>
      <c r="B2760" s="13">
        <v>139</v>
      </c>
      <c r="C2760" t="s">
        <v>1040</v>
      </c>
      <c r="D2760" s="14" t="str">
        <f t="shared" si="307"/>
        <v>2022-10-01</v>
      </c>
      <c r="E2760" s="15" t="str">
        <f t="shared" si="308"/>
        <v>202210</v>
      </c>
      <c r="F2760">
        <v>1160021811</v>
      </c>
      <c r="G2760" s="16">
        <v>450</v>
      </c>
      <c r="H2760" s="16">
        <v>0</v>
      </c>
      <c r="I2760" s="17"/>
      <c r="J2760" s="14" t="str">
        <f t="shared" si="309"/>
        <v>2022-01-10</v>
      </c>
      <c r="K2760" s="17"/>
      <c r="L2760" s="18">
        <v>44835</v>
      </c>
      <c r="M2760" s="17">
        <f t="shared" si="304"/>
        <v>1</v>
      </c>
      <c r="N2760" s="17">
        <f t="shared" si="305"/>
        <v>0</v>
      </c>
      <c r="O2760" s="17">
        <f t="shared" si="306"/>
        <v>1</v>
      </c>
    </row>
    <row r="2761" spans="1:15">
      <c r="A2761" s="13" t="s">
        <v>11</v>
      </c>
      <c r="B2761" s="13">
        <v>139</v>
      </c>
      <c r="C2761" t="s">
        <v>1040</v>
      </c>
      <c r="D2761" s="14" t="str">
        <f t="shared" si="307"/>
        <v>2022-10-01</v>
      </c>
      <c r="E2761" s="15" t="str">
        <f t="shared" si="308"/>
        <v>202210</v>
      </c>
      <c r="F2761">
        <v>2030012286</v>
      </c>
      <c r="G2761" s="16">
        <v>0</v>
      </c>
      <c r="H2761" s="16">
        <v>4.5</v>
      </c>
      <c r="I2761" s="17"/>
      <c r="J2761" s="14" t="str">
        <f t="shared" si="309"/>
        <v>2022-01-10</v>
      </c>
      <c r="K2761" s="17"/>
      <c r="L2761" s="18">
        <v>44835</v>
      </c>
      <c r="M2761" s="17">
        <f t="shared" si="304"/>
        <v>0</v>
      </c>
      <c r="N2761" s="17">
        <f t="shared" si="305"/>
        <v>1</v>
      </c>
      <c r="O2761" s="17">
        <f t="shared" si="306"/>
        <v>1</v>
      </c>
    </row>
    <row r="2762" spans="1:15">
      <c r="A2762" s="13" t="s">
        <v>11</v>
      </c>
      <c r="B2762" s="13">
        <v>139</v>
      </c>
      <c r="C2762" t="s">
        <v>1040</v>
      </c>
      <c r="D2762" s="14" t="str">
        <f t="shared" si="307"/>
        <v>2022-10-01</v>
      </c>
      <c r="E2762" s="15" t="str">
        <f t="shared" si="308"/>
        <v>202210</v>
      </c>
      <c r="F2762">
        <v>202001211001</v>
      </c>
      <c r="G2762" s="16">
        <v>0</v>
      </c>
      <c r="H2762" s="16">
        <v>504</v>
      </c>
      <c r="I2762" s="17"/>
      <c r="J2762" s="14" t="str">
        <f t="shared" si="309"/>
        <v>2022-01-10</v>
      </c>
      <c r="K2762" s="17"/>
      <c r="L2762" s="18">
        <v>44835</v>
      </c>
      <c r="M2762" s="17">
        <f t="shared" si="304"/>
        <v>0</v>
      </c>
      <c r="N2762" s="17">
        <f t="shared" si="305"/>
        <v>1</v>
      </c>
      <c r="O2762" s="17">
        <f t="shared" si="306"/>
        <v>1</v>
      </c>
    </row>
    <row r="2763" spans="1:15">
      <c r="A2763" s="13" t="s">
        <v>11</v>
      </c>
      <c r="B2763" s="13">
        <v>140</v>
      </c>
      <c r="C2763" t="s">
        <v>1041</v>
      </c>
      <c r="D2763" s="14" t="str">
        <f t="shared" si="307"/>
        <v>2022-10-01</v>
      </c>
      <c r="E2763" s="15" t="str">
        <f t="shared" si="308"/>
        <v>202210</v>
      </c>
      <c r="F2763">
        <v>2030012078</v>
      </c>
      <c r="G2763" s="16">
        <v>21.67</v>
      </c>
      <c r="H2763" s="16">
        <v>0</v>
      </c>
      <c r="I2763" s="17"/>
      <c r="J2763" s="14" t="str">
        <f t="shared" si="309"/>
        <v>2022-01-10</v>
      </c>
      <c r="K2763" s="17"/>
      <c r="L2763" s="18">
        <v>44835</v>
      </c>
      <c r="M2763" s="17">
        <f t="shared" si="304"/>
        <v>1</v>
      </c>
      <c r="N2763" s="17">
        <f t="shared" si="305"/>
        <v>0</v>
      </c>
      <c r="O2763" s="17">
        <f t="shared" si="306"/>
        <v>1</v>
      </c>
    </row>
    <row r="2764" spans="1:15">
      <c r="A2764" s="13" t="s">
        <v>11</v>
      </c>
      <c r="B2764" s="13">
        <v>140</v>
      </c>
      <c r="C2764" t="s">
        <v>1041</v>
      </c>
      <c r="D2764" s="14" t="str">
        <f t="shared" si="307"/>
        <v>2022-10-01</v>
      </c>
      <c r="E2764" s="15" t="str">
        <f t="shared" si="308"/>
        <v>202210</v>
      </c>
      <c r="F2764">
        <v>1160021811</v>
      </c>
      <c r="G2764" s="16">
        <v>166.67</v>
      </c>
      <c r="H2764" s="16">
        <v>0</v>
      </c>
      <c r="I2764" s="17"/>
      <c r="J2764" s="14" t="str">
        <f t="shared" si="309"/>
        <v>2022-01-10</v>
      </c>
      <c r="K2764" s="17"/>
      <c r="L2764" s="18">
        <v>44835</v>
      </c>
      <c r="M2764" s="17">
        <f t="shared" si="304"/>
        <v>1</v>
      </c>
      <c r="N2764" s="17">
        <f t="shared" si="305"/>
        <v>0</v>
      </c>
      <c r="O2764" s="17">
        <f t="shared" si="306"/>
        <v>1</v>
      </c>
    </row>
    <row r="2765" spans="1:15">
      <c r="A2765" s="13" t="s">
        <v>11</v>
      </c>
      <c r="B2765" s="13">
        <v>140</v>
      </c>
      <c r="C2765" t="s">
        <v>1041</v>
      </c>
      <c r="D2765" s="14" t="str">
        <f t="shared" si="307"/>
        <v>2022-10-01</v>
      </c>
      <c r="E2765" s="15" t="str">
        <f t="shared" si="308"/>
        <v>202210</v>
      </c>
      <c r="F2765">
        <v>2020042220</v>
      </c>
      <c r="G2765" s="16">
        <v>0</v>
      </c>
      <c r="H2765" s="16">
        <v>16.670000000000002</v>
      </c>
      <c r="I2765" s="17"/>
      <c r="J2765" s="14" t="str">
        <f t="shared" si="309"/>
        <v>2022-01-10</v>
      </c>
      <c r="K2765" s="17"/>
      <c r="L2765" s="18">
        <v>44835</v>
      </c>
      <c r="M2765" s="17">
        <f t="shared" si="304"/>
        <v>0</v>
      </c>
      <c r="N2765" s="17">
        <f t="shared" si="305"/>
        <v>1</v>
      </c>
      <c r="O2765" s="17">
        <f t="shared" si="306"/>
        <v>1</v>
      </c>
    </row>
    <row r="2766" spans="1:15">
      <c r="A2766" s="13" t="s">
        <v>11</v>
      </c>
      <c r="B2766" s="13">
        <v>140</v>
      </c>
      <c r="C2766" t="s">
        <v>1041</v>
      </c>
      <c r="D2766" s="14" t="str">
        <f t="shared" si="307"/>
        <v>2022-10-01</v>
      </c>
      <c r="E2766" s="15" t="str">
        <f t="shared" si="308"/>
        <v>202210</v>
      </c>
      <c r="F2766">
        <v>2030012286</v>
      </c>
      <c r="G2766" s="16">
        <v>0</v>
      </c>
      <c r="H2766" s="16">
        <v>21.67</v>
      </c>
      <c r="I2766" s="17"/>
      <c r="J2766" s="14" t="str">
        <f t="shared" si="309"/>
        <v>2022-01-10</v>
      </c>
      <c r="K2766" s="17"/>
      <c r="L2766" s="18">
        <v>44835</v>
      </c>
      <c r="M2766" s="17">
        <f t="shared" si="304"/>
        <v>0</v>
      </c>
      <c r="N2766" s="17">
        <f t="shared" si="305"/>
        <v>1</v>
      </c>
      <c r="O2766" s="17">
        <f t="shared" si="306"/>
        <v>1</v>
      </c>
    </row>
    <row r="2767" spans="1:15">
      <c r="A2767" s="13" t="s">
        <v>11</v>
      </c>
      <c r="B2767" s="13">
        <v>140</v>
      </c>
      <c r="C2767" t="s">
        <v>1041</v>
      </c>
      <c r="D2767" s="14" t="str">
        <f t="shared" si="307"/>
        <v>2022-10-01</v>
      </c>
      <c r="E2767" s="15" t="str">
        <f t="shared" si="308"/>
        <v>202210</v>
      </c>
      <c r="F2767">
        <v>202001211001</v>
      </c>
      <c r="G2767" s="16">
        <v>0</v>
      </c>
      <c r="H2767" s="16">
        <v>150</v>
      </c>
      <c r="I2767" s="17"/>
      <c r="J2767" s="14" t="str">
        <f t="shared" si="309"/>
        <v>2022-01-10</v>
      </c>
      <c r="K2767" s="17"/>
      <c r="L2767" s="18">
        <v>44835</v>
      </c>
      <c r="M2767" s="17">
        <f t="shared" si="304"/>
        <v>0</v>
      </c>
      <c r="N2767" s="17">
        <f t="shared" si="305"/>
        <v>1</v>
      </c>
      <c r="O2767" s="17">
        <f t="shared" si="306"/>
        <v>1</v>
      </c>
    </row>
    <row r="2768" spans="1:15">
      <c r="A2768" s="13" t="s">
        <v>11</v>
      </c>
      <c r="B2768" s="13">
        <v>141</v>
      </c>
      <c r="C2768" t="s">
        <v>1042</v>
      </c>
      <c r="D2768" s="14" t="str">
        <f t="shared" si="307"/>
        <v>2022-10-01</v>
      </c>
      <c r="E2768" s="15" t="str">
        <f t="shared" si="308"/>
        <v>202210</v>
      </c>
      <c r="F2768">
        <v>2030012078</v>
      </c>
      <c r="G2768" s="16">
        <v>39.729999999999997</v>
      </c>
      <c r="H2768" s="16">
        <v>0</v>
      </c>
      <c r="I2768" s="17"/>
      <c r="J2768" s="14" t="str">
        <f t="shared" si="309"/>
        <v>2022-01-10</v>
      </c>
      <c r="K2768" s="17"/>
      <c r="L2768" s="18">
        <v>44835</v>
      </c>
      <c r="M2768" s="17">
        <f t="shared" si="304"/>
        <v>1</v>
      </c>
      <c r="N2768" s="17">
        <f t="shared" si="305"/>
        <v>0</v>
      </c>
      <c r="O2768" s="17">
        <f t="shared" si="306"/>
        <v>1</v>
      </c>
    </row>
    <row r="2769" spans="1:15">
      <c r="A2769" s="13" t="s">
        <v>11</v>
      </c>
      <c r="B2769" s="13">
        <v>141</v>
      </c>
      <c r="C2769" t="s">
        <v>1042</v>
      </c>
      <c r="D2769" s="14" t="str">
        <f t="shared" si="307"/>
        <v>2022-10-01</v>
      </c>
      <c r="E2769" s="15" t="str">
        <f t="shared" si="308"/>
        <v>202210</v>
      </c>
      <c r="F2769">
        <v>1160021811</v>
      </c>
      <c r="G2769" s="16">
        <v>305.56</v>
      </c>
      <c r="H2769" s="16">
        <v>0</v>
      </c>
      <c r="I2769" s="17"/>
      <c r="J2769" s="14" t="str">
        <f t="shared" si="309"/>
        <v>2022-01-10</v>
      </c>
      <c r="K2769" s="17"/>
      <c r="L2769" s="18">
        <v>44835</v>
      </c>
      <c r="M2769" s="17">
        <f t="shared" si="304"/>
        <v>1</v>
      </c>
      <c r="N2769" s="17">
        <f t="shared" si="305"/>
        <v>0</v>
      </c>
      <c r="O2769" s="17">
        <f t="shared" si="306"/>
        <v>1</v>
      </c>
    </row>
    <row r="2770" spans="1:15">
      <c r="A2770" s="13" t="s">
        <v>11</v>
      </c>
      <c r="B2770" s="13">
        <v>141</v>
      </c>
      <c r="C2770" t="s">
        <v>1042</v>
      </c>
      <c r="D2770" s="14" t="str">
        <f t="shared" si="307"/>
        <v>2022-10-01</v>
      </c>
      <c r="E2770" s="15" t="str">
        <f t="shared" si="308"/>
        <v>202210</v>
      </c>
      <c r="F2770">
        <v>2020042220</v>
      </c>
      <c r="G2770" s="16">
        <v>0</v>
      </c>
      <c r="H2770" s="16">
        <v>30.56</v>
      </c>
      <c r="I2770" s="17"/>
      <c r="J2770" s="14" t="str">
        <f t="shared" si="309"/>
        <v>2022-01-10</v>
      </c>
      <c r="K2770" s="17"/>
      <c r="L2770" s="18">
        <v>44835</v>
      </c>
      <c r="M2770" s="17">
        <f t="shared" si="304"/>
        <v>0</v>
      </c>
      <c r="N2770" s="17">
        <f t="shared" si="305"/>
        <v>1</v>
      </c>
      <c r="O2770" s="17">
        <f t="shared" si="306"/>
        <v>1</v>
      </c>
    </row>
    <row r="2771" spans="1:15">
      <c r="A2771" s="13" t="s">
        <v>11</v>
      </c>
      <c r="B2771" s="13">
        <v>141</v>
      </c>
      <c r="C2771" t="s">
        <v>1042</v>
      </c>
      <c r="D2771" s="14" t="str">
        <f t="shared" si="307"/>
        <v>2022-10-01</v>
      </c>
      <c r="E2771" s="15" t="str">
        <f t="shared" si="308"/>
        <v>202210</v>
      </c>
      <c r="F2771">
        <v>2030012286</v>
      </c>
      <c r="G2771" s="16">
        <v>0</v>
      </c>
      <c r="H2771" s="16">
        <v>39.729999999999997</v>
      </c>
      <c r="I2771" s="17"/>
      <c r="J2771" s="14" t="str">
        <f t="shared" si="309"/>
        <v>2022-01-10</v>
      </c>
      <c r="K2771" s="17"/>
      <c r="L2771" s="18">
        <v>44835</v>
      </c>
      <c r="M2771" s="17">
        <f t="shared" si="304"/>
        <v>0</v>
      </c>
      <c r="N2771" s="17">
        <f t="shared" si="305"/>
        <v>1</v>
      </c>
      <c r="O2771" s="17">
        <f t="shared" si="306"/>
        <v>1</v>
      </c>
    </row>
    <row r="2772" spans="1:15">
      <c r="A2772" s="13" t="s">
        <v>11</v>
      </c>
      <c r="B2772" s="13">
        <v>141</v>
      </c>
      <c r="C2772" t="s">
        <v>1042</v>
      </c>
      <c r="D2772" s="14" t="str">
        <f t="shared" si="307"/>
        <v>2022-10-01</v>
      </c>
      <c r="E2772" s="15" t="str">
        <f t="shared" si="308"/>
        <v>202210</v>
      </c>
      <c r="F2772">
        <v>202001211001</v>
      </c>
      <c r="G2772" s="16">
        <v>0</v>
      </c>
      <c r="H2772" s="16">
        <v>275</v>
      </c>
      <c r="I2772" s="17"/>
      <c r="J2772" s="14" t="str">
        <f t="shared" si="309"/>
        <v>2022-01-10</v>
      </c>
      <c r="K2772" s="17"/>
      <c r="L2772" s="18">
        <v>44835</v>
      </c>
      <c r="M2772" s="17">
        <f t="shared" si="304"/>
        <v>0</v>
      </c>
      <c r="N2772" s="17">
        <f t="shared" si="305"/>
        <v>1</v>
      </c>
      <c r="O2772" s="17">
        <f t="shared" si="306"/>
        <v>1</v>
      </c>
    </row>
    <row r="2773" spans="1:15">
      <c r="A2773" s="13" t="s">
        <v>11</v>
      </c>
      <c r="B2773" s="13">
        <v>142</v>
      </c>
      <c r="C2773" t="s">
        <v>1043</v>
      </c>
      <c r="D2773" s="14" t="str">
        <f t="shared" si="307"/>
        <v>2022-10-01</v>
      </c>
      <c r="E2773" s="15" t="str">
        <f t="shared" si="308"/>
        <v>202210</v>
      </c>
      <c r="F2773">
        <v>2030012078</v>
      </c>
      <c r="G2773" s="16">
        <v>43.34</v>
      </c>
      <c r="H2773" s="16">
        <v>0</v>
      </c>
      <c r="I2773" s="17"/>
      <c r="J2773" s="14" t="str">
        <f t="shared" si="309"/>
        <v>2022-01-10</v>
      </c>
      <c r="K2773" s="17"/>
      <c r="L2773" s="18">
        <v>44835</v>
      </c>
      <c r="M2773" s="17">
        <f t="shared" si="304"/>
        <v>1</v>
      </c>
      <c r="N2773" s="17">
        <f t="shared" si="305"/>
        <v>0</v>
      </c>
      <c r="O2773" s="17">
        <f t="shared" si="306"/>
        <v>1</v>
      </c>
    </row>
    <row r="2774" spans="1:15">
      <c r="A2774" s="13" t="s">
        <v>11</v>
      </c>
      <c r="B2774" s="13">
        <v>142</v>
      </c>
      <c r="C2774" t="s">
        <v>1043</v>
      </c>
      <c r="D2774" s="14" t="str">
        <f t="shared" si="307"/>
        <v>2022-10-01</v>
      </c>
      <c r="E2774" s="15" t="str">
        <f t="shared" si="308"/>
        <v>202210</v>
      </c>
      <c r="F2774">
        <v>1160021811</v>
      </c>
      <c r="G2774" s="16">
        <v>333.33</v>
      </c>
      <c r="H2774" s="16">
        <v>0</v>
      </c>
      <c r="I2774" s="17"/>
      <c r="J2774" s="14" t="str">
        <f t="shared" si="309"/>
        <v>2022-01-10</v>
      </c>
      <c r="K2774" s="17"/>
      <c r="L2774" s="18">
        <v>44835</v>
      </c>
      <c r="M2774" s="17">
        <f t="shared" si="304"/>
        <v>1</v>
      </c>
      <c r="N2774" s="17">
        <f t="shared" si="305"/>
        <v>0</v>
      </c>
      <c r="O2774" s="17">
        <f t="shared" si="306"/>
        <v>1</v>
      </c>
    </row>
    <row r="2775" spans="1:15">
      <c r="A2775" s="13" t="s">
        <v>11</v>
      </c>
      <c r="B2775" s="13">
        <v>142</v>
      </c>
      <c r="C2775" t="s">
        <v>1043</v>
      </c>
      <c r="D2775" s="14" t="str">
        <f t="shared" si="307"/>
        <v>2022-10-01</v>
      </c>
      <c r="E2775" s="15" t="str">
        <f t="shared" si="308"/>
        <v>202210</v>
      </c>
      <c r="F2775">
        <v>2030012286</v>
      </c>
      <c r="G2775" s="16">
        <v>0</v>
      </c>
      <c r="H2775" s="16">
        <v>3.34</v>
      </c>
      <c r="I2775" s="17"/>
      <c r="J2775" s="14" t="str">
        <f t="shared" si="309"/>
        <v>2022-01-10</v>
      </c>
      <c r="K2775" s="17"/>
      <c r="L2775" s="18">
        <v>44835</v>
      </c>
      <c r="M2775" s="17">
        <f t="shared" si="304"/>
        <v>0</v>
      </c>
      <c r="N2775" s="17">
        <f t="shared" si="305"/>
        <v>1</v>
      </c>
      <c r="O2775" s="17">
        <f t="shared" si="306"/>
        <v>1</v>
      </c>
    </row>
    <row r="2776" spans="1:15">
      <c r="A2776" s="13" t="s">
        <v>11</v>
      </c>
      <c r="B2776" s="13">
        <v>142</v>
      </c>
      <c r="C2776" t="s">
        <v>1043</v>
      </c>
      <c r="D2776" s="14" t="str">
        <f t="shared" si="307"/>
        <v>2022-10-01</v>
      </c>
      <c r="E2776" s="15" t="str">
        <f t="shared" si="308"/>
        <v>202210</v>
      </c>
      <c r="F2776">
        <v>2020042220</v>
      </c>
      <c r="G2776" s="16">
        <v>0</v>
      </c>
      <c r="H2776" s="16">
        <v>33.340000000000003</v>
      </c>
      <c r="I2776" s="17"/>
      <c r="J2776" s="14" t="str">
        <f t="shared" si="309"/>
        <v>2022-01-10</v>
      </c>
      <c r="K2776" s="17"/>
      <c r="L2776" s="18">
        <v>44835</v>
      </c>
      <c r="M2776" s="17">
        <f t="shared" si="304"/>
        <v>0</v>
      </c>
      <c r="N2776" s="17">
        <f t="shared" si="305"/>
        <v>1</v>
      </c>
      <c r="O2776" s="17">
        <f t="shared" si="306"/>
        <v>1</v>
      </c>
    </row>
    <row r="2777" spans="1:15">
      <c r="A2777" s="13" t="s">
        <v>11</v>
      </c>
      <c r="B2777" s="13">
        <v>142</v>
      </c>
      <c r="C2777" t="s">
        <v>1043</v>
      </c>
      <c r="D2777" s="14" t="str">
        <f t="shared" si="307"/>
        <v>2022-10-01</v>
      </c>
      <c r="E2777" s="15" t="str">
        <f t="shared" si="308"/>
        <v>202210</v>
      </c>
      <c r="F2777">
        <v>202001211001</v>
      </c>
      <c r="G2777" s="16">
        <v>0</v>
      </c>
      <c r="H2777" s="16">
        <v>339.99</v>
      </c>
      <c r="I2777" s="17"/>
      <c r="J2777" s="14" t="str">
        <f t="shared" si="309"/>
        <v>2022-01-10</v>
      </c>
      <c r="K2777" s="17"/>
      <c r="L2777" s="18">
        <v>44835</v>
      </c>
      <c r="M2777" s="17">
        <f t="shared" si="304"/>
        <v>0</v>
      </c>
      <c r="N2777" s="17">
        <f t="shared" si="305"/>
        <v>1</v>
      </c>
      <c r="O2777" s="17">
        <f t="shared" si="306"/>
        <v>1</v>
      </c>
    </row>
    <row r="2778" spans="1:15">
      <c r="A2778" s="13" t="s">
        <v>11</v>
      </c>
      <c r="B2778" s="13">
        <v>143</v>
      </c>
      <c r="C2778" t="s">
        <v>1044</v>
      </c>
      <c r="D2778" s="14" t="str">
        <f t="shared" si="307"/>
        <v>2022-10-01</v>
      </c>
      <c r="E2778" s="15" t="str">
        <f t="shared" si="308"/>
        <v>202210</v>
      </c>
      <c r="F2778">
        <v>2030012078</v>
      </c>
      <c r="G2778" s="16">
        <v>88.41</v>
      </c>
      <c r="H2778" s="16">
        <v>0</v>
      </c>
      <c r="I2778" s="17"/>
      <c r="J2778" s="14" t="str">
        <f t="shared" si="309"/>
        <v>2022-01-10</v>
      </c>
      <c r="K2778" s="17"/>
      <c r="L2778" s="18">
        <v>44835</v>
      </c>
      <c r="M2778" s="17">
        <f t="shared" si="304"/>
        <v>1</v>
      </c>
      <c r="N2778" s="17">
        <f t="shared" si="305"/>
        <v>0</v>
      </c>
      <c r="O2778" s="17">
        <f t="shared" si="306"/>
        <v>1</v>
      </c>
    </row>
    <row r="2779" spans="1:15">
      <c r="A2779" s="13" t="s">
        <v>11</v>
      </c>
      <c r="B2779" s="13">
        <v>143</v>
      </c>
      <c r="C2779" t="s">
        <v>1044</v>
      </c>
      <c r="D2779" s="14" t="str">
        <f t="shared" si="307"/>
        <v>2022-10-01</v>
      </c>
      <c r="E2779" s="15" t="str">
        <f t="shared" si="308"/>
        <v>202210</v>
      </c>
      <c r="F2779">
        <v>1160021811</v>
      </c>
      <c r="G2779" s="16">
        <v>680.06</v>
      </c>
      <c r="H2779" s="16">
        <v>0</v>
      </c>
      <c r="I2779" s="17"/>
      <c r="J2779" s="14" t="str">
        <f t="shared" si="309"/>
        <v>2022-01-10</v>
      </c>
      <c r="K2779" s="17"/>
      <c r="L2779" s="18">
        <v>44835</v>
      </c>
      <c r="M2779" s="17">
        <f t="shared" si="304"/>
        <v>1</v>
      </c>
      <c r="N2779" s="17">
        <f t="shared" si="305"/>
        <v>0</v>
      </c>
      <c r="O2779" s="17">
        <f t="shared" si="306"/>
        <v>1</v>
      </c>
    </row>
    <row r="2780" spans="1:15">
      <c r="A2780" s="13" t="s">
        <v>11</v>
      </c>
      <c r="B2780" s="13">
        <v>143</v>
      </c>
      <c r="C2780" t="s">
        <v>1044</v>
      </c>
      <c r="D2780" s="14" t="str">
        <f t="shared" si="307"/>
        <v>2022-10-01</v>
      </c>
      <c r="E2780" s="15" t="str">
        <f t="shared" si="308"/>
        <v>202210</v>
      </c>
      <c r="F2780">
        <v>2020042220</v>
      </c>
      <c r="G2780" s="16">
        <v>0</v>
      </c>
      <c r="H2780" s="16">
        <v>68.010000000000005</v>
      </c>
      <c r="I2780" s="17"/>
      <c r="J2780" s="14" t="str">
        <f t="shared" si="309"/>
        <v>2022-01-10</v>
      </c>
      <c r="K2780" s="17"/>
      <c r="L2780" s="18">
        <v>44835</v>
      </c>
      <c r="M2780" s="17">
        <f t="shared" si="304"/>
        <v>0</v>
      </c>
      <c r="N2780" s="17">
        <f t="shared" si="305"/>
        <v>1</v>
      </c>
      <c r="O2780" s="17">
        <f t="shared" si="306"/>
        <v>1</v>
      </c>
    </row>
    <row r="2781" spans="1:15">
      <c r="A2781" s="13" t="s">
        <v>11</v>
      </c>
      <c r="B2781" s="13">
        <v>143</v>
      </c>
      <c r="C2781" t="s">
        <v>1044</v>
      </c>
      <c r="D2781" s="14" t="str">
        <f t="shared" si="307"/>
        <v>2022-10-01</v>
      </c>
      <c r="E2781" s="15" t="str">
        <f t="shared" si="308"/>
        <v>202210</v>
      </c>
      <c r="F2781">
        <v>2030012286</v>
      </c>
      <c r="G2781" s="16">
        <v>0</v>
      </c>
      <c r="H2781" s="16">
        <v>88.41</v>
      </c>
      <c r="I2781" s="17"/>
      <c r="J2781" s="14" t="str">
        <f t="shared" si="309"/>
        <v>2022-01-10</v>
      </c>
      <c r="K2781" s="17"/>
      <c r="L2781" s="18">
        <v>44835</v>
      </c>
      <c r="M2781" s="17">
        <f t="shared" si="304"/>
        <v>0</v>
      </c>
      <c r="N2781" s="17">
        <f t="shared" si="305"/>
        <v>1</v>
      </c>
      <c r="O2781" s="17">
        <f t="shared" si="306"/>
        <v>1</v>
      </c>
    </row>
    <row r="2782" spans="1:15">
      <c r="A2782" s="13" t="s">
        <v>11</v>
      </c>
      <c r="B2782" s="13">
        <v>143</v>
      </c>
      <c r="C2782" t="s">
        <v>1044</v>
      </c>
      <c r="D2782" s="14" t="str">
        <f t="shared" si="307"/>
        <v>2022-10-01</v>
      </c>
      <c r="E2782" s="15" t="str">
        <f t="shared" si="308"/>
        <v>202210</v>
      </c>
      <c r="F2782">
        <v>202001211001</v>
      </c>
      <c r="G2782" s="16">
        <v>0</v>
      </c>
      <c r="H2782" s="16">
        <v>612.04999999999995</v>
      </c>
      <c r="I2782" s="17"/>
      <c r="J2782" s="14" t="str">
        <f t="shared" si="309"/>
        <v>2022-01-10</v>
      </c>
      <c r="K2782" s="17"/>
      <c r="L2782" s="18">
        <v>44835</v>
      </c>
      <c r="M2782" s="17">
        <f t="shared" si="304"/>
        <v>0</v>
      </c>
      <c r="N2782" s="17">
        <f t="shared" si="305"/>
        <v>1</v>
      </c>
      <c r="O2782" s="17">
        <f t="shared" si="306"/>
        <v>1</v>
      </c>
    </row>
    <row r="2783" spans="1:15">
      <c r="A2783" s="13" t="s">
        <v>11</v>
      </c>
      <c r="B2783" s="13">
        <v>144</v>
      </c>
      <c r="C2783" t="s">
        <v>1045</v>
      </c>
      <c r="D2783" s="14" t="str">
        <f t="shared" si="307"/>
        <v>2022-10-01</v>
      </c>
      <c r="E2783" s="15" t="str">
        <f t="shared" si="308"/>
        <v>202210</v>
      </c>
      <c r="F2783">
        <v>2030012078</v>
      </c>
      <c r="G2783" s="16">
        <v>65</v>
      </c>
      <c r="H2783" s="16">
        <v>0</v>
      </c>
      <c r="I2783" s="17"/>
      <c r="J2783" s="14" t="str">
        <f t="shared" si="309"/>
        <v>2022-01-10</v>
      </c>
      <c r="K2783" s="17"/>
      <c r="L2783" s="18">
        <v>44835</v>
      </c>
      <c r="M2783" s="17">
        <f t="shared" si="304"/>
        <v>1</v>
      </c>
      <c r="N2783" s="17">
        <f t="shared" si="305"/>
        <v>0</v>
      </c>
      <c r="O2783" s="17">
        <f t="shared" si="306"/>
        <v>1</v>
      </c>
    </row>
    <row r="2784" spans="1:15">
      <c r="A2784" s="13" t="s">
        <v>11</v>
      </c>
      <c r="B2784" s="13">
        <v>144</v>
      </c>
      <c r="C2784" t="s">
        <v>1045</v>
      </c>
      <c r="D2784" s="14" t="str">
        <f t="shared" si="307"/>
        <v>2022-10-01</v>
      </c>
      <c r="E2784" s="15" t="str">
        <f t="shared" si="308"/>
        <v>202210</v>
      </c>
      <c r="F2784">
        <v>1160021811</v>
      </c>
      <c r="G2784" s="16">
        <v>500</v>
      </c>
      <c r="H2784" s="16">
        <v>0</v>
      </c>
      <c r="I2784" s="17"/>
      <c r="J2784" s="14" t="str">
        <f t="shared" si="309"/>
        <v>2022-01-10</v>
      </c>
      <c r="K2784" s="17"/>
      <c r="L2784" s="18">
        <v>44835</v>
      </c>
      <c r="M2784" s="17">
        <f t="shared" si="304"/>
        <v>1</v>
      </c>
      <c r="N2784" s="17">
        <f t="shared" si="305"/>
        <v>0</v>
      </c>
      <c r="O2784" s="17">
        <f t="shared" si="306"/>
        <v>1</v>
      </c>
    </row>
    <row r="2785" spans="1:15">
      <c r="A2785" s="13" t="s">
        <v>11</v>
      </c>
      <c r="B2785" s="13">
        <v>144</v>
      </c>
      <c r="C2785" t="s">
        <v>1045</v>
      </c>
      <c r="D2785" s="14" t="str">
        <f t="shared" si="307"/>
        <v>2022-10-01</v>
      </c>
      <c r="E2785" s="15" t="str">
        <f t="shared" si="308"/>
        <v>202210</v>
      </c>
      <c r="F2785">
        <v>2020042220</v>
      </c>
      <c r="G2785" s="16">
        <v>0</v>
      </c>
      <c r="H2785" s="16">
        <v>50</v>
      </c>
      <c r="I2785" s="17"/>
      <c r="J2785" s="14" t="str">
        <f t="shared" si="309"/>
        <v>2022-01-10</v>
      </c>
      <c r="K2785" s="17"/>
      <c r="L2785" s="18">
        <v>44835</v>
      </c>
      <c r="M2785" s="17">
        <f t="shared" si="304"/>
        <v>0</v>
      </c>
      <c r="N2785" s="17">
        <f t="shared" si="305"/>
        <v>1</v>
      </c>
      <c r="O2785" s="17">
        <f t="shared" si="306"/>
        <v>1</v>
      </c>
    </row>
    <row r="2786" spans="1:15">
      <c r="A2786" s="13" t="s">
        <v>11</v>
      </c>
      <c r="B2786" s="13">
        <v>144</v>
      </c>
      <c r="C2786" t="s">
        <v>1045</v>
      </c>
      <c r="D2786" s="14" t="str">
        <f t="shared" si="307"/>
        <v>2022-10-01</v>
      </c>
      <c r="E2786" s="15" t="str">
        <f t="shared" si="308"/>
        <v>202210</v>
      </c>
      <c r="F2786">
        <v>2030012286</v>
      </c>
      <c r="G2786" s="16">
        <v>0</v>
      </c>
      <c r="H2786" s="16">
        <v>65</v>
      </c>
      <c r="I2786" s="17"/>
      <c r="J2786" s="14" t="str">
        <f t="shared" si="309"/>
        <v>2022-01-10</v>
      </c>
      <c r="K2786" s="17"/>
      <c r="L2786" s="18">
        <v>44835</v>
      </c>
      <c r="M2786" s="17">
        <f t="shared" si="304"/>
        <v>0</v>
      </c>
      <c r="N2786" s="17">
        <f t="shared" si="305"/>
        <v>1</v>
      </c>
      <c r="O2786" s="17">
        <f t="shared" si="306"/>
        <v>1</v>
      </c>
    </row>
    <row r="2787" spans="1:15">
      <c r="A2787" s="13" t="s">
        <v>11</v>
      </c>
      <c r="B2787" s="13">
        <v>144</v>
      </c>
      <c r="C2787" t="s">
        <v>1045</v>
      </c>
      <c r="D2787" s="14" t="str">
        <f t="shared" si="307"/>
        <v>2022-10-01</v>
      </c>
      <c r="E2787" s="15" t="str">
        <f t="shared" si="308"/>
        <v>202210</v>
      </c>
      <c r="F2787">
        <v>202001211001</v>
      </c>
      <c r="G2787" s="16">
        <v>0</v>
      </c>
      <c r="H2787" s="16">
        <v>450</v>
      </c>
      <c r="I2787" s="17"/>
      <c r="J2787" s="14" t="str">
        <f t="shared" si="309"/>
        <v>2022-01-10</v>
      </c>
      <c r="K2787" s="17"/>
      <c r="L2787" s="18">
        <v>44835</v>
      </c>
      <c r="M2787" s="17">
        <f t="shared" si="304"/>
        <v>0</v>
      </c>
      <c r="N2787" s="17">
        <f t="shared" si="305"/>
        <v>1</v>
      </c>
      <c r="O2787" s="17">
        <f t="shared" si="306"/>
        <v>1</v>
      </c>
    </row>
    <row r="2788" spans="1:15">
      <c r="A2788" s="13" t="s">
        <v>11</v>
      </c>
      <c r="B2788" s="13">
        <v>145</v>
      </c>
      <c r="C2788" t="s">
        <v>1046</v>
      </c>
      <c r="D2788" s="14" t="str">
        <f t="shared" si="307"/>
        <v>2022-10-01</v>
      </c>
      <c r="E2788" s="15" t="str">
        <f t="shared" si="308"/>
        <v>202210</v>
      </c>
      <c r="F2788">
        <v>2030012078</v>
      </c>
      <c r="G2788" s="16">
        <v>57.78</v>
      </c>
      <c r="H2788" s="16">
        <v>0</v>
      </c>
      <c r="I2788" s="17"/>
      <c r="J2788" s="14" t="str">
        <f t="shared" si="309"/>
        <v>2022-01-10</v>
      </c>
      <c r="K2788" s="17"/>
      <c r="L2788" s="18">
        <v>44835</v>
      </c>
      <c r="M2788" s="17">
        <f t="shared" si="304"/>
        <v>1</v>
      </c>
      <c r="N2788" s="17">
        <f t="shared" si="305"/>
        <v>0</v>
      </c>
      <c r="O2788" s="17">
        <f t="shared" si="306"/>
        <v>1</v>
      </c>
    </row>
    <row r="2789" spans="1:15">
      <c r="A2789" s="13" t="s">
        <v>11</v>
      </c>
      <c r="B2789" s="13">
        <v>145</v>
      </c>
      <c r="C2789" t="s">
        <v>1046</v>
      </c>
      <c r="D2789" s="14" t="str">
        <f t="shared" si="307"/>
        <v>2022-10-01</v>
      </c>
      <c r="E2789" s="15" t="str">
        <f t="shared" si="308"/>
        <v>202210</v>
      </c>
      <c r="F2789">
        <v>1160021811</v>
      </c>
      <c r="G2789" s="16">
        <v>444.44</v>
      </c>
      <c r="H2789" s="16">
        <v>0</v>
      </c>
      <c r="I2789" s="17"/>
      <c r="J2789" s="14" t="str">
        <f t="shared" si="309"/>
        <v>2022-01-10</v>
      </c>
      <c r="K2789" s="17"/>
      <c r="L2789" s="18">
        <v>44835</v>
      </c>
      <c r="M2789" s="17">
        <f t="shared" si="304"/>
        <v>1</v>
      </c>
      <c r="N2789" s="17">
        <f t="shared" si="305"/>
        <v>0</v>
      </c>
      <c r="O2789" s="17">
        <f t="shared" si="306"/>
        <v>1</v>
      </c>
    </row>
    <row r="2790" spans="1:15">
      <c r="A2790" s="13" t="s">
        <v>11</v>
      </c>
      <c r="B2790" s="13">
        <v>145</v>
      </c>
      <c r="C2790" t="s">
        <v>1046</v>
      </c>
      <c r="D2790" s="14" t="str">
        <f t="shared" si="307"/>
        <v>2022-10-01</v>
      </c>
      <c r="E2790" s="15" t="str">
        <f t="shared" si="308"/>
        <v>202210</v>
      </c>
      <c r="F2790">
        <v>2020042220</v>
      </c>
      <c r="G2790" s="16">
        <v>0</v>
      </c>
      <c r="H2790" s="16">
        <v>44.45</v>
      </c>
      <c r="I2790" s="17"/>
      <c r="J2790" s="14" t="str">
        <f t="shared" si="309"/>
        <v>2022-01-10</v>
      </c>
      <c r="K2790" s="17"/>
      <c r="L2790" s="18">
        <v>44835</v>
      </c>
      <c r="M2790" s="17">
        <f t="shared" si="304"/>
        <v>0</v>
      </c>
      <c r="N2790" s="17">
        <f t="shared" si="305"/>
        <v>1</v>
      </c>
      <c r="O2790" s="17">
        <f t="shared" si="306"/>
        <v>1</v>
      </c>
    </row>
    <row r="2791" spans="1:15">
      <c r="A2791" s="13" t="s">
        <v>11</v>
      </c>
      <c r="B2791" s="13">
        <v>145</v>
      </c>
      <c r="C2791" t="s">
        <v>1046</v>
      </c>
      <c r="D2791" s="14" t="str">
        <f t="shared" si="307"/>
        <v>2022-10-01</v>
      </c>
      <c r="E2791" s="15" t="str">
        <f t="shared" si="308"/>
        <v>202210</v>
      </c>
      <c r="F2791">
        <v>2030012286</v>
      </c>
      <c r="G2791" s="16">
        <v>0</v>
      </c>
      <c r="H2791" s="16">
        <v>57.78</v>
      </c>
      <c r="I2791" s="17"/>
      <c r="J2791" s="14" t="str">
        <f t="shared" si="309"/>
        <v>2022-01-10</v>
      </c>
      <c r="K2791" s="17"/>
      <c r="L2791" s="18">
        <v>44835</v>
      </c>
      <c r="M2791" s="17">
        <f t="shared" si="304"/>
        <v>0</v>
      </c>
      <c r="N2791" s="17">
        <f t="shared" si="305"/>
        <v>1</v>
      </c>
      <c r="O2791" s="17">
        <f t="shared" si="306"/>
        <v>1</v>
      </c>
    </row>
    <row r="2792" spans="1:15">
      <c r="A2792" s="13" t="s">
        <v>11</v>
      </c>
      <c r="B2792" s="13">
        <v>145</v>
      </c>
      <c r="C2792" t="s">
        <v>1046</v>
      </c>
      <c r="D2792" s="14" t="str">
        <f t="shared" si="307"/>
        <v>2022-10-01</v>
      </c>
      <c r="E2792" s="15" t="str">
        <f t="shared" si="308"/>
        <v>202210</v>
      </c>
      <c r="F2792">
        <v>202001211001</v>
      </c>
      <c r="G2792" s="16">
        <v>0</v>
      </c>
      <c r="H2792" s="16">
        <v>399.99</v>
      </c>
      <c r="I2792" s="17"/>
      <c r="J2792" s="14" t="str">
        <f t="shared" si="309"/>
        <v>2022-01-10</v>
      </c>
      <c r="K2792" s="17"/>
      <c r="L2792" s="18">
        <v>44835</v>
      </c>
      <c r="M2792" s="17">
        <f t="shared" si="304"/>
        <v>0</v>
      </c>
      <c r="N2792" s="17">
        <f t="shared" si="305"/>
        <v>1</v>
      </c>
      <c r="O2792" s="17">
        <f t="shared" si="306"/>
        <v>1</v>
      </c>
    </row>
    <row r="2793" spans="1:15">
      <c r="A2793" s="13" t="s">
        <v>11</v>
      </c>
      <c r="B2793" s="13">
        <v>146</v>
      </c>
      <c r="C2793" t="s">
        <v>1047</v>
      </c>
      <c r="D2793" s="14" t="str">
        <f t="shared" si="307"/>
        <v>2022-10-01</v>
      </c>
      <c r="E2793" s="15" t="str">
        <f t="shared" si="308"/>
        <v>202210</v>
      </c>
      <c r="F2793">
        <v>2030012078</v>
      </c>
      <c r="G2793" s="16">
        <v>72.23</v>
      </c>
      <c r="H2793" s="16">
        <v>0</v>
      </c>
      <c r="I2793" s="17"/>
      <c r="J2793" s="14" t="str">
        <f t="shared" si="309"/>
        <v>2022-01-10</v>
      </c>
      <c r="K2793" s="17"/>
      <c r="L2793" s="18">
        <v>44835</v>
      </c>
      <c r="M2793" s="17">
        <f t="shared" si="304"/>
        <v>1</v>
      </c>
      <c r="N2793" s="17">
        <f t="shared" si="305"/>
        <v>0</v>
      </c>
      <c r="O2793" s="17">
        <f t="shared" si="306"/>
        <v>1</v>
      </c>
    </row>
    <row r="2794" spans="1:15">
      <c r="A2794" s="13" t="s">
        <v>11</v>
      </c>
      <c r="B2794" s="13">
        <v>146</v>
      </c>
      <c r="C2794" t="s">
        <v>1047</v>
      </c>
      <c r="D2794" s="14" t="str">
        <f t="shared" si="307"/>
        <v>2022-10-01</v>
      </c>
      <c r="E2794" s="15" t="str">
        <f t="shared" si="308"/>
        <v>202210</v>
      </c>
      <c r="F2794">
        <v>1160021811</v>
      </c>
      <c r="G2794" s="16">
        <v>555.55999999999995</v>
      </c>
      <c r="H2794" s="16">
        <v>0</v>
      </c>
      <c r="I2794" s="17"/>
      <c r="J2794" s="14" t="str">
        <f t="shared" si="309"/>
        <v>2022-01-10</v>
      </c>
      <c r="K2794" s="17"/>
      <c r="L2794" s="18">
        <v>44835</v>
      </c>
      <c r="M2794" s="17">
        <f t="shared" si="304"/>
        <v>1</v>
      </c>
      <c r="N2794" s="17">
        <f t="shared" si="305"/>
        <v>0</v>
      </c>
      <c r="O2794" s="17">
        <f t="shared" si="306"/>
        <v>1</v>
      </c>
    </row>
    <row r="2795" spans="1:15">
      <c r="A2795" s="13" t="s">
        <v>11</v>
      </c>
      <c r="B2795" s="13">
        <v>146</v>
      </c>
      <c r="C2795" t="s">
        <v>1047</v>
      </c>
      <c r="D2795" s="14" t="str">
        <f t="shared" si="307"/>
        <v>2022-10-01</v>
      </c>
      <c r="E2795" s="15" t="str">
        <f t="shared" si="308"/>
        <v>202210</v>
      </c>
      <c r="F2795">
        <v>2030012286</v>
      </c>
      <c r="G2795" s="16">
        <v>0</v>
      </c>
      <c r="H2795" s="16">
        <v>5.56</v>
      </c>
      <c r="I2795" s="17"/>
      <c r="J2795" s="14" t="str">
        <f t="shared" si="309"/>
        <v>2022-01-10</v>
      </c>
      <c r="K2795" s="17"/>
      <c r="L2795" s="18">
        <v>44835</v>
      </c>
      <c r="M2795" s="17">
        <f t="shared" si="304"/>
        <v>0</v>
      </c>
      <c r="N2795" s="17">
        <f t="shared" si="305"/>
        <v>1</v>
      </c>
      <c r="O2795" s="17">
        <f t="shared" si="306"/>
        <v>1</v>
      </c>
    </row>
    <row r="2796" spans="1:15">
      <c r="A2796" s="13" t="s">
        <v>11</v>
      </c>
      <c r="B2796" s="13">
        <v>146</v>
      </c>
      <c r="C2796" t="s">
        <v>1047</v>
      </c>
      <c r="D2796" s="14" t="str">
        <f t="shared" si="307"/>
        <v>2022-10-01</v>
      </c>
      <c r="E2796" s="15" t="str">
        <f t="shared" si="308"/>
        <v>202210</v>
      </c>
      <c r="F2796">
        <v>2020042220</v>
      </c>
      <c r="G2796" s="16">
        <v>0</v>
      </c>
      <c r="H2796" s="16">
        <v>55.56</v>
      </c>
      <c r="I2796" s="17"/>
      <c r="J2796" s="14" t="str">
        <f t="shared" si="309"/>
        <v>2022-01-10</v>
      </c>
      <c r="K2796" s="17"/>
      <c r="L2796" s="18">
        <v>44835</v>
      </c>
      <c r="M2796" s="17">
        <f t="shared" si="304"/>
        <v>0</v>
      </c>
      <c r="N2796" s="17">
        <f t="shared" si="305"/>
        <v>1</v>
      </c>
      <c r="O2796" s="17">
        <f t="shared" si="306"/>
        <v>1</v>
      </c>
    </row>
    <row r="2797" spans="1:15">
      <c r="A2797" s="13" t="s">
        <v>11</v>
      </c>
      <c r="B2797" s="13">
        <v>146</v>
      </c>
      <c r="C2797" t="s">
        <v>1047</v>
      </c>
      <c r="D2797" s="14" t="str">
        <f t="shared" si="307"/>
        <v>2022-10-01</v>
      </c>
      <c r="E2797" s="15" t="str">
        <f t="shared" si="308"/>
        <v>202210</v>
      </c>
      <c r="F2797">
        <v>202001211001</v>
      </c>
      <c r="G2797" s="16">
        <v>0</v>
      </c>
      <c r="H2797" s="16">
        <v>566.66999999999996</v>
      </c>
      <c r="I2797" s="17"/>
      <c r="J2797" s="14" t="str">
        <f t="shared" si="309"/>
        <v>2022-01-10</v>
      </c>
      <c r="K2797" s="17"/>
      <c r="L2797" s="18">
        <v>44835</v>
      </c>
      <c r="M2797" s="17">
        <f t="shared" si="304"/>
        <v>0</v>
      </c>
      <c r="N2797" s="17">
        <f t="shared" si="305"/>
        <v>1</v>
      </c>
      <c r="O2797" s="17">
        <f t="shared" si="306"/>
        <v>1</v>
      </c>
    </row>
    <row r="2798" spans="1:15">
      <c r="A2798" s="13" t="s">
        <v>11</v>
      </c>
      <c r="B2798" s="13">
        <v>147</v>
      </c>
      <c r="C2798" t="s">
        <v>1048</v>
      </c>
      <c r="D2798" s="14" t="str">
        <f t="shared" si="307"/>
        <v>2022-10-01</v>
      </c>
      <c r="E2798" s="15" t="str">
        <f t="shared" si="308"/>
        <v>202210</v>
      </c>
      <c r="F2798">
        <v>2030012078</v>
      </c>
      <c r="G2798" s="16">
        <v>79.45</v>
      </c>
      <c r="H2798" s="16">
        <v>0</v>
      </c>
      <c r="I2798" s="17"/>
      <c r="J2798" s="14" t="str">
        <f t="shared" si="309"/>
        <v>2022-01-10</v>
      </c>
      <c r="K2798" s="17"/>
      <c r="L2798" s="18">
        <v>44835</v>
      </c>
      <c r="M2798" s="17">
        <f t="shared" si="304"/>
        <v>1</v>
      </c>
      <c r="N2798" s="17">
        <f t="shared" si="305"/>
        <v>0</v>
      </c>
      <c r="O2798" s="17">
        <f t="shared" si="306"/>
        <v>1</v>
      </c>
    </row>
    <row r="2799" spans="1:15">
      <c r="A2799" s="13" t="s">
        <v>11</v>
      </c>
      <c r="B2799" s="13">
        <v>147</v>
      </c>
      <c r="C2799" t="s">
        <v>1048</v>
      </c>
      <c r="D2799" s="14" t="str">
        <f t="shared" si="307"/>
        <v>2022-10-01</v>
      </c>
      <c r="E2799" s="15" t="str">
        <f t="shared" si="308"/>
        <v>202210</v>
      </c>
      <c r="F2799">
        <v>1160021811</v>
      </c>
      <c r="G2799" s="16">
        <v>611.11</v>
      </c>
      <c r="H2799" s="16">
        <v>0</v>
      </c>
      <c r="I2799" s="17"/>
      <c r="J2799" s="14" t="str">
        <f t="shared" si="309"/>
        <v>2022-01-10</v>
      </c>
      <c r="K2799" s="17"/>
      <c r="L2799" s="18">
        <v>44835</v>
      </c>
      <c r="M2799" s="17">
        <f t="shared" si="304"/>
        <v>1</v>
      </c>
      <c r="N2799" s="17">
        <f t="shared" si="305"/>
        <v>0</v>
      </c>
      <c r="O2799" s="17">
        <f t="shared" si="306"/>
        <v>1</v>
      </c>
    </row>
    <row r="2800" spans="1:15">
      <c r="A2800" s="13" t="s">
        <v>11</v>
      </c>
      <c r="B2800" s="13">
        <v>147</v>
      </c>
      <c r="C2800" t="s">
        <v>1048</v>
      </c>
      <c r="D2800" s="14" t="str">
        <f t="shared" si="307"/>
        <v>2022-10-01</v>
      </c>
      <c r="E2800" s="15" t="str">
        <f t="shared" si="308"/>
        <v>202210</v>
      </c>
      <c r="F2800">
        <v>2030012286</v>
      </c>
      <c r="G2800" s="16">
        <v>0</v>
      </c>
      <c r="H2800" s="16">
        <v>6.12</v>
      </c>
      <c r="I2800" s="17"/>
      <c r="J2800" s="14" t="str">
        <f t="shared" si="309"/>
        <v>2022-01-10</v>
      </c>
      <c r="K2800" s="17"/>
      <c r="L2800" s="18">
        <v>44835</v>
      </c>
      <c r="M2800" s="17">
        <f t="shared" si="304"/>
        <v>0</v>
      </c>
      <c r="N2800" s="17">
        <f t="shared" si="305"/>
        <v>1</v>
      </c>
      <c r="O2800" s="17">
        <f t="shared" si="306"/>
        <v>1</v>
      </c>
    </row>
    <row r="2801" spans="1:15">
      <c r="A2801" s="13" t="s">
        <v>11</v>
      </c>
      <c r="B2801" s="13">
        <v>147</v>
      </c>
      <c r="C2801" t="s">
        <v>1048</v>
      </c>
      <c r="D2801" s="14" t="str">
        <f t="shared" si="307"/>
        <v>2022-10-01</v>
      </c>
      <c r="E2801" s="15" t="str">
        <f t="shared" si="308"/>
        <v>202210</v>
      </c>
      <c r="F2801">
        <v>2020042220</v>
      </c>
      <c r="G2801" s="16">
        <v>0</v>
      </c>
      <c r="H2801" s="16">
        <v>61.12</v>
      </c>
      <c r="I2801" s="17"/>
      <c r="J2801" s="14" t="str">
        <f t="shared" si="309"/>
        <v>2022-01-10</v>
      </c>
      <c r="K2801" s="17"/>
      <c r="L2801" s="18">
        <v>44835</v>
      </c>
      <c r="M2801" s="17">
        <f t="shared" si="304"/>
        <v>0</v>
      </c>
      <c r="N2801" s="17">
        <f t="shared" si="305"/>
        <v>1</v>
      </c>
      <c r="O2801" s="17">
        <f t="shared" si="306"/>
        <v>1</v>
      </c>
    </row>
    <row r="2802" spans="1:15">
      <c r="A2802" s="13" t="s">
        <v>11</v>
      </c>
      <c r="B2802" s="13">
        <v>147</v>
      </c>
      <c r="C2802" t="s">
        <v>1048</v>
      </c>
      <c r="D2802" s="14" t="str">
        <f t="shared" si="307"/>
        <v>2022-10-01</v>
      </c>
      <c r="E2802" s="15" t="str">
        <f t="shared" si="308"/>
        <v>202210</v>
      </c>
      <c r="F2802">
        <v>202001211001</v>
      </c>
      <c r="G2802" s="16">
        <v>0</v>
      </c>
      <c r="H2802" s="16">
        <v>623.32000000000005</v>
      </c>
      <c r="I2802" s="17"/>
      <c r="J2802" s="14" t="str">
        <f t="shared" si="309"/>
        <v>2022-01-10</v>
      </c>
      <c r="K2802" s="17"/>
      <c r="L2802" s="18">
        <v>44835</v>
      </c>
      <c r="M2802" s="17">
        <f t="shared" si="304"/>
        <v>0</v>
      </c>
      <c r="N2802" s="17">
        <f t="shared" si="305"/>
        <v>1</v>
      </c>
      <c r="O2802" s="17">
        <f t="shared" si="306"/>
        <v>1</v>
      </c>
    </row>
    <row r="2803" spans="1:15">
      <c r="A2803" s="13" t="s">
        <v>11</v>
      </c>
      <c r="B2803" s="13">
        <v>148</v>
      </c>
      <c r="C2803" t="s">
        <v>1049</v>
      </c>
      <c r="D2803" s="14" t="str">
        <f t="shared" si="307"/>
        <v>2022-10-01</v>
      </c>
      <c r="E2803" s="15" t="str">
        <f t="shared" si="308"/>
        <v>202210</v>
      </c>
      <c r="F2803">
        <v>2030012078</v>
      </c>
      <c r="G2803" s="16">
        <v>65</v>
      </c>
      <c r="H2803" s="16">
        <v>0</v>
      </c>
      <c r="I2803" s="17"/>
      <c r="J2803" s="14" t="str">
        <f t="shared" si="309"/>
        <v>2022-01-10</v>
      </c>
      <c r="K2803" s="17"/>
      <c r="L2803" s="18">
        <v>44835</v>
      </c>
      <c r="M2803" s="17">
        <f t="shared" si="304"/>
        <v>1</v>
      </c>
      <c r="N2803" s="17">
        <f t="shared" si="305"/>
        <v>0</v>
      </c>
      <c r="O2803" s="17">
        <f t="shared" si="306"/>
        <v>1</v>
      </c>
    </row>
    <row r="2804" spans="1:15">
      <c r="A2804" s="13" t="s">
        <v>11</v>
      </c>
      <c r="B2804" s="13">
        <v>148</v>
      </c>
      <c r="C2804" t="s">
        <v>1049</v>
      </c>
      <c r="D2804" s="14" t="str">
        <f t="shared" si="307"/>
        <v>2022-10-01</v>
      </c>
      <c r="E2804" s="15" t="str">
        <f t="shared" si="308"/>
        <v>202210</v>
      </c>
      <c r="F2804">
        <v>1160021811</v>
      </c>
      <c r="G2804" s="16">
        <v>500</v>
      </c>
      <c r="H2804" s="16">
        <v>0</v>
      </c>
      <c r="I2804" s="17"/>
      <c r="J2804" s="14" t="str">
        <f t="shared" si="309"/>
        <v>2022-01-10</v>
      </c>
      <c r="K2804" s="17"/>
      <c r="L2804" s="18">
        <v>44835</v>
      </c>
      <c r="M2804" s="17">
        <f t="shared" si="304"/>
        <v>1</v>
      </c>
      <c r="N2804" s="17">
        <f t="shared" si="305"/>
        <v>0</v>
      </c>
      <c r="O2804" s="17">
        <f t="shared" si="306"/>
        <v>1</v>
      </c>
    </row>
    <row r="2805" spans="1:15">
      <c r="A2805" s="13" t="s">
        <v>11</v>
      </c>
      <c r="B2805" s="13">
        <v>148</v>
      </c>
      <c r="C2805" t="s">
        <v>1049</v>
      </c>
      <c r="D2805" s="14" t="str">
        <f t="shared" si="307"/>
        <v>2022-10-01</v>
      </c>
      <c r="E2805" s="15" t="str">
        <f t="shared" si="308"/>
        <v>202210</v>
      </c>
      <c r="F2805">
        <v>2020042220</v>
      </c>
      <c r="G2805" s="16">
        <v>0</v>
      </c>
      <c r="H2805" s="16">
        <v>50</v>
      </c>
      <c r="I2805" s="17"/>
      <c r="J2805" s="14" t="str">
        <f t="shared" si="309"/>
        <v>2022-01-10</v>
      </c>
      <c r="K2805" s="17"/>
      <c r="L2805" s="18">
        <v>44835</v>
      </c>
      <c r="M2805" s="17">
        <f t="shared" si="304"/>
        <v>0</v>
      </c>
      <c r="N2805" s="17">
        <f t="shared" si="305"/>
        <v>1</v>
      </c>
      <c r="O2805" s="17">
        <f t="shared" si="306"/>
        <v>1</v>
      </c>
    </row>
    <row r="2806" spans="1:15">
      <c r="A2806" s="13" t="s">
        <v>11</v>
      </c>
      <c r="B2806" s="13">
        <v>148</v>
      </c>
      <c r="C2806" t="s">
        <v>1049</v>
      </c>
      <c r="D2806" s="14" t="str">
        <f t="shared" si="307"/>
        <v>2022-10-01</v>
      </c>
      <c r="E2806" s="15" t="str">
        <f t="shared" si="308"/>
        <v>202210</v>
      </c>
      <c r="F2806">
        <v>2030012286</v>
      </c>
      <c r="G2806" s="16">
        <v>0</v>
      </c>
      <c r="H2806" s="16">
        <v>65</v>
      </c>
      <c r="I2806" s="17"/>
      <c r="J2806" s="14" t="str">
        <f t="shared" si="309"/>
        <v>2022-01-10</v>
      </c>
      <c r="K2806" s="17"/>
      <c r="L2806" s="18">
        <v>44835</v>
      </c>
      <c r="M2806" s="17">
        <f t="shared" si="304"/>
        <v>0</v>
      </c>
      <c r="N2806" s="17">
        <f t="shared" si="305"/>
        <v>1</v>
      </c>
      <c r="O2806" s="17">
        <f t="shared" si="306"/>
        <v>1</v>
      </c>
    </row>
    <row r="2807" spans="1:15">
      <c r="A2807" s="13" t="s">
        <v>11</v>
      </c>
      <c r="B2807" s="13">
        <v>148</v>
      </c>
      <c r="C2807" t="s">
        <v>1049</v>
      </c>
      <c r="D2807" s="14" t="str">
        <f t="shared" si="307"/>
        <v>2022-10-01</v>
      </c>
      <c r="E2807" s="15" t="str">
        <f t="shared" si="308"/>
        <v>202210</v>
      </c>
      <c r="F2807">
        <v>202001211001</v>
      </c>
      <c r="G2807" s="16">
        <v>0</v>
      </c>
      <c r="H2807" s="16">
        <v>450</v>
      </c>
      <c r="I2807" s="17"/>
      <c r="J2807" s="14" t="str">
        <f t="shared" si="309"/>
        <v>2022-01-10</v>
      </c>
      <c r="K2807" s="17"/>
      <c r="L2807" s="18">
        <v>44835</v>
      </c>
      <c r="M2807" s="17">
        <f t="shared" si="304"/>
        <v>0</v>
      </c>
      <c r="N2807" s="17">
        <f t="shared" si="305"/>
        <v>1</v>
      </c>
      <c r="O2807" s="17">
        <f t="shared" si="306"/>
        <v>1</v>
      </c>
    </row>
    <row r="2808" spans="1:15">
      <c r="A2808" s="13" t="s">
        <v>11</v>
      </c>
      <c r="B2808" s="13">
        <v>149</v>
      </c>
      <c r="C2808" t="s">
        <v>1050</v>
      </c>
      <c r="D2808" s="14" t="str">
        <f t="shared" si="307"/>
        <v>2022-10-01</v>
      </c>
      <c r="E2808" s="15" t="str">
        <f t="shared" si="308"/>
        <v>202210</v>
      </c>
      <c r="F2808">
        <v>2030012078</v>
      </c>
      <c r="G2808" s="16">
        <v>65</v>
      </c>
      <c r="H2808" s="16">
        <v>0</v>
      </c>
      <c r="I2808" s="17"/>
      <c r="J2808" s="14" t="str">
        <f t="shared" si="309"/>
        <v>2022-01-10</v>
      </c>
      <c r="K2808" s="17"/>
      <c r="L2808" s="18">
        <v>44835</v>
      </c>
      <c r="M2808" s="17">
        <f t="shared" si="304"/>
        <v>1</v>
      </c>
      <c r="N2808" s="17">
        <f t="shared" si="305"/>
        <v>0</v>
      </c>
      <c r="O2808" s="17">
        <f t="shared" si="306"/>
        <v>1</v>
      </c>
    </row>
    <row r="2809" spans="1:15">
      <c r="A2809" s="13" t="s">
        <v>11</v>
      </c>
      <c r="B2809" s="13">
        <v>149</v>
      </c>
      <c r="C2809" t="s">
        <v>1050</v>
      </c>
      <c r="D2809" s="14" t="str">
        <f t="shared" si="307"/>
        <v>2022-10-01</v>
      </c>
      <c r="E2809" s="15" t="str">
        <f t="shared" si="308"/>
        <v>202210</v>
      </c>
      <c r="F2809">
        <v>1160021811</v>
      </c>
      <c r="G2809" s="16">
        <v>500</v>
      </c>
      <c r="H2809" s="16">
        <v>0</v>
      </c>
      <c r="I2809" s="17"/>
      <c r="J2809" s="14" t="str">
        <f t="shared" si="309"/>
        <v>2022-01-10</v>
      </c>
      <c r="K2809" s="17"/>
      <c r="L2809" s="18">
        <v>44835</v>
      </c>
      <c r="M2809" s="17">
        <f t="shared" si="304"/>
        <v>1</v>
      </c>
      <c r="N2809" s="17">
        <f t="shared" si="305"/>
        <v>0</v>
      </c>
      <c r="O2809" s="17">
        <f t="shared" si="306"/>
        <v>1</v>
      </c>
    </row>
    <row r="2810" spans="1:15">
      <c r="A2810" s="13" t="s">
        <v>11</v>
      </c>
      <c r="B2810" s="13">
        <v>149</v>
      </c>
      <c r="C2810" t="s">
        <v>1050</v>
      </c>
      <c r="D2810" s="14" t="str">
        <f t="shared" si="307"/>
        <v>2022-10-01</v>
      </c>
      <c r="E2810" s="15" t="str">
        <f t="shared" si="308"/>
        <v>202210</v>
      </c>
      <c r="F2810">
        <v>2030012286</v>
      </c>
      <c r="G2810" s="16">
        <v>0</v>
      </c>
      <c r="H2810" s="16">
        <v>5</v>
      </c>
      <c r="I2810" s="17"/>
      <c r="J2810" s="14" t="str">
        <f t="shared" si="309"/>
        <v>2022-01-10</v>
      </c>
      <c r="K2810" s="17"/>
      <c r="L2810" s="18">
        <v>44835</v>
      </c>
      <c r="M2810" s="17">
        <f t="shared" si="304"/>
        <v>0</v>
      </c>
      <c r="N2810" s="17">
        <f t="shared" si="305"/>
        <v>1</v>
      </c>
      <c r="O2810" s="17">
        <f t="shared" si="306"/>
        <v>1</v>
      </c>
    </row>
    <row r="2811" spans="1:15">
      <c r="A2811" s="13" t="s">
        <v>11</v>
      </c>
      <c r="B2811" s="13">
        <v>149</v>
      </c>
      <c r="C2811" t="s">
        <v>1050</v>
      </c>
      <c r="D2811" s="14" t="str">
        <f t="shared" si="307"/>
        <v>2022-10-01</v>
      </c>
      <c r="E2811" s="15" t="str">
        <f t="shared" si="308"/>
        <v>202210</v>
      </c>
      <c r="F2811">
        <v>202001211001</v>
      </c>
      <c r="G2811" s="16">
        <v>0</v>
      </c>
      <c r="H2811" s="16">
        <v>560</v>
      </c>
      <c r="I2811" s="17"/>
      <c r="J2811" s="14" t="str">
        <f t="shared" si="309"/>
        <v>2022-01-10</v>
      </c>
      <c r="K2811" s="17"/>
      <c r="L2811" s="18">
        <v>44835</v>
      </c>
      <c r="M2811" s="17">
        <f t="shared" si="304"/>
        <v>0</v>
      </c>
      <c r="N2811" s="17">
        <f t="shared" si="305"/>
        <v>1</v>
      </c>
      <c r="O2811" s="17">
        <f t="shared" si="306"/>
        <v>1</v>
      </c>
    </row>
    <row r="2812" spans="1:15">
      <c r="A2812" s="13" t="s">
        <v>11</v>
      </c>
      <c r="B2812" s="13">
        <v>150</v>
      </c>
      <c r="C2812" t="s">
        <v>1051</v>
      </c>
      <c r="D2812" s="14" t="str">
        <f t="shared" si="307"/>
        <v>2022-10-01</v>
      </c>
      <c r="E2812" s="15" t="str">
        <f t="shared" si="308"/>
        <v>202210</v>
      </c>
      <c r="F2812">
        <v>2030012078</v>
      </c>
      <c r="G2812" s="16">
        <v>79.45</v>
      </c>
      <c r="H2812" s="16">
        <v>0</v>
      </c>
      <c r="I2812" s="17"/>
      <c r="J2812" s="14" t="str">
        <f t="shared" si="309"/>
        <v>2022-01-10</v>
      </c>
      <c r="K2812" s="17"/>
      <c r="L2812" s="18">
        <v>44835</v>
      </c>
      <c r="M2812" s="17">
        <f t="shared" si="304"/>
        <v>1</v>
      </c>
      <c r="N2812" s="17">
        <f t="shared" si="305"/>
        <v>0</v>
      </c>
      <c r="O2812" s="17">
        <f t="shared" si="306"/>
        <v>1</v>
      </c>
    </row>
    <row r="2813" spans="1:15">
      <c r="A2813" s="13" t="s">
        <v>11</v>
      </c>
      <c r="B2813" s="13">
        <v>150</v>
      </c>
      <c r="C2813" t="s">
        <v>1051</v>
      </c>
      <c r="D2813" s="14" t="str">
        <f t="shared" si="307"/>
        <v>2022-10-01</v>
      </c>
      <c r="E2813" s="15" t="str">
        <f t="shared" si="308"/>
        <v>202210</v>
      </c>
      <c r="F2813">
        <v>1160021811</v>
      </c>
      <c r="G2813" s="16">
        <v>611.11</v>
      </c>
      <c r="H2813" s="16">
        <v>0</v>
      </c>
      <c r="I2813" s="17"/>
      <c r="J2813" s="14" t="str">
        <f t="shared" si="309"/>
        <v>2022-01-10</v>
      </c>
      <c r="K2813" s="17"/>
      <c r="L2813" s="18">
        <v>44835</v>
      </c>
      <c r="M2813" s="17">
        <f t="shared" si="304"/>
        <v>1</v>
      </c>
      <c r="N2813" s="17">
        <f t="shared" si="305"/>
        <v>0</v>
      </c>
      <c r="O2813" s="17">
        <f t="shared" si="306"/>
        <v>1</v>
      </c>
    </row>
    <row r="2814" spans="1:15">
      <c r="A2814" s="13" t="s">
        <v>11</v>
      </c>
      <c r="B2814" s="13">
        <v>150</v>
      </c>
      <c r="C2814" t="s">
        <v>1051</v>
      </c>
      <c r="D2814" s="14" t="str">
        <f t="shared" si="307"/>
        <v>2022-10-01</v>
      </c>
      <c r="E2814" s="15" t="str">
        <f t="shared" si="308"/>
        <v>202210</v>
      </c>
      <c r="F2814">
        <v>2030012286</v>
      </c>
      <c r="G2814" s="16">
        <v>0</v>
      </c>
      <c r="H2814" s="16">
        <v>6.12</v>
      </c>
      <c r="I2814" s="17"/>
      <c r="J2814" s="14" t="str">
        <f t="shared" si="309"/>
        <v>2022-01-10</v>
      </c>
      <c r="K2814" s="17"/>
      <c r="L2814" s="18">
        <v>44835</v>
      </c>
      <c r="M2814" s="17">
        <f t="shared" si="304"/>
        <v>0</v>
      </c>
      <c r="N2814" s="17">
        <f t="shared" si="305"/>
        <v>1</v>
      </c>
      <c r="O2814" s="17">
        <f t="shared" si="306"/>
        <v>1</v>
      </c>
    </row>
    <row r="2815" spans="1:15">
      <c r="A2815" s="13" t="s">
        <v>11</v>
      </c>
      <c r="B2815" s="13">
        <v>150</v>
      </c>
      <c r="C2815" t="s">
        <v>1051</v>
      </c>
      <c r="D2815" s="14" t="str">
        <f t="shared" si="307"/>
        <v>2022-10-01</v>
      </c>
      <c r="E2815" s="15" t="str">
        <f t="shared" si="308"/>
        <v>202210</v>
      </c>
      <c r="F2815">
        <v>2020042220</v>
      </c>
      <c r="G2815" s="16">
        <v>0</v>
      </c>
      <c r="H2815" s="16">
        <v>61.12</v>
      </c>
      <c r="I2815" s="17"/>
      <c r="J2815" s="14" t="str">
        <f t="shared" si="309"/>
        <v>2022-01-10</v>
      </c>
      <c r="K2815" s="17"/>
      <c r="L2815" s="18">
        <v>44835</v>
      </c>
      <c r="M2815" s="17">
        <f t="shared" si="304"/>
        <v>0</v>
      </c>
      <c r="N2815" s="17">
        <f t="shared" si="305"/>
        <v>1</v>
      </c>
      <c r="O2815" s="17">
        <f t="shared" si="306"/>
        <v>1</v>
      </c>
    </row>
    <row r="2816" spans="1:15">
      <c r="A2816" s="13" t="s">
        <v>11</v>
      </c>
      <c r="B2816" s="13">
        <v>150</v>
      </c>
      <c r="C2816" t="s">
        <v>1051</v>
      </c>
      <c r="D2816" s="14" t="str">
        <f t="shared" si="307"/>
        <v>2022-10-01</v>
      </c>
      <c r="E2816" s="15" t="str">
        <f t="shared" si="308"/>
        <v>202210</v>
      </c>
      <c r="F2816">
        <v>202001211001</v>
      </c>
      <c r="G2816" s="16">
        <v>0</v>
      </c>
      <c r="H2816" s="16">
        <v>623.32000000000005</v>
      </c>
      <c r="I2816" s="17"/>
      <c r="J2816" s="14" t="str">
        <f t="shared" si="309"/>
        <v>2022-01-10</v>
      </c>
      <c r="K2816" s="17"/>
      <c r="L2816" s="18">
        <v>44835</v>
      </c>
      <c r="M2816" s="17">
        <f t="shared" si="304"/>
        <v>0</v>
      </c>
      <c r="N2816" s="17">
        <f t="shared" si="305"/>
        <v>1</v>
      </c>
      <c r="O2816" s="17">
        <f t="shared" si="306"/>
        <v>1</v>
      </c>
    </row>
    <row r="2817" spans="1:15">
      <c r="A2817" s="13" t="s">
        <v>11</v>
      </c>
      <c r="B2817" s="13">
        <v>151</v>
      </c>
      <c r="C2817" t="s">
        <v>1052</v>
      </c>
      <c r="D2817" s="14" t="str">
        <f t="shared" si="307"/>
        <v>2022-10-01</v>
      </c>
      <c r="E2817" s="15" t="str">
        <f t="shared" si="308"/>
        <v>202210</v>
      </c>
      <c r="F2817">
        <v>2030012078</v>
      </c>
      <c r="G2817" s="16">
        <v>36.119999999999997</v>
      </c>
      <c r="H2817" s="16">
        <v>0</v>
      </c>
      <c r="I2817" s="17"/>
      <c r="J2817" s="14" t="str">
        <f t="shared" si="309"/>
        <v>2022-01-10</v>
      </c>
      <c r="K2817" s="17"/>
      <c r="L2817" s="18">
        <v>44835</v>
      </c>
      <c r="M2817" s="17">
        <f t="shared" si="304"/>
        <v>1</v>
      </c>
      <c r="N2817" s="17">
        <f t="shared" si="305"/>
        <v>0</v>
      </c>
      <c r="O2817" s="17">
        <f t="shared" si="306"/>
        <v>1</v>
      </c>
    </row>
    <row r="2818" spans="1:15">
      <c r="A2818" s="13" t="s">
        <v>11</v>
      </c>
      <c r="B2818" s="13">
        <v>151</v>
      </c>
      <c r="C2818" t="s">
        <v>1052</v>
      </c>
      <c r="D2818" s="14" t="str">
        <f t="shared" si="307"/>
        <v>2022-10-01</v>
      </c>
      <c r="E2818" s="15" t="str">
        <f t="shared" si="308"/>
        <v>202210</v>
      </c>
      <c r="F2818">
        <v>1160021811</v>
      </c>
      <c r="G2818" s="16">
        <v>277.77999999999997</v>
      </c>
      <c r="H2818" s="16">
        <v>0</v>
      </c>
      <c r="I2818" s="17"/>
      <c r="J2818" s="14" t="str">
        <f t="shared" si="309"/>
        <v>2022-01-10</v>
      </c>
      <c r="K2818" s="17"/>
      <c r="L2818" s="18">
        <v>44835</v>
      </c>
      <c r="M2818" s="17">
        <f t="shared" ref="M2818:M2881" si="310">IF(G2818&gt;0,1,0)</f>
        <v>1</v>
      </c>
      <c r="N2818" s="17">
        <f t="shared" ref="N2818:N2881" si="311">IF(H2818&gt;0,1,0)</f>
        <v>0</v>
      </c>
      <c r="O2818" s="17">
        <f t="shared" ref="O2818:O2881" si="312">+N2818+M2818</f>
        <v>1</v>
      </c>
    </row>
    <row r="2819" spans="1:15">
      <c r="A2819" s="13" t="s">
        <v>11</v>
      </c>
      <c r="B2819" s="13">
        <v>151</v>
      </c>
      <c r="C2819" t="s">
        <v>1052</v>
      </c>
      <c r="D2819" s="14" t="str">
        <f t="shared" si="307"/>
        <v>2022-10-01</v>
      </c>
      <c r="E2819" s="15" t="str">
        <f t="shared" si="308"/>
        <v>202210</v>
      </c>
      <c r="F2819">
        <v>2020042220</v>
      </c>
      <c r="G2819" s="16">
        <v>0</v>
      </c>
      <c r="H2819" s="16">
        <v>27.78</v>
      </c>
      <c r="I2819" s="17"/>
      <c r="J2819" s="14" t="str">
        <f t="shared" si="309"/>
        <v>2022-01-10</v>
      </c>
      <c r="K2819" s="17"/>
      <c r="L2819" s="18">
        <v>44835</v>
      </c>
      <c r="M2819" s="17">
        <f t="shared" si="310"/>
        <v>0</v>
      </c>
      <c r="N2819" s="17">
        <f t="shared" si="311"/>
        <v>1</v>
      </c>
      <c r="O2819" s="17">
        <f t="shared" si="312"/>
        <v>1</v>
      </c>
    </row>
    <row r="2820" spans="1:15">
      <c r="A2820" s="13" t="s">
        <v>11</v>
      </c>
      <c r="B2820" s="13">
        <v>151</v>
      </c>
      <c r="C2820" t="s">
        <v>1052</v>
      </c>
      <c r="D2820" s="14" t="str">
        <f t="shared" si="307"/>
        <v>2022-10-01</v>
      </c>
      <c r="E2820" s="15" t="str">
        <f t="shared" si="308"/>
        <v>202210</v>
      </c>
      <c r="F2820">
        <v>2030012286</v>
      </c>
      <c r="G2820" s="16">
        <v>0</v>
      </c>
      <c r="H2820" s="16">
        <v>36.119999999999997</v>
      </c>
      <c r="I2820" s="17"/>
      <c r="J2820" s="14" t="str">
        <f t="shared" si="309"/>
        <v>2022-01-10</v>
      </c>
      <c r="K2820" s="17"/>
      <c r="L2820" s="18">
        <v>44835</v>
      </c>
      <c r="M2820" s="17">
        <f t="shared" si="310"/>
        <v>0</v>
      </c>
      <c r="N2820" s="17">
        <f t="shared" si="311"/>
        <v>1</v>
      </c>
      <c r="O2820" s="17">
        <f t="shared" si="312"/>
        <v>1</v>
      </c>
    </row>
    <row r="2821" spans="1:15">
      <c r="A2821" s="13" t="s">
        <v>11</v>
      </c>
      <c r="B2821" s="13">
        <v>151</v>
      </c>
      <c r="C2821" t="s">
        <v>1052</v>
      </c>
      <c r="D2821" s="14" t="str">
        <f t="shared" ref="D2821:D2884" si="313">+TEXT(L2821,"YYYY-MM-DD")</f>
        <v>2022-10-01</v>
      </c>
      <c r="E2821" s="15" t="str">
        <f t="shared" ref="E2821:E2884" si="314">+TEXT(L2821,"YYYYMM")</f>
        <v>202210</v>
      </c>
      <c r="F2821">
        <v>202001211001</v>
      </c>
      <c r="G2821" s="16">
        <v>0</v>
      </c>
      <c r="H2821" s="16">
        <v>250</v>
      </c>
      <c r="I2821" s="17"/>
      <c r="J2821" s="14" t="str">
        <f t="shared" ref="J2821:J2884" si="315">+TEXT(L2821,"YYYY-DD-MM")</f>
        <v>2022-01-10</v>
      </c>
      <c r="K2821" s="17"/>
      <c r="L2821" s="18">
        <v>44835</v>
      </c>
      <c r="M2821" s="17">
        <f t="shared" si="310"/>
        <v>0</v>
      </c>
      <c r="N2821" s="17">
        <f t="shared" si="311"/>
        <v>1</v>
      </c>
      <c r="O2821" s="17">
        <f t="shared" si="312"/>
        <v>1</v>
      </c>
    </row>
    <row r="2822" spans="1:15">
      <c r="A2822" s="13" t="s">
        <v>11</v>
      </c>
      <c r="B2822" s="13">
        <v>152</v>
      </c>
      <c r="C2822" t="s">
        <v>1053</v>
      </c>
      <c r="D2822" s="14" t="str">
        <f t="shared" si="313"/>
        <v>2022-10-01</v>
      </c>
      <c r="E2822" s="15" t="str">
        <f t="shared" si="314"/>
        <v>202210</v>
      </c>
      <c r="F2822">
        <v>2030012078</v>
      </c>
      <c r="G2822" s="16">
        <v>57.78</v>
      </c>
      <c r="H2822" s="16">
        <v>0</v>
      </c>
      <c r="I2822" s="17"/>
      <c r="J2822" s="14" t="str">
        <f t="shared" si="315"/>
        <v>2022-01-10</v>
      </c>
      <c r="K2822" s="17"/>
      <c r="L2822" s="18">
        <v>44835</v>
      </c>
      <c r="M2822" s="17">
        <f t="shared" si="310"/>
        <v>1</v>
      </c>
      <c r="N2822" s="17">
        <f t="shared" si="311"/>
        <v>0</v>
      </c>
      <c r="O2822" s="17">
        <f t="shared" si="312"/>
        <v>1</v>
      </c>
    </row>
    <row r="2823" spans="1:15">
      <c r="A2823" s="13" t="s">
        <v>11</v>
      </c>
      <c r="B2823" s="13">
        <v>152</v>
      </c>
      <c r="C2823" t="s">
        <v>1053</v>
      </c>
      <c r="D2823" s="14" t="str">
        <f t="shared" si="313"/>
        <v>2022-10-01</v>
      </c>
      <c r="E2823" s="15" t="str">
        <f t="shared" si="314"/>
        <v>202210</v>
      </c>
      <c r="F2823">
        <v>1160021811</v>
      </c>
      <c r="G2823" s="16">
        <v>444.44</v>
      </c>
      <c r="H2823" s="16">
        <v>0</v>
      </c>
      <c r="I2823" s="17"/>
      <c r="J2823" s="14" t="str">
        <f t="shared" si="315"/>
        <v>2022-01-10</v>
      </c>
      <c r="K2823" s="17"/>
      <c r="L2823" s="18">
        <v>44835</v>
      </c>
      <c r="M2823" s="17">
        <f t="shared" si="310"/>
        <v>1</v>
      </c>
      <c r="N2823" s="17">
        <f t="shared" si="311"/>
        <v>0</v>
      </c>
      <c r="O2823" s="17">
        <f t="shared" si="312"/>
        <v>1</v>
      </c>
    </row>
    <row r="2824" spans="1:15">
      <c r="A2824" s="13" t="s">
        <v>11</v>
      </c>
      <c r="B2824" s="13">
        <v>152</v>
      </c>
      <c r="C2824" t="s">
        <v>1053</v>
      </c>
      <c r="D2824" s="14" t="str">
        <f t="shared" si="313"/>
        <v>2022-10-01</v>
      </c>
      <c r="E2824" s="15" t="str">
        <f t="shared" si="314"/>
        <v>202210</v>
      </c>
      <c r="F2824">
        <v>2020042220</v>
      </c>
      <c r="G2824" s="16">
        <v>0</v>
      </c>
      <c r="H2824" s="16">
        <v>44.45</v>
      </c>
      <c r="I2824" s="17"/>
      <c r="J2824" s="14" t="str">
        <f t="shared" si="315"/>
        <v>2022-01-10</v>
      </c>
      <c r="K2824" s="17"/>
      <c r="L2824" s="18">
        <v>44835</v>
      </c>
      <c r="M2824" s="17">
        <f t="shared" si="310"/>
        <v>0</v>
      </c>
      <c r="N2824" s="17">
        <f t="shared" si="311"/>
        <v>1</v>
      </c>
      <c r="O2824" s="17">
        <f t="shared" si="312"/>
        <v>1</v>
      </c>
    </row>
    <row r="2825" spans="1:15">
      <c r="A2825" s="13" t="s">
        <v>11</v>
      </c>
      <c r="B2825" s="13">
        <v>152</v>
      </c>
      <c r="C2825" t="s">
        <v>1053</v>
      </c>
      <c r="D2825" s="14" t="str">
        <f t="shared" si="313"/>
        <v>2022-10-01</v>
      </c>
      <c r="E2825" s="15" t="str">
        <f t="shared" si="314"/>
        <v>202210</v>
      </c>
      <c r="F2825">
        <v>2030012286</v>
      </c>
      <c r="G2825" s="16">
        <v>0</v>
      </c>
      <c r="H2825" s="16">
        <v>57.78</v>
      </c>
      <c r="I2825" s="17"/>
      <c r="J2825" s="14" t="str">
        <f t="shared" si="315"/>
        <v>2022-01-10</v>
      </c>
      <c r="K2825" s="17"/>
      <c r="L2825" s="18">
        <v>44835</v>
      </c>
      <c r="M2825" s="17">
        <f t="shared" si="310"/>
        <v>0</v>
      </c>
      <c r="N2825" s="17">
        <f t="shared" si="311"/>
        <v>1</v>
      </c>
      <c r="O2825" s="17">
        <f t="shared" si="312"/>
        <v>1</v>
      </c>
    </row>
    <row r="2826" spans="1:15">
      <c r="A2826" s="13" t="s">
        <v>11</v>
      </c>
      <c r="B2826" s="13">
        <v>152</v>
      </c>
      <c r="C2826" t="s">
        <v>1053</v>
      </c>
      <c r="D2826" s="14" t="str">
        <f t="shared" si="313"/>
        <v>2022-10-01</v>
      </c>
      <c r="E2826" s="15" t="str">
        <f t="shared" si="314"/>
        <v>202210</v>
      </c>
      <c r="F2826">
        <v>202001211001</v>
      </c>
      <c r="G2826" s="16">
        <v>0</v>
      </c>
      <c r="H2826" s="16">
        <v>399.99</v>
      </c>
      <c r="I2826" s="17"/>
      <c r="J2826" s="14" t="str">
        <f t="shared" si="315"/>
        <v>2022-01-10</v>
      </c>
      <c r="K2826" s="17"/>
      <c r="L2826" s="18">
        <v>44835</v>
      </c>
      <c r="M2826" s="17">
        <f t="shared" si="310"/>
        <v>0</v>
      </c>
      <c r="N2826" s="17">
        <f t="shared" si="311"/>
        <v>1</v>
      </c>
      <c r="O2826" s="17">
        <f t="shared" si="312"/>
        <v>1</v>
      </c>
    </row>
    <row r="2827" spans="1:15">
      <c r="A2827" s="13" t="s">
        <v>11</v>
      </c>
      <c r="B2827" s="13">
        <v>153</v>
      </c>
      <c r="C2827" t="s">
        <v>1054</v>
      </c>
      <c r="D2827" s="14" t="str">
        <f t="shared" si="313"/>
        <v>2022-10-01</v>
      </c>
      <c r="E2827" s="15" t="str">
        <f t="shared" si="314"/>
        <v>202210</v>
      </c>
      <c r="F2827">
        <v>2030012078</v>
      </c>
      <c r="G2827" s="16">
        <v>57.78</v>
      </c>
      <c r="H2827" s="16">
        <v>0</v>
      </c>
      <c r="I2827" s="17"/>
      <c r="J2827" s="14" t="str">
        <f t="shared" si="315"/>
        <v>2022-01-10</v>
      </c>
      <c r="K2827" s="17"/>
      <c r="L2827" s="18">
        <v>44835</v>
      </c>
      <c r="M2827" s="17">
        <f t="shared" si="310"/>
        <v>1</v>
      </c>
      <c r="N2827" s="17">
        <f t="shared" si="311"/>
        <v>0</v>
      </c>
      <c r="O2827" s="17">
        <f t="shared" si="312"/>
        <v>1</v>
      </c>
    </row>
    <row r="2828" spans="1:15">
      <c r="A2828" s="13" t="s">
        <v>11</v>
      </c>
      <c r="B2828" s="13">
        <v>153</v>
      </c>
      <c r="C2828" t="s">
        <v>1054</v>
      </c>
      <c r="D2828" s="14" t="str">
        <f t="shared" si="313"/>
        <v>2022-10-01</v>
      </c>
      <c r="E2828" s="15" t="str">
        <f t="shared" si="314"/>
        <v>202210</v>
      </c>
      <c r="F2828">
        <v>1160021811</v>
      </c>
      <c r="G2828" s="16">
        <v>444.44</v>
      </c>
      <c r="H2828" s="16">
        <v>0</v>
      </c>
      <c r="I2828" s="17"/>
      <c r="J2828" s="14" t="str">
        <f t="shared" si="315"/>
        <v>2022-01-10</v>
      </c>
      <c r="K2828" s="17"/>
      <c r="L2828" s="18">
        <v>44835</v>
      </c>
      <c r="M2828" s="17">
        <f t="shared" si="310"/>
        <v>1</v>
      </c>
      <c r="N2828" s="17">
        <f t="shared" si="311"/>
        <v>0</v>
      </c>
      <c r="O2828" s="17">
        <f t="shared" si="312"/>
        <v>1</v>
      </c>
    </row>
    <row r="2829" spans="1:15">
      <c r="A2829" s="13" t="s">
        <v>11</v>
      </c>
      <c r="B2829" s="13">
        <v>153</v>
      </c>
      <c r="C2829" t="s">
        <v>1054</v>
      </c>
      <c r="D2829" s="14" t="str">
        <f t="shared" si="313"/>
        <v>2022-10-01</v>
      </c>
      <c r="E2829" s="15" t="str">
        <f t="shared" si="314"/>
        <v>202210</v>
      </c>
      <c r="F2829">
        <v>2030012286</v>
      </c>
      <c r="G2829" s="16">
        <v>0</v>
      </c>
      <c r="H2829" s="16">
        <v>4.45</v>
      </c>
      <c r="I2829" s="17"/>
      <c r="J2829" s="14" t="str">
        <f t="shared" si="315"/>
        <v>2022-01-10</v>
      </c>
      <c r="K2829" s="17"/>
      <c r="L2829" s="18">
        <v>44835</v>
      </c>
      <c r="M2829" s="17">
        <f t="shared" si="310"/>
        <v>0</v>
      </c>
      <c r="N2829" s="17">
        <f t="shared" si="311"/>
        <v>1</v>
      </c>
      <c r="O2829" s="17">
        <f t="shared" si="312"/>
        <v>1</v>
      </c>
    </row>
    <row r="2830" spans="1:15">
      <c r="A2830" s="13" t="s">
        <v>11</v>
      </c>
      <c r="B2830" s="13">
        <v>153</v>
      </c>
      <c r="C2830" t="s">
        <v>1054</v>
      </c>
      <c r="D2830" s="14" t="str">
        <f t="shared" si="313"/>
        <v>2022-10-01</v>
      </c>
      <c r="E2830" s="15" t="str">
        <f t="shared" si="314"/>
        <v>202210</v>
      </c>
      <c r="F2830">
        <v>2020042220</v>
      </c>
      <c r="G2830" s="16">
        <v>0</v>
      </c>
      <c r="H2830" s="16">
        <v>44.45</v>
      </c>
      <c r="I2830" s="17"/>
      <c r="J2830" s="14" t="str">
        <f t="shared" si="315"/>
        <v>2022-01-10</v>
      </c>
      <c r="K2830" s="17"/>
      <c r="L2830" s="18">
        <v>44835</v>
      </c>
      <c r="M2830" s="17">
        <f t="shared" si="310"/>
        <v>0</v>
      </c>
      <c r="N2830" s="17">
        <f t="shared" si="311"/>
        <v>1</v>
      </c>
      <c r="O2830" s="17">
        <f t="shared" si="312"/>
        <v>1</v>
      </c>
    </row>
    <row r="2831" spans="1:15">
      <c r="A2831" s="13" t="s">
        <v>11</v>
      </c>
      <c r="B2831" s="13">
        <v>153</v>
      </c>
      <c r="C2831" t="s">
        <v>1054</v>
      </c>
      <c r="D2831" s="14" t="str">
        <f t="shared" si="313"/>
        <v>2022-10-01</v>
      </c>
      <c r="E2831" s="15" t="str">
        <f t="shared" si="314"/>
        <v>202210</v>
      </c>
      <c r="F2831">
        <v>202001211001</v>
      </c>
      <c r="G2831" s="16">
        <v>0</v>
      </c>
      <c r="H2831" s="16">
        <v>453.32</v>
      </c>
      <c r="I2831" s="17"/>
      <c r="J2831" s="14" t="str">
        <f t="shared" si="315"/>
        <v>2022-01-10</v>
      </c>
      <c r="K2831" s="17"/>
      <c r="L2831" s="18">
        <v>44835</v>
      </c>
      <c r="M2831" s="17">
        <f t="shared" si="310"/>
        <v>0</v>
      </c>
      <c r="N2831" s="17">
        <f t="shared" si="311"/>
        <v>1</v>
      </c>
      <c r="O2831" s="17">
        <f t="shared" si="312"/>
        <v>1</v>
      </c>
    </row>
    <row r="2832" spans="1:15">
      <c r="A2832" s="13" t="s">
        <v>11</v>
      </c>
      <c r="B2832" s="13">
        <v>154</v>
      </c>
      <c r="C2832" t="s">
        <v>1055</v>
      </c>
      <c r="D2832" s="14" t="str">
        <f t="shared" si="313"/>
        <v>2022-10-01</v>
      </c>
      <c r="E2832" s="15" t="str">
        <f t="shared" si="314"/>
        <v>202210</v>
      </c>
      <c r="F2832">
        <v>2030012078</v>
      </c>
      <c r="G2832" s="16">
        <v>72.23</v>
      </c>
      <c r="H2832" s="16">
        <v>0</v>
      </c>
      <c r="I2832" s="17"/>
      <c r="J2832" s="14" t="str">
        <f t="shared" si="315"/>
        <v>2022-01-10</v>
      </c>
      <c r="K2832" s="17"/>
      <c r="L2832" s="18">
        <v>44835</v>
      </c>
      <c r="M2832" s="17">
        <f t="shared" si="310"/>
        <v>1</v>
      </c>
      <c r="N2832" s="17">
        <f t="shared" si="311"/>
        <v>0</v>
      </c>
      <c r="O2832" s="17">
        <f t="shared" si="312"/>
        <v>1</v>
      </c>
    </row>
    <row r="2833" spans="1:15">
      <c r="A2833" s="13" t="s">
        <v>11</v>
      </c>
      <c r="B2833" s="13">
        <v>154</v>
      </c>
      <c r="C2833" t="s">
        <v>1055</v>
      </c>
      <c r="D2833" s="14" t="str">
        <f t="shared" si="313"/>
        <v>2022-10-01</v>
      </c>
      <c r="E2833" s="15" t="str">
        <f t="shared" si="314"/>
        <v>202210</v>
      </c>
      <c r="F2833">
        <v>1160021811</v>
      </c>
      <c r="G2833" s="16">
        <v>555.55999999999995</v>
      </c>
      <c r="H2833" s="16">
        <v>0</v>
      </c>
      <c r="I2833" s="17"/>
      <c r="J2833" s="14" t="str">
        <f t="shared" si="315"/>
        <v>2022-01-10</v>
      </c>
      <c r="K2833" s="17"/>
      <c r="L2833" s="18">
        <v>44835</v>
      </c>
      <c r="M2833" s="17">
        <f t="shared" si="310"/>
        <v>1</v>
      </c>
      <c r="N2833" s="17">
        <f t="shared" si="311"/>
        <v>0</v>
      </c>
      <c r="O2833" s="17">
        <f t="shared" si="312"/>
        <v>1</v>
      </c>
    </row>
    <row r="2834" spans="1:15">
      <c r="A2834" s="13" t="s">
        <v>11</v>
      </c>
      <c r="B2834" s="13">
        <v>154</v>
      </c>
      <c r="C2834" t="s">
        <v>1055</v>
      </c>
      <c r="D2834" s="14" t="str">
        <f t="shared" si="313"/>
        <v>2022-10-01</v>
      </c>
      <c r="E2834" s="15" t="str">
        <f t="shared" si="314"/>
        <v>202210</v>
      </c>
      <c r="F2834">
        <v>2030012286</v>
      </c>
      <c r="G2834" s="16">
        <v>0</v>
      </c>
      <c r="H2834" s="16">
        <v>5.56</v>
      </c>
      <c r="I2834" s="17"/>
      <c r="J2834" s="14" t="str">
        <f t="shared" si="315"/>
        <v>2022-01-10</v>
      </c>
      <c r="K2834" s="17"/>
      <c r="L2834" s="18">
        <v>44835</v>
      </c>
      <c r="M2834" s="17">
        <f t="shared" si="310"/>
        <v>0</v>
      </c>
      <c r="N2834" s="17">
        <f t="shared" si="311"/>
        <v>1</v>
      </c>
      <c r="O2834" s="17">
        <f t="shared" si="312"/>
        <v>1</v>
      </c>
    </row>
    <row r="2835" spans="1:15">
      <c r="A2835" s="13" t="s">
        <v>11</v>
      </c>
      <c r="B2835" s="13">
        <v>154</v>
      </c>
      <c r="C2835" t="s">
        <v>1055</v>
      </c>
      <c r="D2835" s="14" t="str">
        <f t="shared" si="313"/>
        <v>2022-10-01</v>
      </c>
      <c r="E2835" s="15" t="str">
        <f t="shared" si="314"/>
        <v>202210</v>
      </c>
      <c r="F2835">
        <v>202001211001</v>
      </c>
      <c r="G2835" s="16">
        <v>0</v>
      </c>
      <c r="H2835" s="16">
        <v>622.23</v>
      </c>
      <c r="I2835" s="17"/>
      <c r="J2835" s="14" t="str">
        <f t="shared" si="315"/>
        <v>2022-01-10</v>
      </c>
      <c r="K2835" s="17"/>
      <c r="L2835" s="18">
        <v>44835</v>
      </c>
      <c r="M2835" s="17">
        <f t="shared" si="310"/>
        <v>0</v>
      </c>
      <c r="N2835" s="17">
        <f t="shared" si="311"/>
        <v>1</v>
      </c>
      <c r="O2835" s="17">
        <f t="shared" si="312"/>
        <v>1</v>
      </c>
    </row>
    <row r="2836" spans="1:15">
      <c r="A2836" s="13" t="s">
        <v>11</v>
      </c>
      <c r="B2836" s="13">
        <v>155</v>
      </c>
      <c r="C2836" t="s">
        <v>1056</v>
      </c>
      <c r="D2836" s="14" t="str">
        <f t="shared" si="313"/>
        <v>2022-10-01</v>
      </c>
      <c r="E2836" s="15" t="str">
        <f t="shared" si="314"/>
        <v>202210</v>
      </c>
      <c r="F2836">
        <v>2030012078</v>
      </c>
      <c r="G2836" s="16">
        <v>28.89</v>
      </c>
      <c r="H2836" s="16">
        <v>0</v>
      </c>
      <c r="I2836" s="17"/>
      <c r="J2836" s="14" t="str">
        <f t="shared" si="315"/>
        <v>2022-01-10</v>
      </c>
      <c r="K2836" s="17"/>
      <c r="L2836" s="18">
        <v>44835</v>
      </c>
      <c r="M2836" s="17">
        <f t="shared" si="310"/>
        <v>1</v>
      </c>
      <c r="N2836" s="17">
        <f t="shared" si="311"/>
        <v>0</v>
      </c>
      <c r="O2836" s="17">
        <f t="shared" si="312"/>
        <v>1</v>
      </c>
    </row>
    <row r="2837" spans="1:15">
      <c r="A2837" s="13" t="s">
        <v>11</v>
      </c>
      <c r="B2837" s="13">
        <v>155</v>
      </c>
      <c r="C2837" t="s">
        <v>1056</v>
      </c>
      <c r="D2837" s="14" t="str">
        <f t="shared" si="313"/>
        <v>2022-10-01</v>
      </c>
      <c r="E2837" s="15" t="str">
        <f t="shared" si="314"/>
        <v>202210</v>
      </c>
      <c r="F2837">
        <v>1160021811</v>
      </c>
      <c r="G2837" s="16">
        <v>222.22</v>
      </c>
      <c r="H2837" s="16">
        <v>0</v>
      </c>
      <c r="I2837" s="17"/>
      <c r="J2837" s="14" t="str">
        <f t="shared" si="315"/>
        <v>2022-01-10</v>
      </c>
      <c r="K2837" s="17"/>
      <c r="L2837" s="18">
        <v>44835</v>
      </c>
      <c r="M2837" s="17">
        <f t="shared" si="310"/>
        <v>1</v>
      </c>
      <c r="N2837" s="17">
        <f t="shared" si="311"/>
        <v>0</v>
      </c>
      <c r="O2837" s="17">
        <f t="shared" si="312"/>
        <v>1</v>
      </c>
    </row>
    <row r="2838" spans="1:15">
      <c r="A2838" s="13" t="s">
        <v>11</v>
      </c>
      <c r="B2838" s="13">
        <v>155</v>
      </c>
      <c r="C2838" t="s">
        <v>1056</v>
      </c>
      <c r="D2838" s="14" t="str">
        <f t="shared" si="313"/>
        <v>2022-10-01</v>
      </c>
      <c r="E2838" s="15" t="str">
        <f t="shared" si="314"/>
        <v>202210</v>
      </c>
      <c r="F2838">
        <v>2020042220</v>
      </c>
      <c r="G2838" s="16">
        <v>0</v>
      </c>
      <c r="H2838" s="16">
        <v>22.23</v>
      </c>
      <c r="I2838" s="17"/>
      <c r="J2838" s="14" t="str">
        <f t="shared" si="315"/>
        <v>2022-01-10</v>
      </c>
      <c r="K2838" s="17"/>
      <c r="L2838" s="18">
        <v>44835</v>
      </c>
      <c r="M2838" s="17">
        <f t="shared" si="310"/>
        <v>0</v>
      </c>
      <c r="N2838" s="17">
        <f t="shared" si="311"/>
        <v>1</v>
      </c>
      <c r="O2838" s="17">
        <f t="shared" si="312"/>
        <v>1</v>
      </c>
    </row>
    <row r="2839" spans="1:15">
      <c r="A2839" s="13" t="s">
        <v>11</v>
      </c>
      <c r="B2839" s="13">
        <v>155</v>
      </c>
      <c r="C2839" t="s">
        <v>1056</v>
      </c>
      <c r="D2839" s="14" t="str">
        <f t="shared" si="313"/>
        <v>2022-10-01</v>
      </c>
      <c r="E2839" s="15" t="str">
        <f t="shared" si="314"/>
        <v>202210</v>
      </c>
      <c r="F2839">
        <v>2030012286</v>
      </c>
      <c r="G2839" s="16">
        <v>0</v>
      </c>
      <c r="H2839" s="16">
        <v>28.89</v>
      </c>
      <c r="I2839" s="17"/>
      <c r="J2839" s="14" t="str">
        <f t="shared" si="315"/>
        <v>2022-01-10</v>
      </c>
      <c r="K2839" s="17"/>
      <c r="L2839" s="18">
        <v>44835</v>
      </c>
      <c r="M2839" s="17">
        <f t="shared" si="310"/>
        <v>0</v>
      </c>
      <c r="N2839" s="17">
        <f t="shared" si="311"/>
        <v>1</v>
      </c>
      <c r="O2839" s="17">
        <f t="shared" si="312"/>
        <v>1</v>
      </c>
    </row>
    <row r="2840" spans="1:15">
      <c r="A2840" s="13" t="s">
        <v>11</v>
      </c>
      <c r="B2840" s="13">
        <v>155</v>
      </c>
      <c r="C2840" t="s">
        <v>1056</v>
      </c>
      <c r="D2840" s="14" t="str">
        <f t="shared" si="313"/>
        <v>2022-10-01</v>
      </c>
      <c r="E2840" s="15" t="str">
        <f t="shared" si="314"/>
        <v>202210</v>
      </c>
      <c r="F2840">
        <v>202001211001</v>
      </c>
      <c r="G2840" s="16">
        <v>0</v>
      </c>
      <c r="H2840" s="16">
        <v>199.99</v>
      </c>
      <c r="I2840" s="17"/>
      <c r="J2840" s="14" t="str">
        <f t="shared" si="315"/>
        <v>2022-01-10</v>
      </c>
      <c r="K2840" s="17"/>
      <c r="L2840" s="18">
        <v>44835</v>
      </c>
      <c r="M2840" s="17">
        <f t="shared" si="310"/>
        <v>0</v>
      </c>
      <c r="N2840" s="17">
        <f t="shared" si="311"/>
        <v>1</v>
      </c>
      <c r="O2840" s="17">
        <f t="shared" si="312"/>
        <v>1</v>
      </c>
    </row>
    <row r="2841" spans="1:15">
      <c r="A2841" s="13" t="s">
        <v>11</v>
      </c>
      <c r="B2841" s="13">
        <v>156</v>
      </c>
      <c r="C2841" t="s">
        <v>1057</v>
      </c>
      <c r="D2841" s="14" t="str">
        <f t="shared" si="313"/>
        <v>2022-10-01</v>
      </c>
      <c r="E2841" s="15" t="str">
        <f t="shared" si="314"/>
        <v>202210</v>
      </c>
      <c r="F2841">
        <v>2030012078</v>
      </c>
      <c r="G2841" s="16">
        <v>18.059999999999999</v>
      </c>
      <c r="H2841" s="16">
        <v>0</v>
      </c>
      <c r="I2841" s="17"/>
      <c r="J2841" s="14" t="str">
        <f t="shared" si="315"/>
        <v>2022-01-10</v>
      </c>
      <c r="K2841" s="17"/>
      <c r="L2841" s="18">
        <v>44835</v>
      </c>
      <c r="M2841" s="17">
        <f t="shared" si="310"/>
        <v>1</v>
      </c>
      <c r="N2841" s="17">
        <f t="shared" si="311"/>
        <v>0</v>
      </c>
      <c r="O2841" s="17">
        <f t="shared" si="312"/>
        <v>1</v>
      </c>
    </row>
    <row r="2842" spans="1:15">
      <c r="A2842" s="13" t="s">
        <v>11</v>
      </c>
      <c r="B2842" s="13">
        <v>156</v>
      </c>
      <c r="C2842" t="s">
        <v>1057</v>
      </c>
      <c r="D2842" s="14" t="str">
        <f t="shared" si="313"/>
        <v>2022-10-01</v>
      </c>
      <c r="E2842" s="15" t="str">
        <f t="shared" si="314"/>
        <v>202210</v>
      </c>
      <c r="F2842">
        <v>1160021811</v>
      </c>
      <c r="G2842" s="16">
        <v>138.88999999999999</v>
      </c>
      <c r="H2842" s="16">
        <v>0</v>
      </c>
      <c r="I2842" s="17"/>
      <c r="J2842" s="14" t="str">
        <f t="shared" si="315"/>
        <v>2022-01-10</v>
      </c>
      <c r="K2842" s="17"/>
      <c r="L2842" s="18">
        <v>44835</v>
      </c>
      <c r="M2842" s="17">
        <f t="shared" si="310"/>
        <v>1</v>
      </c>
      <c r="N2842" s="17">
        <f t="shared" si="311"/>
        <v>0</v>
      </c>
      <c r="O2842" s="17">
        <f t="shared" si="312"/>
        <v>1</v>
      </c>
    </row>
    <row r="2843" spans="1:15">
      <c r="A2843" s="13" t="s">
        <v>11</v>
      </c>
      <c r="B2843" s="13">
        <v>156</v>
      </c>
      <c r="C2843" t="s">
        <v>1057</v>
      </c>
      <c r="D2843" s="14" t="str">
        <f t="shared" si="313"/>
        <v>2022-10-01</v>
      </c>
      <c r="E2843" s="15" t="str">
        <f t="shared" si="314"/>
        <v>202210</v>
      </c>
      <c r="F2843">
        <v>2020042220</v>
      </c>
      <c r="G2843" s="16">
        <v>0</v>
      </c>
      <c r="H2843" s="16">
        <v>13.89</v>
      </c>
      <c r="I2843" s="17"/>
      <c r="J2843" s="14" t="str">
        <f t="shared" si="315"/>
        <v>2022-01-10</v>
      </c>
      <c r="K2843" s="17"/>
      <c r="L2843" s="18">
        <v>44835</v>
      </c>
      <c r="M2843" s="17">
        <f t="shared" si="310"/>
        <v>0</v>
      </c>
      <c r="N2843" s="17">
        <f t="shared" si="311"/>
        <v>1</v>
      </c>
      <c r="O2843" s="17">
        <f t="shared" si="312"/>
        <v>1</v>
      </c>
    </row>
    <row r="2844" spans="1:15">
      <c r="A2844" s="13" t="s">
        <v>11</v>
      </c>
      <c r="B2844" s="13">
        <v>156</v>
      </c>
      <c r="C2844" t="s">
        <v>1057</v>
      </c>
      <c r="D2844" s="14" t="str">
        <f t="shared" si="313"/>
        <v>2022-10-01</v>
      </c>
      <c r="E2844" s="15" t="str">
        <f t="shared" si="314"/>
        <v>202210</v>
      </c>
      <c r="F2844">
        <v>2030012286</v>
      </c>
      <c r="G2844" s="16">
        <v>0</v>
      </c>
      <c r="H2844" s="16">
        <v>18.059999999999999</v>
      </c>
      <c r="I2844" s="17"/>
      <c r="J2844" s="14" t="str">
        <f t="shared" si="315"/>
        <v>2022-01-10</v>
      </c>
      <c r="K2844" s="17"/>
      <c r="L2844" s="18">
        <v>44835</v>
      </c>
      <c r="M2844" s="17">
        <f t="shared" si="310"/>
        <v>0</v>
      </c>
      <c r="N2844" s="17">
        <f t="shared" si="311"/>
        <v>1</v>
      </c>
      <c r="O2844" s="17">
        <f t="shared" si="312"/>
        <v>1</v>
      </c>
    </row>
    <row r="2845" spans="1:15">
      <c r="A2845" s="13" t="s">
        <v>11</v>
      </c>
      <c r="B2845" s="13">
        <v>156</v>
      </c>
      <c r="C2845" t="s">
        <v>1057</v>
      </c>
      <c r="D2845" s="14" t="str">
        <f t="shared" si="313"/>
        <v>2022-10-01</v>
      </c>
      <c r="E2845" s="15" t="str">
        <f t="shared" si="314"/>
        <v>202210</v>
      </c>
      <c r="F2845">
        <v>202001211001</v>
      </c>
      <c r="G2845" s="16">
        <v>0</v>
      </c>
      <c r="H2845" s="16">
        <v>125</v>
      </c>
      <c r="I2845" s="17"/>
      <c r="J2845" s="14" t="str">
        <f t="shared" si="315"/>
        <v>2022-01-10</v>
      </c>
      <c r="K2845" s="17"/>
      <c r="L2845" s="18">
        <v>44835</v>
      </c>
      <c r="M2845" s="17">
        <f t="shared" si="310"/>
        <v>0</v>
      </c>
      <c r="N2845" s="17">
        <f t="shared" si="311"/>
        <v>1</v>
      </c>
      <c r="O2845" s="17">
        <f t="shared" si="312"/>
        <v>1</v>
      </c>
    </row>
    <row r="2846" spans="1:15">
      <c r="A2846" s="13" t="s">
        <v>11</v>
      </c>
      <c r="B2846" s="13">
        <v>157</v>
      </c>
      <c r="C2846" t="s">
        <v>1058</v>
      </c>
      <c r="D2846" s="14" t="str">
        <f t="shared" si="313"/>
        <v>2022-10-01</v>
      </c>
      <c r="E2846" s="15" t="str">
        <f t="shared" si="314"/>
        <v>202210</v>
      </c>
      <c r="F2846">
        <v>2030012078</v>
      </c>
      <c r="G2846" s="16">
        <v>36.119999999999997</v>
      </c>
      <c r="H2846" s="16">
        <v>0</v>
      </c>
      <c r="I2846" s="17"/>
      <c r="J2846" s="14" t="str">
        <f t="shared" si="315"/>
        <v>2022-01-10</v>
      </c>
      <c r="K2846" s="17"/>
      <c r="L2846" s="18">
        <v>44835</v>
      </c>
      <c r="M2846" s="17">
        <f t="shared" si="310"/>
        <v>1</v>
      </c>
      <c r="N2846" s="17">
        <f t="shared" si="311"/>
        <v>0</v>
      </c>
      <c r="O2846" s="17">
        <f t="shared" si="312"/>
        <v>1</v>
      </c>
    </row>
    <row r="2847" spans="1:15">
      <c r="A2847" s="13" t="s">
        <v>11</v>
      </c>
      <c r="B2847" s="13">
        <v>157</v>
      </c>
      <c r="C2847" t="s">
        <v>1058</v>
      </c>
      <c r="D2847" s="14" t="str">
        <f t="shared" si="313"/>
        <v>2022-10-01</v>
      </c>
      <c r="E2847" s="15" t="str">
        <f t="shared" si="314"/>
        <v>202210</v>
      </c>
      <c r="F2847">
        <v>1160021811</v>
      </c>
      <c r="G2847" s="16">
        <v>277.77999999999997</v>
      </c>
      <c r="H2847" s="16">
        <v>0</v>
      </c>
      <c r="I2847" s="17"/>
      <c r="J2847" s="14" t="str">
        <f t="shared" si="315"/>
        <v>2022-01-10</v>
      </c>
      <c r="K2847" s="17"/>
      <c r="L2847" s="18">
        <v>44835</v>
      </c>
      <c r="M2847" s="17">
        <f t="shared" si="310"/>
        <v>1</v>
      </c>
      <c r="N2847" s="17">
        <f t="shared" si="311"/>
        <v>0</v>
      </c>
      <c r="O2847" s="17">
        <f t="shared" si="312"/>
        <v>1</v>
      </c>
    </row>
    <row r="2848" spans="1:15">
      <c r="A2848" s="13" t="s">
        <v>11</v>
      </c>
      <c r="B2848" s="13">
        <v>157</v>
      </c>
      <c r="C2848" t="s">
        <v>1058</v>
      </c>
      <c r="D2848" s="14" t="str">
        <f t="shared" si="313"/>
        <v>2022-10-01</v>
      </c>
      <c r="E2848" s="15" t="str">
        <f t="shared" si="314"/>
        <v>202210</v>
      </c>
      <c r="F2848">
        <v>2030012286</v>
      </c>
      <c r="G2848" s="16">
        <v>0</v>
      </c>
      <c r="H2848" s="16">
        <v>2.78</v>
      </c>
      <c r="I2848" s="17"/>
      <c r="J2848" s="14" t="str">
        <f t="shared" si="315"/>
        <v>2022-01-10</v>
      </c>
      <c r="K2848" s="17"/>
      <c r="L2848" s="18">
        <v>44835</v>
      </c>
      <c r="M2848" s="17">
        <f t="shared" si="310"/>
        <v>0</v>
      </c>
      <c r="N2848" s="17">
        <f t="shared" si="311"/>
        <v>1</v>
      </c>
      <c r="O2848" s="17">
        <f t="shared" si="312"/>
        <v>1</v>
      </c>
    </row>
    <row r="2849" spans="1:15">
      <c r="A2849" s="13" t="s">
        <v>11</v>
      </c>
      <c r="B2849" s="13">
        <v>157</v>
      </c>
      <c r="C2849" t="s">
        <v>1058</v>
      </c>
      <c r="D2849" s="14" t="str">
        <f t="shared" si="313"/>
        <v>2022-10-01</v>
      </c>
      <c r="E2849" s="15" t="str">
        <f t="shared" si="314"/>
        <v>202210</v>
      </c>
      <c r="F2849">
        <v>2020042220</v>
      </c>
      <c r="G2849" s="16">
        <v>0</v>
      </c>
      <c r="H2849" s="16">
        <v>27.78</v>
      </c>
      <c r="I2849" s="17"/>
      <c r="J2849" s="14" t="str">
        <f t="shared" si="315"/>
        <v>2022-01-10</v>
      </c>
      <c r="K2849" s="17"/>
      <c r="L2849" s="18">
        <v>44835</v>
      </c>
      <c r="M2849" s="17">
        <f t="shared" si="310"/>
        <v>0</v>
      </c>
      <c r="N2849" s="17">
        <f t="shared" si="311"/>
        <v>1</v>
      </c>
      <c r="O2849" s="17">
        <f t="shared" si="312"/>
        <v>1</v>
      </c>
    </row>
    <row r="2850" spans="1:15">
      <c r="A2850" s="13" t="s">
        <v>11</v>
      </c>
      <c r="B2850" s="13">
        <v>157</v>
      </c>
      <c r="C2850" t="s">
        <v>1058</v>
      </c>
      <c r="D2850" s="14" t="str">
        <f t="shared" si="313"/>
        <v>2022-10-01</v>
      </c>
      <c r="E2850" s="15" t="str">
        <f t="shared" si="314"/>
        <v>202210</v>
      </c>
      <c r="F2850">
        <v>202001211001</v>
      </c>
      <c r="G2850" s="16">
        <v>0</v>
      </c>
      <c r="H2850" s="16">
        <v>283.33999999999997</v>
      </c>
      <c r="I2850" s="17"/>
      <c r="J2850" s="14" t="str">
        <f t="shared" si="315"/>
        <v>2022-01-10</v>
      </c>
      <c r="K2850" s="17"/>
      <c r="L2850" s="18">
        <v>44835</v>
      </c>
      <c r="M2850" s="17">
        <f t="shared" si="310"/>
        <v>0</v>
      </c>
      <c r="N2850" s="17">
        <f t="shared" si="311"/>
        <v>1</v>
      </c>
      <c r="O2850" s="17">
        <f t="shared" si="312"/>
        <v>1</v>
      </c>
    </row>
    <row r="2851" spans="1:15">
      <c r="A2851" s="13" t="s">
        <v>11</v>
      </c>
      <c r="B2851" s="13">
        <v>158</v>
      </c>
      <c r="C2851" t="s">
        <v>1059</v>
      </c>
      <c r="D2851" s="14" t="str">
        <f t="shared" si="313"/>
        <v>2022-10-01</v>
      </c>
      <c r="E2851" s="15" t="str">
        <f t="shared" si="314"/>
        <v>202210</v>
      </c>
      <c r="F2851">
        <v>2030012078</v>
      </c>
      <c r="G2851" s="16">
        <v>39.729999999999997</v>
      </c>
      <c r="H2851" s="16">
        <v>0</v>
      </c>
      <c r="I2851" s="17"/>
      <c r="J2851" s="14" t="str">
        <f t="shared" si="315"/>
        <v>2022-01-10</v>
      </c>
      <c r="K2851" s="17"/>
      <c r="L2851" s="18">
        <v>44835</v>
      </c>
      <c r="M2851" s="17">
        <f t="shared" si="310"/>
        <v>1</v>
      </c>
      <c r="N2851" s="17">
        <f t="shared" si="311"/>
        <v>0</v>
      </c>
      <c r="O2851" s="17">
        <f t="shared" si="312"/>
        <v>1</v>
      </c>
    </row>
    <row r="2852" spans="1:15">
      <c r="A2852" s="13" t="s">
        <v>11</v>
      </c>
      <c r="B2852" s="13">
        <v>158</v>
      </c>
      <c r="C2852" t="s">
        <v>1059</v>
      </c>
      <c r="D2852" s="14" t="str">
        <f t="shared" si="313"/>
        <v>2022-10-01</v>
      </c>
      <c r="E2852" s="15" t="str">
        <f t="shared" si="314"/>
        <v>202210</v>
      </c>
      <c r="F2852">
        <v>1160021811</v>
      </c>
      <c r="G2852" s="16">
        <v>305.56</v>
      </c>
      <c r="H2852" s="16">
        <v>0</v>
      </c>
      <c r="I2852" s="17"/>
      <c r="J2852" s="14" t="str">
        <f t="shared" si="315"/>
        <v>2022-01-10</v>
      </c>
      <c r="K2852" s="17"/>
      <c r="L2852" s="18">
        <v>44835</v>
      </c>
      <c r="M2852" s="17">
        <f t="shared" si="310"/>
        <v>1</v>
      </c>
      <c r="N2852" s="17">
        <f t="shared" si="311"/>
        <v>0</v>
      </c>
      <c r="O2852" s="17">
        <f t="shared" si="312"/>
        <v>1</v>
      </c>
    </row>
    <row r="2853" spans="1:15">
      <c r="A2853" s="13" t="s">
        <v>11</v>
      </c>
      <c r="B2853" s="13">
        <v>158</v>
      </c>
      <c r="C2853" t="s">
        <v>1059</v>
      </c>
      <c r="D2853" s="14" t="str">
        <f t="shared" si="313"/>
        <v>2022-10-01</v>
      </c>
      <c r="E2853" s="15" t="str">
        <f t="shared" si="314"/>
        <v>202210</v>
      </c>
      <c r="F2853">
        <v>2020042220</v>
      </c>
      <c r="G2853" s="16">
        <v>0</v>
      </c>
      <c r="H2853" s="16">
        <v>30.56</v>
      </c>
      <c r="I2853" s="17"/>
      <c r="J2853" s="14" t="str">
        <f t="shared" si="315"/>
        <v>2022-01-10</v>
      </c>
      <c r="K2853" s="17"/>
      <c r="L2853" s="18">
        <v>44835</v>
      </c>
      <c r="M2853" s="17">
        <f t="shared" si="310"/>
        <v>0</v>
      </c>
      <c r="N2853" s="17">
        <f t="shared" si="311"/>
        <v>1</v>
      </c>
      <c r="O2853" s="17">
        <f t="shared" si="312"/>
        <v>1</v>
      </c>
    </row>
    <row r="2854" spans="1:15">
      <c r="A2854" s="13" t="s">
        <v>11</v>
      </c>
      <c r="B2854" s="13">
        <v>158</v>
      </c>
      <c r="C2854" t="s">
        <v>1059</v>
      </c>
      <c r="D2854" s="14" t="str">
        <f t="shared" si="313"/>
        <v>2022-10-01</v>
      </c>
      <c r="E2854" s="15" t="str">
        <f t="shared" si="314"/>
        <v>202210</v>
      </c>
      <c r="F2854">
        <v>2030012286</v>
      </c>
      <c r="G2854" s="16">
        <v>0</v>
      </c>
      <c r="H2854" s="16">
        <v>39.729999999999997</v>
      </c>
      <c r="I2854" s="17"/>
      <c r="J2854" s="14" t="str">
        <f t="shared" si="315"/>
        <v>2022-01-10</v>
      </c>
      <c r="K2854" s="17"/>
      <c r="L2854" s="18">
        <v>44835</v>
      </c>
      <c r="M2854" s="17">
        <f t="shared" si="310"/>
        <v>0</v>
      </c>
      <c r="N2854" s="17">
        <f t="shared" si="311"/>
        <v>1</v>
      </c>
      <c r="O2854" s="17">
        <f t="shared" si="312"/>
        <v>1</v>
      </c>
    </row>
    <row r="2855" spans="1:15">
      <c r="A2855" s="13" t="s">
        <v>11</v>
      </c>
      <c r="B2855" s="13">
        <v>158</v>
      </c>
      <c r="C2855" t="s">
        <v>1059</v>
      </c>
      <c r="D2855" s="14" t="str">
        <f t="shared" si="313"/>
        <v>2022-10-01</v>
      </c>
      <c r="E2855" s="15" t="str">
        <f t="shared" si="314"/>
        <v>202210</v>
      </c>
      <c r="F2855">
        <v>202001211001</v>
      </c>
      <c r="G2855" s="16">
        <v>0</v>
      </c>
      <c r="H2855" s="16">
        <v>275</v>
      </c>
      <c r="I2855" s="17"/>
      <c r="J2855" s="14" t="str">
        <f t="shared" si="315"/>
        <v>2022-01-10</v>
      </c>
      <c r="K2855" s="17"/>
      <c r="L2855" s="18">
        <v>44835</v>
      </c>
      <c r="M2855" s="17">
        <f t="shared" si="310"/>
        <v>0</v>
      </c>
      <c r="N2855" s="17">
        <f t="shared" si="311"/>
        <v>1</v>
      </c>
      <c r="O2855" s="17">
        <f t="shared" si="312"/>
        <v>1</v>
      </c>
    </row>
    <row r="2856" spans="1:15">
      <c r="A2856" s="13" t="s">
        <v>11</v>
      </c>
      <c r="B2856" s="13">
        <v>159</v>
      </c>
      <c r="C2856" t="s">
        <v>1060</v>
      </c>
      <c r="D2856" s="14" t="str">
        <f t="shared" si="313"/>
        <v>2022-10-01</v>
      </c>
      <c r="E2856" s="15" t="str">
        <f t="shared" si="314"/>
        <v>202210</v>
      </c>
      <c r="F2856">
        <v>2030012078</v>
      </c>
      <c r="G2856" s="16">
        <v>50.56</v>
      </c>
      <c r="H2856" s="16">
        <v>0</v>
      </c>
      <c r="I2856" s="17"/>
      <c r="J2856" s="14" t="str">
        <f t="shared" si="315"/>
        <v>2022-01-10</v>
      </c>
      <c r="K2856" s="17"/>
      <c r="L2856" s="18">
        <v>44835</v>
      </c>
      <c r="M2856" s="17">
        <f t="shared" si="310"/>
        <v>1</v>
      </c>
      <c r="N2856" s="17">
        <f t="shared" si="311"/>
        <v>0</v>
      </c>
      <c r="O2856" s="17">
        <f t="shared" si="312"/>
        <v>1</v>
      </c>
    </row>
    <row r="2857" spans="1:15">
      <c r="A2857" s="13" t="s">
        <v>11</v>
      </c>
      <c r="B2857" s="13">
        <v>159</v>
      </c>
      <c r="C2857" t="s">
        <v>1060</v>
      </c>
      <c r="D2857" s="14" t="str">
        <f t="shared" si="313"/>
        <v>2022-10-01</v>
      </c>
      <c r="E2857" s="15" t="str">
        <f t="shared" si="314"/>
        <v>202210</v>
      </c>
      <c r="F2857">
        <v>1160021811</v>
      </c>
      <c r="G2857" s="16">
        <v>388.89</v>
      </c>
      <c r="H2857" s="16">
        <v>0</v>
      </c>
      <c r="I2857" s="17"/>
      <c r="J2857" s="14" t="str">
        <f t="shared" si="315"/>
        <v>2022-01-10</v>
      </c>
      <c r="K2857" s="17"/>
      <c r="L2857" s="18">
        <v>44835</v>
      </c>
      <c r="M2857" s="17">
        <f t="shared" si="310"/>
        <v>1</v>
      </c>
      <c r="N2857" s="17">
        <f t="shared" si="311"/>
        <v>0</v>
      </c>
      <c r="O2857" s="17">
        <f t="shared" si="312"/>
        <v>1</v>
      </c>
    </row>
    <row r="2858" spans="1:15">
      <c r="A2858" s="13" t="s">
        <v>11</v>
      </c>
      <c r="B2858" s="13">
        <v>159</v>
      </c>
      <c r="C2858" t="s">
        <v>1060</v>
      </c>
      <c r="D2858" s="14" t="str">
        <f t="shared" si="313"/>
        <v>2022-10-01</v>
      </c>
      <c r="E2858" s="15" t="str">
        <f t="shared" si="314"/>
        <v>202210</v>
      </c>
      <c r="F2858">
        <v>2020042220</v>
      </c>
      <c r="G2858" s="16">
        <v>0</v>
      </c>
      <c r="H2858" s="16">
        <v>38.89</v>
      </c>
      <c r="I2858" s="17"/>
      <c r="J2858" s="14" t="str">
        <f t="shared" si="315"/>
        <v>2022-01-10</v>
      </c>
      <c r="K2858" s="17"/>
      <c r="L2858" s="18">
        <v>44835</v>
      </c>
      <c r="M2858" s="17">
        <f t="shared" si="310"/>
        <v>0</v>
      </c>
      <c r="N2858" s="17">
        <f t="shared" si="311"/>
        <v>1</v>
      </c>
      <c r="O2858" s="17">
        <f t="shared" si="312"/>
        <v>1</v>
      </c>
    </row>
    <row r="2859" spans="1:15">
      <c r="A2859" s="13" t="s">
        <v>11</v>
      </c>
      <c r="B2859" s="13">
        <v>159</v>
      </c>
      <c r="C2859" t="s">
        <v>1060</v>
      </c>
      <c r="D2859" s="14" t="str">
        <f t="shared" si="313"/>
        <v>2022-10-01</v>
      </c>
      <c r="E2859" s="15" t="str">
        <f t="shared" si="314"/>
        <v>202210</v>
      </c>
      <c r="F2859">
        <v>2030012286</v>
      </c>
      <c r="G2859" s="16">
        <v>0</v>
      </c>
      <c r="H2859" s="16">
        <v>50.56</v>
      </c>
      <c r="I2859" s="17"/>
      <c r="J2859" s="14" t="str">
        <f t="shared" si="315"/>
        <v>2022-01-10</v>
      </c>
      <c r="K2859" s="17"/>
      <c r="L2859" s="18">
        <v>44835</v>
      </c>
      <c r="M2859" s="17">
        <f t="shared" si="310"/>
        <v>0</v>
      </c>
      <c r="N2859" s="17">
        <f t="shared" si="311"/>
        <v>1</v>
      </c>
      <c r="O2859" s="17">
        <f t="shared" si="312"/>
        <v>1</v>
      </c>
    </row>
    <row r="2860" spans="1:15">
      <c r="A2860" s="13" t="s">
        <v>11</v>
      </c>
      <c r="B2860" s="13">
        <v>159</v>
      </c>
      <c r="C2860" t="s">
        <v>1060</v>
      </c>
      <c r="D2860" s="14" t="str">
        <f t="shared" si="313"/>
        <v>2022-10-01</v>
      </c>
      <c r="E2860" s="15" t="str">
        <f t="shared" si="314"/>
        <v>202210</v>
      </c>
      <c r="F2860">
        <v>202001211001</v>
      </c>
      <c r="G2860" s="16">
        <v>0</v>
      </c>
      <c r="H2860" s="16">
        <v>350</v>
      </c>
      <c r="I2860" s="17"/>
      <c r="J2860" s="14" t="str">
        <f t="shared" si="315"/>
        <v>2022-01-10</v>
      </c>
      <c r="K2860" s="17"/>
      <c r="L2860" s="18">
        <v>44835</v>
      </c>
      <c r="M2860" s="17">
        <f t="shared" si="310"/>
        <v>0</v>
      </c>
      <c r="N2860" s="17">
        <f t="shared" si="311"/>
        <v>1</v>
      </c>
      <c r="O2860" s="17">
        <f t="shared" si="312"/>
        <v>1</v>
      </c>
    </row>
    <row r="2861" spans="1:15">
      <c r="A2861" s="13" t="s">
        <v>11</v>
      </c>
      <c r="B2861" s="13">
        <v>160</v>
      </c>
      <c r="C2861" t="s">
        <v>1061</v>
      </c>
      <c r="D2861" s="14" t="str">
        <f t="shared" si="313"/>
        <v>2022-10-01</v>
      </c>
      <c r="E2861" s="15" t="str">
        <f t="shared" si="314"/>
        <v>202210</v>
      </c>
      <c r="F2861">
        <v>2030012078</v>
      </c>
      <c r="G2861" s="16">
        <v>43.34</v>
      </c>
      <c r="H2861" s="16">
        <v>0</v>
      </c>
      <c r="I2861" s="17"/>
      <c r="J2861" s="14" t="str">
        <f t="shared" si="315"/>
        <v>2022-01-10</v>
      </c>
      <c r="K2861" s="17"/>
      <c r="L2861" s="18">
        <v>44835</v>
      </c>
      <c r="M2861" s="17">
        <f t="shared" si="310"/>
        <v>1</v>
      </c>
      <c r="N2861" s="17">
        <f t="shared" si="311"/>
        <v>0</v>
      </c>
      <c r="O2861" s="17">
        <f t="shared" si="312"/>
        <v>1</v>
      </c>
    </row>
    <row r="2862" spans="1:15">
      <c r="A2862" s="13" t="s">
        <v>11</v>
      </c>
      <c r="B2862" s="13">
        <v>160</v>
      </c>
      <c r="C2862" t="s">
        <v>1061</v>
      </c>
      <c r="D2862" s="14" t="str">
        <f t="shared" si="313"/>
        <v>2022-10-01</v>
      </c>
      <c r="E2862" s="15" t="str">
        <f t="shared" si="314"/>
        <v>202210</v>
      </c>
      <c r="F2862">
        <v>1160021811</v>
      </c>
      <c r="G2862" s="16">
        <v>333.33</v>
      </c>
      <c r="H2862" s="16">
        <v>0</v>
      </c>
      <c r="I2862" s="17"/>
      <c r="J2862" s="14" t="str">
        <f t="shared" si="315"/>
        <v>2022-01-10</v>
      </c>
      <c r="K2862" s="17"/>
      <c r="L2862" s="18">
        <v>44835</v>
      </c>
      <c r="M2862" s="17">
        <f t="shared" si="310"/>
        <v>1</v>
      </c>
      <c r="N2862" s="17">
        <f t="shared" si="311"/>
        <v>0</v>
      </c>
      <c r="O2862" s="17">
        <f t="shared" si="312"/>
        <v>1</v>
      </c>
    </row>
    <row r="2863" spans="1:15">
      <c r="A2863" s="13" t="s">
        <v>11</v>
      </c>
      <c r="B2863" s="13">
        <v>160</v>
      </c>
      <c r="C2863" t="s">
        <v>1061</v>
      </c>
      <c r="D2863" s="14" t="str">
        <f t="shared" si="313"/>
        <v>2022-10-01</v>
      </c>
      <c r="E2863" s="15" t="str">
        <f t="shared" si="314"/>
        <v>202210</v>
      </c>
      <c r="F2863">
        <v>2020042220</v>
      </c>
      <c r="G2863" s="16">
        <v>0</v>
      </c>
      <c r="H2863" s="16">
        <v>33.340000000000003</v>
      </c>
      <c r="I2863" s="17"/>
      <c r="J2863" s="14" t="str">
        <f t="shared" si="315"/>
        <v>2022-01-10</v>
      </c>
      <c r="K2863" s="17"/>
      <c r="L2863" s="18">
        <v>44835</v>
      </c>
      <c r="M2863" s="17">
        <f t="shared" si="310"/>
        <v>0</v>
      </c>
      <c r="N2863" s="17">
        <f t="shared" si="311"/>
        <v>1</v>
      </c>
      <c r="O2863" s="17">
        <f t="shared" si="312"/>
        <v>1</v>
      </c>
    </row>
    <row r="2864" spans="1:15">
      <c r="A2864" s="13" t="s">
        <v>11</v>
      </c>
      <c r="B2864" s="13">
        <v>160</v>
      </c>
      <c r="C2864" t="s">
        <v>1061</v>
      </c>
      <c r="D2864" s="14" t="str">
        <f t="shared" si="313"/>
        <v>2022-10-01</v>
      </c>
      <c r="E2864" s="15" t="str">
        <f t="shared" si="314"/>
        <v>202210</v>
      </c>
      <c r="F2864">
        <v>2030012286</v>
      </c>
      <c r="G2864" s="16">
        <v>0</v>
      </c>
      <c r="H2864" s="16">
        <v>43.34</v>
      </c>
      <c r="I2864" s="17"/>
      <c r="J2864" s="14" t="str">
        <f t="shared" si="315"/>
        <v>2022-01-10</v>
      </c>
      <c r="K2864" s="17"/>
      <c r="L2864" s="18">
        <v>44835</v>
      </c>
      <c r="M2864" s="17">
        <f t="shared" si="310"/>
        <v>0</v>
      </c>
      <c r="N2864" s="17">
        <f t="shared" si="311"/>
        <v>1</v>
      </c>
      <c r="O2864" s="17">
        <f t="shared" si="312"/>
        <v>1</v>
      </c>
    </row>
    <row r="2865" spans="1:15">
      <c r="A2865" s="13" t="s">
        <v>11</v>
      </c>
      <c r="B2865" s="13">
        <v>160</v>
      </c>
      <c r="C2865" t="s">
        <v>1061</v>
      </c>
      <c r="D2865" s="14" t="str">
        <f t="shared" si="313"/>
        <v>2022-10-01</v>
      </c>
      <c r="E2865" s="15" t="str">
        <f t="shared" si="314"/>
        <v>202210</v>
      </c>
      <c r="F2865">
        <v>202001211001</v>
      </c>
      <c r="G2865" s="16">
        <v>0</v>
      </c>
      <c r="H2865" s="16">
        <v>299.99</v>
      </c>
      <c r="I2865" s="17"/>
      <c r="J2865" s="14" t="str">
        <f t="shared" si="315"/>
        <v>2022-01-10</v>
      </c>
      <c r="K2865" s="17"/>
      <c r="L2865" s="18">
        <v>44835</v>
      </c>
      <c r="M2865" s="17">
        <f t="shared" si="310"/>
        <v>0</v>
      </c>
      <c r="N2865" s="17">
        <f t="shared" si="311"/>
        <v>1</v>
      </c>
      <c r="O2865" s="17">
        <f t="shared" si="312"/>
        <v>1</v>
      </c>
    </row>
    <row r="2866" spans="1:15">
      <c r="A2866" s="13" t="s">
        <v>11</v>
      </c>
      <c r="B2866" s="13">
        <v>161</v>
      </c>
      <c r="C2866" t="s">
        <v>1062</v>
      </c>
      <c r="D2866" s="14" t="str">
        <f t="shared" si="313"/>
        <v>2022-10-01</v>
      </c>
      <c r="E2866" s="15" t="str">
        <f t="shared" si="314"/>
        <v>202210</v>
      </c>
      <c r="F2866">
        <v>2030012078</v>
      </c>
      <c r="G2866" s="16">
        <v>43.34</v>
      </c>
      <c r="H2866" s="16">
        <v>0</v>
      </c>
      <c r="I2866" s="17"/>
      <c r="J2866" s="14" t="str">
        <f t="shared" si="315"/>
        <v>2022-01-10</v>
      </c>
      <c r="K2866" s="17"/>
      <c r="L2866" s="18">
        <v>44835</v>
      </c>
      <c r="M2866" s="17">
        <f t="shared" si="310"/>
        <v>1</v>
      </c>
      <c r="N2866" s="17">
        <f t="shared" si="311"/>
        <v>0</v>
      </c>
      <c r="O2866" s="17">
        <f t="shared" si="312"/>
        <v>1</v>
      </c>
    </row>
    <row r="2867" spans="1:15">
      <c r="A2867" s="13" t="s">
        <v>11</v>
      </c>
      <c r="B2867" s="13">
        <v>161</v>
      </c>
      <c r="C2867" t="s">
        <v>1062</v>
      </c>
      <c r="D2867" s="14" t="str">
        <f t="shared" si="313"/>
        <v>2022-10-01</v>
      </c>
      <c r="E2867" s="15" t="str">
        <f t="shared" si="314"/>
        <v>202210</v>
      </c>
      <c r="F2867">
        <v>1160021811</v>
      </c>
      <c r="G2867" s="16">
        <v>333.33</v>
      </c>
      <c r="H2867" s="16">
        <v>0</v>
      </c>
      <c r="I2867" s="17"/>
      <c r="J2867" s="14" t="str">
        <f t="shared" si="315"/>
        <v>2022-01-10</v>
      </c>
      <c r="K2867" s="17"/>
      <c r="L2867" s="18">
        <v>44835</v>
      </c>
      <c r="M2867" s="17">
        <f t="shared" si="310"/>
        <v>1</v>
      </c>
      <c r="N2867" s="17">
        <f t="shared" si="311"/>
        <v>0</v>
      </c>
      <c r="O2867" s="17">
        <f t="shared" si="312"/>
        <v>1</v>
      </c>
    </row>
    <row r="2868" spans="1:15">
      <c r="A2868" s="13" t="s">
        <v>11</v>
      </c>
      <c r="B2868" s="13">
        <v>161</v>
      </c>
      <c r="C2868" t="s">
        <v>1062</v>
      </c>
      <c r="D2868" s="14" t="str">
        <f t="shared" si="313"/>
        <v>2022-10-01</v>
      </c>
      <c r="E2868" s="15" t="str">
        <f t="shared" si="314"/>
        <v>202210</v>
      </c>
      <c r="F2868">
        <v>2030012286</v>
      </c>
      <c r="G2868" s="16">
        <v>0</v>
      </c>
      <c r="H2868" s="16">
        <v>3.34</v>
      </c>
      <c r="I2868" s="17"/>
      <c r="J2868" s="14" t="str">
        <f t="shared" si="315"/>
        <v>2022-01-10</v>
      </c>
      <c r="K2868" s="17"/>
      <c r="L2868" s="18">
        <v>44835</v>
      </c>
      <c r="M2868" s="17">
        <f t="shared" si="310"/>
        <v>0</v>
      </c>
      <c r="N2868" s="17">
        <f t="shared" si="311"/>
        <v>1</v>
      </c>
      <c r="O2868" s="17">
        <f t="shared" si="312"/>
        <v>1</v>
      </c>
    </row>
    <row r="2869" spans="1:15">
      <c r="A2869" s="13" t="s">
        <v>11</v>
      </c>
      <c r="B2869" s="13">
        <v>161</v>
      </c>
      <c r="C2869" t="s">
        <v>1062</v>
      </c>
      <c r="D2869" s="14" t="str">
        <f t="shared" si="313"/>
        <v>2022-10-01</v>
      </c>
      <c r="E2869" s="15" t="str">
        <f t="shared" si="314"/>
        <v>202210</v>
      </c>
      <c r="F2869">
        <v>2020042220</v>
      </c>
      <c r="G2869" s="16">
        <v>0</v>
      </c>
      <c r="H2869" s="16">
        <v>33.340000000000003</v>
      </c>
      <c r="I2869" s="17"/>
      <c r="J2869" s="14" t="str">
        <f t="shared" si="315"/>
        <v>2022-01-10</v>
      </c>
      <c r="K2869" s="17"/>
      <c r="L2869" s="18">
        <v>44835</v>
      </c>
      <c r="M2869" s="17">
        <f t="shared" si="310"/>
        <v>0</v>
      </c>
      <c r="N2869" s="17">
        <f t="shared" si="311"/>
        <v>1</v>
      </c>
      <c r="O2869" s="17">
        <f t="shared" si="312"/>
        <v>1</v>
      </c>
    </row>
    <row r="2870" spans="1:15">
      <c r="A2870" s="13" t="s">
        <v>11</v>
      </c>
      <c r="B2870" s="13">
        <v>161</v>
      </c>
      <c r="C2870" t="s">
        <v>1062</v>
      </c>
      <c r="D2870" s="14" t="str">
        <f t="shared" si="313"/>
        <v>2022-10-01</v>
      </c>
      <c r="E2870" s="15" t="str">
        <f t="shared" si="314"/>
        <v>202210</v>
      </c>
      <c r="F2870">
        <v>202001211001</v>
      </c>
      <c r="G2870" s="16">
        <v>0</v>
      </c>
      <c r="H2870" s="16">
        <v>339.99</v>
      </c>
      <c r="I2870" s="17"/>
      <c r="J2870" s="14" t="str">
        <f t="shared" si="315"/>
        <v>2022-01-10</v>
      </c>
      <c r="K2870" s="17"/>
      <c r="L2870" s="18">
        <v>44835</v>
      </c>
      <c r="M2870" s="17">
        <f t="shared" si="310"/>
        <v>0</v>
      </c>
      <c r="N2870" s="17">
        <f t="shared" si="311"/>
        <v>1</v>
      </c>
      <c r="O2870" s="17">
        <f t="shared" si="312"/>
        <v>1</v>
      </c>
    </row>
    <row r="2871" spans="1:15">
      <c r="A2871" s="13" t="s">
        <v>11</v>
      </c>
      <c r="B2871" s="13">
        <v>162</v>
      </c>
      <c r="C2871" t="s">
        <v>1063</v>
      </c>
      <c r="D2871" s="14" t="str">
        <f t="shared" si="313"/>
        <v>2022-10-01</v>
      </c>
      <c r="E2871" s="15" t="str">
        <f t="shared" si="314"/>
        <v>202210</v>
      </c>
      <c r="F2871">
        <v>2030012078</v>
      </c>
      <c r="G2871" s="16">
        <v>50.56</v>
      </c>
      <c r="H2871" s="16">
        <v>0</v>
      </c>
      <c r="I2871" s="17"/>
      <c r="J2871" s="14" t="str">
        <f t="shared" si="315"/>
        <v>2022-01-10</v>
      </c>
      <c r="K2871" s="17"/>
      <c r="L2871" s="18">
        <v>44835</v>
      </c>
      <c r="M2871" s="17">
        <f t="shared" si="310"/>
        <v>1</v>
      </c>
      <c r="N2871" s="17">
        <f t="shared" si="311"/>
        <v>0</v>
      </c>
      <c r="O2871" s="17">
        <f t="shared" si="312"/>
        <v>1</v>
      </c>
    </row>
    <row r="2872" spans="1:15">
      <c r="A2872" s="13" t="s">
        <v>11</v>
      </c>
      <c r="B2872" s="13">
        <v>162</v>
      </c>
      <c r="C2872" t="s">
        <v>1063</v>
      </c>
      <c r="D2872" s="14" t="str">
        <f t="shared" si="313"/>
        <v>2022-10-01</v>
      </c>
      <c r="E2872" s="15" t="str">
        <f t="shared" si="314"/>
        <v>202210</v>
      </c>
      <c r="F2872">
        <v>1160021811</v>
      </c>
      <c r="G2872" s="16">
        <v>388.89</v>
      </c>
      <c r="H2872" s="16">
        <v>0</v>
      </c>
      <c r="I2872" s="17"/>
      <c r="J2872" s="14" t="str">
        <f t="shared" si="315"/>
        <v>2022-01-10</v>
      </c>
      <c r="K2872" s="17"/>
      <c r="L2872" s="18">
        <v>44835</v>
      </c>
      <c r="M2872" s="17">
        <f t="shared" si="310"/>
        <v>1</v>
      </c>
      <c r="N2872" s="17">
        <f t="shared" si="311"/>
        <v>0</v>
      </c>
      <c r="O2872" s="17">
        <f t="shared" si="312"/>
        <v>1</v>
      </c>
    </row>
    <row r="2873" spans="1:15">
      <c r="A2873" s="13" t="s">
        <v>11</v>
      </c>
      <c r="B2873" s="13">
        <v>162</v>
      </c>
      <c r="C2873" t="s">
        <v>1063</v>
      </c>
      <c r="D2873" s="14" t="str">
        <f t="shared" si="313"/>
        <v>2022-10-01</v>
      </c>
      <c r="E2873" s="15" t="str">
        <f t="shared" si="314"/>
        <v>202210</v>
      </c>
      <c r="F2873">
        <v>2020042220</v>
      </c>
      <c r="G2873" s="16">
        <v>0</v>
      </c>
      <c r="H2873" s="16">
        <v>38.89</v>
      </c>
      <c r="I2873" s="17"/>
      <c r="J2873" s="14" t="str">
        <f t="shared" si="315"/>
        <v>2022-01-10</v>
      </c>
      <c r="K2873" s="17"/>
      <c r="L2873" s="18">
        <v>44835</v>
      </c>
      <c r="M2873" s="17">
        <f t="shared" si="310"/>
        <v>0</v>
      </c>
      <c r="N2873" s="17">
        <f t="shared" si="311"/>
        <v>1</v>
      </c>
      <c r="O2873" s="17">
        <f t="shared" si="312"/>
        <v>1</v>
      </c>
    </row>
    <row r="2874" spans="1:15">
      <c r="A2874" s="13" t="s">
        <v>11</v>
      </c>
      <c r="B2874" s="13">
        <v>162</v>
      </c>
      <c r="C2874" t="s">
        <v>1063</v>
      </c>
      <c r="D2874" s="14" t="str">
        <f t="shared" si="313"/>
        <v>2022-10-01</v>
      </c>
      <c r="E2874" s="15" t="str">
        <f t="shared" si="314"/>
        <v>202210</v>
      </c>
      <c r="F2874">
        <v>2030012286</v>
      </c>
      <c r="G2874" s="16">
        <v>0</v>
      </c>
      <c r="H2874" s="16">
        <v>50.56</v>
      </c>
      <c r="I2874" s="17"/>
      <c r="J2874" s="14" t="str">
        <f t="shared" si="315"/>
        <v>2022-01-10</v>
      </c>
      <c r="K2874" s="17"/>
      <c r="L2874" s="18">
        <v>44835</v>
      </c>
      <c r="M2874" s="17">
        <f t="shared" si="310"/>
        <v>0</v>
      </c>
      <c r="N2874" s="17">
        <f t="shared" si="311"/>
        <v>1</v>
      </c>
      <c r="O2874" s="17">
        <f t="shared" si="312"/>
        <v>1</v>
      </c>
    </row>
    <row r="2875" spans="1:15">
      <c r="A2875" s="13" t="s">
        <v>11</v>
      </c>
      <c r="B2875" s="13">
        <v>162</v>
      </c>
      <c r="C2875" t="s">
        <v>1063</v>
      </c>
      <c r="D2875" s="14" t="str">
        <f t="shared" si="313"/>
        <v>2022-10-01</v>
      </c>
      <c r="E2875" s="15" t="str">
        <f t="shared" si="314"/>
        <v>202210</v>
      </c>
      <c r="F2875">
        <v>202001211001</v>
      </c>
      <c r="G2875" s="16">
        <v>0</v>
      </c>
      <c r="H2875" s="16">
        <v>350</v>
      </c>
      <c r="I2875" s="17"/>
      <c r="J2875" s="14" t="str">
        <f t="shared" si="315"/>
        <v>2022-01-10</v>
      </c>
      <c r="K2875" s="17"/>
      <c r="L2875" s="18">
        <v>44835</v>
      </c>
      <c r="M2875" s="17">
        <f t="shared" si="310"/>
        <v>0</v>
      </c>
      <c r="N2875" s="17">
        <f t="shared" si="311"/>
        <v>1</v>
      </c>
      <c r="O2875" s="17">
        <f t="shared" si="312"/>
        <v>1</v>
      </c>
    </row>
    <row r="2876" spans="1:15">
      <c r="A2876" s="13" t="s">
        <v>11</v>
      </c>
      <c r="B2876" s="13">
        <v>163</v>
      </c>
      <c r="C2876" t="s">
        <v>1064</v>
      </c>
      <c r="D2876" s="14" t="str">
        <f t="shared" si="313"/>
        <v>2022-10-01</v>
      </c>
      <c r="E2876" s="15" t="str">
        <f t="shared" si="314"/>
        <v>202210</v>
      </c>
      <c r="F2876">
        <v>2030012078</v>
      </c>
      <c r="G2876" s="16">
        <v>45.5</v>
      </c>
      <c r="H2876" s="16">
        <v>0</v>
      </c>
      <c r="I2876" s="17"/>
      <c r="J2876" s="14" t="str">
        <f t="shared" si="315"/>
        <v>2022-01-10</v>
      </c>
      <c r="K2876" s="17"/>
      <c r="L2876" s="18">
        <v>44835</v>
      </c>
      <c r="M2876" s="17">
        <f t="shared" si="310"/>
        <v>1</v>
      </c>
      <c r="N2876" s="17">
        <f t="shared" si="311"/>
        <v>0</v>
      </c>
      <c r="O2876" s="17">
        <f t="shared" si="312"/>
        <v>1</v>
      </c>
    </row>
    <row r="2877" spans="1:15">
      <c r="A2877" s="13" t="s">
        <v>11</v>
      </c>
      <c r="B2877" s="13">
        <v>163</v>
      </c>
      <c r="C2877" t="s">
        <v>1064</v>
      </c>
      <c r="D2877" s="14" t="str">
        <f t="shared" si="313"/>
        <v>2022-10-01</v>
      </c>
      <c r="E2877" s="15" t="str">
        <f t="shared" si="314"/>
        <v>202210</v>
      </c>
      <c r="F2877">
        <v>1160021811</v>
      </c>
      <c r="G2877" s="16">
        <v>350</v>
      </c>
      <c r="H2877" s="16">
        <v>0</v>
      </c>
      <c r="I2877" s="17"/>
      <c r="J2877" s="14" t="str">
        <f t="shared" si="315"/>
        <v>2022-01-10</v>
      </c>
      <c r="K2877" s="17"/>
      <c r="L2877" s="18">
        <v>44835</v>
      </c>
      <c r="M2877" s="17">
        <f t="shared" si="310"/>
        <v>1</v>
      </c>
      <c r="N2877" s="17">
        <f t="shared" si="311"/>
        <v>0</v>
      </c>
      <c r="O2877" s="17">
        <f t="shared" si="312"/>
        <v>1</v>
      </c>
    </row>
    <row r="2878" spans="1:15">
      <c r="A2878" s="13" t="s">
        <v>11</v>
      </c>
      <c r="B2878" s="13">
        <v>163</v>
      </c>
      <c r="C2878" t="s">
        <v>1064</v>
      </c>
      <c r="D2878" s="14" t="str">
        <f t="shared" si="313"/>
        <v>2022-10-01</v>
      </c>
      <c r="E2878" s="15" t="str">
        <f t="shared" si="314"/>
        <v>202210</v>
      </c>
      <c r="F2878">
        <v>2030012286</v>
      </c>
      <c r="G2878" s="16">
        <v>0</v>
      </c>
      <c r="H2878" s="16">
        <v>3.5</v>
      </c>
      <c r="I2878" s="17"/>
      <c r="J2878" s="14" t="str">
        <f t="shared" si="315"/>
        <v>2022-01-10</v>
      </c>
      <c r="K2878" s="17"/>
      <c r="L2878" s="18">
        <v>44835</v>
      </c>
      <c r="M2878" s="17">
        <f t="shared" si="310"/>
        <v>0</v>
      </c>
      <c r="N2878" s="17">
        <f t="shared" si="311"/>
        <v>1</v>
      </c>
      <c r="O2878" s="17">
        <f t="shared" si="312"/>
        <v>1</v>
      </c>
    </row>
    <row r="2879" spans="1:15">
      <c r="A2879" s="13" t="s">
        <v>11</v>
      </c>
      <c r="B2879" s="13">
        <v>163</v>
      </c>
      <c r="C2879" t="s">
        <v>1064</v>
      </c>
      <c r="D2879" s="14" t="str">
        <f t="shared" si="313"/>
        <v>2022-10-01</v>
      </c>
      <c r="E2879" s="15" t="str">
        <f t="shared" si="314"/>
        <v>202210</v>
      </c>
      <c r="F2879">
        <v>202001211001</v>
      </c>
      <c r="G2879" s="16">
        <v>0</v>
      </c>
      <c r="H2879" s="16">
        <v>392</v>
      </c>
      <c r="I2879" s="17"/>
      <c r="J2879" s="14" t="str">
        <f t="shared" si="315"/>
        <v>2022-01-10</v>
      </c>
      <c r="K2879" s="17"/>
      <c r="L2879" s="18">
        <v>44835</v>
      </c>
      <c r="M2879" s="17">
        <f t="shared" si="310"/>
        <v>0</v>
      </c>
      <c r="N2879" s="17">
        <f t="shared" si="311"/>
        <v>1</v>
      </c>
      <c r="O2879" s="17">
        <f t="shared" si="312"/>
        <v>1</v>
      </c>
    </row>
    <row r="2880" spans="1:15">
      <c r="A2880" s="13" t="s">
        <v>11</v>
      </c>
      <c r="B2880" s="13">
        <v>164</v>
      </c>
      <c r="C2880" t="s">
        <v>1065</v>
      </c>
      <c r="D2880" s="14" t="str">
        <f t="shared" si="313"/>
        <v>2022-10-01</v>
      </c>
      <c r="E2880" s="15" t="str">
        <f t="shared" si="314"/>
        <v>202210</v>
      </c>
      <c r="F2880">
        <v>2030012078</v>
      </c>
      <c r="G2880" s="16">
        <v>46.23</v>
      </c>
      <c r="H2880" s="16">
        <v>0</v>
      </c>
      <c r="I2880" s="17"/>
      <c r="J2880" s="14" t="str">
        <f t="shared" si="315"/>
        <v>2022-01-10</v>
      </c>
      <c r="K2880" s="17"/>
      <c r="L2880" s="18">
        <v>44835</v>
      </c>
      <c r="M2880" s="17">
        <f t="shared" si="310"/>
        <v>1</v>
      </c>
      <c r="N2880" s="17">
        <f t="shared" si="311"/>
        <v>0</v>
      </c>
      <c r="O2880" s="17">
        <f t="shared" si="312"/>
        <v>1</v>
      </c>
    </row>
    <row r="2881" spans="1:15">
      <c r="A2881" s="13" t="s">
        <v>11</v>
      </c>
      <c r="B2881" s="13">
        <v>164</v>
      </c>
      <c r="C2881" t="s">
        <v>1065</v>
      </c>
      <c r="D2881" s="14" t="str">
        <f t="shared" si="313"/>
        <v>2022-10-01</v>
      </c>
      <c r="E2881" s="15" t="str">
        <f t="shared" si="314"/>
        <v>202210</v>
      </c>
      <c r="F2881">
        <v>1160021811</v>
      </c>
      <c r="G2881" s="16">
        <v>355.56</v>
      </c>
      <c r="H2881" s="16">
        <v>0</v>
      </c>
      <c r="I2881" s="17"/>
      <c r="J2881" s="14" t="str">
        <f t="shared" si="315"/>
        <v>2022-01-10</v>
      </c>
      <c r="K2881" s="17"/>
      <c r="L2881" s="18">
        <v>44835</v>
      </c>
      <c r="M2881" s="17">
        <f t="shared" si="310"/>
        <v>1</v>
      </c>
      <c r="N2881" s="17">
        <f t="shared" si="311"/>
        <v>0</v>
      </c>
      <c r="O2881" s="17">
        <f t="shared" si="312"/>
        <v>1</v>
      </c>
    </row>
    <row r="2882" spans="1:15">
      <c r="A2882" s="13" t="s">
        <v>11</v>
      </c>
      <c r="B2882" s="13">
        <v>164</v>
      </c>
      <c r="C2882" t="s">
        <v>1065</v>
      </c>
      <c r="D2882" s="14" t="str">
        <f t="shared" si="313"/>
        <v>2022-10-01</v>
      </c>
      <c r="E2882" s="15" t="str">
        <f t="shared" si="314"/>
        <v>202210</v>
      </c>
      <c r="F2882">
        <v>2020042220</v>
      </c>
      <c r="G2882" s="16">
        <v>0</v>
      </c>
      <c r="H2882" s="16">
        <v>35.56</v>
      </c>
      <c r="I2882" s="17"/>
      <c r="J2882" s="14" t="str">
        <f t="shared" si="315"/>
        <v>2022-01-10</v>
      </c>
      <c r="K2882" s="17"/>
      <c r="L2882" s="18">
        <v>44835</v>
      </c>
      <c r="M2882" s="17">
        <f t="shared" ref="M2882:M2945" si="316">IF(G2882&gt;0,1,0)</f>
        <v>0</v>
      </c>
      <c r="N2882" s="17">
        <f t="shared" ref="N2882:N2945" si="317">IF(H2882&gt;0,1,0)</f>
        <v>1</v>
      </c>
      <c r="O2882" s="17">
        <f t="shared" ref="O2882:O2945" si="318">+N2882+M2882</f>
        <v>1</v>
      </c>
    </row>
    <row r="2883" spans="1:15">
      <c r="A2883" s="13" t="s">
        <v>11</v>
      </c>
      <c r="B2883" s="13">
        <v>164</v>
      </c>
      <c r="C2883" t="s">
        <v>1065</v>
      </c>
      <c r="D2883" s="14" t="str">
        <f t="shared" si="313"/>
        <v>2022-10-01</v>
      </c>
      <c r="E2883" s="15" t="str">
        <f t="shared" si="314"/>
        <v>202210</v>
      </c>
      <c r="F2883">
        <v>2030012286</v>
      </c>
      <c r="G2883" s="16">
        <v>0</v>
      </c>
      <c r="H2883" s="16">
        <v>46.23</v>
      </c>
      <c r="I2883" s="17"/>
      <c r="J2883" s="14" t="str">
        <f t="shared" si="315"/>
        <v>2022-01-10</v>
      </c>
      <c r="K2883" s="17"/>
      <c r="L2883" s="18">
        <v>44835</v>
      </c>
      <c r="M2883" s="17">
        <f t="shared" si="316"/>
        <v>0</v>
      </c>
      <c r="N2883" s="17">
        <f t="shared" si="317"/>
        <v>1</v>
      </c>
      <c r="O2883" s="17">
        <f t="shared" si="318"/>
        <v>1</v>
      </c>
    </row>
    <row r="2884" spans="1:15">
      <c r="A2884" s="13" t="s">
        <v>11</v>
      </c>
      <c r="B2884" s="13">
        <v>164</v>
      </c>
      <c r="C2884" t="s">
        <v>1065</v>
      </c>
      <c r="D2884" s="14" t="str">
        <f t="shared" si="313"/>
        <v>2022-10-01</v>
      </c>
      <c r="E2884" s="15" t="str">
        <f t="shared" si="314"/>
        <v>202210</v>
      </c>
      <c r="F2884">
        <v>202001211001</v>
      </c>
      <c r="G2884" s="16">
        <v>0</v>
      </c>
      <c r="H2884" s="16">
        <v>320</v>
      </c>
      <c r="I2884" s="17"/>
      <c r="J2884" s="14" t="str">
        <f t="shared" si="315"/>
        <v>2022-01-10</v>
      </c>
      <c r="K2884" s="17"/>
      <c r="L2884" s="18">
        <v>44835</v>
      </c>
      <c r="M2884" s="17">
        <f t="shared" si="316"/>
        <v>0</v>
      </c>
      <c r="N2884" s="17">
        <f t="shared" si="317"/>
        <v>1</v>
      </c>
      <c r="O2884" s="17">
        <f t="shared" si="318"/>
        <v>1</v>
      </c>
    </row>
    <row r="2885" spans="1:15">
      <c r="A2885" s="13" t="s">
        <v>11</v>
      </c>
      <c r="B2885" s="13">
        <v>165</v>
      </c>
      <c r="C2885" t="s">
        <v>1066</v>
      </c>
      <c r="D2885" s="14" t="str">
        <f t="shared" ref="D2885:D2948" si="319">+TEXT(L2885,"YYYY-MM-DD")</f>
        <v>2022-10-01</v>
      </c>
      <c r="E2885" s="15" t="str">
        <f t="shared" ref="E2885:E2948" si="320">+TEXT(L2885,"YYYYMM")</f>
        <v>202210</v>
      </c>
      <c r="F2885">
        <v>2030012078</v>
      </c>
      <c r="G2885" s="16">
        <v>24.08</v>
      </c>
      <c r="H2885" s="16">
        <v>0</v>
      </c>
      <c r="I2885" s="17"/>
      <c r="J2885" s="14" t="str">
        <f t="shared" ref="J2885:J2948" si="321">+TEXT(L2885,"YYYY-DD-MM")</f>
        <v>2022-01-10</v>
      </c>
      <c r="K2885" s="17"/>
      <c r="L2885" s="18">
        <v>44835</v>
      </c>
      <c r="M2885" s="17">
        <f t="shared" si="316"/>
        <v>1</v>
      </c>
      <c r="N2885" s="17">
        <f t="shared" si="317"/>
        <v>0</v>
      </c>
      <c r="O2885" s="17">
        <f t="shared" si="318"/>
        <v>1</v>
      </c>
    </row>
    <row r="2886" spans="1:15">
      <c r="A2886" s="13" t="s">
        <v>11</v>
      </c>
      <c r="B2886" s="13">
        <v>165</v>
      </c>
      <c r="C2886" t="s">
        <v>1066</v>
      </c>
      <c r="D2886" s="14" t="str">
        <f t="shared" si="319"/>
        <v>2022-10-01</v>
      </c>
      <c r="E2886" s="15" t="str">
        <f t="shared" si="320"/>
        <v>202210</v>
      </c>
      <c r="F2886">
        <v>1160021811</v>
      </c>
      <c r="G2886" s="16">
        <v>185.17</v>
      </c>
      <c r="H2886" s="16">
        <v>0</v>
      </c>
      <c r="I2886" s="17"/>
      <c r="J2886" s="14" t="str">
        <f t="shared" si="321"/>
        <v>2022-01-10</v>
      </c>
      <c r="K2886" s="17"/>
      <c r="L2886" s="18">
        <v>44835</v>
      </c>
      <c r="M2886" s="17">
        <f t="shared" si="316"/>
        <v>1</v>
      </c>
      <c r="N2886" s="17">
        <f t="shared" si="317"/>
        <v>0</v>
      </c>
      <c r="O2886" s="17">
        <f t="shared" si="318"/>
        <v>1</v>
      </c>
    </row>
    <row r="2887" spans="1:15">
      <c r="A2887" s="13" t="s">
        <v>11</v>
      </c>
      <c r="B2887" s="13">
        <v>165</v>
      </c>
      <c r="C2887" t="s">
        <v>1066</v>
      </c>
      <c r="D2887" s="14" t="str">
        <f t="shared" si="319"/>
        <v>2022-10-01</v>
      </c>
      <c r="E2887" s="15" t="str">
        <f t="shared" si="320"/>
        <v>202210</v>
      </c>
      <c r="F2887">
        <v>2030012286</v>
      </c>
      <c r="G2887" s="16">
        <v>0</v>
      </c>
      <c r="H2887" s="16">
        <v>1.86</v>
      </c>
      <c r="I2887" s="17"/>
      <c r="J2887" s="14" t="str">
        <f t="shared" si="321"/>
        <v>2022-01-10</v>
      </c>
      <c r="K2887" s="17"/>
      <c r="L2887" s="18">
        <v>44835</v>
      </c>
      <c r="M2887" s="17">
        <f t="shared" si="316"/>
        <v>0</v>
      </c>
      <c r="N2887" s="17">
        <f t="shared" si="317"/>
        <v>1</v>
      </c>
      <c r="O2887" s="17">
        <f t="shared" si="318"/>
        <v>1</v>
      </c>
    </row>
    <row r="2888" spans="1:15">
      <c r="A2888" s="13" t="s">
        <v>11</v>
      </c>
      <c r="B2888" s="13">
        <v>165</v>
      </c>
      <c r="C2888" t="s">
        <v>1066</v>
      </c>
      <c r="D2888" s="14" t="str">
        <f t="shared" si="319"/>
        <v>2022-10-01</v>
      </c>
      <c r="E2888" s="15" t="str">
        <f t="shared" si="320"/>
        <v>202210</v>
      </c>
      <c r="F2888">
        <v>2020042220</v>
      </c>
      <c r="G2888" s="16">
        <v>0</v>
      </c>
      <c r="H2888" s="16">
        <v>18.52</v>
      </c>
      <c r="I2888" s="17"/>
      <c r="J2888" s="14" t="str">
        <f t="shared" si="321"/>
        <v>2022-01-10</v>
      </c>
      <c r="K2888" s="17"/>
      <c r="L2888" s="18">
        <v>44835</v>
      </c>
      <c r="M2888" s="17">
        <f t="shared" si="316"/>
        <v>0</v>
      </c>
      <c r="N2888" s="17">
        <f t="shared" si="317"/>
        <v>1</v>
      </c>
      <c r="O2888" s="17">
        <f t="shared" si="318"/>
        <v>1</v>
      </c>
    </row>
    <row r="2889" spans="1:15">
      <c r="A2889" s="13" t="s">
        <v>11</v>
      </c>
      <c r="B2889" s="13">
        <v>165</v>
      </c>
      <c r="C2889" t="s">
        <v>1066</v>
      </c>
      <c r="D2889" s="14" t="str">
        <f t="shared" si="319"/>
        <v>2022-10-01</v>
      </c>
      <c r="E2889" s="15" t="str">
        <f t="shared" si="320"/>
        <v>202210</v>
      </c>
      <c r="F2889">
        <v>202001211001</v>
      </c>
      <c r="G2889" s="16">
        <v>0</v>
      </c>
      <c r="H2889" s="16">
        <v>188.87</v>
      </c>
      <c r="I2889" s="17"/>
      <c r="J2889" s="14" t="str">
        <f t="shared" si="321"/>
        <v>2022-01-10</v>
      </c>
      <c r="K2889" s="17"/>
      <c r="L2889" s="18">
        <v>44835</v>
      </c>
      <c r="M2889" s="17">
        <f t="shared" si="316"/>
        <v>0</v>
      </c>
      <c r="N2889" s="17">
        <f t="shared" si="317"/>
        <v>1</v>
      </c>
      <c r="O2889" s="17">
        <f t="shared" si="318"/>
        <v>1</v>
      </c>
    </row>
    <row r="2890" spans="1:15">
      <c r="A2890" s="13" t="s">
        <v>11</v>
      </c>
      <c r="B2890" s="13">
        <v>166</v>
      </c>
      <c r="C2890" t="s">
        <v>1067</v>
      </c>
      <c r="D2890" s="14" t="str">
        <f t="shared" si="319"/>
        <v>2022-10-01</v>
      </c>
      <c r="E2890" s="15" t="str">
        <f t="shared" si="320"/>
        <v>202210</v>
      </c>
      <c r="F2890">
        <v>2030012078</v>
      </c>
      <c r="G2890" s="16">
        <v>12.04</v>
      </c>
      <c r="H2890" s="16">
        <v>0</v>
      </c>
      <c r="I2890" s="17"/>
      <c r="J2890" s="14" t="str">
        <f t="shared" si="321"/>
        <v>2022-01-10</v>
      </c>
      <c r="K2890" s="17"/>
      <c r="L2890" s="18">
        <v>44835</v>
      </c>
      <c r="M2890" s="17">
        <f t="shared" si="316"/>
        <v>1</v>
      </c>
      <c r="N2890" s="17">
        <f t="shared" si="317"/>
        <v>0</v>
      </c>
      <c r="O2890" s="17">
        <f t="shared" si="318"/>
        <v>1</v>
      </c>
    </row>
    <row r="2891" spans="1:15">
      <c r="A2891" s="13" t="s">
        <v>11</v>
      </c>
      <c r="B2891" s="13">
        <v>166</v>
      </c>
      <c r="C2891" t="s">
        <v>1067</v>
      </c>
      <c r="D2891" s="14" t="str">
        <f t="shared" si="319"/>
        <v>2022-10-01</v>
      </c>
      <c r="E2891" s="15" t="str">
        <f t="shared" si="320"/>
        <v>202210</v>
      </c>
      <c r="F2891">
        <v>1160021811</v>
      </c>
      <c r="G2891" s="16">
        <v>92.61</v>
      </c>
      <c r="H2891" s="16">
        <v>0</v>
      </c>
      <c r="I2891" s="17"/>
      <c r="J2891" s="14" t="str">
        <f t="shared" si="321"/>
        <v>2022-01-10</v>
      </c>
      <c r="K2891" s="17"/>
      <c r="L2891" s="18">
        <v>44835</v>
      </c>
      <c r="M2891" s="17">
        <f t="shared" si="316"/>
        <v>1</v>
      </c>
      <c r="N2891" s="17">
        <f t="shared" si="317"/>
        <v>0</v>
      </c>
      <c r="O2891" s="17">
        <f t="shared" si="318"/>
        <v>1</v>
      </c>
    </row>
    <row r="2892" spans="1:15">
      <c r="A2892" s="13" t="s">
        <v>11</v>
      </c>
      <c r="B2892" s="13">
        <v>166</v>
      </c>
      <c r="C2892" t="s">
        <v>1067</v>
      </c>
      <c r="D2892" s="14" t="str">
        <f t="shared" si="319"/>
        <v>2022-10-01</v>
      </c>
      <c r="E2892" s="15" t="str">
        <f t="shared" si="320"/>
        <v>202210</v>
      </c>
      <c r="F2892">
        <v>2020042220</v>
      </c>
      <c r="G2892" s="16">
        <v>0</v>
      </c>
      <c r="H2892" s="16">
        <v>9.27</v>
      </c>
      <c r="I2892" s="17"/>
      <c r="J2892" s="14" t="str">
        <f t="shared" si="321"/>
        <v>2022-01-10</v>
      </c>
      <c r="K2892" s="17"/>
      <c r="L2892" s="18">
        <v>44835</v>
      </c>
      <c r="M2892" s="17">
        <f t="shared" si="316"/>
        <v>0</v>
      </c>
      <c r="N2892" s="17">
        <f t="shared" si="317"/>
        <v>1</v>
      </c>
      <c r="O2892" s="17">
        <f t="shared" si="318"/>
        <v>1</v>
      </c>
    </row>
    <row r="2893" spans="1:15">
      <c r="A2893" s="13" t="s">
        <v>11</v>
      </c>
      <c r="B2893" s="13">
        <v>166</v>
      </c>
      <c r="C2893" t="s">
        <v>1067</v>
      </c>
      <c r="D2893" s="14" t="str">
        <f t="shared" si="319"/>
        <v>2022-10-01</v>
      </c>
      <c r="E2893" s="15" t="str">
        <f t="shared" si="320"/>
        <v>202210</v>
      </c>
      <c r="F2893">
        <v>2030012286</v>
      </c>
      <c r="G2893" s="16">
        <v>0</v>
      </c>
      <c r="H2893" s="16">
        <v>12.04</v>
      </c>
      <c r="I2893" s="17"/>
      <c r="J2893" s="14" t="str">
        <f t="shared" si="321"/>
        <v>2022-01-10</v>
      </c>
      <c r="K2893" s="17"/>
      <c r="L2893" s="18">
        <v>44835</v>
      </c>
      <c r="M2893" s="17">
        <f t="shared" si="316"/>
        <v>0</v>
      </c>
      <c r="N2893" s="17">
        <f t="shared" si="317"/>
        <v>1</v>
      </c>
      <c r="O2893" s="17">
        <f t="shared" si="318"/>
        <v>1</v>
      </c>
    </row>
    <row r="2894" spans="1:15">
      <c r="A2894" s="13" t="s">
        <v>11</v>
      </c>
      <c r="B2894" s="13">
        <v>166</v>
      </c>
      <c r="C2894" t="s">
        <v>1067</v>
      </c>
      <c r="D2894" s="14" t="str">
        <f t="shared" si="319"/>
        <v>2022-10-01</v>
      </c>
      <c r="E2894" s="15" t="str">
        <f t="shared" si="320"/>
        <v>202210</v>
      </c>
      <c r="F2894">
        <v>202001211001</v>
      </c>
      <c r="G2894" s="16">
        <v>0</v>
      </c>
      <c r="H2894" s="16">
        <v>83.34</v>
      </c>
      <c r="I2894" s="17"/>
      <c r="J2894" s="14" t="str">
        <f t="shared" si="321"/>
        <v>2022-01-10</v>
      </c>
      <c r="K2894" s="17"/>
      <c r="L2894" s="18">
        <v>44835</v>
      </c>
      <c r="M2894" s="17">
        <f t="shared" si="316"/>
        <v>0</v>
      </c>
      <c r="N2894" s="17">
        <f t="shared" si="317"/>
        <v>1</v>
      </c>
      <c r="O2894" s="17">
        <f t="shared" si="318"/>
        <v>1</v>
      </c>
    </row>
    <row r="2895" spans="1:15">
      <c r="A2895" s="13" t="s">
        <v>11</v>
      </c>
      <c r="B2895" s="13">
        <v>167</v>
      </c>
      <c r="C2895" t="s">
        <v>1068</v>
      </c>
      <c r="D2895" s="14" t="str">
        <f t="shared" si="319"/>
        <v>2022-10-01</v>
      </c>
      <c r="E2895" s="15" t="str">
        <f t="shared" si="320"/>
        <v>202210</v>
      </c>
      <c r="F2895">
        <v>2030012078</v>
      </c>
      <c r="G2895" s="16">
        <v>86.67</v>
      </c>
      <c r="H2895" s="16">
        <v>0</v>
      </c>
      <c r="I2895" s="17"/>
      <c r="J2895" s="14" t="str">
        <f t="shared" si="321"/>
        <v>2022-01-10</v>
      </c>
      <c r="K2895" s="17"/>
      <c r="L2895" s="18">
        <v>44835</v>
      </c>
      <c r="M2895" s="17">
        <f t="shared" si="316"/>
        <v>1</v>
      </c>
      <c r="N2895" s="17">
        <f t="shared" si="317"/>
        <v>0</v>
      </c>
      <c r="O2895" s="17">
        <f t="shared" si="318"/>
        <v>1</v>
      </c>
    </row>
    <row r="2896" spans="1:15">
      <c r="A2896" s="13" t="s">
        <v>11</v>
      </c>
      <c r="B2896" s="13">
        <v>167</v>
      </c>
      <c r="C2896" t="s">
        <v>1068</v>
      </c>
      <c r="D2896" s="14" t="str">
        <f t="shared" si="319"/>
        <v>2022-10-01</v>
      </c>
      <c r="E2896" s="15" t="str">
        <f t="shared" si="320"/>
        <v>202210</v>
      </c>
      <c r="F2896">
        <v>1160021811</v>
      </c>
      <c r="G2896" s="16">
        <v>666.66</v>
      </c>
      <c r="H2896" s="16">
        <v>0</v>
      </c>
      <c r="I2896" s="17"/>
      <c r="J2896" s="14" t="str">
        <f t="shared" si="321"/>
        <v>2022-01-10</v>
      </c>
      <c r="K2896" s="17"/>
      <c r="L2896" s="18">
        <v>44835</v>
      </c>
      <c r="M2896" s="17">
        <f t="shared" si="316"/>
        <v>1</v>
      </c>
      <c r="N2896" s="17">
        <f t="shared" si="317"/>
        <v>0</v>
      </c>
      <c r="O2896" s="17">
        <f t="shared" si="318"/>
        <v>1</v>
      </c>
    </row>
    <row r="2897" spans="1:15">
      <c r="A2897" s="13" t="s">
        <v>11</v>
      </c>
      <c r="B2897" s="13">
        <v>167</v>
      </c>
      <c r="C2897" t="s">
        <v>1068</v>
      </c>
      <c r="D2897" s="14" t="str">
        <f t="shared" si="319"/>
        <v>2022-10-01</v>
      </c>
      <c r="E2897" s="15" t="str">
        <f t="shared" si="320"/>
        <v>202210</v>
      </c>
      <c r="F2897">
        <v>2030012286</v>
      </c>
      <c r="G2897" s="16">
        <v>0</v>
      </c>
      <c r="H2897" s="16">
        <v>6.67</v>
      </c>
      <c r="I2897" s="17"/>
      <c r="J2897" s="14" t="str">
        <f t="shared" si="321"/>
        <v>2022-01-10</v>
      </c>
      <c r="K2897" s="17"/>
      <c r="L2897" s="18">
        <v>44835</v>
      </c>
      <c r="M2897" s="17">
        <f t="shared" si="316"/>
        <v>0</v>
      </c>
      <c r="N2897" s="17">
        <f t="shared" si="317"/>
        <v>1</v>
      </c>
      <c r="O2897" s="17">
        <f t="shared" si="318"/>
        <v>1</v>
      </c>
    </row>
    <row r="2898" spans="1:15">
      <c r="A2898" s="13" t="s">
        <v>11</v>
      </c>
      <c r="B2898" s="13">
        <v>167</v>
      </c>
      <c r="C2898" t="s">
        <v>1068</v>
      </c>
      <c r="D2898" s="14" t="str">
        <f t="shared" si="319"/>
        <v>2022-10-01</v>
      </c>
      <c r="E2898" s="15" t="str">
        <f t="shared" si="320"/>
        <v>202210</v>
      </c>
      <c r="F2898">
        <v>2020042220</v>
      </c>
      <c r="G2898" s="16">
        <v>0</v>
      </c>
      <c r="H2898" s="16">
        <v>66.67</v>
      </c>
      <c r="I2898" s="17"/>
      <c r="J2898" s="14" t="str">
        <f t="shared" si="321"/>
        <v>2022-01-10</v>
      </c>
      <c r="K2898" s="17"/>
      <c r="L2898" s="18">
        <v>44835</v>
      </c>
      <c r="M2898" s="17">
        <f t="shared" si="316"/>
        <v>0</v>
      </c>
      <c r="N2898" s="17">
        <f t="shared" si="317"/>
        <v>1</v>
      </c>
      <c r="O2898" s="17">
        <f t="shared" si="318"/>
        <v>1</v>
      </c>
    </row>
    <row r="2899" spans="1:15">
      <c r="A2899" s="13" t="s">
        <v>11</v>
      </c>
      <c r="B2899" s="13">
        <v>167</v>
      </c>
      <c r="C2899" t="s">
        <v>1068</v>
      </c>
      <c r="D2899" s="14" t="str">
        <f t="shared" si="319"/>
        <v>2022-10-01</v>
      </c>
      <c r="E2899" s="15" t="str">
        <f t="shared" si="320"/>
        <v>202210</v>
      </c>
      <c r="F2899">
        <v>202001211001</v>
      </c>
      <c r="G2899" s="16">
        <v>0</v>
      </c>
      <c r="H2899" s="16">
        <v>679.99</v>
      </c>
      <c r="I2899" s="17"/>
      <c r="J2899" s="14" t="str">
        <f t="shared" si="321"/>
        <v>2022-01-10</v>
      </c>
      <c r="K2899" s="17"/>
      <c r="L2899" s="18">
        <v>44835</v>
      </c>
      <c r="M2899" s="17">
        <f t="shared" si="316"/>
        <v>0</v>
      </c>
      <c r="N2899" s="17">
        <f t="shared" si="317"/>
        <v>1</v>
      </c>
      <c r="O2899" s="17">
        <f t="shared" si="318"/>
        <v>1</v>
      </c>
    </row>
    <row r="2900" spans="1:15">
      <c r="A2900" s="13" t="s">
        <v>11</v>
      </c>
      <c r="B2900" s="13">
        <v>168</v>
      </c>
      <c r="C2900" t="s">
        <v>1069</v>
      </c>
      <c r="D2900" s="14" t="str">
        <f t="shared" si="319"/>
        <v>2022-10-01</v>
      </c>
      <c r="E2900" s="15" t="str">
        <f t="shared" si="320"/>
        <v>202210</v>
      </c>
      <c r="F2900">
        <v>2030012078</v>
      </c>
      <c r="G2900" s="16">
        <v>36.119999999999997</v>
      </c>
      <c r="H2900" s="16">
        <v>0</v>
      </c>
      <c r="I2900" s="17"/>
      <c r="J2900" s="14" t="str">
        <f t="shared" si="321"/>
        <v>2022-01-10</v>
      </c>
      <c r="K2900" s="17"/>
      <c r="L2900" s="18">
        <v>44835</v>
      </c>
      <c r="M2900" s="17">
        <f t="shared" si="316"/>
        <v>1</v>
      </c>
      <c r="N2900" s="17">
        <f t="shared" si="317"/>
        <v>0</v>
      </c>
      <c r="O2900" s="17">
        <f t="shared" si="318"/>
        <v>1</v>
      </c>
    </row>
    <row r="2901" spans="1:15">
      <c r="A2901" s="13" t="s">
        <v>11</v>
      </c>
      <c r="B2901" s="13">
        <v>168</v>
      </c>
      <c r="C2901" t="s">
        <v>1069</v>
      </c>
      <c r="D2901" s="14" t="str">
        <f t="shared" si="319"/>
        <v>2022-10-01</v>
      </c>
      <c r="E2901" s="15" t="str">
        <f t="shared" si="320"/>
        <v>202210</v>
      </c>
      <c r="F2901">
        <v>1160021811</v>
      </c>
      <c r="G2901" s="16">
        <v>277.77</v>
      </c>
      <c r="H2901" s="16">
        <v>0</v>
      </c>
      <c r="I2901" s="17"/>
      <c r="J2901" s="14" t="str">
        <f t="shared" si="321"/>
        <v>2022-01-10</v>
      </c>
      <c r="K2901" s="17"/>
      <c r="L2901" s="18">
        <v>44835</v>
      </c>
      <c r="M2901" s="17">
        <f t="shared" si="316"/>
        <v>1</v>
      </c>
      <c r="N2901" s="17">
        <f t="shared" si="317"/>
        <v>0</v>
      </c>
      <c r="O2901" s="17">
        <f t="shared" si="318"/>
        <v>1</v>
      </c>
    </row>
    <row r="2902" spans="1:15">
      <c r="A2902" s="13" t="s">
        <v>11</v>
      </c>
      <c r="B2902" s="13">
        <v>168</v>
      </c>
      <c r="C2902" t="s">
        <v>1069</v>
      </c>
      <c r="D2902" s="14" t="str">
        <f t="shared" si="319"/>
        <v>2022-10-01</v>
      </c>
      <c r="E2902" s="15" t="str">
        <f t="shared" si="320"/>
        <v>202210</v>
      </c>
      <c r="F2902">
        <v>2020042220</v>
      </c>
      <c r="G2902" s="16">
        <v>0</v>
      </c>
      <c r="H2902" s="16">
        <v>27.78</v>
      </c>
      <c r="I2902" s="17"/>
      <c r="J2902" s="14" t="str">
        <f t="shared" si="321"/>
        <v>2022-01-10</v>
      </c>
      <c r="K2902" s="17"/>
      <c r="L2902" s="18">
        <v>44835</v>
      </c>
      <c r="M2902" s="17">
        <f t="shared" si="316"/>
        <v>0</v>
      </c>
      <c r="N2902" s="17">
        <f t="shared" si="317"/>
        <v>1</v>
      </c>
      <c r="O2902" s="17">
        <f t="shared" si="318"/>
        <v>1</v>
      </c>
    </row>
    <row r="2903" spans="1:15">
      <c r="A2903" s="13" t="s">
        <v>11</v>
      </c>
      <c r="B2903" s="13">
        <v>168</v>
      </c>
      <c r="C2903" t="s">
        <v>1069</v>
      </c>
      <c r="D2903" s="14" t="str">
        <f t="shared" si="319"/>
        <v>2022-10-01</v>
      </c>
      <c r="E2903" s="15" t="str">
        <f t="shared" si="320"/>
        <v>202210</v>
      </c>
      <c r="F2903">
        <v>2030012286</v>
      </c>
      <c r="G2903" s="16">
        <v>0</v>
      </c>
      <c r="H2903" s="16">
        <v>36.119999999999997</v>
      </c>
      <c r="I2903" s="17"/>
      <c r="J2903" s="14" t="str">
        <f t="shared" si="321"/>
        <v>2022-01-10</v>
      </c>
      <c r="K2903" s="17"/>
      <c r="L2903" s="18">
        <v>44835</v>
      </c>
      <c r="M2903" s="17">
        <f t="shared" si="316"/>
        <v>0</v>
      </c>
      <c r="N2903" s="17">
        <f t="shared" si="317"/>
        <v>1</v>
      </c>
      <c r="O2903" s="17">
        <f t="shared" si="318"/>
        <v>1</v>
      </c>
    </row>
    <row r="2904" spans="1:15">
      <c r="A2904" s="13" t="s">
        <v>11</v>
      </c>
      <c r="B2904" s="13">
        <v>168</v>
      </c>
      <c r="C2904" t="s">
        <v>1069</v>
      </c>
      <c r="D2904" s="14" t="str">
        <f t="shared" si="319"/>
        <v>2022-10-01</v>
      </c>
      <c r="E2904" s="15" t="str">
        <f t="shared" si="320"/>
        <v>202210</v>
      </c>
      <c r="F2904">
        <v>202001211001</v>
      </c>
      <c r="G2904" s="16">
        <v>0</v>
      </c>
      <c r="H2904" s="16">
        <v>249.99</v>
      </c>
      <c r="I2904" s="17"/>
      <c r="J2904" s="14" t="str">
        <f t="shared" si="321"/>
        <v>2022-01-10</v>
      </c>
      <c r="K2904" s="17"/>
      <c r="L2904" s="18">
        <v>44835</v>
      </c>
      <c r="M2904" s="17">
        <f t="shared" si="316"/>
        <v>0</v>
      </c>
      <c r="N2904" s="17">
        <f t="shared" si="317"/>
        <v>1</v>
      </c>
      <c r="O2904" s="17">
        <f t="shared" si="318"/>
        <v>1</v>
      </c>
    </row>
    <row r="2905" spans="1:15">
      <c r="A2905" s="13" t="s">
        <v>11</v>
      </c>
      <c r="B2905" s="13">
        <v>169</v>
      </c>
      <c r="C2905" t="s">
        <v>1070</v>
      </c>
      <c r="D2905" s="14" t="str">
        <f t="shared" si="319"/>
        <v>2022-10-01</v>
      </c>
      <c r="E2905" s="15" t="str">
        <f t="shared" si="320"/>
        <v>202210</v>
      </c>
      <c r="F2905">
        <v>2030012078</v>
      </c>
      <c r="G2905" s="16">
        <v>36.119999999999997</v>
      </c>
      <c r="H2905" s="16">
        <v>0</v>
      </c>
      <c r="I2905" s="17"/>
      <c r="J2905" s="14" t="str">
        <f t="shared" si="321"/>
        <v>2022-01-10</v>
      </c>
      <c r="K2905" s="17"/>
      <c r="L2905" s="18">
        <v>44835</v>
      </c>
      <c r="M2905" s="17">
        <f t="shared" si="316"/>
        <v>1</v>
      </c>
      <c r="N2905" s="17">
        <f t="shared" si="317"/>
        <v>0</v>
      </c>
      <c r="O2905" s="17">
        <f t="shared" si="318"/>
        <v>1</v>
      </c>
    </row>
    <row r="2906" spans="1:15">
      <c r="A2906" s="13" t="s">
        <v>11</v>
      </c>
      <c r="B2906" s="13">
        <v>169</v>
      </c>
      <c r="C2906" t="s">
        <v>1070</v>
      </c>
      <c r="D2906" s="14" t="str">
        <f t="shared" si="319"/>
        <v>2022-10-01</v>
      </c>
      <c r="E2906" s="15" t="str">
        <f t="shared" si="320"/>
        <v>202210</v>
      </c>
      <c r="F2906">
        <v>1160021811</v>
      </c>
      <c r="G2906" s="16">
        <v>277.77999999999997</v>
      </c>
      <c r="H2906" s="16">
        <v>0</v>
      </c>
      <c r="I2906" s="17"/>
      <c r="J2906" s="14" t="str">
        <f t="shared" si="321"/>
        <v>2022-01-10</v>
      </c>
      <c r="K2906" s="17"/>
      <c r="L2906" s="18">
        <v>44835</v>
      </c>
      <c r="M2906" s="17">
        <f t="shared" si="316"/>
        <v>1</v>
      </c>
      <c r="N2906" s="17">
        <f t="shared" si="317"/>
        <v>0</v>
      </c>
      <c r="O2906" s="17">
        <f t="shared" si="318"/>
        <v>1</v>
      </c>
    </row>
    <row r="2907" spans="1:15">
      <c r="A2907" s="13" t="s">
        <v>11</v>
      </c>
      <c r="B2907" s="13">
        <v>169</v>
      </c>
      <c r="C2907" t="s">
        <v>1070</v>
      </c>
      <c r="D2907" s="14" t="str">
        <f t="shared" si="319"/>
        <v>2022-10-01</v>
      </c>
      <c r="E2907" s="15" t="str">
        <f t="shared" si="320"/>
        <v>202210</v>
      </c>
      <c r="F2907">
        <v>2020042220</v>
      </c>
      <c r="G2907" s="16">
        <v>0</v>
      </c>
      <c r="H2907" s="16">
        <v>27.78</v>
      </c>
      <c r="I2907" s="17"/>
      <c r="J2907" s="14" t="str">
        <f t="shared" si="321"/>
        <v>2022-01-10</v>
      </c>
      <c r="K2907" s="17"/>
      <c r="L2907" s="18">
        <v>44835</v>
      </c>
      <c r="M2907" s="17">
        <f t="shared" si="316"/>
        <v>0</v>
      </c>
      <c r="N2907" s="17">
        <f t="shared" si="317"/>
        <v>1</v>
      </c>
      <c r="O2907" s="17">
        <f t="shared" si="318"/>
        <v>1</v>
      </c>
    </row>
    <row r="2908" spans="1:15">
      <c r="A2908" s="13" t="s">
        <v>11</v>
      </c>
      <c r="B2908" s="13">
        <v>169</v>
      </c>
      <c r="C2908" t="s">
        <v>1070</v>
      </c>
      <c r="D2908" s="14" t="str">
        <f t="shared" si="319"/>
        <v>2022-10-01</v>
      </c>
      <c r="E2908" s="15" t="str">
        <f t="shared" si="320"/>
        <v>202210</v>
      </c>
      <c r="F2908">
        <v>2030012286</v>
      </c>
      <c r="G2908" s="16">
        <v>0</v>
      </c>
      <c r="H2908" s="16">
        <v>36.119999999999997</v>
      </c>
      <c r="I2908" s="17"/>
      <c r="J2908" s="14" t="str">
        <f t="shared" si="321"/>
        <v>2022-01-10</v>
      </c>
      <c r="K2908" s="17"/>
      <c r="L2908" s="18">
        <v>44835</v>
      </c>
      <c r="M2908" s="17">
        <f t="shared" si="316"/>
        <v>0</v>
      </c>
      <c r="N2908" s="17">
        <f t="shared" si="317"/>
        <v>1</v>
      </c>
      <c r="O2908" s="17">
        <f t="shared" si="318"/>
        <v>1</v>
      </c>
    </row>
    <row r="2909" spans="1:15">
      <c r="A2909" s="13" t="s">
        <v>11</v>
      </c>
      <c r="B2909" s="13">
        <v>169</v>
      </c>
      <c r="C2909" t="s">
        <v>1070</v>
      </c>
      <c r="D2909" s="14" t="str">
        <f t="shared" si="319"/>
        <v>2022-10-01</v>
      </c>
      <c r="E2909" s="15" t="str">
        <f t="shared" si="320"/>
        <v>202210</v>
      </c>
      <c r="F2909">
        <v>202001211001</v>
      </c>
      <c r="G2909" s="16">
        <v>0</v>
      </c>
      <c r="H2909" s="16">
        <v>250</v>
      </c>
      <c r="I2909" s="17"/>
      <c r="J2909" s="14" t="str">
        <f t="shared" si="321"/>
        <v>2022-01-10</v>
      </c>
      <c r="K2909" s="17"/>
      <c r="L2909" s="18">
        <v>44835</v>
      </c>
      <c r="M2909" s="17">
        <f t="shared" si="316"/>
        <v>0</v>
      </c>
      <c r="N2909" s="17">
        <f t="shared" si="317"/>
        <v>1</v>
      </c>
      <c r="O2909" s="17">
        <f t="shared" si="318"/>
        <v>1</v>
      </c>
    </row>
    <row r="2910" spans="1:15">
      <c r="A2910" s="13" t="s">
        <v>11</v>
      </c>
      <c r="B2910" s="13">
        <v>170</v>
      </c>
      <c r="C2910" t="s">
        <v>1071</v>
      </c>
      <c r="D2910" s="14" t="str">
        <f t="shared" si="319"/>
        <v>2022-10-01</v>
      </c>
      <c r="E2910" s="15" t="str">
        <f t="shared" si="320"/>
        <v>202210</v>
      </c>
      <c r="F2910">
        <v>2030012078</v>
      </c>
      <c r="G2910" s="16">
        <v>36.119999999999997</v>
      </c>
      <c r="H2910" s="16">
        <v>0</v>
      </c>
      <c r="I2910" s="17"/>
      <c r="J2910" s="14" t="str">
        <f t="shared" si="321"/>
        <v>2022-01-10</v>
      </c>
      <c r="K2910" s="17"/>
      <c r="L2910" s="18">
        <v>44835</v>
      </c>
      <c r="M2910" s="17">
        <f t="shared" si="316"/>
        <v>1</v>
      </c>
      <c r="N2910" s="17">
        <f t="shared" si="317"/>
        <v>0</v>
      </c>
      <c r="O2910" s="17">
        <f t="shared" si="318"/>
        <v>1</v>
      </c>
    </row>
    <row r="2911" spans="1:15">
      <c r="A2911" s="13" t="s">
        <v>11</v>
      </c>
      <c r="B2911" s="13">
        <v>170</v>
      </c>
      <c r="C2911" t="s">
        <v>1071</v>
      </c>
      <c r="D2911" s="14" t="str">
        <f t="shared" si="319"/>
        <v>2022-10-01</v>
      </c>
      <c r="E2911" s="15" t="str">
        <f t="shared" si="320"/>
        <v>202210</v>
      </c>
      <c r="F2911">
        <v>1160021811</v>
      </c>
      <c r="G2911" s="16">
        <v>277.77999999999997</v>
      </c>
      <c r="H2911" s="16">
        <v>0</v>
      </c>
      <c r="I2911" s="17"/>
      <c r="J2911" s="14" t="str">
        <f t="shared" si="321"/>
        <v>2022-01-10</v>
      </c>
      <c r="K2911" s="17"/>
      <c r="L2911" s="18">
        <v>44835</v>
      </c>
      <c r="M2911" s="17">
        <f t="shared" si="316"/>
        <v>1</v>
      </c>
      <c r="N2911" s="17">
        <f t="shared" si="317"/>
        <v>0</v>
      </c>
      <c r="O2911" s="17">
        <f t="shared" si="318"/>
        <v>1</v>
      </c>
    </row>
    <row r="2912" spans="1:15">
      <c r="A2912" s="13" t="s">
        <v>11</v>
      </c>
      <c r="B2912" s="13">
        <v>170</v>
      </c>
      <c r="C2912" t="s">
        <v>1071</v>
      </c>
      <c r="D2912" s="14" t="str">
        <f t="shared" si="319"/>
        <v>2022-10-01</v>
      </c>
      <c r="E2912" s="15" t="str">
        <f t="shared" si="320"/>
        <v>202210</v>
      </c>
      <c r="F2912">
        <v>2020042220</v>
      </c>
      <c r="G2912" s="16">
        <v>0</v>
      </c>
      <c r="H2912" s="16">
        <v>27.78</v>
      </c>
      <c r="I2912" s="17"/>
      <c r="J2912" s="14" t="str">
        <f t="shared" si="321"/>
        <v>2022-01-10</v>
      </c>
      <c r="K2912" s="17"/>
      <c r="L2912" s="18">
        <v>44835</v>
      </c>
      <c r="M2912" s="17">
        <f t="shared" si="316"/>
        <v>0</v>
      </c>
      <c r="N2912" s="17">
        <f t="shared" si="317"/>
        <v>1</v>
      </c>
      <c r="O2912" s="17">
        <f t="shared" si="318"/>
        <v>1</v>
      </c>
    </row>
    <row r="2913" spans="1:15">
      <c r="A2913" s="13" t="s">
        <v>11</v>
      </c>
      <c r="B2913" s="13">
        <v>170</v>
      </c>
      <c r="C2913" t="s">
        <v>1071</v>
      </c>
      <c r="D2913" s="14" t="str">
        <f t="shared" si="319"/>
        <v>2022-10-01</v>
      </c>
      <c r="E2913" s="15" t="str">
        <f t="shared" si="320"/>
        <v>202210</v>
      </c>
      <c r="F2913">
        <v>2030012286</v>
      </c>
      <c r="G2913" s="16">
        <v>0</v>
      </c>
      <c r="H2913" s="16">
        <v>36.119999999999997</v>
      </c>
      <c r="I2913" s="17"/>
      <c r="J2913" s="14" t="str">
        <f t="shared" si="321"/>
        <v>2022-01-10</v>
      </c>
      <c r="K2913" s="17"/>
      <c r="L2913" s="18">
        <v>44835</v>
      </c>
      <c r="M2913" s="17">
        <f t="shared" si="316"/>
        <v>0</v>
      </c>
      <c r="N2913" s="17">
        <f t="shared" si="317"/>
        <v>1</v>
      </c>
      <c r="O2913" s="17">
        <f t="shared" si="318"/>
        <v>1</v>
      </c>
    </row>
    <row r="2914" spans="1:15">
      <c r="A2914" s="13" t="s">
        <v>11</v>
      </c>
      <c r="B2914" s="13">
        <v>170</v>
      </c>
      <c r="C2914" t="s">
        <v>1071</v>
      </c>
      <c r="D2914" s="14" t="str">
        <f t="shared" si="319"/>
        <v>2022-10-01</v>
      </c>
      <c r="E2914" s="15" t="str">
        <f t="shared" si="320"/>
        <v>202210</v>
      </c>
      <c r="F2914">
        <v>202001211001</v>
      </c>
      <c r="G2914" s="16">
        <v>0</v>
      </c>
      <c r="H2914" s="16">
        <v>250</v>
      </c>
      <c r="I2914" s="17"/>
      <c r="J2914" s="14" t="str">
        <f t="shared" si="321"/>
        <v>2022-01-10</v>
      </c>
      <c r="K2914" s="17"/>
      <c r="L2914" s="18">
        <v>44835</v>
      </c>
      <c r="M2914" s="17">
        <f t="shared" si="316"/>
        <v>0</v>
      </c>
      <c r="N2914" s="17">
        <f t="shared" si="317"/>
        <v>1</v>
      </c>
      <c r="O2914" s="17">
        <f t="shared" si="318"/>
        <v>1</v>
      </c>
    </row>
    <row r="2915" spans="1:15">
      <c r="A2915" s="13" t="s">
        <v>11</v>
      </c>
      <c r="B2915" s="13">
        <v>171</v>
      </c>
      <c r="C2915" t="s">
        <v>1072</v>
      </c>
      <c r="D2915" s="14" t="str">
        <f t="shared" si="319"/>
        <v>2022-10-01</v>
      </c>
      <c r="E2915" s="15" t="str">
        <f t="shared" si="320"/>
        <v>202210</v>
      </c>
      <c r="F2915">
        <v>2030012078</v>
      </c>
      <c r="G2915" s="16">
        <v>36.119999999999997</v>
      </c>
      <c r="H2915" s="16">
        <v>0</v>
      </c>
      <c r="I2915" s="17"/>
      <c r="J2915" s="14" t="str">
        <f t="shared" si="321"/>
        <v>2022-01-10</v>
      </c>
      <c r="K2915" s="17"/>
      <c r="L2915" s="18">
        <v>44835</v>
      </c>
      <c r="M2915" s="17">
        <f t="shared" si="316"/>
        <v>1</v>
      </c>
      <c r="N2915" s="17">
        <f t="shared" si="317"/>
        <v>0</v>
      </c>
      <c r="O2915" s="17">
        <f t="shared" si="318"/>
        <v>1</v>
      </c>
    </row>
    <row r="2916" spans="1:15">
      <c r="A2916" s="13" t="s">
        <v>11</v>
      </c>
      <c r="B2916" s="13">
        <v>171</v>
      </c>
      <c r="C2916" t="s">
        <v>1072</v>
      </c>
      <c r="D2916" s="14" t="str">
        <f t="shared" si="319"/>
        <v>2022-10-01</v>
      </c>
      <c r="E2916" s="15" t="str">
        <f t="shared" si="320"/>
        <v>202210</v>
      </c>
      <c r="F2916">
        <v>1160021811</v>
      </c>
      <c r="G2916" s="16">
        <v>277.77999999999997</v>
      </c>
      <c r="H2916" s="16">
        <v>0</v>
      </c>
      <c r="I2916" s="17"/>
      <c r="J2916" s="14" t="str">
        <f t="shared" si="321"/>
        <v>2022-01-10</v>
      </c>
      <c r="K2916" s="17"/>
      <c r="L2916" s="18">
        <v>44835</v>
      </c>
      <c r="M2916" s="17">
        <f t="shared" si="316"/>
        <v>1</v>
      </c>
      <c r="N2916" s="17">
        <f t="shared" si="317"/>
        <v>0</v>
      </c>
      <c r="O2916" s="17">
        <f t="shared" si="318"/>
        <v>1</v>
      </c>
    </row>
    <row r="2917" spans="1:15">
      <c r="A2917" s="13" t="s">
        <v>11</v>
      </c>
      <c r="B2917" s="13">
        <v>171</v>
      </c>
      <c r="C2917" t="s">
        <v>1072</v>
      </c>
      <c r="D2917" s="14" t="str">
        <f t="shared" si="319"/>
        <v>2022-10-01</v>
      </c>
      <c r="E2917" s="15" t="str">
        <f t="shared" si="320"/>
        <v>202210</v>
      </c>
      <c r="F2917">
        <v>2020042220</v>
      </c>
      <c r="G2917" s="16">
        <v>0</v>
      </c>
      <c r="H2917" s="16">
        <v>27.78</v>
      </c>
      <c r="I2917" s="17"/>
      <c r="J2917" s="14" t="str">
        <f t="shared" si="321"/>
        <v>2022-01-10</v>
      </c>
      <c r="K2917" s="17"/>
      <c r="L2917" s="18">
        <v>44835</v>
      </c>
      <c r="M2917" s="17">
        <f t="shared" si="316"/>
        <v>0</v>
      </c>
      <c r="N2917" s="17">
        <f t="shared" si="317"/>
        <v>1</v>
      </c>
      <c r="O2917" s="17">
        <f t="shared" si="318"/>
        <v>1</v>
      </c>
    </row>
    <row r="2918" spans="1:15">
      <c r="A2918" s="13" t="s">
        <v>11</v>
      </c>
      <c r="B2918" s="13">
        <v>171</v>
      </c>
      <c r="C2918" t="s">
        <v>1072</v>
      </c>
      <c r="D2918" s="14" t="str">
        <f t="shared" si="319"/>
        <v>2022-10-01</v>
      </c>
      <c r="E2918" s="15" t="str">
        <f t="shared" si="320"/>
        <v>202210</v>
      </c>
      <c r="F2918">
        <v>2030012286</v>
      </c>
      <c r="G2918" s="16">
        <v>0</v>
      </c>
      <c r="H2918" s="16">
        <v>36.119999999999997</v>
      </c>
      <c r="I2918" s="17"/>
      <c r="J2918" s="14" t="str">
        <f t="shared" si="321"/>
        <v>2022-01-10</v>
      </c>
      <c r="K2918" s="17"/>
      <c r="L2918" s="18">
        <v>44835</v>
      </c>
      <c r="M2918" s="17">
        <f t="shared" si="316"/>
        <v>0</v>
      </c>
      <c r="N2918" s="17">
        <f t="shared" si="317"/>
        <v>1</v>
      </c>
      <c r="O2918" s="17">
        <f t="shared" si="318"/>
        <v>1</v>
      </c>
    </row>
    <row r="2919" spans="1:15">
      <c r="A2919" s="13" t="s">
        <v>11</v>
      </c>
      <c r="B2919" s="13">
        <v>171</v>
      </c>
      <c r="C2919" t="s">
        <v>1072</v>
      </c>
      <c r="D2919" s="14" t="str">
        <f t="shared" si="319"/>
        <v>2022-10-01</v>
      </c>
      <c r="E2919" s="15" t="str">
        <f t="shared" si="320"/>
        <v>202210</v>
      </c>
      <c r="F2919">
        <v>202001211001</v>
      </c>
      <c r="G2919" s="16">
        <v>0</v>
      </c>
      <c r="H2919" s="16">
        <v>250</v>
      </c>
      <c r="I2919" s="17"/>
      <c r="J2919" s="14" t="str">
        <f t="shared" si="321"/>
        <v>2022-01-10</v>
      </c>
      <c r="K2919" s="17"/>
      <c r="L2919" s="18">
        <v>44835</v>
      </c>
      <c r="M2919" s="17">
        <f t="shared" si="316"/>
        <v>0</v>
      </c>
      <c r="N2919" s="17">
        <f t="shared" si="317"/>
        <v>1</v>
      </c>
      <c r="O2919" s="17">
        <f t="shared" si="318"/>
        <v>1</v>
      </c>
    </row>
    <row r="2920" spans="1:15">
      <c r="A2920" s="13" t="s">
        <v>11</v>
      </c>
      <c r="B2920" s="13">
        <v>172</v>
      </c>
      <c r="C2920" t="s">
        <v>1073</v>
      </c>
      <c r="D2920" s="14" t="str">
        <f t="shared" si="319"/>
        <v>2022-10-01</v>
      </c>
      <c r="E2920" s="15" t="str">
        <f t="shared" si="320"/>
        <v>202210</v>
      </c>
      <c r="F2920">
        <v>2030012078</v>
      </c>
      <c r="G2920" s="16">
        <v>46.95</v>
      </c>
      <c r="H2920" s="16">
        <v>0</v>
      </c>
      <c r="I2920" s="17"/>
      <c r="J2920" s="14" t="str">
        <f t="shared" si="321"/>
        <v>2022-01-10</v>
      </c>
      <c r="K2920" s="17"/>
      <c r="L2920" s="18">
        <v>44835</v>
      </c>
      <c r="M2920" s="17">
        <f t="shared" si="316"/>
        <v>1</v>
      </c>
      <c r="N2920" s="17">
        <f t="shared" si="317"/>
        <v>0</v>
      </c>
      <c r="O2920" s="17">
        <f t="shared" si="318"/>
        <v>1</v>
      </c>
    </row>
    <row r="2921" spans="1:15">
      <c r="A2921" s="13" t="s">
        <v>11</v>
      </c>
      <c r="B2921" s="13">
        <v>172</v>
      </c>
      <c r="C2921" t="s">
        <v>1073</v>
      </c>
      <c r="D2921" s="14" t="str">
        <f t="shared" si="319"/>
        <v>2022-10-01</v>
      </c>
      <c r="E2921" s="15" t="str">
        <f t="shared" si="320"/>
        <v>202210</v>
      </c>
      <c r="F2921">
        <v>1160021811</v>
      </c>
      <c r="G2921" s="16">
        <v>361.11</v>
      </c>
      <c r="H2921" s="16">
        <v>0</v>
      </c>
      <c r="I2921" s="17"/>
      <c r="J2921" s="14" t="str">
        <f t="shared" si="321"/>
        <v>2022-01-10</v>
      </c>
      <c r="K2921" s="17"/>
      <c r="L2921" s="18">
        <v>44835</v>
      </c>
      <c r="M2921" s="17">
        <f t="shared" si="316"/>
        <v>1</v>
      </c>
      <c r="N2921" s="17">
        <f t="shared" si="317"/>
        <v>0</v>
      </c>
      <c r="O2921" s="17">
        <f t="shared" si="318"/>
        <v>1</v>
      </c>
    </row>
    <row r="2922" spans="1:15">
      <c r="A2922" s="13" t="s">
        <v>11</v>
      </c>
      <c r="B2922" s="13">
        <v>172</v>
      </c>
      <c r="C2922" t="s">
        <v>1073</v>
      </c>
      <c r="D2922" s="14" t="str">
        <f t="shared" si="319"/>
        <v>2022-10-01</v>
      </c>
      <c r="E2922" s="15" t="str">
        <f t="shared" si="320"/>
        <v>202210</v>
      </c>
      <c r="F2922">
        <v>2020042220</v>
      </c>
      <c r="G2922" s="16">
        <v>0</v>
      </c>
      <c r="H2922" s="16">
        <v>36.119999999999997</v>
      </c>
      <c r="I2922" s="17"/>
      <c r="J2922" s="14" t="str">
        <f t="shared" si="321"/>
        <v>2022-01-10</v>
      </c>
      <c r="K2922" s="17"/>
      <c r="L2922" s="18">
        <v>44835</v>
      </c>
      <c r="M2922" s="17">
        <f t="shared" si="316"/>
        <v>0</v>
      </c>
      <c r="N2922" s="17">
        <f t="shared" si="317"/>
        <v>1</v>
      </c>
      <c r="O2922" s="17">
        <f t="shared" si="318"/>
        <v>1</v>
      </c>
    </row>
    <row r="2923" spans="1:15">
      <c r="A2923" s="13" t="s">
        <v>11</v>
      </c>
      <c r="B2923" s="13">
        <v>172</v>
      </c>
      <c r="C2923" t="s">
        <v>1073</v>
      </c>
      <c r="D2923" s="14" t="str">
        <f t="shared" si="319"/>
        <v>2022-10-01</v>
      </c>
      <c r="E2923" s="15" t="str">
        <f t="shared" si="320"/>
        <v>202210</v>
      </c>
      <c r="F2923">
        <v>2030012286</v>
      </c>
      <c r="G2923" s="16">
        <v>0</v>
      </c>
      <c r="H2923" s="16">
        <v>46.95</v>
      </c>
      <c r="I2923" s="17"/>
      <c r="J2923" s="14" t="str">
        <f t="shared" si="321"/>
        <v>2022-01-10</v>
      </c>
      <c r="K2923" s="17"/>
      <c r="L2923" s="18">
        <v>44835</v>
      </c>
      <c r="M2923" s="17">
        <f t="shared" si="316"/>
        <v>0</v>
      </c>
      <c r="N2923" s="17">
        <f t="shared" si="317"/>
        <v>1</v>
      </c>
      <c r="O2923" s="17">
        <f t="shared" si="318"/>
        <v>1</v>
      </c>
    </row>
    <row r="2924" spans="1:15">
      <c r="A2924" s="13" t="s">
        <v>11</v>
      </c>
      <c r="B2924" s="13">
        <v>172</v>
      </c>
      <c r="C2924" t="s">
        <v>1073</v>
      </c>
      <c r="D2924" s="14" t="str">
        <f t="shared" si="319"/>
        <v>2022-10-01</v>
      </c>
      <c r="E2924" s="15" t="str">
        <f t="shared" si="320"/>
        <v>202210</v>
      </c>
      <c r="F2924">
        <v>202001211001</v>
      </c>
      <c r="G2924" s="16">
        <v>0</v>
      </c>
      <c r="H2924" s="16">
        <v>324.99</v>
      </c>
      <c r="I2924" s="17"/>
      <c r="J2924" s="14" t="str">
        <f t="shared" si="321"/>
        <v>2022-01-10</v>
      </c>
      <c r="K2924" s="17"/>
      <c r="L2924" s="18">
        <v>44835</v>
      </c>
      <c r="M2924" s="17">
        <f t="shared" si="316"/>
        <v>0</v>
      </c>
      <c r="N2924" s="17">
        <f t="shared" si="317"/>
        <v>1</v>
      </c>
      <c r="O2924" s="17">
        <f t="shared" si="318"/>
        <v>1</v>
      </c>
    </row>
    <row r="2925" spans="1:15">
      <c r="A2925" s="13" t="s">
        <v>11</v>
      </c>
      <c r="B2925" s="13">
        <v>173</v>
      </c>
      <c r="C2925" t="s">
        <v>1074</v>
      </c>
      <c r="D2925" s="14" t="str">
        <f t="shared" si="319"/>
        <v>2022-10-01</v>
      </c>
      <c r="E2925" s="15" t="str">
        <f t="shared" si="320"/>
        <v>202210</v>
      </c>
      <c r="F2925">
        <v>2030012078</v>
      </c>
      <c r="G2925" s="16">
        <v>50.56</v>
      </c>
      <c r="H2925" s="16">
        <v>0</v>
      </c>
      <c r="I2925" s="17"/>
      <c r="J2925" s="14" t="str">
        <f t="shared" si="321"/>
        <v>2022-01-10</v>
      </c>
      <c r="K2925" s="17"/>
      <c r="L2925" s="18">
        <v>44835</v>
      </c>
      <c r="M2925" s="17">
        <f t="shared" si="316"/>
        <v>1</v>
      </c>
      <c r="N2925" s="17">
        <f t="shared" si="317"/>
        <v>0</v>
      </c>
      <c r="O2925" s="17">
        <f t="shared" si="318"/>
        <v>1</v>
      </c>
    </row>
    <row r="2926" spans="1:15">
      <c r="A2926" s="13" t="s">
        <v>11</v>
      </c>
      <c r="B2926" s="13">
        <v>173</v>
      </c>
      <c r="C2926" t="s">
        <v>1074</v>
      </c>
      <c r="D2926" s="14" t="str">
        <f t="shared" si="319"/>
        <v>2022-10-01</v>
      </c>
      <c r="E2926" s="15" t="str">
        <f t="shared" si="320"/>
        <v>202210</v>
      </c>
      <c r="F2926">
        <v>1160021811</v>
      </c>
      <c r="G2926" s="16">
        <v>388.89</v>
      </c>
      <c r="H2926" s="16">
        <v>0</v>
      </c>
      <c r="I2926" s="17"/>
      <c r="J2926" s="14" t="str">
        <f t="shared" si="321"/>
        <v>2022-01-10</v>
      </c>
      <c r="K2926" s="17"/>
      <c r="L2926" s="18">
        <v>44835</v>
      </c>
      <c r="M2926" s="17">
        <f t="shared" si="316"/>
        <v>1</v>
      </c>
      <c r="N2926" s="17">
        <f t="shared" si="317"/>
        <v>0</v>
      </c>
      <c r="O2926" s="17">
        <f t="shared" si="318"/>
        <v>1</v>
      </c>
    </row>
    <row r="2927" spans="1:15">
      <c r="A2927" s="13" t="s">
        <v>11</v>
      </c>
      <c r="B2927" s="13">
        <v>173</v>
      </c>
      <c r="C2927" t="s">
        <v>1074</v>
      </c>
      <c r="D2927" s="14" t="str">
        <f t="shared" si="319"/>
        <v>2022-10-01</v>
      </c>
      <c r="E2927" s="15" t="str">
        <f t="shared" si="320"/>
        <v>202210</v>
      </c>
      <c r="F2927">
        <v>2020042220</v>
      </c>
      <c r="G2927" s="16">
        <v>0</v>
      </c>
      <c r="H2927" s="16">
        <v>38.89</v>
      </c>
      <c r="I2927" s="17"/>
      <c r="J2927" s="14" t="str">
        <f t="shared" si="321"/>
        <v>2022-01-10</v>
      </c>
      <c r="K2927" s="17"/>
      <c r="L2927" s="18">
        <v>44835</v>
      </c>
      <c r="M2927" s="17">
        <f t="shared" si="316"/>
        <v>0</v>
      </c>
      <c r="N2927" s="17">
        <f t="shared" si="317"/>
        <v>1</v>
      </c>
      <c r="O2927" s="17">
        <f t="shared" si="318"/>
        <v>1</v>
      </c>
    </row>
    <row r="2928" spans="1:15">
      <c r="A2928" s="13" t="s">
        <v>11</v>
      </c>
      <c r="B2928" s="13">
        <v>173</v>
      </c>
      <c r="C2928" t="s">
        <v>1074</v>
      </c>
      <c r="D2928" s="14" t="str">
        <f t="shared" si="319"/>
        <v>2022-10-01</v>
      </c>
      <c r="E2928" s="15" t="str">
        <f t="shared" si="320"/>
        <v>202210</v>
      </c>
      <c r="F2928">
        <v>2030012286</v>
      </c>
      <c r="G2928" s="16">
        <v>0</v>
      </c>
      <c r="H2928" s="16">
        <v>50.56</v>
      </c>
      <c r="I2928" s="17"/>
      <c r="J2928" s="14" t="str">
        <f t="shared" si="321"/>
        <v>2022-01-10</v>
      </c>
      <c r="K2928" s="17"/>
      <c r="L2928" s="18">
        <v>44835</v>
      </c>
      <c r="M2928" s="17">
        <f t="shared" si="316"/>
        <v>0</v>
      </c>
      <c r="N2928" s="17">
        <f t="shared" si="317"/>
        <v>1</v>
      </c>
      <c r="O2928" s="17">
        <f t="shared" si="318"/>
        <v>1</v>
      </c>
    </row>
    <row r="2929" spans="1:15">
      <c r="A2929" s="13" t="s">
        <v>11</v>
      </c>
      <c r="B2929" s="13">
        <v>173</v>
      </c>
      <c r="C2929" t="s">
        <v>1074</v>
      </c>
      <c r="D2929" s="14" t="str">
        <f t="shared" si="319"/>
        <v>2022-10-01</v>
      </c>
      <c r="E2929" s="15" t="str">
        <f t="shared" si="320"/>
        <v>202210</v>
      </c>
      <c r="F2929">
        <v>202001211001</v>
      </c>
      <c r="G2929" s="16">
        <v>0</v>
      </c>
      <c r="H2929" s="16">
        <v>350</v>
      </c>
      <c r="I2929" s="17"/>
      <c r="J2929" s="14" t="str">
        <f t="shared" si="321"/>
        <v>2022-01-10</v>
      </c>
      <c r="K2929" s="17"/>
      <c r="L2929" s="18">
        <v>44835</v>
      </c>
      <c r="M2929" s="17">
        <f t="shared" si="316"/>
        <v>0</v>
      </c>
      <c r="N2929" s="17">
        <f t="shared" si="317"/>
        <v>1</v>
      </c>
      <c r="O2929" s="17">
        <f t="shared" si="318"/>
        <v>1</v>
      </c>
    </row>
    <row r="2930" spans="1:15">
      <c r="A2930" s="13" t="s">
        <v>11</v>
      </c>
      <c r="B2930" s="13">
        <v>174</v>
      </c>
      <c r="C2930" t="s">
        <v>1075</v>
      </c>
      <c r="D2930" s="14" t="str">
        <f t="shared" si="319"/>
        <v>2022-10-01</v>
      </c>
      <c r="E2930" s="15" t="str">
        <f t="shared" si="320"/>
        <v>202210</v>
      </c>
      <c r="F2930">
        <v>2030012078</v>
      </c>
      <c r="G2930" s="16">
        <v>36.119999999999997</v>
      </c>
      <c r="H2930" s="16">
        <v>0</v>
      </c>
      <c r="I2930" s="17"/>
      <c r="J2930" s="14" t="str">
        <f t="shared" si="321"/>
        <v>2022-01-10</v>
      </c>
      <c r="K2930" s="17"/>
      <c r="L2930" s="18">
        <v>44835</v>
      </c>
      <c r="M2930" s="17">
        <f t="shared" si="316"/>
        <v>1</v>
      </c>
      <c r="N2930" s="17">
        <f t="shared" si="317"/>
        <v>0</v>
      </c>
      <c r="O2930" s="17">
        <f t="shared" si="318"/>
        <v>1</v>
      </c>
    </row>
    <row r="2931" spans="1:15">
      <c r="A2931" s="13" t="s">
        <v>11</v>
      </c>
      <c r="B2931" s="13">
        <v>174</v>
      </c>
      <c r="C2931" t="s">
        <v>1075</v>
      </c>
      <c r="D2931" s="14" t="str">
        <f t="shared" si="319"/>
        <v>2022-10-01</v>
      </c>
      <c r="E2931" s="15" t="str">
        <f t="shared" si="320"/>
        <v>202210</v>
      </c>
      <c r="F2931">
        <v>1160021811</v>
      </c>
      <c r="G2931" s="16">
        <v>277.77999999999997</v>
      </c>
      <c r="H2931" s="16">
        <v>0</v>
      </c>
      <c r="I2931" s="17"/>
      <c r="J2931" s="14" t="str">
        <f t="shared" si="321"/>
        <v>2022-01-10</v>
      </c>
      <c r="K2931" s="17"/>
      <c r="L2931" s="18">
        <v>44835</v>
      </c>
      <c r="M2931" s="17">
        <f t="shared" si="316"/>
        <v>1</v>
      </c>
      <c r="N2931" s="17">
        <f t="shared" si="317"/>
        <v>0</v>
      </c>
      <c r="O2931" s="17">
        <f t="shared" si="318"/>
        <v>1</v>
      </c>
    </row>
    <row r="2932" spans="1:15">
      <c r="A2932" s="13" t="s">
        <v>11</v>
      </c>
      <c r="B2932" s="13">
        <v>174</v>
      </c>
      <c r="C2932" t="s">
        <v>1075</v>
      </c>
      <c r="D2932" s="14" t="str">
        <f t="shared" si="319"/>
        <v>2022-10-01</v>
      </c>
      <c r="E2932" s="15" t="str">
        <f t="shared" si="320"/>
        <v>202210</v>
      </c>
      <c r="F2932">
        <v>2020042220</v>
      </c>
      <c r="G2932" s="16">
        <v>0</v>
      </c>
      <c r="H2932" s="16">
        <v>27.78</v>
      </c>
      <c r="I2932" s="17"/>
      <c r="J2932" s="14" t="str">
        <f t="shared" si="321"/>
        <v>2022-01-10</v>
      </c>
      <c r="K2932" s="17"/>
      <c r="L2932" s="18">
        <v>44835</v>
      </c>
      <c r="M2932" s="17">
        <f t="shared" si="316"/>
        <v>0</v>
      </c>
      <c r="N2932" s="17">
        <f t="shared" si="317"/>
        <v>1</v>
      </c>
      <c r="O2932" s="17">
        <f t="shared" si="318"/>
        <v>1</v>
      </c>
    </row>
    <row r="2933" spans="1:15">
      <c r="A2933" s="13" t="s">
        <v>11</v>
      </c>
      <c r="B2933" s="13">
        <v>174</v>
      </c>
      <c r="C2933" t="s">
        <v>1075</v>
      </c>
      <c r="D2933" s="14" t="str">
        <f t="shared" si="319"/>
        <v>2022-10-01</v>
      </c>
      <c r="E2933" s="15" t="str">
        <f t="shared" si="320"/>
        <v>202210</v>
      </c>
      <c r="F2933">
        <v>2030012286</v>
      </c>
      <c r="G2933" s="16">
        <v>0</v>
      </c>
      <c r="H2933" s="16">
        <v>36.119999999999997</v>
      </c>
      <c r="I2933" s="17"/>
      <c r="J2933" s="14" t="str">
        <f t="shared" si="321"/>
        <v>2022-01-10</v>
      </c>
      <c r="K2933" s="17"/>
      <c r="L2933" s="18">
        <v>44835</v>
      </c>
      <c r="M2933" s="17">
        <f t="shared" si="316"/>
        <v>0</v>
      </c>
      <c r="N2933" s="17">
        <f t="shared" si="317"/>
        <v>1</v>
      </c>
      <c r="O2933" s="17">
        <f t="shared" si="318"/>
        <v>1</v>
      </c>
    </row>
    <row r="2934" spans="1:15">
      <c r="A2934" s="13" t="s">
        <v>11</v>
      </c>
      <c r="B2934" s="13">
        <v>174</v>
      </c>
      <c r="C2934" t="s">
        <v>1075</v>
      </c>
      <c r="D2934" s="14" t="str">
        <f t="shared" si="319"/>
        <v>2022-10-01</v>
      </c>
      <c r="E2934" s="15" t="str">
        <f t="shared" si="320"/>
        <v>202210</v>
      </c>
      <c r="F2934">
        <v>202001211001</v>
      </c>
      <c r="G2934" s="16">
        <v>0</v>
      </c>
      <c r="H2934" s="16">
        <v>250</v>
      </c>
      <c r="I2934" s="17"/>
      <c r="J2934" s="14" t="str">
        <f t="shared" si="321"/>
        <v>2022-01-10</v>
      </c>
      <c r="K2934" s="17"/>
      <c r="L2934" s="18">
        <v>44835</v>
      </c>
      <c r="M2934" s="17">
        <f t="shared" si="316"/>
        <v>0</v>
      </c>
      <c r="N2934" s="17">
        <f t="shared" si="317"/>
        <v>1</v>
      </c>
      <c r="O2934" s="17">
        <f t="shared" si="318"/>
        <v>1</v>
      </c>
    </row>
    <row r="2935" spans="1:15">
      <c r="A2935" s="13" t="s">
        <v>11</v>
      </c>
      <c r="B2935" s="13">
        <v>175</v>
      </c>
      <c r="C2935" t="s">
        <v>1076</v>
      </c>
      <c r="D2935" s="14" t="str">
        <f t="shared" si="319"/>
        <v>2022-10-01</v>
      </c>
      <c r="E2935" s="15" t="str">
        <f t="shared" si="320"/>
        <v>202210</v>
      </c>
      <c r="F2935">
        <v>2030012078</v>
      </c>
      <c r="G2935" s="16">
        <v>43.34</v>
      </c>
      <c r="H2935" s="16">
        <v>0</v>
      </c>
      <c r="I2935" s="17"/>
      <c r="J2935" s="14" t="str">
        <f t="shared" si="321"/>
        <v>2022-01-10</v>
      </c>
      <c r="K2935" s="17"/>
      <c r="L2935" s="18">
        <v>44835</v>
      </c>
      <c r="M2935" s="17">
        <f t="shared" si="316"/>
        <v>1</v>
      </c>
      <c r="N2935" s="17">
        <f t="shared" si="317"/>
        <v>0</v>
      </c>
      <c r="O2935" s="17">
        <f t="shared" si="318"/>
        <v>1</v>
      </c>
    </row>
    <row r="2936" spans="1:15">
      <c r="A2936" s="13" t="s">
        <v>11</v>
      </c>
      <c r="B2936" s="13">
        <v>175</v>
      </c>
      <c r="C2936" t="s">
        <v>1076</v>
      </c>
      <c r="D2936" s="14" t="str">
        <f t="shared" si="319"/>
        <v>2022-10-01</v>
      </c>
      <c r="E2936" s="15" t="str">
        <f t="shared" si="320"/>
        <v>202210</v>
      </c>
      <c r="F2936">
        <v>1160021811</v>
      </c>
      <c r="G2936" s="16">
        <v>333.33</v>
      </c>
      <c r="H2936" s="16">
        <v>0</v>
      </c>
      <c r="I2936" s="17"/>
      <c r="J2936" s="14" t="str">
        <f t="shared" si="321"/>
        <v>2022-01-10</v>
      </c>
      <c r="K2936" s="17"/>
      <c r="L2936" s="18">
        <v>44835</v>
      </c>
      <c r="M2936" s="17">
        <f t="shared" si="316"/>
        <v>1</v>
      </c>
      <c r="N2936" s="17">
        <f t="shared" si="317"/>
        <v>0</v>
      </c>
      <c r="O2936" s="17">
        <f t="shared" si="318"/>
        <v>1</v>
      </c>
    </row>
    <row r="2937" spans="1:15">
      <c r="A2937" s="13" t="s">
        <v>11</v>
      </c>
      <c r="B2937" s="13">
        <v>175</v>
      </c>
      <c r="C2937" t="s">
        <v>1076</v>
      </c>
      <c r="D2937" s="14" t="str">
        <f t="shared" si="319"/>
        <v>2022-10-01</v>
      </c>
      <c r="E2937" s="15" t="str">
        <f t="shared" si="320"/>
        <v>202210</v>
      </c>
      <c r="F2937">
        <v>2020042220</v>
      </c>
      <c r="G2937" s="16">
        <v>0</v>
      </c>
      <c r="H2937" s="16">
        <v>33.340000000000003</v>
      </c>
      <c r="I2937" s="17"/>
      <c r="J2937" s="14" t="str">
        <f t="shared" si="321"/>
        <v>2022-01-10</v>
      </c>
      <c r="K2937" s="17"/>
      <c r="L2937" s="18">
        <v>44835</v>
      </c>
      <c r="M2937" s="17">
        <f t="shared" si="316"/>
        <v>0</v>
      </c>
      <c r="N2937" s="17">
        <f t="shared" si="317"/>
        <v>1</v>
      </c>
      <c r="O2937" s="17">
        <f t="shared" si="318"/>
        <v>1</v>
      </c>
    </row>
    <row r="2938" spans="1:15">
      <c r="A2938" s="13" t="s">
        <v>11</v>
      </c>
      <c r="B2938" s="13">
        <v>175</v>
      </c>
      <c r="C2938" t="s">
        <v>1076</v>
      </c>
      <c r="D2938" s="14" t="str">
        <f t="shared" si="319"/>
        <v>2022-10-01</v>
      </c>
      <c r="E2938" s="15" t="str">
        <f t="shared" si="320"/>
        <v>202210</v>
      </c>
      <c r="F2938">
        <v>2030012286</v>
      </c>
      <c r="G2938" s="16">
        <v>0</v>
      </c>
      <c r="H2938" s="16">
        <v>43.34</v>
      </c>
      <c r="I2938" s="17"/>
      <c r="J2938" s="14" t="str">
        <f t="shared" si="321"/>
        <v>2022-01-10</v>
      </c>
      <c r="K2938" s="17"/>
      <c r="L2938" s="18">
        <v>44835</v>
      </c>
      <c r="M2938" s="17">
        <f t="shared" si="316"/>
        <v>0</v>
      </c>
      <c r="N2938" s="17">
        <f t="shared" si="317"/>
        <v>1</v>
      </c>
      <c r="O2938" s="17">
        <f t="shared" si="318"/>
        <v>1</v>
      </c>
    </row>
    <row r="2939" spans="1:15">
      <c r="A2939" s="13" t="s">
        <v>11</v>
      </c>
      <c r="B2939" s="13">
        <v>175</v>
      </c>
      <c r="C2939" t="s">
        <v>1076</v>
      </c>
      <c r="D2939" s="14" t="str">
        <f t="shared" si="319"/>
        <v>2022-10-01</v>
      </c>
      <c r="E2939" s="15" t="str">
        <f t="shared" si="320"/>
        <v>202210</v>
      </c>
      <c r="F2939">
        <v>202001211001</v>
      </c>
      <c r="G2939" s="16">
        <v>0</v>
      </c>
      <c r="H2939" s="16">
        <v>299.99</v>
      </c>
      <c r="I2939" s="17"/>
      <c r="J2939" s="14" t="str">
        <f t="shared" si="321"/>
        <v>2022-01-10</v>
      </c>
      <c r="K2939" s="17"/>
      <c r="L2939" s="18">
        <v>44835</v>
      </c>
      <c r="M2939" s="17">
        <f t="shared" si="316"/>
        <v>0</v>
      </c>
      <c r="N2939" s="17">
        <f t="shared" si="317"/>
        <v>1</v>
      </c>
      <c r="O2939" s="17">
        <f t="shared" si="318"/>
        <v>1</v>
      </c>
    </row>
    <row r="2940" spans="1:15">
      <c r="A2940" s="13" t="s">
        <v>11</v>
      </c>
      <c r="B2940" s="13">
        <v>176</v>
      </c>
      <c r="C2940" t="s">
        <v>1077</v>
      </c>
      <c r="D2940" s="14" t="str">
        <f t="shared" si="319"/>
        <v>2022-10-01</v>
      </c>
      <c r="E2940" s="15" t="str">
        <f t="shared" si="320"/>
        <v>202210</v>
      </c>
      <c r="F2940">
        <v>2030012078</v>
      </c>
      <c r="G2940" s="16">
        <v>39.729999999999997</v>
      </c>
      <c r="H2940" s="16">
        <v>0</v>
      </c>
      <c r="I2940" s="17"/>
      <c r="J2940" s="14" t="str">
        <f t="shared" si="321"/>
        <v>2022-01-10</v>
      </c>
      <c r="K2940" s="17"/>
      <c r="L2940" s="18">
        <v>44835</v>
      </c>
      <c r="M2940" s="17">
        <f t="shared" si="316"/>
        <v>1</v>
      </c>
      <c r="N2940" s="17">
        <f t="shared" si="317"/>
        <v>0</v>
      </c>
      <c r="O2940" s="17">
        <f t="shared" si="318"/>
        <v>1</v>
      </c>
    </row>
    <row r="2941" spans="1:15">
      <c r="A2941" s="13" t="s">
        <v>11</v>
      </c>
      <c r="B2941" s="13">
        <v>176</v>
      </c>
      <c r="C2941" t="s">
        <v>1077</v>
      </c>
      <c r="D2941" s="14" t="str">
        <f t="shared" si="319"/>
        <v>2022-10-01</v>
      </c>
      <c r="E2941" s="15" t="str">
        <f t="shared" si="320"/>
        <v>202210</v>
      </c>
      <c r="F2941">
        <v>1160021811</v>
      </c>
      <c r="G2941" s="16">
        <v>305.56</v>
      </c>
      <c r="H2941" s="16">
        <v>0</v>
      </c>
      <c r="I2941" s="17"/>
      <c r="J2941" s="14" t="str">
        <f t="shared" si="321"/>
        <v>2022-01-10</v>
      </c>
      <c r="K2941" s="17"/>
      <c r="L2941" s="18">
        <v>44835</v>
      </c>
      <c r="M2941" s="17">
        <f t="shared" si="316"/>
        <v>1</v>
      </c>
      <c r="N2941" s="17">
        <f t="shared" si="317"/>
        <v>0</v>
      </c>
      <c r="O2941" s="17">
        <f t="shared" si="318"/>
        <v>1</v>
      </c>
    </row>
    <row r="2942" spans="1:15">
      <c r="A2942" s="13" t="s">
        <v>11</v>
      </c>
      <c r="B2942" s="13">
        <v>176</v>
      </c>
      <c r="C2942" t="s">
        <v>1077</v>
      </c>
      <c r="D2942" s="14" t="str">
        <f t="shared" si="319"/>
        <v>2022-10-01</v>
      </c>
      <c r="E2942" s="15" t="str">
        <f t="shared" si="320"/>
        <v>202210</v>
      </c>
      <c r="F2942">
        <v>2020042220</v>
      </c>
      <c r="G2942" s="16">
        <v>0</v>
      </c>
      <c r="H2942" s="16">
        <v>30.56</v>
      </c>
      <c r="I2942" s="17"/>
      <c r="J2942" s="14" t="str">
        <f t="shared" si="321"/>
        <v>2022-01-10</v>
      </c>
      <c r="K2942" s="17"/>
      <c r="L2942" s="18">
        <v>44835</v>
      </c>
      <c r="M2942" s="17">
        <f t="shared" si="316"/>
        <v>0</v>
      </c>
      <c r="N2942" s="17">
        <f t="shared" si="317"/>
        <v>1</v>
      </c>
      <c r="O2942" s="17">
        <f t="shared" si="318"/>
        <v>1</v>
      </c>
    </row>
    <row r="2943" spans="1:15">
      <c r="A2943" s="13" t="s">
        <v>11</v>
      </c>
      <c r="B2943" s="13">
        <v>176</v>
      </c>
      <c r="C2943" t="s">
        <v>1077</v>
      </c>
      <c r="D2943" s="14" t="str">
        <f t="shared" si="319"/>
        <v>2022-10-01</v>
      </c>
      <c r="E2943" s="15" t="str">
        <f t="shared" si="320"/>
        <v>202210</v>
      </c>
      <c r="F2943">
        <v>2030012286</v>
      </c>
      <c r="G2943" s="16">
        <v>0</v>
      </c>
      <c r="H2943" s="16">
        <v>39.729999999999997</v>
      </c>
      <c r="I2943" s="17"/>
      <c r="J2943" s="14" t="str">
        <f t="shared" si="321"/>
        <v>2022-01-10</v>
      </c>
      <c r="K2943" s="17"/>
      <c r="L2943" s="18">
        <v>44835</v>
      </c>
      <c r="M2943" s="17">
        <f t="shared" si="316"/>
        <v>0</v>
      </c>
      <c r="N2943" s="17">
        <f t="shared" si="317"/>
        <v>1</v>
      </c>
      <c r="O2943" s="17">
        <f t="shared" si="318"/>
        <v>1</v>
      </c>
    </row>
    <row r="2944" spans="1:15">
      <c r="A2944" s="13" t="s">
        <v>11</v>
      </c>
      <c r="B2944" s="13">
        <v>176</v>
      </c>
      <c r="C2944" t="s">
        <v>1077</v>
      </c>
      <c r="D2944" s="14" t="str">
        <f t="shared" si="319"/>
        <v>2022-10-01</v>
      </c>
      <c r="E2944" s="15" t="str">
        <f t="shared" si="320"/>
        <v>202210</v>
      </c>
      <c r="F2944">
        <v>202001211001</v>
      </c>
      <c r="G2944" s="16">
        <v>0</v>
      </c>
      <c r="H2944" s="16">
        <v>275</v>
      </c>
      <c r="I2944" s="17"/>
      <c r="J2944" s="14" t="str">
        <f t="shared" si="321"/>
        <v>2022-01-10</v>
      </c>
      <c r="K2944" s="17"/>
      <c r="L2944" s="18">
        <v>44835</v>
      </c>
      <c r="M2944" s="17">
        <f t="shared" si="316"/>
        <v>0</v>
      </c>
      <c r="N2944" s="17">
        <f t="shared" si="317"/>
        <v>1</v>
      </c>
      <c r="O2944" s="17">
        <f t="shared" si="318"/>
        <v>1</v>
      </c>
    </row>
    <row r="2945" spans="1:15">
      <c r="A2945" s="13" t="s">
        <v>11</v>
      </c>
      <c r="B2945" s="13">
        <v>177</v>
      </c>
      <c r="C2945" t="s">
        <v>1078</v>
      </c>
      <c r="D2945" s="14" t="str">
        <f t="shared" si="319"/>
        <v>2022-10-01</v>
      </c>
      <c r="E2945" s="15" t="str">
        <f t="shared" si="320"/>
        <v>202210</v>
      </c>
      <c r="F2945">
        <v>2030012078</v>
      </c>
      <c r="G2945" s="16">
        <v>39.72</v>
      </c>
      <c r="H2945" s="16">
        <v>0</v>
      </c>
      <c r="I2945" s="17"/>
      <c r="J2945" s="14" t="str">
        <f t="shared" si="321"/>
        <v>2022-01-10</v>
      </c>
      <c r="K2945" s="17"/>
      <c r="L2945" s="18">
        <v>44835</v>
      </c>
      <c r="M2945" s="17">
        <f t="shared" si="316"/>
        <v>1</v>
      </c>
      <c r="N2945" s="17">
        <f t="shared" si="317"/>
        <v>0</v>
      </c>
      <c r="O2945" s="17">
        <f t="shared" si="318"/>
        <v>1</v>
      </c>
    </row>
    <row r="2946" spans="1:15">
      <c r="A2946" s="13" t="s">
        <v>11</v>
      </c>
      <c r="B2946" s="13">
        <v>177</v>
      </c>
      <c r="C2946" t="s">
        <v>1078</v>
      </c>
      <c r="D2946" s="14" t="str">
        <f t="shared" si="319"/>
        <v>2022-10-01</v>
      </c>
      <c r="E2946" s="15" t="str">
        <f t="shared" si="320"/>
        <v>202210</v>
      </c>
      <c r="F2946">
        <v>1160021811</v>
      </c>
      <c r="G2946" s="16">
        <v>305.5</v>
      </c>
      <c r="H2946" s="16">
        <v>0</v>
      </c>
      <c r="I2946" s="17"/>
      <c r="J2946" s="14" t="str">
        <f t="shared" si="321"/>
        <v>2022-01-10</v>
      </c>
      <c r="K2946" s="17"/>
      <c r="L2946" s="18">
        <v>44835</v>
      </c>
      <c r="M2946" s="17">
        <f t="shared" ref="M2946:M3009" si="322">IF(G2946&gt;0,1,0)</f>
        <v>1</v>
      </c>
      <c r="N2946" s="17">
        <f t="shared" ref="N2946:N3009" si="323">IF(H2946&gt;0,1,0)</f>
        <v>0</v>
      </c>
      <c r="O2946" s="17">
        <f t="shared" ref="O2946:O3009" si="324">+N2946+M2946</f>
        <v>1</v>
      </c>
    </row>
    <row r="2947" spans="1:15">
      <c r="A2947" s="13" t="s">
        <v>11</v>
      </c>
      <c r="B2947" s="13">
        <v>177</v>
      </c>
      <c r="C2947" t="s">
        <v>1078</v>
      </c>
      <c r="D2947" s="14" t="str">
        <f t="shared" si="319"/>
        <v>2022-10-01</v>
      </c>
      <c r="E2947" s="15" t="str">
        <f t="shared" si="320"/>
        <v>202210</v>
      </c>
      <c r="F2947">
        <v>2020042220</v>
      </c>
      <c r="G2947" s="16">
        <v>0</v>
      </c>
      <c r="H2947" s="16">
        <v>30.55</v>
      </c>
      <c r="I2947" s="17"/>
      <c r="J2947" s="14" t="str">
        <f t="shared" si="321"/>
        <v>2022-01-10</v>
      </c>
      <c r="K2947" s="17"/>
      <c r="L2947" s="18">
        <v>44835</v>
      </c>
      <c r="M2947" s="17">
        <f t="shared" si="322"/>
        <v>0</v>
      </c>
      <c r="N2947" s="17">
        <f t="shared" si="323"/>
        <v>1</v>
      </c>
      <c r="O2947" s="17">
        <f t="shared" si="324"/>
        <v>1</v>
      </c>
    </row>
    <row r="2948" spans="1:15">
      <c r="A2948" s="13" t="s">
        <v>11</v>
      </c>
      <c r="B2948" s="13">
        <v>177</v>
      </c>
      <c r="C2948" t="s">
        <v>1078</v>
      </c>
      <c r="D2948" s="14" t="str">
        <f t="shared" si="319"/>
        <v>2022-10-01</v>
      </c>
      <c r="E2948" s="15" t="str">
        <f t="shared" si="320"/>
        <v>202210</v>
      </c>
      <c r="F2948">
        <v>2030012286</v>
      </c>
      <c r="G2948" s="16">
        <v>0</v>
      </c>
      <c r="H2948" s="16">
        <v>39.72</v>
      </c>
      <c r="I2948" s="17"/>
      <c r="J2948" s="14" t="str">
        <f t="shared" si="321"/>
        <v>2022-01-10</v>
      </c>
      <c r="K2948" s="17"/>
      <c r="L2948" s="18">
        <v>44835</v>
      </c>
      <c r="M2948" s="17">
        <f t="shared" si="322"/>
        <v>0</v>
      </c>
      <c r="N2948" s="17">
        <f t="shared" si="323"/>
        <v>1</v>
      </c>
      <c r="O2948" s="17">
        <f t="shared" si="324"/>
        <v>1</v>
      </c>
    </row>
    <row r="2949" spans="1:15">
      <c r="A2949" s="13" t="s">
        <v>11</v>
      </c>
      <c r="B2949" s="13">
        <v>177</v>
      </c>
      <c r="C2949" t="s">
        <v>1078</v>
      </c>
      <c r="D2949" s="14" t="str">
        <f t="shared" ref="D2949:D3012" si="325">+TEXT(L2949,"YYYY-MM-DD")</f>
        <v>2022-10-01</v>
      </c>
      <c r="E2949" s="15" t="str">
        <f t="shared" ref="E2949:E3012" si="326">+TEXT(L2949,"YYYYMM")</f>
        <v>202210</v>
      </c>
      <c r="F2949">
        <v>202001211001</v>
      </c>
      <c r="G2949" s="16">
        <v>0</v>
      </c>
      <c r="H2949" s="16">
        <v>274.95</v>
      </c>
      <c r="I2949" s="17"/>
      <c r="J2949" s="14" t="str">
        <f t="shared" ref="J2949:J3012" si="327">+TEXT(L2949,"YYYY-DD-MM")</f>
        <v>2022-01-10</v>
      </c>
      <c r="K2949" s="17"/>
      <c r="L2949" s="18">
        <v>44835</v>
      </c>
      <c r="M2949" s="17">
        <f t="shared" si="322"/>
        <v>0</v>
      </c>
      <c r="N2949" s="17">
        <f t="shared" si="323"/>
        <v>1</v>
      </c>
      <c r="O2949" s="17">
        <f t="shared" si="324"/>
        <v>1</v>
      </c>
    </row>
    <row r="2950" spans="1:15">
      <c r="A2950" s="13" t="s">
        <v>11</v>
      </c>
      <c r="B2950" s="13">
        <v>178</v>
      </c>
      <c r="C2950" t="s">
        <v>1079</v>
      </c>
      <c r="D2950" s="14" t="str">
        <f t="shared" si="325"/>
        <v>2022-10-01</v>
      </c>
      <c r="E2950" s="15" t="str">
        <f t="shared" si="326"/>
        <v>202210</v>
      </c>
      <c r="F2950">
        <v>2030012078</v>
      </c>
      <c r="G2950" s="16">
        <v>117</v>
      </c>
      <c r="H2950" s="16">
        <v>0</v>
      </c>
      <c r="I2950" s="17"/>
      <c r="J2950" s="14" t="str">
        <f t="shared" si="327"/>
        <v>2022-01-10</v>
      </c>
      <c r="K2950" s="17"/>
      <c r="L2950" s="18">
        <v>44835</v>
      </c>
      <c r="M2950" s="17">
        <f t="shared" si="322"/>
        <v>1</v>
      </c>
      <c r="N2950" s="17">
        <f t="shared" si="323"/>
        <v>0</v>
      </c>
      <c r="O2950" s="17">
        <f t="shared" si="324"/>
        <v>1</v>
      </c>
    </row>
    <row r="2951" spans="1:15">
      <c r="A2951" s="13" t="s">
        <v>11</v>
      </c>
      <c r="B2951" s="13">
        <v>178</v>
      </c>
      <c r="C2951" t="s">
        <v>1079</v>
      </c>
      <c r="D2951" s="14" t="str">
        <f t="shared" si="325"/>
        <v>2022-10-01</v>
      </c>
      <c r="E2951" s="15" t="str">
        <f t="shared" si="326"/>
        <v>202210</v>
      </c>
      <c r="F2951">
        <v>1160021811</v>
      </c>
      <c r="G2951" s="16">
        <v>900</v>
      </c>
      <c r="H2951" s="16">
        <v>0</v>
      </c>
      <c r="I2951" s="17"/>
      <c r="J2951" s="14" t="str">
        <f t="shared" si="327"/>
        <v>2022-01-10</v>
      </c>
      <c r="K2951" s="17"/>
      <c r="L2951" s="18">
        <v>44835</v>
      </c>
      <c r="M2951" s="17">
        <f t="shared" si="322"/>
        <v>1</v>
      </c>
      <c r="N2951" s="17">
        <f t="shared" si="323"/>
        <v>0</v>
      </c>
      <c r="O2951" s="17">
        <f t="shared" si="324"/>
        <v>1</v>
      </c>
    </row>
    <row r="2952" spans="1:15">
      <c r="A2952" s="13" t="s">
        <v>11</v>
      </c>
      <c r="B2952" s="13">
        <v>178</v>
      </c>
      <c r="C2952" t="s">
        <v>1079</v>
      </c>
      <c r="D2952" s="14" t="str">
        <f t="shared" si="325"/>
        <v>2022-10-01</v>
      </c>
      <c r="E2952" s="15" t="str">
        <f t="shared" si="326"/>
        <v>202210</v>
      </c>
      <c r="F2952">
        <v>2030012286</v>
      </c>
      <c r="G2952" s="16">
        <v>0</v>
      </c>
      <c r="H2952" s="16">
        <v>9</v>
      </c>
      <c r="I2952" s="17"/>
      <c r="J2952" s="14" t="str">
        <f t="shared" si="327"/>
        <v>2022-01-10</v>
      </c>
      <c r="K2952" s="17"/>
      <c r="L2952" s="18">
        <v>44835</v>
      </c>
      <c r="M2952" s="17">
        <f t="shared" si="322"/>
        <v>0</v>
      </c>
      <c r="N2952" s="17">
        <f t="shared" si="323"/>
        <v>1</v>
      </c>
      <c r="O2952" s="17">
        <f t="shared" si="324"/>
        <v>1</v>
      </c>
    </row>
    <row r="2953" spans="1:15">
      <c r="A2953" s="13" t="s">
        <v>11</v>
      </c>
      <c r="B2953" s="13">
        <v>178</v>
      </c>
      <c r="C2953" t="s">
        <v>1079</v>
      </c>
      <c r="D2953" s="14" t="str">
        <f t="shared" si="325"/>
        <v>2022-10-01</v>
      </c>
      <c r="E2953" s="15" t="str">
        <f t="shared" si="326"/>
        <v>202210</v>
      </c>
      <c r="F2953">
        <v>202001211001</v>
      </c>
      <c r="G2953" s="16">
        <v>0</v>
      </c>
      <c r="H2953" s="16">
        <v>1008</v>
      </c>
      <c r="I2953" s="17"/>
      <c r="J2953" s="14" t="str">
        <f t="shared" si="327"/>
        <v>2022-01-10</v>
      </c>
      <c r="K2953" s="17"/>
      <c r="L2953" s="18">
        <v>44835</v>
      </c>
      <c r="M2953" s="17">
        <f t="shared" si="322"/>
        <v>0</v>
      </c>
      <c r="N2953" s="17">
        <f t="shared" si="323"/>
        <v>1</v>
      </c>
      <c r="O2953" s="17">
        <f t="shared" si="324"/>
        <v>1</v>
      </c>
    </row>
    <row r="2954" spans="1:15">
      <c r="A2954" s="13" t="s">
        <v>11</v>
      </c>
      <c r="B2954" s="13">
        <v>179</v>
      </c>
      <c r="C2954" t="s">
        <v>1080</v>
      </c>
      <c r="D2954" s="14" t="str">
        <f t="shared" si="325"/>
        <v>2022-10-01</v>
      </c>
      <c r="E2954" s="15" t="str">
        <f t="shared" si="326"/>
        <v>202210</v>
      </c>
      <c r="F2954">
        <v>2030012078</v>
      </c>
      <c r="G2954" s="16">
        <v>36.119999999999997</v>
      </c>
      <c r="H2954" s="16">
        <v>0</v>
      </c>
      <c r="I2954" s="17"/>
      <c r="J2954" s="14" t="str">
        <f t="shared" si="327"/>
        <v>2022-01-10</v>
      </c>
      <c r="K2954" s="17"/>
      <c r="L2954" s="18">
        <v>44835</v>
      </c>
      <c r="M2954" s="17">
        <f t="shared" si="322"/>
        <v>1</v>
      </c>
      <c r="N2954" s="17">
        <f t="shared" si="323"/>
        <v>0</v>
      </c>
      <c r="O2954" s="17">
        <f t="shared" si="324"/>
        <v>1</v>
      </c>
    </row>
    <row r="2955" spans="1:15">
      <c r="A2955" s="13" t="s">
        <v>11</v>
      </c>
      <c r="B2955" s="13">
        <v>179</v>
      </c>
      <c r="C2955" t="s">
        <v>1080</v>
      </c>
      <c r="D2955" s="14" t="str">
        <f t="shared" si="325"/>
        <v>2022-10-01</v>
      </c>
      <c r="E2955" s="15" t="str">
        <f t="shared" si="326"/>
        <v>202210</v>
      </c>
      <c r="F2955">
        <v>1160021811</v>
      </c>
      <c r="G2955" s="16">
        <v>277.77</v>
      </c>
      <c r="H2955" s="16">
        <v>0</v>
      </c>
      <c r="I2955" s="17"/>
      <c r="J2955" s="14" t="str">
        <f t="shared" si="327"/>
        <v>2022-01-10</v>
      </c>
      <c r="K2955" s="17"/>
      <c r="L2955" s="18">
        <v>44835</v>
      </c>
      <c r="M2955" s="17">
        <f t="shared" si="322"/>
        <v>1</v>
      </c>
      <c r="N2955" s="17">
        <f t="shared" si="323"/>
        <v>0</v>
      </c>
      <c r="O2955" s="17">
        <f t="shared" si="324"/>
        <v>1</v>
      </c>
    </row>
    <row r="2956" spans="1:15">
      <c r="A2956" s="13" t="s">
        <v>11</v>
      </c>
      <c r="B2956" s="13">
        <v>179</v>
      </c>
      <c r="C2956" t="s">
        <v>1080</v>
      </c>
      <c r="D2956" s="14" t="str">
        <f t="shared" si="325"/>
        <v>2022-10-01</v>
      </c>
      <c r="E2956" s="15" t="str">
        <f t="shared" si="326"/>
        <v>202210</v>
      </c>
      <c r="F2956">
        <v>2020042220</v>
      </c>
      <c r="G2956" s="16">
        <v>0</v>
      </c>
      <c r="H2956" s="16">
        <v>27.78</v>
      </c>
      <c r="I2956" s="17"/>
      <c r="J2956" s="14" t="str">
        <f t="shared" si="327"/>
        <v>2022-01-10</v>
      </c>
      <c r="K2956" s="17"/>
      <c r="L2956" s="18">
        <v>44835</v>
      </c>
      <c r="M2956" s="17">
        <f t="shared" si="322"/>
        <v>0</v>
      </c>
      <c r="N2956" s="17">
        <f t="shared" si="323"/>
        <v>1</v>
      </c>
      <c r="O2956" s="17">
        <f t="shared" si="324"/>
        <v>1</v>
      </c>
    </row>
    <row r="2957" spans="1:15">
      <c r="A2957" s="13" t="s">
        <v>11</v>
      </c>
      <c r="B2957" s="13">
        <v>179</v>
      </c>
      <c r="C2957" t="s">
        <v>1080</v>
      </c>
      <c r="D2957" s="14" t="str">
        <f t="shared" si="325"/>
        <v>2022-10-01</v>
      </c>
      <c r="E2957" s="15" t="str">
        <f t="shared" si="326"/>
        <v>202210</v>
      </c>
      <c r="F2957">
        <v>2030012286</v>
      </c>
      <c r="G2957" s="16">
        <v>0</v>
      </c>
      <c r="H2957" s="16">
        <v>36.119999999999997</v>
      </c>
      <c r="I2957" s="17"/>
      <c r="J2957" s="14" t="str">
        <f t="shared" si="327"/>
        <v>2022-01-10</v>
      </c>
      <c r="K2957" s="17"/>
      <c r="L2957" s="18">
        <v>44835</v>
      </c>
      <c r="M2957" s="17">
        <f t="shared" si="322"/>
        <v>0</v>
      </c>
      <c r="N2957" s="17">
        <f t="shared" si="323"/>
        <v>1</v>
      </c>
      <c r="O2957" s="17">
        <f t="shared" si="324"/>
        <v>1</v>
      </c>
    </row>
    <row r="2958" spans="1:15">
      <c r="A2958" s="13" t="s">
        <v>11</v>
      </c>
      <c r="B2958" s="13">
        <v>179</v>
      </c>
      <c r="C2958" t="s">
        <v>1080</v>
      </c>
      <c r="D2958" s="14" t="str">
        <f t="shared" si="325"/>
        <v>2022-10-01</v>
      </c>
      <c r="E2958" s="15" t="str">
        <f t="shared" si="326"/>
        <v>202210</v>
      </c>
      <c r="F2958">
        <v>202001211001</v>
      </c>
      <c r="G2958" s="16">
        <v>0</v>
      </c>
      <c r="H2958" s="16">
        <v>249.99</v>
      </c>
      <c r="I2958" s="17"/>
      <c r="J2958" s="14" t="str">
        <f t="shared" si="327"/>
        <v>2022-01-10</v>
      </c>
      <c r="K2958" s="17"/>
      <c r="L2958" s="18">
        <v>44835</v>
      </c>
      <c r="M2958" s="17">
        <f t="shared" si="322"/>
        <v>0</v>
      </c>
      <c r="N2958" s="17">
        <f t="shared" si="323"/>
        <v>1</v>
      </c>
      <c r="O2958" s="17">
        <f t="shared" si="324"/>
        <v>1</v>
      </c>
    </row>
    <row r="2959" spans="1:15">
      <c r="A2959" s="13" t="s">
        <v>11</v>
      </c>
      <c r="B2959" s="13">
        <v>180</v>
      </c>
      <c r="C2959" t="s">
        <v>1081</v>
      </c>
      <c r="D2959" s="14" t="str">
        <f t="shared" si="325"/>
        <v>2022-10-01</v>
      </c>
      <c r="E2959" s="15" t="str">
        <f t="shared" si="326"/>
        <v>202210</v>
      </c>
      <c r="F2959">
        <v>2030012078</v>
      </c>
      <c r="G2959" s="16">
        <v>9.64</v>
      </c>
      <c r="H2959" s="16">
        <v>0</v>
      </c>
      <c r="I2959" s="17"/>
      <c r="J2959" s="14" t="str">
        <f t="shared" si="327"/>
        <v>2022-01-10</v>
      </c>
      <c r="K2959" s="17"/>
      <c r="L2959" s="18">
        <v>44835</v>
      </c>
      <c r="M2959" s="17">
        <f t="shared" si="322"/>
        <v>1</v>
      </c>
      <c r="N2959" s="17">
        <f t="shared" si="323"/>
        <v>0</v>
      </c>
      <c r="O2959" s="17">
        <f t="shared" si="324"/>
        <v>1</v>
      </c>
    </row>
    <row r="2960" spans="1:15">
      <c r="A2960" s="13" t="s">
        <v>11</v>
      </c>
      <c r="B2960" s="13">
        <v>180</v>
      </c>
      <c r="C2960" t="s">
        <v>1081</v>
      </c>
      <c r="D2960" s="14" t="str">
        <f t="shared" si="325"/>
        <v>2022-10-01</v>
      </c>
      <c r="E2960" s="15" t="str">
        <f t="shared" si="326"/>
        <v>202210</v>
      </c>
      <c r="F2960">
        <v>1160021811</v>
      </c>
      <c r="G2960" s="16">
        <v>74.09</v>
      </c>
      <c r="H2960" s="16">
        <v>0</v>
      </c>
      <c r="I2960" s="17"/>
      <c r="J2960" s="14" t="str">
        <f t="shared" si="327"/>
        <v>2022-01-10</v>
      </c>
      <c r="K2960" s="17"/>
      <c r="L2960" s="18">
        <v>44835</v>
      </c>
      <c r="M2960" s="17">
        <f t="shared" si="322"/>
        <v>1</v>
      </c>
      <c r="N2960" s="17">
        <f t="shared" si="323"/>
        <v>0</v>
      </c>
      <c r="O2960" s="17">
        <f t="shared" si="324"/>
        <v>1</v>
      </c>
    </row>
    <row r="2961" spans="1:15">
      <c r="A2961" s="13" t="s">
        <v>11</v>
      </c>
      <c r="B2961" s="13">
        <v>180</v>
      </c>
      <c r="C2961" t="s">
        <v>1081</v>
      </c>
      <c r="D2961" s="14" t="str">
        <f t="shared" si="325"/>
        <v>2022-10-01</v>
      </c>
      <c r="E2961" s="15" t="str">
        <f t="shared" si="326"/>
        <v>202210</v>
      </c>
      <c r="F2961">
        <v>2020042220</v>
      </c>
      <c r="G2961" s="16">
        <v>0</v>
      </c>
      <c r="H2961" s="16">
        <v>7.41</v>
      </c>
      <c r="I2961" s="17"/>
      <c r="J2961" s="14" t="str">
        <f t="shared" si="327"/>
        <v>2022-01-10</v>
      </c>
      <c r="K2961" s="17"/>
      <c r="L2961" s="18">
        <v>44835</v>
      </c>
      <c r="M2961" s="17">
        <f t="shared" si="322"/>
        <v>0</v>
      </c>
      <c r="N2961" s="17">
        <f t="shared" si="323"/>
        <v>1</v>
      </c>
      <c r="O2961" s="17">
        <f t="shared" si="324"/>
        <v>1</v>
      </c>
    </row>
    <row r="2962" spans="1:15">
      <c r="A2962" s="13" t="s">
        <v>11</v>
      </c>
      <c r="B2962" s="13">
        <v>180</v>
      </c>
      <c r="C2962" t="s">
        <v>1081</v>
      </c>
      <c r="D2962" s="14" t="str">
        <f t="shared" si="325"/>
        <v>2022-10-01</v>
      </c>
      <c r="E2962" s="15" t="str">
        <f t="shared" si="326"/>
        <v>202210</v>
      </c>
      <c r="F2962">
        <v>2030012286</v>
      </c>
      <c r="G2962" s="16">
        <v>0</v>
      </c>
      <c r="H2962" s="16">
        <v>9.64</v>
      </c>
      <c r="I2962" s="17"/>
      <c r="J2962" s="14" t="str">
        <f t="shared" si="327"/>
        <v>2022-01-10</v>
      </c>
      <c r="K2962" s="17"/>
      <c r="L2962" s="18">
        <v>44835</v>
      </c>
      <c r="M2962" s="17">
        <f t="shared" si="322"/>
        <v>0</v>
      </c>
      <c r="N2962" s="17">
        <f t="shared" si="323"/>
        <v>1</v>
      </c>
      <c r="O2962" s="17">
        <f t="shared" si="324"/>
        <v>1</v>
      </c>
    </row>
    <row r="2963" spans="1:15">
      <c r="A2963" s="13" t="s">
        <v>11</v>
      </c>
      <c r="B2963" s="13">
        <v>180</v>
      </c>
      <c r="C2963" t="s">
        <v>1081</v>
      </c>
      <c r="D2963" s="14" t="str">
        <f t="shared" si="325"/>
        <v>2022-10-01</v>
      </c>
      <c r="E2963" s="15" t="str">
        <f t="shared" si="326"/>
        <v>202210</v>
      </c>
      <c r="F2963">
        <v>202001211001</v>
      </c>
      <c r="G2963" s="16">
        <v>0</v>
      </c>
      <c r="H2963" s="16">
        <v>66.680000000000007</v>
      </c>
      <c r="I2963" s="17"/>
      <c r="J2963" s="14" t="str">
        <f t="shared" si="327"/>
        <v>2022-01-10</v>
      </c>
      <c r="K2963" s="17"/>
      <c r="L2963" s="18">
        <v>44835</v>
      </c>
      <c r="M2963" s="17">
        <f t="shared" si="322"/>
        <v>0</v>
      </c>
      <c r="N2963" s="17">
        <f t="shared" si="323"/>
        <v>1</v>
      </c>
      <c r="O2963" s="17">
        <f t="shared" si="324"/>
        <v>1</v>
      </c>
    </row>
    <row r="2964" spans="1:15">
      <c r="A2964" s="13" t="s">
        <v>11</v>
      </c>
      <c r="B2964" s="13">
        <v>181</v>
      </c>
      <c r="C2964" t="s">
        <v>1082</v>
      </c>
      <c r="D2964" s="14" t="str">
        <f t="shared" si="325"/>
        <v>2022-10-01</v>
      </c>
      <c r="E2964" s="15" t="str">
        <f t="shared" si="326"/>
        <v>202210</v>
      </c>
      <c r="F2964">
        <v>2030012078</v>
      </c>
      <c r="G2964" s="16">
        <v>9.6300000000000008</v>
      </c>
      <c r="H2964" s="16">
        <v>0</v>
      </c>
      <c r="I2964" s="17"/>
      <c r="J2964" s="14" t="str">
        <f t="shared" si="327"/>
        <v>2022-01-10</v>
      </c>
      <c r="K2964" s="17"/>
      <c r="L2964" s="18">
        <v>44835</v>
      </c>
      <c r="M2964" s="17">
        <f t="shared" si="322"/>
        <v>1</v>
      </c>
      <c r="N2964" s="17">
        <f t="shared" si="323"/>
        <v>0</v>
      </c>
      <c r="O2964" s="17">
        <f t="shared" si="324"/>
        <v>1</v>
      </c>
    </row>
    <row r="2965" spans="1:15">
      <c r="A2965" s="13" t="s">
        <v>11</v>
      </c>
      <c r="B2965" s="13">
        <v>181</v>
      </c>
      <c r="C2965" t="s">
        <v>1082</v>
      </c>
      <c r="D2965" s="14" t="str">
        <f t="shared" si="325"/>
        <v>2022-10-01</v>
      </c>
      <c r="E2965" s="15" t="str">
        <f t="shared" si="326"/>
        <v>202210</v>
      </c>
      <c r="F2965">
        <v>1160021811</v>
      </c>
      <c r="G2965" s="16">
        <v>74.069999999999993</v>
      </c>
      <c r="H2965" s="16">
        <v>0</v>
      </c>
      <c r="I2965" s="17"/>
      <c r="J2965" s="14" t="str">
        <f t="shared" si="327"/>
        <v>2022-01-10</v>
      </c>
      <c r="K2965" s="17"/>
      <c r="L2965" s="18">
        <v>44835</v>
      </c>
      <c r="M2965" s="17">
        <f t="shared" si="322"/>
        <v>1</v>
      </c>
      <c r="N2965" s="17">
        <f t="shared" si="323"/>
        <v>0</v>
      </c>
      <c r="O2965" s="17">
        <f t="shared" si="324"/>
        <v>1</v>
      </c>
    </row>
    <row r="2966" spans="1:15">
      <c r="A2966" s="13" t="s">
        <v>11</v>
      </c>
      <c r="B2966" s="13">
        <v>181</v>
      </c>
      <c r="C2966" t="s">
        <v>1082</v>
      </c>
      <c r="D2966" s="14" t="str">
        <f t="shared" si="325"/>
        <v>2022-10-01</v>
      </c>
      <c r="E2966" s="15" t="str">
        <f t="shared" si="326"/>
        <v>202210</v>
      </c>
      <c r="F2966">
        <v>2020042220</v>
      </c>
      <c r="G2966" s="16">
        <v>0</v>
      </c>
      <c r="H2966" s="16">
        <v>7.41</v>
      </c>
      <c r="I2966" s="17"/>
      <c r="J2966" s="14" t="str">
        <f t="shared" si="327"/>
        <v>2022-01-10</v>
      </c>
      <c r="K2966" s="17"/>
      <c r="L2966" s="18">
        <v>44835</v>
      </c>
      <c r="M2966" s="17">
        <f t="shared" si="322"/>
        <v>0</v>
      </c>
      <c r="N2966" s="17">
        <f t="shared" si="323"/>
        <v>1</v>
      </c>
      <c r="O2966" s="17">
        <f t="shared" si="324"/>
        <v>1</v>
      </c>
    </row>
    <row r="2967" spans="1:15">
      <c r="A2967" s="13" t="s">
        <v>11</v>
      </c>
      <c r="B2967" s="13">
        <v>181</v>
      </c>
      <c r="C2967" t="s">
        <v>1082</v>
      </c>
      <c r="D2967" s="14" t="str">
        <f t="shared" si="325"/>
        <v>2022-10-01</v>
      </c>
      <c r="E2967" s="15" t="str">
        <f t="shared" si="326"/>
        <v>202210</v>
      </c>
      <c r="F2967">
        <v>2030012286</v>
      </c>
      <c r="G2967" s="16">
        <v>0</v>
      </c>
      <c r="H2967" s="16">
        <v>9.6300000000000008</v>
      </c>
      <c r="I2967" s="17"/>
      <c r="J2967" s="14" t="str">
        <f t="shared" si="327"/>
        <v>2022-01-10</v>
      </c>
      <c r="K2967" s="17"/>
      <c r="L2967" s="18">
        <v>44835</v>
      </c>
      <c r="M2967" s="17">
        <f t="shared" si="322"/>
        <v>0</v>
      </c>
      <c r="N2967" s="17">
        <f t="shared" si="323"/>
        <v>1</v>
      </c>
      <c r="O2967" s="17">
        <f t="shared" si="324"/>
        <v>1</v>
      </c>
    </row>
    <row r="2968" spans="1:15">
      <c r="A2968" s="13" t="s">
        <v>11</v>
      </c>
      <c r="B2968" s="13">
        <v>181</v>
      </c>
      <c r="C2968" t="s">
        <v>1082</v>
      </c>
      <c r="D2968" s="14" t="str">
        <f t="shared" si="325"/>
        <v>2022-10-01</v>
      </c>
      <c r="E2968" s="15" t="str">
        <f t="shared" si="326"/>
        <v>202210</v>
      </c>
      <c r="F2968">
        <v>202001211001</v>
      </c>
      <c r="G2968" s="16">
        <v>0</v>
      </c>
      <c r="H2968" s="16">
        <v>66.66</v>
      </c>
      <c r="I2968" s="17"/>
      <c r="J2968" s="14" t="str">
        <f t="shared" si="327"/>
        <v>2022-01-10</v>
      </c>
      <c r="K2968" s="17"/>
      <c r="L2968" s="18">
        <v>44835</v>
      </c>
      <c r="M2968" s="17">
        <f t="shared" si="322"/>
        <v>0</v>
      </c>
      <c r="N2968" s="17">
        <f t="shared" si="323"/>
        <v>1</v>
      </c>
      <c r="O2968" s="17">
        <f t="shared" si="324"/>
        <v>1</v>
      </c>
    </row>
    <row r="2969" spans="1:15">
      <c r="A2969" s="13" t="s">
        <v>11</v>
      </c>
      <c r="B2969" s="13">
        <v>182</v>
      </c>
      <c r="C2969" t="s">
        <v>1083</v>
      </c>
      <c r="D2969" s="14" t="str">
        <f t="shared" si="325"/>
        <v>2022-10-01</v>
      </c>
      <c r="E2969" s="15" t="str">
        <f t="shared" si="326"/>
        <v>202210</v>
      </c>
      <c r="F2969">
        <v>2030012078</v>
      </c>
      <c r="G2969" s="16">
        <v>4.82</v>
      </c>
      <c r="H2969" s="16">
        <v>0</v>
      </c>
      <c r="I2969" s="17"/>
      <c r="J2969" s="14" t="str">
        <f t="shared" si="327"/>
        <v>2022-01-10</v>
      </c>
      <c r="K2969" s="17"/>
      <c r="L2969" s="18">
        <v>44835</v>
      </c>
      <c r="M2969" s="17">
        <f t="shared" si="322"/>
        <v>1</v>
      </c>
      <c r="N2969" s="17">
        <f t="shared" si="323"/>
        <v>0</v>
      </c>
      <c r="O2969" s="17">
        <f t="shared" si="324"/>
        <v>1</v>
      </c>
    </row>
    <row r="2970" spans="1:15">
      <c r="A2970" s="13" t="s">
        <v>11</v>
      </c>
      <c r="B2970" s="13">
        <v>182</v>
      </c>
      <c r="C2970" t="s">
        <v>1083</v>
      </c>
      <c r="D2970" s="14" t="str">
        <f t="shared" si="325"/>
        <v>2022-10-01</v>
      </c>
      <c r="E2970" s="15" t="str">
        <f t="shared" si="326"/>
        <v>202210</v>
      </c>
      <c r="F2970">
        <v>1160021811</v>
      </c>
      <c r="G2970" s="16">
        <v>37.020000000000003</v>
      </c>
      <c r="H2970" s="16">
        <v>0</v>
      </c>
      <c r="I2970" s="17"/>
      <c r="J2970" s="14" t="str">
        <f t="shared" si="327"/>
        <v>2022-01-10</v>
      </c>
      <c r="K2970" s="17"/>
      <c r="L2970" s="18">
        <v>44835</v>
      </c>
      <c r="M2970" s="17">
        <f t="shared" si="322"/>
        <v>1</v>
      </c>
      <c r="N2970" s="17">
        <f t="shared" si="323"/>
        <v>0</v>
      </c>
      <c r="O2970" s="17">
        <f t="shared" si="324"/>
        <v>1</v>
      </c>
    </row>
    <row r="2971" spans="1:15">
      <c r="A2971" s="13" t="s">
        <v>11</v>
      </c>
      <c r="B2971" s="13">
        <v>182</v>
      </c>
      <c r="C2971" t="s">
        <v>1083</v>
      </c>
      <c r="D2971" s="14" t="str">
        <f t="shared" si="325"/>
        <v>2022-10-01</v>
      </c>
      <c r="E2971" s="15" t="str">
        <f t="shared" si="326"/>
        <v>202210</v>
      </c>
      <c r="F2971">
        <v>2020042220</v>
      </c>
      <c r="G2971" s="16">
        <v>0</v>
      </c>
      <c r="H2971" s="16">
        <v>3.71</v>
      </c>
      <c r="I2971" s="17"/>
      <c r="J2971" s="14" t="str">
        <f t="shared" si="327"/>
        <v>2022-01-10</v>
      </c>
      <c r="K2971" s="17"/>
      <c r="L2971" s="18">
        <v>44835</v>
      </c>
      <c r="M2971" s="17">
        <f t="shared" si="322"/>
        <v>0</v>
      </c>
      <c r="N2971" s="17">
        <f t="shared" si="323"/>
        <v>1</v>
      </c>
      <c r="O2971" s="17">
        <f t="shared" si="324"/>
        <v>1</v>
      </c>
    </row>
    <row r="2972" spans="1:15">
      <c r="A2972" s="13" t="s">
        <v>11</v>
      </c>
      <c r="B2972" s="13">
        <v>182</v>
      </c>
      <c r="C2972" t="s">
        <v>1083</v>
      </c>
      <c r="D2972" s="14" t="str">
        <f t="shared" si="325"/>
        <v>2022-10-01</v>
      </c>
      <c r="E2972" s="15" t="str">
        <f t="shared" si="326"/>
        <v>202210</v>
      </c>
      <c r="F2972">
        <v>2030012286</v>
      </c>
      <c r="G2972" s="16">
        <v>0</v>
      </c>
      <c r="H2972" s="16">
        <v>4.82</v>
      </c>
      <c r="I2972" s="17"/>
      <c r="J2972" s="14" t="str">
        <f t="shared" si="327"/>
        <v>2022-01-10</v>
      </c>
      <c r="K2972" s="17"/>
      <c r="L2972" s="18">
        <v>44835</v>
      </c>
      <c r="M2972" s="17">
        <f t="shared" si="322"/>
        <v>0</v>
      </c>
      <c r="N2972" s="17">
        <f t="shared" si="323"/>
        <v>1</v>
      </c>
      <c r="O2972" s="17">
        <f t="shared" si="324"/>
        <v>1</v>
      </c>
    </row>
    <row r="2973" spans="1:15">
      <c r="A2973" s="13" t="s">
        <v>11</v>
      </c>
      <c r="B2973" s="13">
        <v>182</v>
      </c>
      <c r="C2973" t="s">
        <v>1083</v>
      </c>
      <c r="D2973" s="14" t="str">
        <f t="shared" si="325"/>
        <v>2022-10-01</v>
      </c>
      <c r="E2973" s="15" t="str">
        <f t="shared" si="326"/>
        <v>202210</v>
      </c>
      <c r="F2973">
        <v>202001211001</v>
      </c>
      <c r="G2973" s="16">
        <v>0</v>
      </c>
      <c r="H2973" s="16">
        <v>33.31</v>
      </c>
      <c r="I2973" s="17"/>
      <c r="J2973" s="14" t="str">
        <f t="shared" si="327"/>
        <v>2022-01-10</v>
      </c>
      <c r="K2973" s="17"/>
      <c r="L2973" s="18">
        <v>44835</v>
      </c>
      <c r="M2973" s="17">
        <f t="shared" si="322"/>
        <v>0</v>
      </c>
      <c r="N2973" s="17">
        <f t="shared" si="323"/>
        <v>1</v>
      </c>
      <c r="O2973" s="17">
        <f t="shared" si="324"/>
        <v>1</v>
      </c>
    </row>
    <row r="2974" spans="1:15">
      <c r="A2974" s="13" t="s">
        <v>11</v>
      </c>
      <c r="B2974" s="13">
        <v>183</v>
      </c>
      <c r="C2974" t="s">
        <v>1084</v>
      </c>
      <c r="D2974" s="14" t="str">
        <f t="shared" si="325"/>
        <v>2022-10-01</v>
      </c>
      <c r="E2974" s="15" t="str">
        <f t="shared" si="326"/>
        <v>202210</v>
      </c>
      <c r="F2974">
        <v>2030012078</v>
      </c>
      <c r="G2974" s="16">
        <v>4.82</v>
      </c>
      <c r="H2974" s="16">
        <v>0</v>
      </c>
      <c r="I2974" s="17"/>
      <c r="J2974" s="14" t="str">
        <f t="shared" si="327"/>
        <v>2022-01-10</v>
      </c>
      <c r="K2974" s="17"/>
      <c r="L2974" s="18">
        <v>44835</v>
      </c>
      <c r="M2974" s="17">
        <f t="shared" si="322"/>
        <v>1</v>
      </c>
      <c r="N2974" s="17">
        <f t="shared" si="323"/>
        <v>0</v>
      </c>
      <c r="O2974" s="17">
        <f t="shared" si="324"/>
        <v>1</v>
      </c>
    </row>
    <row r="2975" spans="1:15">
      <c r="A2975" s="13" t="s">
        <v>11</v>
      </c>
      <c r="B2975" s="13">
        <v>183</v>
      </c>
      <c r="C2975" t="s">
        <v>1084</v>
      </c>
      <c r="D2975" s="14" t="str">
        <f t="shared" si="325"/>
        <v>2022-10-01</v>
      </c>
      <c r="E2975" s="15" t="str">
        <f t="shared" si="326"/>
        <v>202210</v>
      </c>
      <c r="F2975">
        <v>1160021811</v>
      </c>
      <c r="G2975" s="16">
        <v>37.020000000000003</v>
      </c>
      <c r="H2975" s="16">
        <v>0</v>
      </c>
      <c r="I2975" s="17"/>
      <c r="J2975" s="14" t="str">
        <f t="shared" si="327"/>
        <v>2022-01-10</v>
      </c>
      <c r="K2975" s="17"/>
      <c r="L2975" s="18">
        <v>44835</v>
      </c>
      <c r="M2975" s="17">
        <f t="shared" si="322"/>
        <v>1</v>
      </c>
      <c r="N2975" s="17">
        <f t="shared" si="323"/>
        <v>0</v>
      </c>
      <c r="O2975" s="17">
        <f t="shared" si="324"/>
        <v>1</v>
      </c>
    </row>
    <row r="2976" spans="1:15">
      <c r="A2976" s="13" t="s">
        <v>11</v>
      </c>
      <c r="B2976" s="13">
        <v>183</v>
      </c>
      <c r="C2976" t="s">
        <v>1084</v>
      </c>
      <c r="D2976" s="14" t="str">
        <f t="shared" si="325"/>
        <v>2022-10-01</v>
      </c>
      <c r="E2976" s="15" t="str">
        <f t="shared" si="326"/>
        <v>202210</v>
      </c>
      <c r="F2976">
        <v>2020042220</v>
      </c>
      <c r="G2976" s="16">
        <v>0</v>
      </c>
      <c r="H2976" s="16">
        <v>3.71</v>
      </c>
      <c r="I2976" s="17"/>
      <c r="J2976" s="14" t="str">
        <f t="shared" si="327"/>
        <v>2022-01-10</v>
      </c>
      <c r="K2976" s="17"/>
      <c r="L2976" s="18">
        <v>44835</v>
      </c>
      <c r="M2976" s="17">
        <f t="shared" si="322"/>
        <v>0</v>
      </c>
      <c r="N2976" s="17">
        <f t="shared" si="323"/>
        <v>1</v>
      </c>
      <c r="O2976" s="17">
        <f t="shared" si="324"/>
        <v>1</v>
      </c>
    </row>
    <row r="2977" spans="1:15">
      <c r="A2977" s="13" t="s">
        <v>11</v>
      </c>
      <c r="B2977" s="13">
        <v>183</v>
      </c>
      <c r="C2977" t="s">
        <v>1084</v>
      </c>
      <c r="D2977" s="14" t="str">
        <f t="shared" si="325"/>
        <v>2022-10-01</v>
      </c>
      <c r="E2977" s="15" t="str">
        <f t="shared" si="326"/>
        <v>202210</v>
      </c>
      <c r="F2977">
        <v>2030012286</v>
      </c>
      <c r="G2977" s="16">
        <v>0</v>
      </c>
      <c r="H2977" s="16">
        <v>4.82</v>
      </c>
      <c r="I2977" s="17"/>
      <c r="J2977" s="14" t="str">
        <f t="shared" si="327"/>
        <v>2022-01-10</v>
      </c>
      <c r="K2977" s="17"/>
      <c r="L2977" s="18">
        <v>44835</v>
      </c>
      <c r="M2977" s="17">
        <f t="shared" si="322"/>
        <v>0</v>
      </c>
      <c r="N2977" s="17">
        <f t="shared" si="323"/>
        <v>1</v>
      </c>
      <c r="O2977" s="17">
        <f t="shared" si="324"/>
        <v>1</v>
      </c>
    </row>
    <row r="2978" spans="1:15">
      <c r="A2978" s="13" t="s">
        <v>11</v>
      </c>
      <c r="B2978" s="13">
        <v>183</v>
      </c>
      <c r="C2978" t="s">
        <v>1084</v>
      </c>
      <c r="D2978" s="14" t="str">
        <f t="shared" si="325"/>
        <v>2022-10-01</v>
      </c>
      <c r="E2978" s="15" t="str">
        <f t="shared" si="326"/>
        <v>202210</v>
      </c>
      <c r="F2978">
        <v>202001211001</v>
      </c>
      <c r="G2978" s="16">
        <v>0</v>
      </c>
      <c r="H2978" s="16">
        <v>33.31</v>
      </c>
      <c r="I2978" s="17"/>
      <c r="J2978" s="14" t="str">
        <f t="shared" si="327"/>
        <v>2022-01-10</v>
      </c>
      <c r="K2978" s="17"/>
      <c r="L2978" s="18">
        <v>44835</v>
      </c>
      <c r="M2978" s="17">
        <f t="shared" si="322"/>
        <v>0</v>
      </c>
      <c r="N2978" s="17">
        <f t="shared" si="323"/>
        <v>1</v>
      </c>
      <c r="O2978" s="17">
        <f t="shared" si="324"/>
        <v>1</v>
      </c>
    </row>
    <row r="2979" spans="1:15">
      <c r="A2979" s="13" t="s">
        <v>11</v>
      </c>
      <c r="B2979" s="13">
        <v>184</v>
      </c>
      <c r="C2979" t="s">
        <v>1085</v>
      </c>
      <c r="D2979" s="14" t="str">
        <f t="shared" si="325"/>
        <v>2022-10-01</v>
      </c>
      <c r="E2979" s="15" t="str">
        <f t="shared" si="326"/>
        <v>202210</v>
      </c>
      <c r="F2979">
        <v>2030012078</v>
      </c>
      <c r="G2979" s="16">
        <v>4.82</v>
      </c>
      <c r="H2979" s="16">
        <v>0</v>
      </c>
      <c r="I2979" s="17"/>
      <c r="J2979" s="14" t="str">
        <f t="shared" si="327"/>
        <v>2022-01-10</v>
      </c>
      <c r="K2979" s="17"/>
      <c r="L2979" s="18">
        <v>44835</v>
      </c>
      <c r="M2979" s="17">
        <f t="shared" si="322"/>
        <v>1</v>
      </c>
      <c r="N2979" s="17">
        <f t="shared" si="323"/>
        <v>0</v>
      </c>
      <c r="O2979" s="17">
        <f t="shared" si="324"/>
        <v>1</v>
      </c>
    </row>
    <row r="2980" spans="1:15">
      <c r="A2980" s="13" t="s">
        <v>11</v>
      </c>
      <c r="B2980" s="13">
        <v>184</v>
      </c>
      <c r="C2980" t="s">
        <v>1085</v>
      </c>
      <c r="D2980" s="14" t="str">
        <f t="shared" si="325"/>
        <v>2022-10-01</v>
      </c>
      <c r="E2980" s="15" t="str">
        <f t="shared" si="326"/>
        <v>202210</v>
      </c>
      <c r="F2980">
        <v>1160021811</v>
      </c>
      <c r="G2980" s="16">
        <v>37.020000000000003</v>
      </c>
      <c r="H2980" s="16">
        <v>0</v>
      </c>
      <c r="I2980" s="17"/>
      <c r="J2980" s="14" t="str">
        <f t="shared" si="327"/>
        <v>2022-01-10</v>
      </c>
      <c r="K2980" s="17"/>
      <c r="L2980" s="18">
        <v>44835</v>
      </c>
      <c r="M2980" s="17">
        <f t="shared" si="322"/>
        <v>1</v>
      </c>
      <c r="N2980" s="17">
        <f t="shared" si="323"/>
        <v>0</v>
      </c>
      <c r="O2980" s="17">
        <f t="shared" si="324"/>
        <v>1</v>
      </c>
    </row>
    <row r="2981" spans="1:15">
      <c r="A2981" s="13" t="s">
        <v>11</v>
      </c>
      <c r="B2981" s="13">
        <v>184</v>
      </c>
      <c r="C2981" t="s">
        <v>1085</v>
      </c>
      <c r="D2981" s="14" t="str">
        <f t="shared" si="325"/>
        <v>2022-10-01</v>
      </c>
      <c r="E2981" s="15" t="str">
        <f t="shared" si="326"/>
        <v>202210</v>
      </c>
      <c r="F2981">
        <v>2020042220</v>
      </c>
      <c r="G2981" s="16">
        <v>0</v>
      </c>
      <c r="H2981" s="16">
        <v>3.71</v>
      </c>
      <c r="I2981" s="17"/>
      <c r="J2981" s="14" t="str">
        <f t="shared" si="327"/>
        <v>2022-01-10</v>
      </c>
      <c r="K2981" s="17"/>
      <c r="L2981" s="18">
        <v>44835</v>
      </c>
      <c r="M2981" s="17">
        <f t="shared" si="322"/>
        <v>0</v>
      </c>
      <c r="N2981" s="17">
        <f t="shared" si="323"/>
        <v>1</v>
      </c>
      <c r="O2981" s="17">
        <f t="shared" si="324"/>
        <v>1</v>
      </c>
    </row>
    <row r="2982" spans="1:15">
      <c r="A2982" s="13" t="s">
        <v>11</v>
      </c>
      <c r="B2982" s="13">
        <v>184</v>
      </c>
      <c r="C2982" t="s">
        <v>1085</v>
      </c>
      <c r="D2982" s="14" t="str">
        <f t="shared" si="325"/>
        <v>2022-10-01</v>
      </c>
      <c r="E2982" s="15" t="str">
        <f t="shared" si="326"/>
        <v>202210</v>
      </c>
      <c r="F2982">
        <v>2030012286</v>
      </c>
      <c r="G2982" s="16">
        <v>0</v>
      </c>
      <c r="H2982" s="16">
        <v>4.82</v>
      </c>
      <c r="I2982" s="17"/>
      <c r="J2982" s="14" t="str">
        <f t="shared" si="327"/>
        <v>2022-01-10</v>
      </c>
      <c r="K2982" s="17"/>
      <c r="L2982" s="18">
        <v>44835</v>
      </c>
      <c r="M2982" s="17">
        <f t="shared" si="322"/>
        <v>0</v>
      </c>
      <c r="N2982" s="17">
        <f t="shared" si="323"/>
        <v>1</v>
      </c>
      <c r="O2982" s="17">
        <f t="shared" si="324"/>
        <v>1</v>
      </c>
    </row>
    <row r="2983" spans="1:15">
      <c r="A2983" s="13" t="s">
        <v>11</v>
      </c>
      <c r="B2983" s="13">
        <v>184</v>
      </c>
      <c r="C2983" t="s">
        <v>1085</v>
      </c>
      <c r="D2983" s="14" t="str">
        <f t="shared" si="325"/>
        <v>2022-10-01</v>
      </c>
      <c r="E2983" s="15" t="str">
        <f t="shared" si="326"/>
        <v>202210</v>
      </c>
      <c r="F2983">
        <v>202001211001</v>
      </c>
      <c r="G2983" s="16">
        <v>0</v>
      </c>
      <c r="H2983" s="16">
        <v>33.31</v>
      </c>
      <c r="I2983" s="17"/>
      <c r="J2983" s="14" t="str">
        <f t="shared" si="327"/>
        <v>2022-01-10</v>
      </c>
      <c r="K2983" s="17"/>
      <c r="L2983" s="18">
        <v>44835</v>
      </c>
      <c r="M2983" s="17">
        <f t="shared" si="322"/>
        <v>0</v>
      </c>
      <c r="N2983" s="17">
        <f t="shared" si="323"/>
        <v>1</v>
      </c>
      <c r="O2983" s="17">
        <f t="shared" si="324"/>
        <v>1</v>
      </c>
    </row>
    <row r="2984" spans="1:15">
      <c r="A2984" s="13" t="s">
        <v>11</v>
      </c>
      <c r="B2984" s="13">
        <v>185</v>
      </c>
      <c r="C2984" t="s">
        <v>1086</v>
      </c>
      <c r="D2984" s="14" t="str">
        <f t="shared" si="325"/>
        <v>2022-10-01</v>
      </c>
      <c r="E2984" s="15" t="str">
        <f t="shared" si="326"/>
        <v>202210</v>
      </c>
      <c r="F2984">
        <v>2030012078</v>
      </c>
      <c r="G2984" s="16">
        <v>4.82</v>
      </c>
      <c r="H2984" s="16">
        <v>0</v>
      </c>
      <c r="I2984" s="17"/>
      <c r="J2984" s="14" t="str">
        <f t="shared" si="327"/>
        <v>2022-01-10</v>
      </c>
      <c r="K2984" s="17"/>
      <c r="L2984" s="18">
        <v>44835</v>
      </c>
      <c r="M2984" s="17">
        <f t="shared" si="322"/>
        <v>1</v>
      </c>
      <c r="N2984" s="17">
        <f t="shared" si="323"/>
        <v>0</v>
      </c>
      <c r="O2984" s="17">
        <f t="shared" si="324"/>
        <v>1</v>
      </c>
    </row>
    <row r="2985" spans="1:15">
      <c r="A2985" s="13" t="s">
        <v>11</v>
      </c>
      <c r="B2985" s="13">
        <v>185</v>
      </c>
      <c r="C2985" t="s">
        <v>1086</v>
      </c>
      <c r="D2985" s="14" t="str">
        <f t="shared" si="325"/>
        <v>2022-10-01</v>
      </c>
      <c r="E2985" s="15" t="str">
        <f t="shared" si="326"/>
        <v>202210</v>
      </c>
      <c r="F2985">
        <v>1160021811</v>
      </c>
      <c r="G2985" s="16">
        <v>37.07</v>
      </c>
      <c r="H2985" s="16">
        <v>0</v>
      </c>
      <c r="I2985" s="17"/>
      <c r="J2985" s="14" t="str">
        <f t="shared" si="327"/>
        <v>2022-01-10</v>
      </c>
      <c r="K2985" s="17"/>
      <c r="L2985" s="18">
        <v>44835</v>
      </c>
      <c r="M2985" s="17">
        <f t="shared" si="322"/>
        <v>1</v>
      </c>
      <c r="N2985" s="17">
        <f t="shared" si="323"/>
        <v>0</v>
      </c>
      <c r="O2985" s="17">
        <f t="shared" si="324"/>
        <v>1</v>
      </c>
    </row>
    <row r="2986" spans="1:15">
      <c r="A2986" s="13" t="s">
        <v>11</v>
      </c>
      <c r="B2986" s="13">
        <v>185</v>
      </c>
      <c r="C2986" t="s">
        <v>1086</v>
      </c>
      <c r="D2986" s="14" t="str">
        <f t="shared" si="325"/>
        <v>2022-10-01</v>
      </c>
      <c r="E2986" s="15" t="str">
        <f t="shared" si="326"/>
        <v>202210</v>
      </c>
      <c r="F2986">
        <v>2020042220</v>
      </c>
      <c r="G2986" s="16">
        <v>0</v>
      </c>
      <c r="H2986" s="16">
        <v>3.71</v>
      </c>
      <c r="I2986" s="17"/>
      <c r="J2986" s="14" t="str">
        <f t="shared" si="327"/>
        <v>2022-01-10</v>
      </c>
      <c r="K2986" s="17"/>
      <c r="L2986" s="18">
        <v>44835</v>
      </c>
      <c r="M2986" s="17">
        <f t="shared" si="322"/>
        <v>0</v>
      </c>
      <c r="N2986" s="17">
        <f t="shared" si="323"/>
        <v>1</v>
      </c>
      <c r="O2986" s="17">
        <f t="shared" si="324"/>
        <v>1</v>
      </c>
    </row>
    <row r="2987" spans="1:15">
      <c r="A2987" s="13" t="s">
        <v>11</v>
      </c>
      <c r="B2987" s="13">
        <v>185</v>
      </c>
      <c r="C2987" t="s">
        <v>1086</v>
      </c>
      <c r="D2987" s="14" t="str">
        <f t="shared" si="325"/>
        <v>2022-10-01</v>
      </c>
      <c r="E2987" s="15" t="str">
        <f t="shared" si="326"/>
        <v>202210</v>
      </c>
      <c r="F2987">
        <v>2030012286</v>
      </c>
      <c r="G2987" s="16">
        <v>0</v>
      </c>
      <c r="H2987" s="16">
        <v>4.82</v>
      </c>
      <c r="I2987" s="17"/>
      <c r="J2987" s="14" t="str">
        <f t="shared" si="327"/>
        <v>2022-01-10</v>
      </c>
      <c r="K2987" s="17"/>
      <c r="L2987" s="18">
        <v>44835</v>
      </c>
      <c r="M2987" s="17">
        <f t="shared" si="322"/>
        <v>0</v>
      </c>
      <c r="N2987" s="17">
        <f t="shared" si="323"/>
        <v>1</v>
      </c>
      <c r="O2987" s="17">
        <f t="shared" si="324"/>
        <v>1</v>
      </c>
    </row>
    <row r="2988" spans="1:15">
      <c r="A2988" s="13" t="s">
        <v>11</v>
      </c>
      <c r="B2988" s="13">
        <v>185</v>
      </c>
      <c r="C2988" t="s">
        <v>1086</v>
      </c>
      <c r="D2988" s="14" t="str">
        <f t="shared" si="325"/>
        <v>2022-10-01</v>
      </c>
      <c r="E2988" s="15" t="str">
        <f t="shared" si="326"/>
        <v>202210</v>
      </c>
      <c r="F2988">
        <v>202001211001</v>
      </c>
      <c r="G2988" s="16">
        <v>0</v>
      </c>
      <c r="H2988" s="16">
        <v>33.36</v>
      </c>
      <c r="I2988" s="17"/>
      <c r="J2988" s="14" t="str">
        <f t="shared" si="327"/>
        <v>2022-01-10</v>
      </c>
      <c r="K2988" s="17"/>
      <c r="L2988" s="18">
        <v>44835</v>
      </c>
      <c r="M2988" s="17">
        <f t="shared" si="322"/>
        <v>0</v>
      </c>
      <c r="N2988" s="17">
        <f t="shared" si="323"/>
        <v>1</v>
      </c>
      <c r="O2988" s="17">
        <f t="shared" si="324"/>
        <v>1</v>
      </c>
    </row>
    <row r="2989" spans="1:15">
      <c r="A2989" s="13" t="s">
        <v>11</v>
      </c>
      <c r="B2989" s="13">
        <v>186</v>
      </c>
      <c r="C2989" t="s">
        <v>1087</v>
      </c>
      <c r="D2989" s="14" t="str">
        <f t="shared" si="325"/>
        <v>2022-10-01</v>
      </c>
      <c r="E2989" s="15" t="str">
        <f t="shared" si="326"/>
        <v>202210</v>
      </c>
      <c r="F2989">
        <v>2030012078</v>
      </c>
      <c r="G2989" s="16">
        <v>4.82</v>
      </c>
      <c r="H2989" s="16">
        <v>0</v>
      </c>
      <c r="I2989" s="17"/>
      <c r="J2989" s="14" t="str">
        <f t="shared" si="327"/>
        <v>2022-01-10</v>
      </c>
      <c r="K2989" s="17"/>
      <c r="L2989" s="18">
        <v>44835</v>
      </c>
      <c r="M2989" s="17">
        <f t="shared" si="322"/>
        <v>1</v>
      </c>
      <c r="N2989" s="17">
        <f t="shared" si="323"/>
        <v>0</v>
      </c>
      <c r="O2989" s="17">
        <f t="shared" si="324"/>
        <v>1</v>
      </c>
    </row>
    <row r="2990" spans="1:15">
      <c r="A2990" s="13" t="s">
        <v>11</v>
      </c>
      <c r="B2990" s="13">
        <v>186</v>
      </c>
      <c r="C2990" t="s">
        <v>1087</v>
      </c>
      <c r="D2990" s="14" t="str">
        <f t="shared" si="325"/>
        <v>2022-10-01</v>
      </c>
      <c r="E2990" s="15" t="str">
        <f t="shared" si="326"/>
        <v>202210</v>
      </c>
      <c r="F2990">
        <v>1160021811</v>
      </c>
      <c r="G2990" s="16">
        <v>37.07</v>
      </c>
      <c r="H2990" s="16">
        <v>0</v>
      </c>
      <c r="I2990" s="17"/>
      <c r="J2990" s="14" t="str">
        <f t="shared" si="327"/>
        <v>2022-01-10</v>
      </c>
      <c r="K2990" s="17"/>
      <c r="L2990" s="18">
        <v>44835</v>
      </c>
      <c r="M2990" s="17">
        <f t="shared" si="322"/>
        <v>1</v>
      </c>
      <c r="N2990" s="17">
        <f t="shared" si="323"/>
        <v>0</v>
      </c>
      <c r="O2990" s="17">
        <f t="shared" si="324"/>
        <v>1</v>
      </c>
    </row>
    <row r="2991" spans="1:15">
      <c r="A2991" s="13" t="s">
        <v>11</v>
      </c>
      <c r="B2991" s="13">
        <v>186</v>
      </c>
      <c r="C2991" t="s">
        <v>1087</v>
      </c>
      <c r="D2991" s="14" t="str">
        <f t="shared" si="325"/>
        <v>2022-10-01</v>
      </c>
      <c r="E2991" s="15" t="str">
        <f t="shared" si="326"/>
        <v>202210</v>
      </c>
      <c r="F2991">
        <v>2020042220</v>
      </c>
      <c r="G2991" s="16">
        <v>0</v>
      </c>
      <c r="H2991" s="16">
        <v>3.71</v>
      </c>
      <c r="I2991" s="17"/>
      <c r="J2991" s="14" t="str">
        <f t="shared" si="327"/>
        <v>2022-01-10</v>
      </c>
      <c r="K2991" s="17"/>
      <c r="L2991" s="18">
        <v>44835</v>
      </c>
      <c r="M2991" s="17">
        <f t="shared" si="322"/>
        <v>0</v>
      </c>
      <c r="N2991" s="17">
        <f t="shared" si="323"/>
        <v>1</v>
      </c>
      <c r="O2991" s="17">
        <f t="shared" si="324"/>
        <v>1</v>
      </c>
    </row>
    <row r="2992" spans="1:15">
      <c r="A2992" s="13" t="s">
        <v>11</v>
      </c>
      <c r="B2992" s="13">
        <v>186</v>
      </c>
      <c r="C2992" t="s">
        <v>1087</v>
      </c>
      <c r="D2992" s="14" t="str">
        <f t="shared" si="325"/>
        <v>2022-10-01</v>
      </c>
      <c r="E2992" s="15" t="str">
        <f t="shared" si="326"/>
        <v>202210</v>
      </c>
      <c r="F2992">
        <v>2030012286</v>
      </c>
      <c r="G2992" s="16">
        <v>0</v>
      </c>
      <c r="H2992" s="16">
        <v>4.82</v>
      </c>
      <c r="I2992" s="17"/>
      <c r="J2992" s="14" t="str">
        <f t="shared" si="327"/>
        <v>2022-01-10</v>
      </c>
      <c r="K2992" s="17"/>
      <c r="L2992" s="18">
        <v>44835</v>
      </c>
      <c r="M2992" s="17">
        <f t="shared" si="322"/>
        <v>0</v>
      </c>
      <c r="N2992" s="17">
        <f t="shared" si="323"/>
        <v>1</v>
      </c>
      <c r="O2992" s="17">
        <f t="shared" si="324"/>
        <v>1</v>
      </c>
    </row>
    <row r="2993" spans="1:15">
      <c r="A2993" s="13" t="s">
        <v>11</v>
      </c>
      <c r="B2993" s="13">
        <v>186</v>
      </c>
      <c r="C2993" t="s">
        <v>1087</v>
      </c>
      <c r="D2993" s="14" t="str">
        <f t="shared" si="325"/>
        <v>2022-10-01</v>
      </c>
      <c r="E2993" s="15" t="str">
        <f t="shared" si="326"/>
        <v>202210</v>
      </c>
      <c r="F2993">
        <v>202001211001</v>
      </c>
      <c r="G2993" s="16">
        <v>0</v>
      </c>
      <c r="H2993" s="16">
        <v>33.36</v>
      </c>
      <c r="I2993" s="17"/>
      <c r="J2993" s="14" t="str">
        <f t="shared" si="327"/>
        <v>2022-01-10</v>
      </c>
      <c r="K2993" s="17"/>
      <c r="L2993" s="18">
        <v>44835</v>
      </c>
      <c r="M2993" s="17">
        <f t="shared" si="322"/>
        <v>0</v>
      </c>
      <c r="N2993" s="17">
        <f t="shared" si="323"/>
        <v>1</v>
      </c>
      <c r="O2993" s="17">
        <f t="shared" si="324"/>
        <v>1</v>
      </c>
    </row>
    <row r="2994" spans="1:15">
      <c r="A2994" s="13" t="s">
        <v>11</v>
      </c>
      <c r="B2994" s="13">
        <v>187</v>
      </c>
      <c r="C2994" t="s">
        <v>1088</v>
      </c>
      <c r="D2994" s="14" t="str">
        <f t="shared" si="325"/>
        <v>2022-10-01</v>
      </c>
      <c r="E2994" s="15" t="str">
        <f t="shared" si="326"/>
        <v>202210</v>
      </c>
      <c r="F2994">
        <v>2030012078</v>
      </c>
      <c r="G2994" s="16">
        <v>9.6300000000000008</v>
      </c>
      <c r="H2994" s="16">
        <v>0</v>
      </c>
      <c r="I2994" s="17"/>
      <c r="J2994" s="14" t="str">
        <f t="shared" si="327"/>
        <v>2022-01-10</v>
      </c>
      <c r="K2994" s="17"/>
      <c r="L2994" s="18">
        <v>44835</v>
      </c>
      <c r="M2994" s="17">
        <f t="shared" si="322"/>
        <v>1</v>
      </c>
      <c r="N2994" s="17">
        <f t="shared" si="323"/>
        <v>0</v>
      </c>
      <c r="O2994" s="17">
        <f t="shared" si="324"/>
        <v>1</v>
      </c>
    </row>
    <row r="2995" spans="1:15">
      <c r="A2995" s="13" t="s">
        <v>11</v>
      </c>
      <c r="B2995" s="13">
        <v>187</v>
      </c>
      <c r="C2995" t="s">
        <v>1088</v>
      </c>
      <c r="D2995" s="14" t="str">
        <f t="shared" si="325"/>
        <v>2022-10-01</v>
      </c>
      <c r="E2995" s="15" t="str">
        <f t="shared" si="326"/>
        <v>202210</v>
      </c>
      <c r="F2995">
        <v>1160021811</v>
      </c>
      <c r="G2995" s="16">
        <v>74.069999999999993</v>
      </c>
      <c r="H2995" s="16">
        <v>0</v>
      </c>
      <c r="I2995" s="17"/>
      <c r="J2995" s="14" t="str">
        <f t="shared" si="327"/>
        <v>2022-01-10</v>
      </c>
      <c r="K2995" s="17"/>
      <c r="L2995" s="18">
        <v>44835</v>
      </c>
      <c r="M2995" s="17">
        <f t="shared" si="322"/>
        <v>1</v>
      </c>
      <c r="N2995" s="17">
        <f t="shared" si="323"/>
        <v>0</v>
      </c>
      <c r="O2995" s="17">
        <f t="shared" si="324"/>
        <v>1</v>
      </c>
    </row>
    <row r="2996" spans="1:15">
      <c r="A2996" s="13" t="s">
        <v>11</v>
      </c>
      <c r="B2996" s="13">
        <v>187</v>
      </c>
      <c r="C2996" t="s">
        <v>1088</v>
      </c>
      <c r="D2996" s="14" t="str">
        <f t="shared" si="325"/>
        <v>2022-10-01</v>
      </c>
      <c r="E2996" s="15" t="str">
        <f t="shared" si="326"/>
        <v>202210</v>
      </c>
      <c r="F2996">
        <v>2020042220</v>
      </c>
      <c r="G2996" s="16">
        <v>0</v>
      </c>
      <c r="H2996" s="16">
        <v>7.41</v>
      </c>
      <c r="I2996" s="17"/>
      <c r="J2996" s="14" t="str">
        <f t="shared" si="327"/>
        <v>2022-01-10</v>
      </c>
      <c r="K2996" s="17"/>
      <c r="L2996" s="18">
        <v>44835</v>
      </c>
      <c r="M2996" s="17">
        <f t="shared" si="322"/>
        <v>0</v>
      </c>
      <c r="N2996" s="17">
        <f t="shared" si="323"/>
        <v>1</v>
      </c>
      <c r="O2996" s="17">
        <f t="shared" si="324"/>
        <v>1</v>
      </c>
    </row>
    <row r="2997" spans="1:15">
      <c r="A2997" s="13" t="s">
        <v>11</v>
      </c>
      <c r="B2997" s="13">
        <v>187</v>
      </c>
      <c r="C2997" t="s">
        <v>1088</v>
      </c>
      <c r="D2997" s="14" t="str">
        <f t="shared" si="325"/>
        <v>2022-10-01</v>
      </c>
      <c r="E2997" s="15" t="str">
        <f t="shared" si="326"/>
        <v>202210</v>
      </c>
      <c r="F2997">
        <v>2030012286</v>
      </c>
      <c r="G2997" s="16">
        <v>0</v>
      </c>
      <c r="H2997" s="16">
        <v>9.6300000000000008</v>
      </c>
      <c r="I2997" s="17"/>
      <c r="J2997" s="14" t="str">
        <f t="shared" si="327"/>
        <v>2022-01-10</v>
      </c>
      <c r="K2997" s="17"/>
      <c r="L2997" s="18">
        <v>44835</v>
      </c>
      <c r="M2997" s="17">
        <f t="shared" si="322"/>
        <v>0</v>
      </c>
      <c r="N2997" s="17">
        <f t="shared" si="323"/>
        <v>1</v>
      </c>
      <c r="O2997" s="17">
        <f t="shared" si="324"/>
        <v>1</v>
      </c>
    </row>
    <row r="2998" spans="1:15">
      <c r="A2998" s="13" t="s">
        <v>11</v>
      </c>
      <c r="B2998" s="13">
        <v>187</v>
      </c>
      <c r="C2998" t="s">
        <v>1088</v>
      </c>
      <c r="D2998" s="14" t="str">
        <f t="shared" si="325"/>
        <v>2022-10-01</v>
      </c>
      <c r="E2998" s="15" t="str">
        <f t="shared" si="326"/>
        <v>202210</v>
      </c>
      <c r="F2998">
        <v>202001211001</v>
      </c>
      <c r="G2998" s="16">
        <v>0</v>
      </c>
      <c r="H2998" s="16">
        <v>66.66</v>
      </c>
      <c r="I2998" s="17"/>
      <c r="J2998" s="14" t="str">
        <f t="shared" si="327"/>
        <v>2022-01-10</v>
      </c>
      <c r="K2998" s="17"/>
      <c r="L2998" s="18">
        <v>44835</v>
      </c>
      <c r="M2998" s="17">
        <f t="shared" si="322"/>
        <v>0</v>
      </c>
      <c r="N2998" s="17">
        <f t="shared" si="323"/>
        <v>1</v>
      </c>
      <c r="O2998" s="17">
        <f t="shared" si="324"/>
        <v>1</v>
      </c>
    </row>
    <row r="2999" spans="1:15">
      <c r="A2999" s="13" t="s">
        <v>11</v>
      </c>
      <c r="B2999" s="13">
        <v>188</v>
      </c>
      <c r="C2999" t="s">
        <v>1089</v>
      </c>
      <c r="D2999" s="14" t="str">
        <f t="shared" si="325"/>
        <v>2022-10-01</v>
      </c>
      <c r="E2999" s="15" t="str">
        <f t="shared" si="326"/>
        <v>202210</v>
      </c>
      <c r="F2999">
        <v>2030012078</v>
      </c>
      <c r="G2999" s="16">
        <v>4.82</v>
      </c>
      <c r="H2999" s="16">
        <v>0</v>
      </c>
      <c r="I2999" s="17"/>
      <c r="J2999" s="14" t="str">
        <f t="shared" si="327"/>
        <v>2022-01-10</v>
      </c>
      <c r="K2999" s="17"/>
      <c r="L2999" s="18">
        <v>44835</v>
      </c>
      <c r="M2999" s="17">
        <f t="shared" si="322"/>
        <v>1</v>
      </c>
      <c r="N2999" s="17">
        <f t="shared" si="323"/>
        <v>0</v>
      </c>
      <c r="O2999" s="17">
        <f t="shared" si="324"/>
        <v>1</v>
      </c>
    </row>
    <row r="3000" spans="1:15">
      <c r="A3000" s="13" t="s">
        <v>11</v>
      </c>
      <c r="B3000" s="13">
        <v>188</v>
      </c>
      <c r="C3000" t="s">
        <v>1089</v>
      </c>
      <c r="D3000" s="14" t="str">
        <f t="shared" si="325"/>
        <v>2022-10-01</v>
      </c>
      <c r="E3000" s="15" t="str">
        <f t="shared" si="326"/>
        <v>202210</v>
      </c>
      <c r="F3000">
        <v>1160021811</v>
      </c>
      <c r="G3000" s="16">
        <v>37.01</v>
      </c>
      <c r="H3000" s="16">
        <v>0</v>
      </c>
      <c r="I3000" s="17"/>
      <c r="J3000" s="14" t="str">
        <f t="shared" si="327"/>
        <v>2022-01-10</v>
      </c>
      <c r="K3000" s="17"/>
      <c r="L3000" s="18">
        <v>44835</v>
      </c>
      <c r="M3000" s="17">
        <f t="shared" si="322"/>
        <v>1</v>
      </c>
      <c r="N3000" s="17">
        <f t="shared" si="323"/>
        <v>0</v>
      </c>
      <c r="O3000" s="17">
        <f t="shared" si="324"/>
        <v>1</v>
      </c>
    </row>
    <row r="3001" spans="1:15">
      <c r="A3001" s="13" t="s">
        <v>11</v>
      </c>
      <c r="B3001" s="13">
        <v>188</v>
      </c>
      <c r="C3001" t="s">
        <v>1089</v>
      </c>
      <c r="D3001" s="14" t="str">
        <f t="shared" si="325"/>
        <v>2022-10-01</v>
      </c>
      <c r="E3001" s="15" t="str">
        <f t="shared" si="326"/>
        <v>202210</v>
      </c>
      <c r="F3001">
        <v>2020042220</v>
      </c>
      <c r="G3001" s="16">
        <v>0</v>
      </c>
      <c r="H3001" s="16">
        <v>3.71</v>
      </c>
      <c r="I3001" s="17"/>
      <c r="J3001" s="14" t="str">
        <f t="shared" si="327"/>
        <v>2022-01-10</v>
      </c>
      <c r="K3001" s="17"/>
      <c r="L3001" s="18">
        <v>44835</v>
      </c>
      <c r="M3001" s="17">
        <f t="shared" si="322"/>
        <v>0</v>
      </c>
      <c r="N3001" s="17">
        <f t="shared" si="323"/>
        <v>1</v>
      </c>
      <c r="O3001" s="17">
        <f t="shared" si="324"/>
        <v>1</v>
      </c>
    </row>
    <row r="3002" spans="1:15">
      <c r="A3002" s="13" t="s">
        <v>11</v>
      </c>
      <c r="B3002" s="13">
        <v>188</v>
      </c>
      <c r="C3002" t="s">
        <v>1089</v>
      </c>
      <c r="D3002" s="14" t="str">
        <f t="shared" si="325"/>
        <v>2022-10-01</v>
      </c>
      <c r="E3002" s="15" t="str">
        <f t="shared" si="326"/>
        <v>202210</v>
      </c>
      <c r="F3002">
        <v>2030012286</v>
      </c>
      <c r="G3002" s="16">
        <v>0</v>
      </c>
      <c r="H3002" s="16">
        <v>4.82</v>
      </c>
      <c r="I3002" s="17"/>
      <c r="J3002" s="14" t="str">
        <f t="shared" si="327"/>
        <v>2022-01-10</v>
      </c>
      <c r="K3002" s="17"/>
      <c r="L3002" s="18">
        <v>44835</v>
      </c>
      <c r="M3002" s="17">
        <f t="shared" si="322"/>
        <v>0</v>
      </c>
      <c r="N3002" s="17">
        <f t="shared" si="323"/>
        <v>1</v>
      </c>
      <c r="O3002" s="17">
        <f t="shared" si="324"/>
        <v>1</v>
      </c>
    </row>
    <row r="3003" spans="1:15">
      <c r="A3003" s="13" t="s">
        <v>11</v>
      </c>
      <c r="B3003" s="13">
        <v>188</v>
      </c>
      <c r="C3003" t="s">
        <v>1089</v>
      </c>
      <c r="D3003" s="14" t="str">
        <f t="shared" si="325"/>
        <v>2022-10-01</v>
      </c>
      <c r="E3003" s="15" t="str">
        <f t="shared" si="326"/>
        <v>202210</v>
      </c>
      <c r="F3003">
        <v>202001211001</v>
      </c>
      <c r="G3003" s="16">
        <v>0</v>
      </c>
      <c r="H3003" s="16">
        <v>33.299999999999997</v>
      </c>
      <c r="I3003" s="17"/>
      <c r="J3003" s="14" t="str">
        <f t="shared" si="327"/>
        <v>2022-01-10</v>
      </c>
      <c r="K3003" s="17"/>
      <c r="L3003" s="18">
        <v>44835</v>
      </c>
      <c r="M3003" s="17">
        <f t="shared" si="322"/>
        <v>0</v>
      </c>
      <c r="N3003" s="17">
        <f t="shared" si="323"/>
        <v>1</v>
      </c>
      <c r="O3003" s="17">
        <f t="shared" si="324"/>
        <v>1</v>
      </c>
    </row>
    <row r="3004" spans="1:15">
      <c r="A3004" s="13" t="s">
        <v>11</v>
      </c>
      <c r="B3004" s="13">
        <v>189</v>
      </c>
      <c r="C3004" t="s">
        <v>1090</v>
      </c>
      <c r="D3004" s="14" t="str">
        <f t="shared" si="325"/>
        <v>2022-10-01</v>
      </c>
      <c r="E3004" s="15" t="str">
        <f t="shared" si="326"/>
        <v>202210</v>
      </c>
      <c r="F3004">
        <v>2030012078</v>
      </c>
      <c r="G3004" s="16">
        <v>50.56</v>
      </c>
      <c r="H3004" s="16">
        <v>0</v>
      </c>
      <c r="I3004" s="17"/>
      <c r="J3004" s="14" t="str">
        <f t="shared" si="327"/>
        <v>2022-01-10</v>
      </c>
      <c r="K3004" s="17"/>
      <c r="L3004" s="18">
        <v>44835</v>
      </c>
      <c r="M3004" s="17">
        <f t="shared" si="322"/>
        <v>1</v>
      </c>
      <c r="N3004" s="17">
        <f t="shared" si="323"/>
        <v>0</v>
      </c>
      <c r="O3004" s="17">
        <f t="shared" si="324"/>
        <v>1</v>
      </c>
    </row>
    <row r="3005" spans="1:15">
      <c r="A3005" s="13" t="s">
        <v>11</v>
      </c>
      <c r="B3005" s="13">
        <v>189</v>
      </c>
      <c r="C3005" t="s">
        <v>1090</v>
      </c>
      <c r="D3005" s="14" t="str">
        <f t="shared" si="325"/>
        <v>2022-10-01</v>
      </c>
      <c r="E3005" s="15" t="str">
        <f t="shared" si="326"/>
        <v>202210</v>
      </c>
      <c r="F3005">
        <v>1160021811</v>
      </c>
      <c r="G3005" s="16">
        <v>388.89</v>
      </c>
      <c r="H3005" s="16">
        <v>0</v>
      </c>
      <c r="I3005" s="17"/>
      <c r="J3005" s="14" t="str">
        <f t="shared" si="327"/>
        <v>2022-01-10</v>
      </c>
      <c r="K3005" s="17"/>
      <c r="L3005" s="18">
        <v>44835</v>
      </c>
      <c r="M3005" s="17">
        <f t="shared" si="322"/>
        <v>1</v>
      </c>
      <c r="N3005" s="17">
        <f t="shared" si="323"/>
        <v>0</v>
      </c>
      <c r="O3005" s="17">
        <f t="shared" si="324"/>
        <v>1</v>
      </c>
    </row>
    <row r="3006" spans="1:15">
      <c r="A3006" s="13" t="s">
        <v>11</v>
      </c>
      <c r="B3006" s="13">
        <v>189</v>
      </c>
      <c r="C3006" t="s">
        <v>1090</v>
      </c>
      <c r="D3006" s="14" t="str">
        <f t="shared" si="325"/>
        <v>2022-10-01</v>
      </c>
      <c r="E3006" s="15" t="str">
        <f t="shared" si="326"/>
        <v>202210</v>
      </c>
      <c r="F3006">
        <v>2020042220</v>
      </c>
      <c r="G3006" s="16">
        <v>0</v>
      </c>
      <c r="H3006" s="16">
        <v>38.89</v>
      </c>
      <c r="I3006" s="17"/>
      <c r="J3006" s="14" t="str">
        <f t="shared" si="327"/>
        <v>2022-01-10</v>
      </c>
      <c r="K3006" s="17"/>
      <c r="L3006" s="18">
        <v>44835</v>
      </c>
      <c r="M3006" s="17">
        <f t="shared" si="322"/>
        <v>0</v>
      </c>
      <c r="N3006" s="17">
        <f t="shared" si="323"/>
        <v>1</v>
      </c>
      <c r="O3006" s="17">
        <f t="shared" si="324"/>
        <v>1</v>
      </c>
    </row>
    <row r="3007" spans="1:15">
      <c r="A3007" s="13" t="s">
        <v>11</v>
      </c>
      <c r="B3007" s="13">
        <v>189</v>
      </c>
      <c r="C3007" t="s">
        <v>1090</v>
      </c>
      <c r="D3007" s="14" t="str">
        <f t="shared" si="325"/>
        <v>2022-10-01</v>
      </c>
      <c r="E3007" s="15" t="str">
        <f t="shared" si="326"/>
        <v>202210</v>
      </c>
      <c r="F3007">
        <v>2030012286</v>
      </c>
      <c r="G3007" s="16">
        <v>0</v>
      </c>
      <c r="H3007" s="16">
        <v>50.56</v>
      </c>
      <c r="I3007" s="17"/>
      <c r="J3007" s="14" t="str">
        <f t="shared" si="327"/>
        <v>2022-01-10</v>
      </c>
      <c r="K3007" s="17"/>
      <c r="L3007" s="18">
        <v>44835</v>
      </c>
      <c r="M3007" s="17">
        <f t="shared" si="322"/>
        <v>0</v>
      </c>
      <c r="N3007" s="17">
        <f t="shared" si="323"/>
        <v>1</v>
      </c>
      <c r="O3007" s="17">
        <f t="shared" si="324"/>
        <v>1</v>
      </c>
    </row>
    <row r="3008" spans="1:15">
      <c r="A3008" s="13" t="s">
        <v>11</v>
      </c>
      <c r="B3008" s="13">
        <v>189</v>
      </c>
      <c r="C3008" t="s">
        <v>1090</v>
      </c>
      <c r="D3008" s="14" t="str">
        <f t="shared" si="325"/>
        <v>2022-10-01</v>
      </c>
      <c r="E3008" s="15" t="str">
        <f t="shared" si="326"/>
        <v>202210</v>
      </c>
      <c r="F3008">
        <v>202001211001</v>
      </c>
      <c r="G3008" s="16">
        <v>0</v>
      </c>
      <c r="H3008" s="16">
        <v>350</v>
      </c>
      <c r="I3008" s="17"/>
      <c r="J3008" s="14" t="str">
        <f t="shared" si="327"/>
        <v>2022-01-10</v>
      </c>
      <c r="K3008" s="17"/>
      <c r="L3008" s="18">
        <v>44835</v>
      </c>
      <c r="M3008" s="17">
        <f t="shared" si="322"/>
        <v>0</v>
      </c>
      <c r="N3008" s="17">
        <f t="shared" si="323"/>
        <v>1</v>
      </c>
      <c r="O3008" s="17">
        <f t="shared" si="324"/>
        <v>1</v>
      </c>
    </row>
    <row r="3009" spans="1:15">
      <c r="A3009" s="13" t="s">
        <v>11</v>
      </c>
      <c r="B3009" s="13">
        <v>190</v>
      </c>
      <c r="C3009" t="s">
        <v>1091</v>
      </c>
      <c r="D3009" s="14" t="str">
        <f t="shared" si="325"/>
        <v>2022-10-01</v>
      </c>
      <c r="E3009" s="15" t="str">
        <f t="shared" si="326"/>
        <v>202210</v>
      </c>
      <c r="F3009">
        <v>2030012078</v>
      </c>
      <c r="G3009" s="16">
        <v>36.119999999999997</v>
      </c>
      <c r="H3009" s="16">
        <v>0</v>
      </c>
      <c r="I3009" s="17"/>
      <c r="J3009" s="14" t="str">
        <f t="shared" si="327"/>
        <v>2022-01-10</v>
      </c>
      <c r="K3009" s="17"/>
      <c r="L3009" s="18">
        <v>44835</v>
      </c>
      <c r="M3009" s="17">
        <f t="shared" si="322"/>
        <v>1</v>
      </c>
      <c r="N3009" s="17">
        <f t="shared" si="323"/>
        <v>0</v>
      </c>
      <c r="O3009" s="17">
        <f t="shared" si="324"/>
        <v>1</v>
      </c>
    </row>
    <row r="3010" spans="1:15">
      <c r="A3010" s="13" t="s">
        <v>11</v>
      </c>
      <c r="B3010" s="13">
        <v>190</v>
      </c>
      <c r="C3010" t="s">
        <v>1091</v>
      </c>
      <c r="D3010" s="14" t="str">
        <f t="shared" si="325"/>
        <v>2022-10-01</v>
      </c>
      <c r="E3010" s="15" t="str">
        <f t="shared" si="326"/>
        <v>202210</v>
      </c>
      <c r="F3010">
        <v>1160021811</v>
      </c>
      <c r="G3010" s="16">
        <v>277.77999999999997</v>
      </c>
      <c r="H3010" s="16">
        <v>0</v>
      </c>
      <c r="I3010" s="17"/>
      <c r="J3010" s="14" t="str">
        <f t="shared" si="327"/>
        <v>2022-01-10</v>
      </c>
      <c r="K3010" s="17"/>
      <c r="L3010" s="18">
        <v>44835</v>
      </c>
      <c r="M3010" s="17">
        <f t="shared" ref="M3010:M3073" si="328">IF(G3010&gt;0,1,0)</f>
        <v>1</v>
      </c>
      <c r="N3010" s="17">
        <f t="shared" ref="N3010:N3073" si="329">IF(H3010&gt;0,1,0)</f>
        <v>0</v>
      </c>
      <c r="O3010" s="17">
        <f t="shared" ref="O3010:O3073" si="330">+N3010+M3010</f>
        <v>1</v>
      </c>
    </row>
    <row r="3011" spans="1:15">
      <c r="A3011" s="13" t="s">
        <v>11</v>
      </c>
      <c r="B3011" s="13">
        <v>190</v>
      </c>
      <c r="C3011" t="s">
        <v>1091</v>
      </c>
      <c r="D3011" s="14" t="str">
        <f t="shared" si="325"/>
        <v>2022-10-01</v>
      </c>
      <c r="E3011" s="15" t="str">
        <f t="shared" si="326"/>
        <v>202210</v>
      </c>
      <c r="F3011">
        <v>2020042220</v>
      </c>
      <c r="G3011" s="16">
        <v>0</v>
      </c>
      <c r="H3011" s="16">
        <v>27.78</v>
      </c>
      <c r="I3011" s="17"/>
      <c r="J3011" s="14" t="str">
        <f t="shared" si="327"/>
        <v>2022-01-10</v>
      </c>
      <c r="K3011" s="17"/>
      <c r="L3011" s="18">
        <v>44835</v>
      </c>
      <c r="M3011" s="17">
        <f t="shared" si="328"/>
        <v>0</v>
      </c>
      <c r="N3011" s="17">
        <f t="shared" si="329"/>
        <v>1</v>
      </c>
      <c r="O3011" s="17">
        <f t="shared" si="330"/>
        <v>1</v>
      </c>
    </row>
    <row r="3012" spans="1:15">
      <c r="A3012" s="13" t="s">
        <v>11</v>
      </c>
      <c r="B3012" s="13">
        <v>190</v>
      </c>
      <c r="C3012" t="s">
        <v>1091</v>
      </c>
      <c r="D3012" s="14" t="str">
        <f t="shared" si="325"/>
        <v>2022-10-01</v>
      </c>
      <c r="E3012" s="15" t="str">
        <f t="shared" si="326"/>
        <v>202210</v>
      </c>
      <c r="F3012">
        <v>2030012286</v>
      </c>
      <c r="G3012" s="16">
        <v>0</v>
      </c>
      <c r="H3012" s="16">
        <v>36.119999999999997</v>
      </c>
      <c r="I3012" s="17"/>
      <c r="J3012" s="14" t="str">
        <f t="shared" si="327"/>
        <v>2022-01-10</v>
      </c>
      <c r="K3012" s="17"/>
      <c r="L3012" s="18">
        <v>44835</v>
      </c>
      <c r="M3012" s="17">
        <f t="shared" si="328"/>
        <v>0</v>
      </c>
      <c r="N3012" s="17">
        <f t="shared" si="329"/>
        <v>1</v>
      </c>
      <c r="O3012" s="17">
        <f t="shared" si="330"/>
        <v>1</v>
      </c>
    </row>
    <row r="3013" spans="1:15">
      <c r="A3013" s="13" t="s">
        <v>11</v>
      </c>
      <c r="B3013" s="13">
        <v>190</v>
      </c>
      <c r="C3013" t="s">
        <v>1091</v>
      </c>
      <c r="D3013" s="14" t="str">
        <f t="shared" ref="D3013:D3076" si="331">+TEXT(L3013,"YYYY-MM-DD")</f>
        <v>2022-10-01</v>
      </c>
      <c r="E3013" s="15" t="str">
        <f t="shared" ref="E3013:E3076" si="332">+TEXT(L3013,"YYYYMM")</f>
        <v>202210</v>
      </c>
      <c r="F3013">
        <v>202001211001</v>
      </c>
      <c r="G3013" s="16">
        <v>0</v>
      </c>
      <c r="H3013" s="16">
        <v>250</v>
      </c>
      <c r="I3013" s="17"/>
      <c r="J3013" s="14" t="str">
        <f t="shared" ref="J3013:J3076" si="333">+TEXT(L3013,"YYYY-DD-MM")</f>
        <v>2022-01-10</v>
      </c>
      <c r="K3013" s="17"/>
      <c r="L3013" s="18">
        <v>44835</v>
      </c>
      <c r="M3013" s="17">
        <f t="shared" si="328"/>
        <v>0</v>
      </c>
      <c r="N3013" s="17">
        <f t="shared" si="329"/>
        <v>1</v>
      </c>
      <c r="O3013" s="17">
        <f t="shared" si="330"/>
        <v>1</v>
      </c>
    </row>
    <row r="3014" spans="1:15">
      <c r="A3014" s="13" t="s">
        <v>11</v>
      </c>
      <c r="B3014" s="13">
        <v>191</v>
      </c>
      <c r="C3014" t="s">
        <v>1092</v>
      </c>
      <c r="D3014" s="14" t="str">
        <f t="shared" si="331"/>
        <v>2022-10-01</v>
      </c>
      <c r="E3014" s="15" t="str">
        <f t="shared" si="332"/>
        <v>202210</v>
      </c>
      <c r="F3014">
        <v>2030012078</v>
      </c>
      <c r="G3014" s="16">
        <v>43.34</v>
      </c>
      <c r="H3014" s="16">
        <v>0</v>
      </c>
      <c r="I3014" s="17"/>
      <c r="J3014" s="14" t="str">
        <f t="shared" si="333"/>
        <v>2022-01-10</v>
      </c>
      <c r="K3014" s="17"/>
      <c r="L3014" s="18">
        <v>44835</v>
      </c>
      <c r="M3014" s="17">
        <f t="shared" si="328"/>
        <v>1</v>
      </c>
      <c r="N3014" s="17">
        <f t="shared" si="329"/>
        <v>0</v>
      </c>
      <c r="O3014" s="17">
        <f t="shared" si="330"/>
        <v>1</v>
      </c>
    </row>
    <row r="3015" spans="1:15">
      <c r="A3015" s="13" t="s">
        <v>11</v>
      </c>
      <c r="B3015" s="13">
        <v>191</v>
      </c>
      <c r="C3015" t="s">
        <v>1092</v>
      </c>
      <c r="D3015" s="14" t="str">
        <f t="shared" si="331"/>
        <v>2022-10-01</v>
      </c>
      <c r="E3015" s="15" t="str">
        <f t="shared" si="332"/>
        <v>202210</v>
      </c>
      <c r="F3015">
        <v>1160021811</v>
      </c>
      <c r="G3015" s="16">
        <v>333.33</v>
      </c>
      <c r="H3015" s="16">
        <v>0</v>
      </c>
      <c r="I3015" s="17"/>
      <c r="J3015" s="14" t="str">
        <f t="shared" si="333"/>
        <v>2022-01-10</v>
      </c>
      <c r="K3015" s="17"/>
      <c r="L3015" s="18">
        <v>44835</v>
      </c>
      <c r="M3015" s="17">
        <f t="shared" si="328"/>
        <v>1</v>
      </c>
      <c r="N3015" s="17">
        <f t="shared" si="329"/>
        <v>0</v>
      </c>
      <c r="O3015" s="17">
        <f t="shared" si="330"/>
        <v>1</v>
      </c>
    </row>
    <row r="3016" spans="1:15">
      <c r="A3016" s="13" t="s">
        <v>11</v>
      </c>
      <c r="B3016" s="13">
        <v>191</v>
      </c>
      <c r="C3016" t="s">
        <v>1092</v>
      </c>
      <c r="D3016" s="14" t="str">
        <f t="shared" si="331"/>
        <v>2022-10-01</v>
      </c>
      <c r="E3016" s="15" t="str">
        <f t="shared" si="332"/>
        <v>202210</v>
      </c>
      <c r="F3016">
        <v>2030012286</v>
      </c>
      <c r="G3016" s="16">
        <v>0</v>
      </c>
      <c r="H3016" s="16">
        <v>3.34</v>
      </c>
      <c r="I3016" s="17"/>
      <c r="J3016" s="14" t="str">
        <f t="shared" si="333"/>
        <v>2022-01-10</v>
      </c>
      <c r="K3016" s="17"/>
      <c r="L3016" s="18">
        <v>44835</v>
      </c>
      <c r="M3016" s="17">
        <f t="shared" si="328"/>
        <v>0</v>
      </c>
      <c r="N3016" s="17">
        <f t="shared" si="329"/>
        <v>1</v>
      </c>
      <c r="O3016" s="17">
        <f t="shared" si="330"/>
        <v>1</v>
      </c>
    </row>
    <row r="3017" spans="1:15">
      <c r="A3017" s="13" t="s">
        <v>11</v>
      </c>
      <c r="B3017" s="13">
        <v>191</v>
      </c>
      <c r="C3017" t="s">
        <v>1092</v>
      </c>
      <c r="D3017" s="14" t="str">
        <f t="shared" si="331"/>
        <v>2022-10-01</v>
      </c>
      <c r="E3017" s="15" t="str">
        <f t="shared" si="332"/>
        <v>202210</v>
      </c>
      <c r="F3017">
        <v>202001211001</v>
      </c>
      <c r="G3017" s="16">
        <v>0</v>
      </c>
      <c r="H3017" s="16">
        <v>373.33</v>
      </c>
      <c r="I3017" s="17"/>
      <c r="J3017" s="14" t="str">
        <f t="shared" si="333"/>
        <v>2022-01-10</v>
      </c>
      <c r="K3017" s="17"/>
      <c r="L3017" s="18">
        <v>44835</v>
      </c>
      <c r="M3017" s="17">
        <f t="shared" si="328"/>
        <v>0</v>
      </c>
      <c r="N3017" s="17">
        <f t="shared" si="329"/>
        <v>1</v>
      </c>
      <c r="O3017" s="17">
        <f t="shared" si="330"/>
        <v>1</v>
      </c>
    </row>
    <row r="3018" spans="1:15">
      <c r="A3018" s="13" t="s">
        <v>11</v>
      </c>
      <c r="B3018" s="13">
        <v>192</v>
      </c>
      <c r="C3018" t="s">
        <v>1093</v>
      </c>
      <c r="D3018" s="14" t="str">
        <f t="shared" si="331"/>
        <v>2022-10-01</v>
      </c>
      <c r="E3018" s="15" t="str">
        <f t="shared" si="332"/>
        <v>202210</v>
      </c>
      <c r="F3018">
        <v>2030012078</v>
      </c>
      <c r="G3018" s="16">
        <v>39.729999999999997</v>
      </c>
      <c r="H3018" s="16">
        <v>0</v>
      </c>
      <c r="I3018" s="17"/>
      <c r="J3018" s="14" t="str">
        <f t="shared" si="333"/>
        <v>2022-01-10</v>
      </c>
      <c r="K3018" s="17"/>
      <c r="L3018" s="18">
        <v>44835</v>
      </c>
      <c r="M3018" s="17">
        <f t="shared" si="328"/>
        <v>1</v>
      </c>
      <c r="N3018" s="17">
        <f t="shared" si="329"/>
        <v>0</v>
      </c>
      <c r="O3018" s="17">
        <f t="shared" si="330"/>
        <v>1</v>
      </c>
    </row>
    <row r="3019" spans="1:15">
      <c r="A3019" s="13" t="s">
        <v>11</v>
      </c>
      <c r="B3019" s="13">
        <v>192</v>
      </c>
      <c r="C3019" t="s">
        <v>1093</v>
      </c>
      <c r="D3019" s="14" t="str">
        <f t="shared" si="331"/>
        <v>2022-10-01</v>
      </c>
      <c r="E3019" s="15" t="str">
        <f t="shared" si="332"/>
        <v>202210</v>
      </c>
      <c r="F3019">
        <v>1160021811</v>
      </c>
      <c r="G3019" s="16">
        <v>305.56</v>
      </c>
      <c r="H3019" s="16">
        <v>0</v>
      </c>
      <c r="I3019" s="17"/>
      <c r="J3019" s="14" t="str">
        <f t="shared" si="333"/>
        <v>2022-01-10</v>
      </c>
      <c r="K3019" s="17"/>
      <c r="L3019" s="18">
        <v>44835</v>
      </c>
      <c r="M3019" s="17">
        <f t="shared" si="328"/>
        <v>1</v>
      </c>
      <c r="N3019" s="17">
        <f t="shared" si="329"/>
        <v>0</v>
      </c>
      <c r="O3019" s="17">
        <f t="shared" si="330"/>
        <v>1</v>
      </c>
    </row>
    <row r="3020" spans="1:15">
      <c r="A3020" s="13" t="s">
        <v>11</v>
      </c>
      <c r="B3020" s="13">
        <v>192</v>
      </c>
      <c r="C3020" t="s">
        <v>1093</v>
      </c>
      <c r="D3020" s="14" t="str">
        <f t="shared" si="331"/>
        <v>2022-10-01</v>
      </c>
      <c r="E3020" s="15" t="str">
        <f t="shared" si="332"/>
        <v>202210</v>
      </c>
      <c r="F3020">
        <v>2030012286</v>
      </c>
      <c r="G3020" s="16">
        <v>0</v>
      </c>
      <c r="H3020" s="16">
        <v>3.06</v>
      </c>
      <c r="I3020" s="17"/>
      <c r="J3020" s="14" t="str">
        <f t="shared" si="333"/>
        <v>2022-01-10</v>
      </c>
      <c r="K3020" s="17"/>
      <c r="L3020" s="18">
        <v>44835</v>
      </c>
      <c r="M3020" s="17">
        <f t="shared" si="328"/>
        <v>0</v>
      </c>
      <c r="N3020" s="17">
        <f t="shared" si="329"/>
        <v>1</v>
      </c>
      <c r="O3020" s="17">
        <f t="shared" si="330"/>
        <v>1</v>
      </c>
    </row>
    <row r="3021" spans="1:15">
      <c r="A3021" s="13" t="s">
        <v>11</v>
      </c>
      <c r="B3021" s="13">
        <v>192</v>
      </c>
      <c r="C3021" t="s">
        <v>1093</v>
      </c>
      <c r="D3021" s="14" t="str">
        <f t="shared" si="331"/>
        <v>2022-10-01</v>
      </c>
      <c r="E3021" s="15" t="str">
        <f t="shared" si="332"/>
        <v>202210</v>
      </c>
      <c r="F3021">
        <v>2020042220</v>
      </c>
      <c r="G3021" s="16">
        <v>0</v>
      </c>
      <c r="H3021" s="16">
        <v>30.56</v>
      </c>
      <c r="I3021" s="17"/>
      <c r="J3021" s="14" t="str">
        <f t="shared" si="333"/>
        <v>2022-01-10</v>
      </c>
      <c r="K3021" s="17"/>
      <c r="L3021" s="18">
        <v>44835</v>
      </c>
      <c r="M3021" s="17">
        <f t="shared" si="328"/>
        <v>0</v>
      </c>
      <c r="N3021" s="17">
        <f t="shared" si="329"/>
        <v>1</v>
      </c>
      <c r="O3021" s="17">
        <f t="shared" si="330"/>
        <v>1</v>
      </c>
    </row>
    <row r="3022" spans="1:15">
      <c r="A3022" s="13" t="s">
        <v>11</v>
      </c>
      <c r="B3022" s="13">
        <v>192</v>
      </c>
      <c r="C3022" t="s">
        <v>1093</v>
      </c>
      <c r="D3022" s="14" t="str">
        <f t="shared" si="331"/>
        <v>2022-10-01</v>
      </c>
      <c r="E3022" s="15" t="str">
        <f t="shared" si="332"/>
        <v>202210</v>
      </c>
      <c r="F3022">
        <v>202001211001</v>
      </c>
      <c r="G3022" s="16">
        <v>0</v>
      </c>
      <c r="H3022" s="16">
        <v>311.67</v>
      </c>
      <c r="I3022" s="17"/>
      <c r="J3022" s="14" t="str">
        <f t="shared" si="333"/>
        <v>2022-01-10</v>
      </c>
      <c r="K3022" s="17"/>
      <c r="L3022" s="18">
        <v>44835</v>
      </c>
      <c r="M3022" s="17">
        <f t="shared" si="328"/>
        <v>0</v>
      </c>
      <c r="N3022" s="17">
        <f t="shared" si="329"/>
        <v>1</v>
      </c>
      <c r="O3022" s="17">
        <f t="shared" si="330"/>
        <v>1</v>
      </c>
    </row>
    <row r="3023" spans="1:15">
      <c r="A3023" s="13" t="s">
        <v>11</v>
      </c>
      <c r="B3023" s="13">
        <v>193</v>
      </c>
      <c r="C3023" t="s">
        <v>1094</v>
      </c>
      <c r="D3023" s="14" t="str">
        <f t="shared" si="331"/>
        <v>2022-10-01</v>
      </c>
      <c r="E3023" s="15" t="str">
        <f t="shared" si="332"/>
        <v>202210</v>
      </c>
      <c r="F3023">
        <v>2030012078</v>
      </c>
      <c r="G3023" s="16">
        <v>39.729999999999997</v>
      </c>
      <c r="H3023" s="16">
        <v>0</v>
      </c>
      <c r="I3023" s="17"/>
      <c r="J3023" s="14" t="str">
        <f t="shared" si="333"/>
        <v>2022-01-10</v>
      </c>
      <c r="K3023" s="17"/>
      <c r="L3023" s="18">
        <v>44835</v>
      </c>
      <c r="M3023" s="17">
        <f t="shared" si="328"/>
        <v>1</v>
      </c>
      <c r="N3023" s="17">
        <f t="shared" si="329"/>
        <v>0</v>
      </c>
      <c r="O3023" s="17">
        <f t="shared" si="330"/>
        <v>1</v>
      </c>
    </row>
    <row r="3024" spans="1:15">
      <c r="A3024" s="13" t="s">
        <v>11</v>
      </c>
      <c r="B3024" s="13">
        <v>193</v>
      </c>
      <c r="C3024" t="s">
        <v>1094</v>
      </c>
      <c r="D3024" s="14" t="str">
        <f t="shared" si="331"/>
        <v>2022-10-01</v>
      </c>
      <c r="E3024" s="15" t="str">
        <f t="shared" si="332"/>
        <v>202210</v>
      </c>
      <c r="F3024">
        <v>1160021811</v>
      </c>
      <c r="G3024" s="16">
        <v>305.56</v>
      </c>
      <c r="H3024" s="16">
        <v>0</v>
      </c>
      <c r="I3024" s="17"/>
      <c r="J3024" s="14" t="str">
        <f t="shared" si="333"/>
        <v>2022-01-10</v>
      </c>
      <c r="K3024" s="17"/>
      <c r="L3024" s="18">
        <v>44835</v>
      </c>
      <c r="M3024" s="17">
        <f t="shared" si="328"/>
        <v>1</v>
      </c>
      <c r="N3024" s="17">
        <f t="shared" si="329"/>
        <v>0</v>
      </c>
      <c r="O3024" s="17">
        <f t="shared" si="330"/>
        <v>1</v>
      </c>
    </row>
    <row r="3025" spans="1:15">
      <c r="A3025" s="13" t="s">
        <v>11</v>
      </c>
      <c r="B3025" s="13">
        <v>193</v>
      </c>
      <c r="C3025" t="s">
        <v>1094</v>
      </c>
      <c r="D3025" s="14" t="str">
        <f t="shared" si="331"/>
        <v>2022-10-01</v>
      </c>
      <c r="E3025" s="15" t="str">
        <f t="shared" si="332"/>
        <v>202210</v>
      </c>
      <c r="F3025">
        <v>2020042220</v>
      </c>
      <c r="G3025" s="16">
        <v>0</v>
      </c>
      <c r="H3025" s="16">
        <v>30.56</v>
      </c>
      <c r="I3025" s="17"/>
      <c r="J3025" s="14" t="str">
        <f t="shared" si="333"/>
        <v>2022-01-10</v>
      </c>
      <c r="K3025" s="17"/>
      <c r="L3025" s="18">
        <v>44835</v>
      </c>
      <c r="M3025" s="17">
        <f t="shared" si="328"/>
        <v>0</v>
      </c>
      <c r="N3025" s="17">
        <f t="shared" si="329"/>
        <v>1</v>
      </c>
      <c r="O3025" s="17">
        <f t="shared" si="330"/>
        <v>1</v>
      </c>
    </row>
    <row r="3026" spans="1:15">
      <c r="A3026" s="13" t="s">
        <v>11</v>
      </c>
      <c r="B3026" s="13">
        <v>193</v>
      </c>
      <c r="C3026" t="s">
        <v>1094</v>
      </c>
      <c r="D3026" s="14" t="str">
        <f t="shared" si="331"/>
        <v>2022-10-01</v>
      </c>
      <c r="E3026" s="15" t="str">
        <f t="shared" si="332"/>
        <v>202210</v>
      </c>
      <c r="F3026">
        <v>2030012286</v>
      </c>
      <c r="G3026" s="16">
        <v>0</v>
      </c>
      <c r="H3026" s="16">
        <v>39.729999999999997</v>
      </c>
      <c r="I3026" s="17"/>
      <c r="J3026" s="14" t="str">
        <f t="shared" si="333"/>
        <v>2022-01-10</v>
      </c>
      <c r="K3026" s="17"/>
      <c r="L3026" s="18">
        <v>44835</v>
      </c>
      <c r="M3026" s="17">
        <f t="shared" si="328"/>
        <v>0</v>
      </c>
      <c r="N3026" s="17">
        <f t="shared" si="329"/>
        <v>1</v>
      </c>
      <c r="O3026" s="17">
        <f t="shared" si="330"/>
        <v>1</v>
      </c>
    </row>
    <row r="3027" spans="1:15">
      <c r="A3027" s="13" t="s">
        <v>11</v>
      </c>
      <c r="B3027" s="13">
        <v>193</v>
      </c>
      <c r="C3027" t="s">
        <v>1094</v>
      </c>
      <c r="D3027" s="14" t="str">
        <f t="shared" si="331"/>
        <v>2022-10-01</v>
      </c>
      <c r="E3027" s="15" t="str">
        <f t="shared" si="332"/>
        <v>202210</v>
      </c>
      <c r="F3027">
        <v>202001211001</v>
      </c>
      <c r="G3027" s="16">
        <v>0</v>
      </c>
      <c r="H3027" s="16">
        <v>275</v>
      </c>
      <c r="I3027" s="17"/>
      <c r="J3027" s="14" t="str">
        <f t="shared" si="333"/>
        <v>2022-01-10</v>
      </c>
      <c r="K3027" s="17"/>
      <c r="L3027" s="18">
        <v>44835</v>
      </c>
      <c r="M3027" s="17">
        <f t="shared" si="328"/>
        <v>0</v>
      </c>
      <c r="N3027" s="17">
        <f t="shared" si="329"/>
        <v>1</v>
      </c>
      <c r="O3027" s="17">
        <f t="shared" si="330"/>
        <v>1</v>
      </c>
    </row>
    <row r="3028" spans="1:15">
      <c r="A3028" s="13" t="s">
        <v>11</v>
      </c>
      <c r="B3028" s="13">
        <v>194</v>
      </c>
      <c r="C3028" t="s">
        <v>1095</v>
      </c>
      <c r="D3028" s="14" t="str">
        <f t="shared" si="331"/>
        <v>2022-10-01</v>
      </c>
      <c r="E3028" s="15" t="str">
        <f t="shared" si="332"/>
        <v>202210</v>
      </c>
      <c r="F3028">
        <v>2030012078</v>
      </c>
      <c r="G3028" s="16">
        <v>36.119999999999997</v>
      </c>
      <c r="H3028" s="16">
        <v>0</v>
      </c>
      <c r="I3028" s="17"/>
      <c r="J3028" s="14" t="str">
        <f t="shared" si="333"/>
        <v>2022-01-10</v>
      </c>
      <c r="K3028" s="17"/>
      <c r="L3028" s="18">
        <v>44835</v>
      </c>
      <c r="M3028" s="17">
        <f t="shared" si="328"/>
        <v>1</v>
      </c>
      <c r="N3028" s="17">
        <f t="shared" si="329"/>
        <v>0</v>
      </c>
      <c r="O3028" s="17">
        <f t="shared" si="330"/>
        <v>1</v>
      </c>
    </row>
    <row r="3029" spans="1:15">
      <c r="A3029" s="13" t="s">
        <v>11</v>
      </c>
      <c r="B3029" s="13">
        <v>194</v>
      </c>
      <c r="C3029" t="s">
        <v>1095</v>
      </c>
      <c r="D3029" s="14" t="str">
        <f t="shared" si="331"/>
        <v>2022-10-01</v>
      </c>
      <c r="E3029" s="15" t="str">
        <f t="shared" si="332"/>
        <v>202210</v>
      </c>
      <c r="F3029">
        <v>1160021811</v>
      </c>
      <c r="G3029" s="16">
        <v>277.77999999999997</v>
      </c>
      <c r="H3029" s="16">
        <v>0</v>
      </c>
      <c r="I3029" s="17"/>
      <c r="J3029" s="14" t="str">
        <f t="shared" si="333"/>
        <v>2022-01-10</v>
      </c>
      <c r="K3029" s="17"/>
      <c r="L3029" s="18">
        <v>44835</v>
      </c>
      <c r="M3029" s="17">
        <f t="shared" si="328"/>
        <v>1</v>
      </c>
      <c r="N3029" s="17">
        <f t="shared" si="329"/>
        <v>0</v>
      </c>
      <c r="O3029" s="17">
        <f t="shared" si="330"/>
        <v>1</v>
      </c>
    </row>
    <row r="3030" spans="1:15">
      <c r="A3030" s="13" t="s">
        <v>11</v>
      </c>
      <c r="B3030" s="13">
        <v>194</v>
      </c>
      <c r="C3030" t="s">
        <v>1095</v>
      </c>
      <c r="D3030" s="14" t="str">
        <f t="shared" si="331"/>
        <v>2022-10-01</v>
      </c>
      <c r="E3030" s="15" t="str">
        <f t="shared" si="332"/>
        <v>202210</v>
      </c>
      <c r="F3030">
        <v>2020042220</v>
      </c>
      <c r="G3030" s="16">
        <v>0</v>
      </c>
      <c r="H3030" s="16">
        <v>27.78</v>
      </c>
      <c r="I3030" s="17"/>
      <c r="J3030" s="14" t="str">
        <f t="shared" si="333"/>
        <v>2022-01-10</v>
      </c>
      <c r="K3030" s="17"/>
      <c r="L3030" s="18">
        <v>44835</v>
      </c>
      <c r="M3030" s="17">
        <f t="shared" si="328"/>
        <v>0</v>
      </c>
      <c r="N3030" s="17">
        <f t="shared" si="329"/>
        <v>1</v>
      </c>
      <c r="O3030" s="17">
        <f t="shared" si="330"/>
        <v>1</v>
      </c>
    </row>
    <row r="3031" spans="1:15">
      <c r="A3031" s="13" t="s">
        <v>11</v>
      </c>
      <c r="B3031" s="13">
        <v>194</v>
      </c>
      <c r="C3031" t="s">
        <v>1095</v>
      </c>
      <c r="D3031" s="14" t="str">
        <f t="shared" si="331"/>
        <v>2022-10-01</v>
      </c>
      <c r="E3031" s="15" t="str">
        <f t="shared" si="332"/>
        <v>202210</v>
      </c>
      <c r="F3031">
        <v>2030012286</v>
      </c>
      <c r="G3031" s="16">
        <v>0</v>
      </c>
      <c r="H3031" s="16">
        <v>36.119999999999997</v>
      </c>
      <c r="I3031" s="17"/>
      <c r="J3031" s="14" t="str">
        <f t="shared" si="333"/>
        <v>2022-01-10</v>
      </c>
      <c r="K3031" s="17"/>
      <c r="L3031" s="18">
        <v>44835</v>
      </c>
      <c r="M3031" s="17">
        <f t="shared" si="328"/>
        <v>0</v>
      </c>
      <c r="N3031" s="17">
        <f t="shared" si="329"/>
        <v>1</v>
      </c>
      <c r="O3031" s="17">
        <f t="shared" si="330"/>
        <v>1</v>
      </c>
    </row>
    <row r="3032" spans="1:15">
      <c r="A3032" s="13" t="s">
        <v>11</v>
      </c>
      <c r="B3032" s="13">
        <v>194</v>
      </c>
      <c r="C3032" t="s">
        <v>1095</v>
      </c>
      <c r="D3032" s="14" t="str">
        <f t="shared" si="331"/>
        <v>2022-10-01</v>
      </c>
      <c r="E3032" s="15" t="str">
        <f t="shared" si="332"/>
        <v>202210</v>
      </c>
      <c r="F3032">
        <v>202001211001</v>
      </c>
      <c r="G3032" s="16">
        <v>0</v>
      </c>
      <c r="H3032" s="16">
        <v>250</v>
      </c>
      <c r="I3032" s="17"/>
      <c r="J3032" s="14" t="str">
        <f t="shared" si="333"/>
        <v>2022-01-10</v>
      </c>
      <c r="K3032" s="17"/>
      <c r="L3032" s="18">
        <v>44835</v>
      </c>
      <c r="M3032" s="17">
        <f t="shared" si="328"/>
        <v>0</v>
      </c>
      <c r="N3032" s="17">
        <f t="shared" si="329"/>
        <v>1</v>
      </c>
      <c r="O3032" s="17">
        <f t="shared" si="330"/>
        <v>1</v>
      </c>
    </row>
    <row r="3033" spans="1:15">
      <c r="A3033" s="13" t="s">
        <v>11</v>
      </c>
      <c r="B3033" s="13">
        <v>195</v>
      </c>
      <c r="C3033" t="s">
        <v>1096</v>
      </c>
      <c r="D3033" s="14" t="str">
        <f t="shared" si="331"/>
        <v>2022-10-01</v>
      </c>
      <c r="E3033" s="15" t="str">
        <f t="shared" si="332"/>
        <v>202210</v>
      </c>
      <c r="F3033">
        <v>2030012078</v>
      </c>
      <c r="G3033" s="16">
        <v>18.059999999999999</v>
      </c>
      <c r="H3033" s="16">
        <v>0</v>
      </c>
      <c r="I3033" s="17"/>
      <c r="J3033" s="14" t="str">
        <f t="shared" si="333"/>
        <v>2022-01-10</v>
      </c>
      <c r="K3033" s="17"/>
      <c r="L3033" s="18">
        <v>44835</v>
      </c>
      <c r="M3033" s="17">
        <f t="shared" si="328"/>
        <v>1</v>
      </c>
      <c r="N3033" s="17">
        <f t="shared" si="329"/>
        <v>0</v>
      </c>
      <c r="O3033" s="17">
        <f t="shared" si="330"/>
        <v>1</v>
      </c>
    </row>
    <row r="3034" spans="1:15">
      <c r="A3034" s="13" t="s">
        <v>11</v>
      </c>
      <c r="B3034" s="13">
        <v>195</v>
      </c>
      <c r="C3034" t="s">
        <v>1096</v>
      </c>
      <c r="D3034" s="14" t="str">
        <f t="shared" si="331"/>
        <v>2022-10-01</v>
      </c>
      <c r="E3034" s="15" t="str">
        <f t="shared" si="332"/>
        <v>202210</v>
      </c>
      <c r="F3034">
        <v>1160021811</v>
      </c>
      <c r="G3034" s="16">
        <v>138.88999999999999</v>
      </c>
      <c r="H3034" s="16">
        <v>0</v>
      </c>
      <c r="I3034" s="17"/>
      <c r="J3034" s="14" t="str">
        <f t="shared" si="333"/>
        <v>2022-01-10</v>
      </c>
      <c r="K3034" s="17"/>
      <c r="L3034" s="18">
        <v>44835</v>
      </c>
      <c r="M3034" s="17">
        <f t="shared" si="328"/>
        <v>1</v>
      </c>
      <c r="N3034" s="17">
        <f t="shared" si="329"/>
        <v>0</v>
      </c>
      <c r="O3034" s="17">
        <f t="shared" si="330"/>
        <v>1</v>
      </c>
    </row>
    <row r="3035" spans="1:15">
      <c r="A3035" s="13" t="s">
        <v>11</v>
      </c>
      <c r="B3035" s="13">
        <v>195</v>
      </c>
      <c r="C3035" t="s">
        <v>1096</v>
      </c>
      <c r="D3035" s="14" t="str">
        <f t="shared" si="331"/>
        <v>2022-10-01</v>
      </c>
      <c r="E3035" s="15" t="str">
        <f t="shared" si="332"/>
        <v>202210</v>
      </c>
      <c r="F3035">
        <v>2020042220</v>
      </c>
      <c r="G3035" s="16">
        <v>0</v>
      </c>
      <c r="H3035" s="16">
        <v>13.89</v>
      </c>
      <c r="I3035" s="17"/>
      <c r="J3035" s="14" t="str">
        <f t="shared" si="333"/>
        <v>2022-01-10</v>
      </c>
      <c r="K3035" s="17"/>
      <c r="L3035" s="18">
        <v>44835</v>
      </c>
      <c r="M3035" s="17">
        <f t="shared" si="328"/>
        <v>0</v>
      </c>
      <c r="N3035" s="17">
        <f t="shared" si="329"/>
        <v>1</v>
      </c>
      <c r="O3035" s="17">
        <f t="shared" si="330"/>
        <v>1</v>
      </c>
    </row>
    <row r="3036" spans="1:15">
      <c r="A3036" s="13" t="s">
        <v>11</v>
      </c>
      <c r="B3036" s="13">
        <v>195</v>
      </c>
      <c r="C3036" t="s">
        <v>1096</v>
      </c>
      <c r="D3036" s="14" t="str">
        <f t="shared" si="331"/>
        <v>2022-10-01</v>
      </c>
      <c r="E3036" s="15" t="str">
        <f t="shared" si="332"/>
        <v>202210</v>
      </c>
      <c r="F3036">
        <v>2030012286</v>
      </c>
      <c r="G3036" s="16">
        <v>0</v>
      </c>
      <c r="H3036" s="16">
        <v>18.059999999999999</v>
      </c>
      <c r="I3036" s="17"/>
      <c r="J3036" s="14" t="str">
        <f t="shared" si="333"/>
        <v>2022-01-10</v>
      </c>
      <c r="K3036" s="17"/>
      <c r="L3036" s="18">
        <v>44835</v>
      </c>
      <c r="M3036" s="17">
        <f t="shared" si="328"/>
        <v>0</v>
      </c>
      <c r="N3036" s="17">
        <f t="shared" si="329"/>
        <v>1</v>
      </c>
      <c r="O3036" s="17">
        <f t="shared" si="330"/>
        <v>1</v>
      </c>
    </row>
    <row r="3037" spans="1:15">
      <c r="A3037" s="13" t="s">
        <v>11</v>
      </c>
      <c r="B3037" s="13">
        <v>195</v>
      </c>
      <c r="C3037" t="s">
        <v>1096</v>
      </c>
      <c r="D3037" s="14" t="str">
        <f t="shared" si="331"/>
        <v>2022-10-01</v>
      </c>
      <c r="E3037" s="15" t="str">
        <f t="shared" si="332"/>
        <v>202210</v>
      </c>
      <c r="F3037">
        <v>202001211001</v>
      </c>
      <c r="G3037" s="16">
        <v>0</v>
      </c>
      <c r="H3037" s="16">
        <v>125</v>
      </c>
      <c r="I3037" s="17"/>
      <c r="J3037" s="14" t="str">
        <f t="shared" si="333"/>
        <v>2022-01-10</v>
      </c>
      <c r="K3037" s="17"/>
      <c r="L3037" s="18">
        <v>44835</v>
      </c>
      <c r="M3037" s="17">
        <f t="shared" si="328"/>
        <v>0</v>
      </c>
      <c r="N3037" s="17">
        <f t="shared" si="329"/>
        <v>1</v>
      </c>
      <c r="O3037" s="17">
        <f t="shared" si="330"/>
        <v>1</v>
      </c>
    </row>
    <row r="3038" spans="1:15">
      <c r="A3038" s="13" t="s">
        <v>11</v>
      </c>
      <c r="B3038" s="13">
        <v>196</v>
      </c>
      <c r="C3038" t="s">
        <v>1097</v>
      </c>
      <c r="D3038" s="14" t="str">
        <f t="shared" si="331"/>
        <v>2022-10-01</v>
      </c>
      <c r="E3038" s="15" t="str">
        <f t="shared" si="332"/>
        <v>202210</v>
      </c>
      <c r="F3038">
        <v>2030012078</v>
      </c>
      <c r="G3038" s="16">
        <v>36.119999999999997</v>
      </c>
      <c r="H3038" s="16">
        <v>0</v>
      </c>
      <c r="I3038" s="17"/>
      <c r="J3038" s="14" t="str">
        <f t="shared" si="333"/>
        <v>2022-01-10</v>
      </c>
      <c r="K3038" s="17"/>
      <c r="L3038" s="18">
        <v>44835</v>
      </c>
      <c r="M3038" s="17">
        <f t="shared" si="328"/>
        <v>1</v>
      </c>
      <c r="N3038" s="17">
        <f t="shared" si="329"/>
        <v>0</v>
      </c>
      <c r="O3038" s="17">
        <f t="shared" si="330"/>
        <v>1</v>
      </c>
    </row>
    <row r="3039" spans="1:15">
      <c r="A3039" s="13" t="s">
        <v>11</v>
      </c>
      <c r="B3039" s="13">
        <v>196</v>
      </c>
      <c r="C3039" t="s">
        <v>1097</v>
      </c>
      <c r="D3039" s="14" t="str">
        <f t="shared" si="331"/>
        <v>2022-10-01</v>
      </c>
      <c r="E3039" s="15" t="str">
        <f t="shared" si="332"/>
        <v>202210</v>
      </c>
      <c r="F3039">
        <v>1160021811</v>
      </c>
      <c r="G3039" s="16">
        <v>277.77999999999997</v>
      </c>
      <c r="H3039" s="16">
        <v>0</v>
      </c>
      <c r="I3039" s="17"/>
      <c r="J3039" s="14" t="str">
        <f t="shared" si="333"/>
        <v>2022-01-10</v>
      </c>
      <c r="K3039" s="17"/>
      <c r="L3039" s="18">
        <v>44835</v>
      </c>
      <c r="M3039" s="17">
        <f t="shared" si="328"/>
        <v>1</v>
      </c>
      <c r="N3039" s="17">
        <f t="shared" si="329"/>
        <v>0</v>
      </c>
      <c r="O3039" s="17">
        <f t="shared" si="330"/>
        <v>1</v>
      </c>
    </row>
    <row r="3040" spans="1:15">
      <c r="A3040" s="13" t="s">
        <v>11</v>
      </c>
      <c r="B3040" s="13">
        <v>196</v>
      </c>
      <c r="C3040" t="s">
        <v>1097</v>
      </c>
      <c r="D3040" s="14" t="str">
        <f t="shared" si="331"/>
        <v>2022-10-01</v>
      </c>
      <c r="E3040" s="15" t="str">
        <f t="shared" si="332"/>
        <v>202210</v>
      </c>
      <c r="F3040">
        <v>2020042220</v>
      </c>
      <c r="G3040" s="16">
        <v>0</v>
      </c>
      <c r="H3040" s="16">
        <v>27.78</v>
      </c>
      <c r="I3040" s="17"/>
      <c r="J3040" s="14" t="str">
        <f t="shared" si="333"/>
        <v>2022-01-10</v>
      </c>
      <c r="K3040" s="17"/>
      <c r="L3040" s="18">
        <v>44835</v>
      </c>
      <c r="M3040" s="17">
        <f t="shared" si="328"/>
        <v>0</v>
      </c>
      <c r="N3040" s="17">
        <f t="shared" si="329"/>
        <v>1</v>
      </c>
      <c r="O3040" s="17">
        <f t="shared" si="330"/>
        <v>1</v>
      </c>
    </row>
    <row r="3041" spans="1:15">
      <c r="A3041" s="13" t="s">
        <v>11</v>
      </c>
      <c r="B3041" s="13">
        <v>196</v>
      </c>
      <c r="C3041" t="s">
        <v>1097</v>
      </c>
      <c r="D3041" s="14" t="str">
        <f t="shared" si="331"/>
        <v>2022-10-01</v>
      </c>
      <c r="E3041" s="15" t="str">
        <f t="shared" si="332"/>
        <v>202210</v>
      </c>
      <c r="F3041">
        <v>2030012286</v>
      </c>
      <c r="G3041" s="16">
        <v>0</v>
      </c>
      <c r="H3041" s="16">
        <v>36.119999999999997</v>
      </c>
      <c r="I3041" s="17"/>
      <c r="J3041" s="14" t="str">
        <f t="shared" si="333"/>
        <v>2022-01-10</v>
      </c>
      <c r="K3041" s="17"/>
      <c r="L3041" s="18">
        <v>44835</v>
      </c>
      <c r="M3041" s="17">
        <f t="shared" si="328"/>
        <v>0</v>
      </c>
      <c r="N3041" s="17">
        <f t="shared" si="329"/>
        <v>1</v>
      </c>
      <c r="O3041" s="17">
        <f t="shared" si="330"/>
        <v>1</v>
      </c>
    </row>
    <row r="3042" spans="1:15">
      <c r="A3042" s="13" t="s">
        <v>11</v>
      </c>
      <c r="B3042" s="13">
        <v>196</v>
      </c>
      <c r="C3042" t="s">
        <v>1097</v>
      </c>
      <c r="D3042" s="14" t="str">
        <f t="shared" si="331"/>
        <v>2022-10-01</v>
      </c>
      <c r="E3042" s="15" t="str">
        <f t="shared" si="332"/>
        <v>202210</v>
      </c>
      <c r="F3042">
        <v>202001211001</v>
      </c>
      <c r="G3042" s="16">
        <v>0</v>
      </c>
      <c r="H3042" s="16">
        <v>250</v>
      </c>
      <c r="I3042" s="17"/>
      <c r="J3042" s="14" t="str">
        <f t="shared" si="333"/>
        <v>2022-01-10</v>
      </c>
      <c r="K3042" s="17"/>
      <c r="L3042" s="18">
        <v>44835</v>
      </c>
      <c r="M3042" s="17">
        <f t="shared" si="328"/>
        <v>0</v>
      </c>
      <c r="N3042" s="17">
        <f t="shared" si="329"/>
        <v>1</v>
      </c>
      <c r="O3042" s="17">
        <f t="shared" si="330"/>
        <v>1</v>
      </c>
    </row>
    <row r="3043" spans="1:15">
      <c r="A3043" s="13" t="s">
        <v>11</v>
      </c>
      <c r="B3043" s="13">
        <v>197</v>
      </c>
      <c r="C3043" t="s">
        <v>1098</v>
      </c>
      <c r="D3043" s="14" t="str">
        <f t="shared" si="331"/>
        <v>2022-10-01</v>
      </c>
      <c r="E3043" s="15" t="str">
        <f t="shared" si="332"/>
        <v>202210</v>
      </c>
      <c r="F3043">
        <v>2030012078</v>
      </c>
      <c r="G3043" s="16">
        <v>36.119999999999997</v>
      </c>
      <c r="H3043" s="16">
        <v>0</v>
      </c>
      <c r="I3043" s="17"/>
      <c r="J3043" s="14" t="str">
        <f t="shared" si="333"/>
        <v>2022-01-10</v>
      </c>
      <c r="K3043" s="17"/>
      <c r="L3043" s="18">
        <v>44835</v>
      </c>
      <c r="M3043" s="17">
        <f t="shared" si="328"/>
        <v>1</v>
      </c>
      <c r="N3043" s="17">
        <f t="shared" si="329"/>
        <v>0</v>
      </c>
      <c r="O3043" s="17">
        <f t="shared" si="330"/>
        <v>1</v>
      </c>
    </row>
    <row r="3044" spans="1:15">
      <c r="A3044" s="13" t="s">
        <v>11</v>
      </c>
      <c r="B3044" s="13">
        <v>197</v>
      </c>
      <c r="C3044" t="s">
        <v>1098</v>
      </c>
      <c r="D3044" s="14" t="str">
        <f t="shared" si="331"/>
        <v>2022-10-01</v>
      </c>
      <c r="E3044" s="15" t="str">
        <f t="shared" si="332"/>
        <v>202210</v>
      </c>
      <c r="F3044">
        <v>1160021811</v>
      </c>
      <c r="G3044" s="16">
        <v>277.77999999999997</v>
      </c>
      <c r="H3044" s="16">
        <v>0</v>
      </c>
      <c r="I3044" s="17"/>
      <c r="J3044" s="14" t="str">
        <f t="shared" si="333"/>
        <v>2022-01-10</v>
      </c>
      <c r="K3044" s="17"/>
      <c r="L3044" s="18">
        <v>44835</v>
      </c>
      <c r="M3044" s="17">
        <f t="shared" si="328"/>
        <v>1</v>
      </c>
      <c r="N3044" s="17">
        <f t="shared" si="329"/>
        <v>0</v>
      </c>
      <c r="O3044" s="17">
        <f t="shared" si="330"/>
        <v>1</v>
      </c>
    </row>
    <row r="3045" spans="1:15">
      <c r="A3045" s="13" t="s">
        <v>11</v>
      </c>
      <c r="B3045" s="13">
        <v>197</v>
      </c>
      <c r="C3045" t="s">
        <v>1098</v>
      </c>
      <c r="D3045" s="14" t="str">
        <f t="shared" si="331"/>
        <v>2022-10-01</v>
      </c>
      <c r="E3045" s="15" t="str">
        <f t="shared" si="332"/>
        <v>202210</v>
      </c>
      <c r="F3045">
        <v>2020042220</v>
      </c>
      <c r="G3045" s="16">
        <v>0</v>
      </c>
      <c r="H3045" s="16">
        <v>27.78</v>
      </c>
      <c r="I3045" s="17"/>
      <c r="J3045" s="14" t="str">
        <f t="shared" si="333"/>
        <v>2022-01-10</v>
      </c>
      <c r="K3045" s="17"/>
      <c r="L3045" s="18">
        <v>44835</v>
      </c>
      <c r="M3045" s="17">
        <f t="shared" si="328"/>
        <v>0</v>
      </c>
      <c r="N3045" s="17">
        <f t="shared" si="329"/>
        <v>1</v>
      </c>
      <c r="O3045" s="17">
        <f t="shared" si="330"/>
        <v>1</v>
      </c>
    </row>
    <row r="3046" spans="1:15">
      <c r="A3046" s="13" t="s">
        <v>11</v>
      </c>
      <c r="B3046" s="13">
        <v>197</v>
      </c>
      <c r="C3046" t="s">
        <v>1098</v>
      </c>
      <c r="D3046" s="14" t="str">
        <f t="shared" si="331"/>
        <v>2022-10-01</v>
      </c>
      <c r="E3046" s="15" t="str">
        <f t="shared" si="332"/>
        <v>202210</v>
      </c>
      <c r="F3046">
        <v>2030012286</v>
      </c>
      <c r="G3046" s="16">
        <v>0</v>
      </c>
      <c r="H3046" s="16">
        <v>36.119999999999997</v>
      </c>
      <c r="I3046" s="17"/>
      <c r="J3046" s="14" t="str">
        <f t="shared" si="333"/>
        <v>2022-01-10</v>
      </c>
      <c r="K3046" s="17"/>
      <c r="L3046" s="18">
        <v>44835</v>
      </c>
      <c r="M3046" s="17">
        <f t="shared" si="328"/>
        <v>0</v>
      </c>
      <c r="N3046" s="17">
        <f t="shared" si="329"/>
        <v>1</v>
      </c>
      <c r="O3046" s="17">
        <f t="shared" si="330"/>
        <v>1</v>
      </c>
    </row>
    <row r="3047" spans="1:15">
      <c r="A3047" s="13" t="s">
        <v>11</v>
      </c>
      <c r="B3047" s="13">
        <v>197</v>
      </c>
      <c r="C3047" t="s">
        <v>1098</v>
      </c>
      <c r="D3047" s="14" t="str">
        <f t="shared" si="331"/>
        <v>2022-10-01</v>
      </c>
      <c r="E3047" s="15" t="str">
        <f t="shared" si="332"/>
        <v>202210</v>
      </c>
      <c r="F3047">
        <v>202001211001</v>
      </c>
      <c r="G3047" s="16">
        <v>0</v>
      </c>
      <c r="H3047" s="16">
        <v>250</v>
      </c>
      <c r="I3047" s="17"/>
      <c r="J3047" s="14" t="str">
        <f t="shared" si="333"/>
        <v>2022-01-10</v>
      </c>
      <c r="K3047" s="17"/>
      <c r="L3047" s="18">
        <v>44835</v>
      </c>
      <c r="M3047" s="17">
        <f t="shared" si="328"/>
        <v>0</v>
      </c>
      <c r="N3047" s="17">
        <f t="shared" si="329"/>
        <v>1</v>
      </c>
      <c r="O3047" s="17">
        <f t="shared" si="330"/>
        <v>1</v>
      </c>
    </row>
    <row r="3048" spans="1:15">
      <c r="A3048" s="13" t="s">
        <v>11</v>
      </c>
      <c r="B3048" s="13">
        <v>198</v>
      </c>
      <c r="C3048" t="s">
        <v>1099</v>
      </c>
      <c r="D3048" s="14" t="str">
        <f t="shared" si="331"/>
        <v>2022-10-01</v>
      </c>
      <c r="E3048" s="15" t="str">
        <f t="shared" si="332"/>
        <v>202210</v>
      </c>
      <c r="F3048">
        <v>2030012078</v>
      </c>
      <c r="G3048" s="16">
        <v>28.89</v>
      </c>
      <c r="H3048" s="16">
        <v>0</v>
      </c>
      <c r="I3048" s="17"/>
      <c r="J3048" s="14" t="str">
        <f t="shared" si="333"/>
        <v>2022-01-10</v>
      </c>
      <c r="K3048" s="17"/>
      <c r="L3048" s="18">
        <v>44835</v>
      </c>
      <c r="M3048" s="17">
        <f t="shared" si="328"/>
        <v>1</v>
      </c>
      <c r="N3048" s="17">
        <f t="shared" si="329"/>
        <v>0</v>
      </c>
      <c r="O3048" s="17">
        <f t="shared" si="330"/>
        <v>1</v>
      </c>
    </row>
    <row r="3049" spans="1:15">
      <c r="A3049" s="13" t="s">
        <v>11</v>
      </c>
      <c r="B3049" s="13">
        <v>198</v>
      </c>
      <c r="C3049" t="s">
        <v>1099</v>
      </c>
      <c r="D3049" s="14" t="str">
        <f t="shared" si="331"/>
        <v>2022-10-01</v>
      </c>
      <c r="E3049" s="15" t="str">
        <f t="shared" si="332"/>
        <v>202210</v>
      </c>
      <c r="F3049">
        <v>1160021811</v>
      </c>
      <c r="G3049" s="16">
        <v>222.22</v>
      </c>
      <c r="H3049" s="16">
        <v>0</v>
      </c>
      <c r="I3049" s="17"/>
      <c r="J3049" s="14" t="str">
        <f t="shared" si="333"/>
        <v>2022-01-10</v>
      </c>
      <c r="K3049" s="17"/>
      <c r="L3049" s="18">
        <v>44835</v>
      </c>
      <c r="M3049" s="17">
        <f t="shared" si="328"/>
        <v>1</v>
      </c>
      <c r="N3049" s="17">
        <f t="shared" si="329"/>
        <v>0</v>
      </c>
      <c r="O3049" s="17">
        <f t="shared" si="330"/>
        <v>1</v>
      </c>
    </row>
    <row r="3050" spans="1:15">
      <c r="A3050" s="13" t="s">
        <v>11</v>
      </c>
      <c r="B3050" s="13">
        <v>198</v>
      </c>
      <c r="C3050" t="s">
        <v>1099</v>
      </c>
      <c r="D3050" s="14" t="str">
        <f t="shared" si="331"/>
        <v>2022-10-01</v>
      </c>
      <c r="E3050" s="15" t="str">
        <f t="shared" si="332"/>
        <v>202210</v>
      </c>
      <c r="F3050">
        <v>2020042220</v>
      </c>
      <c r="G3050" s="16">
        <v>0</v>
      </c>
      <c r="H3050" s="16">
        <v>22.23</v>
      </c>
      <c r="I3050" s="17"/>
      <c r="J3050" s="14" t="str">
        <f t="shared" si="333"/>
        <v>2022-01-10</v>
      </c>
      <c r="K3050" s="17"/>
      <c r="L3050" s="18">
        <v>44835</v>
      </c>
      <c r="M3050" s="17">
        <f t="shared" si="328"/>
        <v>0</v>
      </c>
      <c r="N3050" s="17">
        <f t="shared" si="329"/>
        <v>1</v>
      </c>
      <c r="O3050" s="17">
        <f t="shared" si="330"/>
        <v>1</v>
      </c>
    </row>
    <row r="3051" spans="1:15">
      <c r="A3051" s="13" t="s">
        <v>11</v>
      </c>
      <c r="B3051" s="13">
        <v>198</v>
      </c>
      <c r="C3051" t="s">
        <v>1099</v>
      </c>
      <c r="D3051" s="14" t="str">
        <f t="shared" si="331"/>
        <v>2022-10-01</v>
      </c>
      <c r="E3051" s="15" t="str">
        <f t="shared" si="332"/>
        <v>202210</v>
      </c>
      <c r="F3051">
        <v>2030012286</v>
      </c>
      <c r="G3051" s="16">
        <v>0</v>
      </c>
      <c r="H3051" s="16">
        <v>28.89</v>
      </c>
      <c r="I3051" s="17"/>
      <c r="J3051" s="14" t="str">
        <f t="shared" si="333"/>
        <v>2022-01-10</v>
      </c>
      <c r="K3051" s="17"/>
      <c r="L3051" s="18">
        <v>44835</v>
      </c>
      <c r="M3051" s="17">
        <f t="shared" si="328"/>
        <v>0</v>
      </c>
      <c r="N3051" s="17">
        <f t="shared" si="329"/>
        <v>1</v>
      </c>
      <c r="O3051" s="17">
        <f t="shared" si="330"/>
        <v>1</v>
      </c>
    </row>
    <row r="3052" spans="1:15">
      <c r="A3052" s="13" t="s">
        <v>11</v>
      </c>
      <c r="B3052" s="13">
        <v>198</v>
      </c>
      <c r="C3052" t="s">
        <v>1099</v>
      </c>
      <c r="D3052" s="14" t="str">
        <f t="shared" si="331"/>
        <v>2022-10-01</v>
      </c>
      <c r="E3052" s="15" t="str">
        <f t="shared" si="332"/>
        <v>202210</v>
      </c>
      <c r="F3052">
        <v>202001211001</v>
      </c>
      <c r="G3052" s="16">
        <v>0</v>
      </c>
      <c r="H3052" s="16">
        <v>199.99</v>
      </c>
      <c r="I3052" s="17"/>
      <c r="J3052" s="14" t="str">
        <f t="shared" si="333"/>
        <v>2022-01-10</v>
      </c>
      <c r="K3052" s="17"/>
      <c r="L3052" s="18">
        <v>44835</v>
      </c>
      <c r="M3052" s="17">
        <f t="shared" si="328"/>
        <v>0</v>
      </c>
      <c r="N3052" s="17">
        <f t="shared" si="329"/>
        <v>1</v>
      </c>
      <c r="O3052" s="17">
        <f t="shared" si="330"/>
        <v>1</v>
      </c>
    </row>
    <row r="3053" spans="1:15">
      <c r="A3053" s="13" t="s">
        <v>11</v>
      </c>
      <c r="B3053" s="13">
        <v>199</v>
      </c>
      <c r="C3053" t="s">
        <v>1100</v>
      </c>
      <c r="D3053" s="14" t="str">
        <f t="shared" si="331"/>
        <v>2022-10-01</v>
      </c>
      <c r="E3053" s="15" t="str">
        <f t="shared" si="332"/>
        <v>202210</v>
      </c>
      <c r="F3053">
        <v>2030012078</v>
      </c>
      <c r="G3053" s="16">
        <v>46.95</v>
      </c>
      <c r="H3053" s="16">
        <v>0</v>
      </c>
      <c r="I3053" s="17"/>
      <c r="J3053" s="14" t="str">
        <f t="shared" si="333"/>
        <v>2022-01-10</v>
      </c>
      <c r="K3053" s="17"/>
      <c r="L3053" s="18">
        <v>44835</v>
      </c>
      <c r="M3053" s="17">
        <f t="shared" si="328"/>
        <v>1</v>
      </c>
      <c r="N3053" s="17">
        <f t="shared" si="329"/>
        <v>0</v>
      </c>
      <c r="O3053" s="17">
        <f t="shared" si="330"/>
        <v>1</v>
      </c>
    </row>
    <row r="3054" spans="1:15">
      <c r="A3054" s="13" t="s">
        <v>11</v>
      </c>
      <c r="B3054" s="13">
        <v>199</v>
      </c>
      <c r="C3054" t="s">
        <v>1100</v>
      </c>
      <c r="D3054" s="14" t="str">
        <f t="shared" si="331"/>
        <v>2022-10-01</v>
      </c>
      <c r="E3054" s="15" t="str">
        <f t="shared" si="332"/>
        <v>202210</v>
      </c>
      <c r="F3054">
        <v>1160021811</v>
      </c>
      <c r="G3054" s="16">
        <v>361.11</v>
      </c>
      <c r="H3054" s="16">
        <v>0</v>
      </c>
      <c r="I3054" s="17"/>
      <c r="J3054" s="14" t="str">
        <f t="shared" si="333"/>
        <v>2022-01-10</v>
      </c>
      <c r="K3054" s="17"/>
      <c r="L3054" s="18">
        <v>44835</v>
      </c>
      <c r="M3054" s="17">
        <f t="shared" si="328"/>
        <v>1</v>
      </c>
      <c r="N3054" s="17">
        <f t="shared" si="329"/>
        <v>0</v>
      </c>
      <c r="O3054" s="17">
        <f t="shared" si="330"/>
        <v>1</v>
      </c>
    </row>
    <row r="3055" spans="1:15">
      <c r="A3055" s="13" t="s">
        <v>11</v>
      </c>
      <c r="B3055" s="13">
        <v>199</v>
      </c>
      <c r="C3055" t="s">
        <v>1100</v>
      </c>
      <c r="D3055" s="14" t="str">
        <f t="shared" si="331"/>
        <v>2022-10-01</v>
      </c>
      <c r="E3055" s="15" t="str">
        <f t="shared" si="332"/>
        <v>202210</v>
      </c>
      <c r="F3055">
        <v>2020042220</v>
      </c>
      <c r="G3055" s="16">
        <v>0</v>
      </c>
      <c r="H3055" s="16">
        <v>36.119999999999997</v>
      </c>
      <c r="I3055" s="17"/>
      <c r="J3055" s="14" t="str">
        <f t="shared" si="333"/>
        <v>2022-01-10</v>
      </c>
      <c r="K3055" s="17"/>
      <c r="L3055" s="18">
        <v>44835</v>
      </c>
      <c r="M3055" s="17">
        <f t="shared" si="328"/>
        <v>0</v>
      </c>
      <c r="N3055" s="17">
        <f t="shared" si="329"/>
        <v>1</v>
      </c>
      <c r="O3055" s="17">
        <f t="shared" si="330"/>
        <v>1</v>
      </c>
    </row>
    <row r="3056" spans="1:15">
      <c r="A3056" s="13" t="s">
        <v>11</v>
      </c>
      <c r="B3056" s="13">
        <v>199</v>
      </c>
      <c r="C3056" t="s">
        <v>1100</v>
      </c>
      <c r="D3056" s="14" t="str">
        <f t="shared" si="331"/>
        <v>2022-10-01</v>
      </c>
      <c r="E3056" s="15" t="str">
        <f t="shared" si="332"/>
        <v>202210</v>
      </c>
      <c r="F3056">
        <v>2030012286</v>
      </c>
      <c r="G3056" s="16">
        <v>0</v>
      </c>
      <c r="H3056" s="16">
        <v>46.95</v>
      </c>
      <c r="I3056" s="17"/>
      <c r="J3056" s="14" t="str">
        <f t="shared" si="333"/>
        <v>2022-01-10</v>
      </c>
      <c r="K3056" s="17"/>
      <c r="L3056" s="18">
        <v>44835</v>
      </c>
      <c r="M3056" s="17">
        <f t="shared" si="328"/>
        <v>0</v>
      </c>
      <c r="N3056" s="17">
        <f t="shared" si="329"/>
        <v>1</v>
      </c>
      <c r="O3056" s="17">
        <f t="shared" si="330"/>
        <v>1</v>
      </c>
    </row>
    <row r="3057" spans="1:15">
      <c r="A3057" s="13" t="s">
        <v>11</v>
      </c>
      <c r="B3057" s="13">
        <v>199</v>
      </c>
      <c r="C3057" t="s">
        <v>1100</v>
      </c>
      <c r="D3057" s="14" t="str">
        <f t="shared" si="331"/>
        <v>2022-10-01</v>
      </c>
      <c r="E3057" s="15" t="str">
        <f t="shared" si="332"/>
        <v>202210</v>
      </c>
      <c r="F3057">
        <v>202001211001</v>
      </c>
      <c r="G3057" s="16">
        <v>0</v>
      </c>
      <c r="H3057" s="16">
        <v>324.99</v>
      </c>
      <c r="I3057" s="17"/>
      <c r="J3057" s="14" t="str">
        <f t="shared" si="333"/>
        <v>2022-01-10</v>
      </c>
      <c r="K3057" s="17"/>
      <c r="L3057" s="18">
        <v>44835</v>
      </c>
      <c r="M3057" s="17">
        <f t="shared" si="328"/>
        <v>0</v>
      </c>
      <c r="N3057" s="17">
        <f t="shared" si="329"/>
        <v>1</v>
      </c>
      <c r="O3057" s="17">
        <f t="shared" si="330"/>
        <v>1</v>
      </c>
    </row>
    <row r="3058" spans="1:15">
      <c r="A3058" s="13" t="s">
        <v>11</v>
      </c>
      <c r="B3058" s="13">
        <v>200</v>
      </c>
      <c r="C3058" t="s">
        <v>1101</v>
      </c>
      <c r="D3058" s="14" t="str">
        <f t="shared" si="331"/>
        <v>2022-10-01</v>
      </c>
      <c r="E3058" s="15" t="str">
        <f t="shared" si="332"/>
        <v>202210</v>
      </c>
      <c r="F3058">
        <v>2030012078</v>
      </c>
      <c r="G3058" s="16">
        <v>43.34</v>
      </c>
      <c r="H3058" s="16">
        <v>0</v>
      </c>
      <c r="I3058" s="17"/>
      <c r="J3058" s="14" t="str">
        <f t="shared" si="333"/>
        <v>2022-01-10</v>
      </c>
      <c r="K3058" s="17"/>
      <c r="L3058" s="18">
        <v>44835</v>
      </c>
      <c r="M3058" s="17">
        <f t="shared" si="328"/>
        <v>1</v>
      </c>
      <c r="N3058" s="17">
        <f t="shared" si="329"/>
        <v>0</v>
      </c>
      <c r="O3058" s="17">
        <f t="shared" si="330"/>
        <v>1</v>
      </c>
    </row>
    <row r="3059" spans="1:15">
      <c r="A3059" s="13" t="s">
        <v>11</v>
      </c>
      <c r="B3059" s="13">
        <v>200</v>
      </c>
      <c r="C3059" t="s">
        <v>1101</v>
      </c>
      <c r="D3059" s="14" t="str">
        <f t="shared" si="331"/>
        <v>2022-10-01</v>
      </c>
      <c r="E3059" s="15" t="str">
        <f t="shared" si="332"/>
        <v>202210</v>
      </c>
      <c r="F3059">
        <v>1160021811</v>
      </c>
      <c r="G3059" s="16">
        <v>333.33</v>
      </c>
      <c r="H3059" s="16">
        <v>0</v>
      </c>
      <c r="I3059" s="17"/>
      <c r="J3059" s="14" t="str">
        <f t="shared" si="333"/>
        <v>2022-01-10</v>
      </c>
      <c r="K3059" s="17"/>
      <c r="L3059" s="18">
        <v>44835</v>
      </c>
      <c r="M3059" s="17">
        <f t="shared" si="328"/>
        <v>1</v>
      </c>
      <c r="N3059" s="17">
        <f t="shared" si="329"/>
        <v>0</v>
      </c>
      <c r="O3059" s="17">
        <f t="shared" si="330"/>
        <v>1</v>
      </c>
    </row>
    <row r="3060" spans="1:15">
      <c r="A3060" s="13" t="s">
        <v>11</v>
      </c>
      <c r="B3060" s="13">
        <v>200</v>
      </c>
      <c r="C3060" t="s">
        <v>1101</v>
      </c>
      <c r="D3060" s="14" t="str">
        <f t="shared" si="331"/>
        <v>2022-10-01</v>
      </c>
      <c r="E3060" s="15" t="str">
        <f t="shared" si="332"/>
        <v>202210</v>
      </c>
      <c r="F3060">
        <v>2020042220</v>
      </c>
      <c r="G3060" s="16">
        <v>0</v>
      </c>
      <c r="H3060" s="16">
        <v>33.340000000000003</v>
      </c>
      <c r="I3060" s="17"/>
      <c r="J3060" s="14" t="str">
        <f t="shared" si="333"/>
        <v>2022-01-10</v>
      </c>
      <c r="K3060" s="17"/>
      <c r="L3060" s="18">
        <v>44835</v>
      </c>
      <c r="M3060" s="17">
        <f t="shared" si="328"/>
        <v>0</v>
      </c>
      <c r="N3060" s="17">
        <f t="shared" si="329"/>
        <v>1</v>
      </c>
      <c r="O3060" s="17">
        <f t="shared" si="330"/>
        <v>1</v>
      </c>
    </row>
    <row r="3061" spans="1:15">
      <c r="A3061" s="13" t="s">
        <v>11</v>
      </c>
      <c r="B3061" s="13">
        <v>200</v>
      </c>
      <c r="C3061" t="s">
        <v>1101</v>
      </c>
      <c r="D3061" s="14" t="str">
        <f t="shared" si="331"/>
        <v>2022-10-01</v>
      </c>
      <c r="E3061" s="15" t="str">
        <f t="shared" si="332"/>
        <v>202210</v>
      </c>
      <c r="F3061">
        <v>2030012286</v>
      </c>
      <c r="G3061" s="16">
        <v>0</v>
      </c>
      <c r="H3061" s="16">
        <v>43.34</v>
      </c>
      <c r="I3061" s="17"/>
      <c r="J3061" s="14" t="str">
        <f t="shared" si="333"/>
        <v>2022-01-10</v>
      </c>
      <c r="K3061" s="17"/>
      <c r="L3061" s="18">
        <v>44835</v>
      </c>
      <c r="M3061" s="17">
        <f t="shared" si="328"/>
        <v>0</v>
      </c>
      <c r="N3061" s="17">
        <f t="shared" si="329"/>
        <v>1</v>
      </c>
      <c r="O3061" s="17">
        <f t="shared" si="330"/>
        <v>1</v>
      </c>
    </row>
    <row r="3062" spans="1:15">
      <c r="A3062" s="13" t="s">
        <v>11</v>
      </c>
      <c r="B3062" s="13">
        <v>200</v>
      </c>
      <c r="C3062" t="s">
        <v>1101</v>
      </c>
      <c r="D3062" s="14" t="str">
        <f t="shared" si="331"/>
        <v>2022-10-01</v>
      </c>
      <c r="E3062" s="15" t="str">
        <f t="shared" si="332"/>
        <v>202210</v>
      </c>
      <c r="F3062">
        <v>202001211001</v>
      </c>
      <c r="G3062" s="16">
        <v>0</v>
      </c>
      <c r="H3062" s="16">
        <v>299.99</v>
      </c>
      <c r="I3062" s="17"/>
      <c r="J3062" s="14" t="str">
        <f t="shared" si="333"/>
        <v>2022-01-10</v>
      </c>
      <c r="K3062" s="17"/>
      <c r="L3062" s="18">
        <v>44835</v>
      </c>
      <c r="M3062" s="17">
        <f t="shared" si="328"/>
        <v>0</v>
      </c>
      <c r="N3062" s="17">
        <f t="shared" si="329"/>
        <v>1</v>
      </c>
      <c r="O3062" s="17">
        <f t="shared" si="330"/>
        <v>1</v>
      </c>
    </row>
    <row r="3063" spans="1:15">
      <c r="A3063" s="13" t="s">
        <v>11</v>
      </c>
      <c r="B3063" s="13">
        <v>201</v>
      </c>
      <c r="C3063" t="s">
        <v>1102</v>
      </c>
      <c r="D3063" s="14" t="str">
        <f t="shared" si="331"/>
        <v>2022-10-01</v>
      </c>
      <c r="E3063" s="15" t="str">
        <f t="shared" si="332"/>
        <v>202210</v>
      </c>
      <c r="F3063">
        <v>2030012078</v>
      </c>
      <c r="G3063" s="16">
        <v>36.119999999999997</v>
      </c>
      <c r="H3063" s="16">
        <v>0</v>
      </c>
      <c r="I3063" s="17"/>
      <c r="J3063" s="14" t="str">
        <f t="shared" si="333"/>
        <v>2022-01-10</v>
      </c>
      <c r="K3063" s="17"/>
      <c r="L3063" s="18">
        <v>44835</v>
      </c>
      <c r="M3063" s="17">
        <f t="shared" si="328"/>
        <v>1</v>
      </c>
      <c r="N3063" s="17">
        <f t="shared" si="329"/>
        <v>0</v>
      </c>
      <c r="O3063" s="17">
        <f t="shared" si="330"/>
        <v>1</v>
      </c>
    </row>
    <row r="3064" spans="1:15">
      <c r="A3064" s="13" t="s">
        <v>11</v>
      </c>
      <c r="B3064" s="13">
        <v>201</v>
      </c>
      <c r="C3064" t="s">
        <v>1102</v>
      </c>
      <c r="D3064" s="14" t="str">
        <f t="shared" si="331"/>
        <v>2022-10-01</v>
      </c>
      <c r="E3064" s="15" t="str">
        <f t="shared" si="332"/>
        <v>202210</v>
      </c>
      <c r="F3064">
        <v>1160021811</v>
      </c>
      <c r="G3064" s="16">
        <v>277.77999999999997</v>
      </c>
      <c r="H3064" s="16">
        <v>0</v>
      </c>
      <c r="I3064" s="17"/>
      <c r="J3064" s="14" t="str">
        <f t="shared" si="333"/>
        <v>2022-01-10</v>
      </c>
      <c r="K3064" s="17"/>
      <c r="L3064" s="18">
        <v>44835</v>
      </c>
      <c r="M3064" s="17">
        <f t="shared" si="328"/>
        <v>1</v>
      </c>
      <c r="N3064" s="17">
        <f t="shared" si="329"/>
        <v>0</v>
      </c>
      <c r="O3064" s="17">
        <f t="shared" si="330"/>
        <v>1</v>
      </c>
    </row>
    <row r="3065" spans="1:15">
      <c r="A3065" s="13" t="s">
        <v>11</v>
      </c>
      <c r="B3065" s="13">
        <v>201</v>
      </c>
      <c r="C3065" t="s">
        <v>1102</v>
      </c>
      <c r="D3065" s="14" t="str">
        <f t="shared" si="331"/>
        <v>2022-10-01</v>
      </c>
      <c r="E3065" s="15" t="str">
        <f t="shared" si="332"/>
        <v>202210</v>
      </c>
      <c r="F3065">
        <v>2020042220</v>
      </c>
      <c r="G3065" s="16">
        <v>0</v>
      </c>
      <c r="H3065" s="16">
        <v>27.78</v>
      </c>
      <c r="I3065" s="17"/>
      <c r="J3065" s="14" t="str">
        <f t="shared" si="333"/>
        <v>2022-01-10</v>
      </c>
      <c r="K3065" s="17"/>
      <c r="L3065" s="18">
        <v>44835</v>
      </c>
      <c r="M3065" s="17">
        <f t="shared" si="328"/>
        <v>0</v>
      </c>
      <c r="N3065" s="17">
        <f t="shared" si="329"/>
        <v>1</v>
      </c>
      <c r="O3065" s="17">
        <f t="shared" si="330"/>
        <v>1</v>
      </c>
    </row>
    <row r="3066" spans="1:15">
      <c r="A3066" s="13" t="s">
        <v>11</v>
      </c>
      <c r="B3066" s="13">
        <v>201</v>
      </c>
      <c r="C3066" t="s">
        <v>1102</v>
      </c>
      <c r="D3066" s="14" t="str">
        <f t="shared" si="331"/>
        <v>2022-10-01</v>
      </c>
      <c r="E3066" s="15" t="str">
        <f t="shared" si="332"/>
        <v>202210</v>
      </c>
      <c r="F3066">
        <v>2030012286</v>
      </c>
      <c r="G3066" s="16">
        <v>0</v>
      </c>
      <c r="H3066" s="16">
        <v>36.119999999999997</v>
      </c>
      <c r="I3066" s="17"/>
      <c r="J3066" s="14" t="str">
        <f t="shared" si="333"/>
        <v>2022-01-10</v>
      </c>
      <c r="K3066" s="17"/>
      <c r="L3066" s="18">
        <v>44835</v>
      </c>
      <c r="M3066" s="17">
        <f t="shared" si="328"/>
        <v>0</v>
      </c>
      <c r="N3066" s="17">
        <f t="shared" si="329"/>
        <v>1</v>
      </c>
      <c r="O3066" s="17">
        <f t="shared" si="330"/>
        <v>1</v>
      </c>
    </row>
    <row r="3067" spans="1:15">
      <c r="A3067" s="13" t="s">
        <v>11</v>
      </c>
      <c r="B3067" s="13">
        <v>201</v>
      </c>
      <c r="C3067" t="s">
        <v>1102</v>
      </c>
      <c r="D3067" s="14" t="str">
        <f t="shared" si="331"/>
        <v>2022-10-01</v>
      </c>
      <c r="E3067" s="15" t="str">
        <f t="shared" si="332"/>
        <v>202210</v>
      </c>
      <c r="F3067">
        <v>202001211001</v>
      </c>
      <c r="G3067" s="16">
        <v>0</v>
      </c>
      <c r="H3067" s="16">
        <v>250</v>
      </c>
      <c r="I3067" s="17"/>
      <c r="J3067" s="14" t="str">
        <f t="shared" si="333"/>
        <v>2022-01-10</v>
      </c>
      <c r="K3067" s="17"/>
      <c r="L3067" s="18">
        <v>44835</v>
      </c>
      <c r="M3067" s="17">
        <f t="shared" si="328"/>
        <v>0</v>
      </c>
      <c r="N3067" s="17">
        <f t="shared" si="329"/>
        <v>1</v>
      </c>
      <c r="O3067" s="17">
        <f t="shared" si="330"/>
        <v>1</v>
      </c>
    </row>
    <row r="3068" spans="1:15">
      <c r="A3068" s="13" t="s">
        <v>11</v>
      </c>
      <c r="B3068" s="13">
        <v>202</v>
      </c>
      <c r="C3068" t="s">
        <v>1103</v>
      </c>
      <c r="D3068" s="14" t="str">
        <f t="shared" si="331"/>
        <v>2022-10-01</v>
      </c>
      <c r="E3068" s="15" t="str">
        <f t="shared" si="332"/>
        <v>202210</v>
      </c>
      <c r="F3068">
        <v>2030012078</v>
      </c>
      <c r="G3068" s="16">
        <v>57.78</v>
      </c>
      <c r="H3068" s="16">
        <v>0</v>
      </c>
      <c r="I3068" s="17"/>
      <c r="J3068" s="14" t="str">
        <f t="shared" si="333"/>
        <v>2022-01-10</v>
      </c>
      <c r="K3068" s="17"/>
      <c r="L3068" s="18">
        <v>44835</v>
      </c>
      <c r="M3068" s="17">
        <f t="shared" si="328"/>
        <v>1</v>
      </c>
      <c r="N3068" s="17">
        <f t="shared" si="329"/>
        <v>0</v>
      </c>
      <c r="O3068" s="17">
        <f t="shared" si="330"/>
        <v>1</v>
      </c>
    </row>
    <row r="3069" spans="1:15">
      <c r="A3069" s="13" t="s">
        <v>11</v>
      </c>
      <c r="B3069" s="13">
        <v>202</v>
      </c>
      <c r="C3069" t="s">
        <v>1103</v>
      </c>
      <c r="D3069" s="14" t="str">
        <f t="shared" si="331"/>
        <v>2022-10-01</v>
      </c>
      <c r="E3069" s="15" t="str">
        <f t="shared" si="332"/>
        <v>202210</v>
      </c>
      <c r="F3069">
        <v>1160021811</v>
      </c>
      <c r="G3069" s="16">
        <v>444.44</v>
      </c>
      <c r="H3069" s="16">
        <v>0</v>
      </c>
      <c r="I3069" s="17"/>
      <c r="J3069" s="14" t="str">
        <f t="shared" si="333"/>
        <v>2022-01-10</v>
      </c>
      <c r="K3069" s="17"/>
      <c r="L3069" s="18">
        <v>44835</v>
      </c>
      <c r="M3069" s="17">
        <f t="shared" si="328"/>
        <v>1</v>
      </c>
      <c r="N3069" s="17">
        <f t="shared" si="329"/>
        <v>0</v>
      </c>
      <c r="O3069" s="17">
        <f t="shared" si="330"/>
        <v>1</v>
      </c>
    </row>
    <row r="3070" spans="1:15">
      <c r="A3070" s="13" t="s">
        <v>11</v>
      </c>
      <c r="B3070" s="13">
        <v>202</v>
      </c>
      <c r="C3070" t="s">
        <v>1103</v>
      </c>
      <c r="D3070" s="14" t="str">
        <f t="shared" si="331"/>
        <v>2022-10-01</v>
      </c>
      <c r="E3070" s="15" t="str">
        <f t="shared" si="332"/>
        <v>202210</v>
      </c>
      <c r="F3070">
        <v>2030012286</v>
      </c>
      <c r="G3070" s="16">
        <v>0</v>
      </c>
      <c r="H3070" s="16">
        <v>4.45</v>
      </c>
      <c r="I3070" s="17"/>
      <c r="J3070" s="14" t="str">
        <f t="shared" si="333"/>
        <v>2022-01-10</v>
      </c>
      <c r="K3070" s="17"/>
      <c r="L3070" s="18">
        <v>44835</v>
      </c>
      <c r="M3070" s="17">
        <f t="shared" si="328"/>
        <v>0</v>
      </c>
      <c r="N3070" s="17">
        <f t="shared" si="329"/>
        <v>1</v>
      </c>
      <c r="O3070" s="17">
        <f t="shared" si="330"/>
        <v>1</v>
      </c>
    </row>
    <row r="3071" spans="1:15">
      <c r="A3071" s="13" t="s">
        <v>11</v>
      </c>
      <c r="B3071" s="13">
        <v>202</v>
      </c>
      <c r="C3071" t="s">
        <v>1103</v>
      </c>
      <c r="D3071" s="14" t="str">
        <f t="shared" si="331"/>
        <v>2022-10-01</v>
      </c>
      <c r="E3071" s="15" t="str">
        <f t="shared" si="332"/>
        <v>202210</v>
      </c>
      <c r="F3071">
        <v>2020042220</v>
      </c>
      <c r="G3071" s="16">
        <v>0</v>
      </c>
      <c r="H3071" s="16">
        <v>44.45</v>
      </c>
      <c r="I3071" s="17"/>
      <c r="J3071" s="14" t="str">
        <f t="shared" si="333"/>
        <v>2022-01-10</v>
      </c>
      <c r="K3071" s="17"/>
      <c r="L3071" s="18">
        <v>44835</v>
      </c>
      <c r="M3071" s="17">
        <f t="shared" si="328"/>
        <v>0</v>
      </c>
      <c r="N3071" s="17">
        <f t="shared" si="329"/>
        <v>1</v>
      </c>
      <c r="O3071" s="17">
        <f t="shared" si="330"/>
        <v>1</v>
      </c>
    </row>
    <row r="3072" spans="1:15">
      <c r="A3072" s="13" t="s">
        <v>11</v>
      </c>
      <c r="B3072" s="13">
        <v>202</v>
      </c>
      <c r="C3072" t="s">
        <v>1103</v>
      </c>
      <c r="D3072" s="14" t="str">
        <f t="shared" si="331"/>
        <v>2022-10-01</v>
      </c>
      <c r="E3072" s="15" t="str">
        <f t="shared" si="332"/>
        <v>202210</v>
      </c>
      <c r="F3072">
        <v>202001211001</v>
      </c>
      <c r="G3072" s="16">
        <v>0</v>
      </c>
      <c r="H3072" s="16">
        <v>453.32</v>
      </c>
      <c r="I3072" s="17"/>
      <c r="J3072" s="14" t="str">
        <f t="shared" si="333"/>
        <v>2022-01-10</v>
      </c>
      <c r="K3072" s="17"/>
      <c r="L3072" s="18">
        <v>44835</v>
      </c>
      <c r="M3072" s="17">
        <f t="shared" si="328"/>
        <v>0</v>
      </c>
      <c r="N3072" s="17">
        <f t="shared" si="329"/>
        <v>1</v>
      </c>
      <c r="O3072" s="17">
        <f t="shared" si="330"/>
        <v>1</v>
      </c>
    </row>
    <row r="3073" spans="1:15">
      <c r="A3073" s="13" t="s">
        <v>11</v>
      </c>
      <c r="B3073" s="13">
        <v>203</v>
      </c>
      <c r="C3073" t="s">
        <v>1104</v>
      </c>
      <c r="D3073" s="14" t="str">
        <f t="shared" si="331"/>
        <v>2022-10-01</v>
      </c>
      <c r="E3073" s="15" t="str">
        <f t="shared" si="332"/>
        <v>202210</v>
      </c>
      <c r="F3073">
        <v>2030012078</v>
      </c>
      <c r="G3073" s="16">
        <v>50.56</v>
      </c>
      <c r="H3073" s="16">
        <v>0</v>
      </c>
      <c r="I3073" s="17"/>
      <c r="J3073" s="14" t="str">
        <f t="shared" si="333"/>
        <v>2022-01-10</v>
      </c>
      <c r="K3073" s="17"/>
      <c r="L3073" s="18">
        <v>44835</v>
      </c>
      <c r="M3073" s="17">
        <f t="shared" si="328"/>
        <v>1</v>
      </c>
      <c r="N3073" s="17">
        <f t="shared" si="329"/>
        <v>0</v>
      </c>
      <c r="O3073" s="17">
        <f t="shared" si="330"/>
        <v>1</v>
      </c>
    </row>
    <row r="3074" spans="1:15">
      <c r="A3074" s="13" t="s">
        <v>11</v>
      </c>
      <c r="B3074" s="13">
        <v>203</v>
      </c>
      <c r="C3074" t="s">
        <v>1104</v>
      </c>
      <c r="D3074" s="14" t="str">
        <f t="shared" si="331"/>
        <v>2022-10-01</v>
      </c>
      <c r="E3074" s="15" t="str">
        <f t="shared" si="332"/>
        <v>202210</v>
      </c>
      <c r="F3074">
        <v>1160021811</v>
      </c>
      <c r="G3074" s="16">
        <v>388.89</v>
      </c>
      <c r="H3074" s="16">
        <v>0</v>
      </c>
      <c r="I3074" s="17"/>
      <c r="J3074" s="14" t="str">
        <f t="shared" si="333"/>
        <v>2022-01-10</v>
      </c>
      <c r="K3074" s="17"/>
      <c r="L3074" s="18">
        <v>44835</v>
      </c>
      <c r="M3074" s="17">
        <f t="shared" ref="M3074:M3137" si="334">IF(G3074&gt;0,1,0)</f>
        <v>1</v>
      </c>
      <c r="N3074" s="17">
        <f t="shared" ref="N3074:N3137" si="335">IF(H3074&gt;0,1,0)</f>
        <v>0</v>
      </c>
      <c r="O3074" s="17">
        <f t="shared" ref="O3074:O3137" si="336">+N3074+M3074</f>
        <v>1</v>
      </c>
    </row>
    <row r="3075" spans="1:15">
      <c r="A3075" s="13" t="s">
        <v>11</v>
      </c>
      <c r="B3075" s="13">
        <v>203</v>
      </c>
      <c r="C3075" t="s">
        <v>1104</v>
      </c>
      <c r="D3075" s="14" t="str">
        <f t="shared" si="331"/>
        <v>2022-10-01</v>
      </c>
      <c r="E3075" s="15" t="str">
        <f t="shared" si="332"/>
        <v>202210</v>
      </c>
      <c r="F3075">
        <v>2020042220</v>
      </c>
      <c r="G3075" s="16">
        <v>0</v>
      </c>
      <c r="H3075" s="16">
        <v>38.89</v>
      </c>
      <c r="I3075" s="17"/>
      <c r="J3075" s="14" t="str">
        <f t="shared" si="333"/>
        <v>2022-01-10</v>
      </c>
      <c r="K3075" s="17"/>
      <c r="L3075" s="18">
        <v>44835</v>
      </c>
      <c r="M3075" s="17">
        <f t="shared" si="334"/>
        <v>0</v>
      </c>
      <c r="N3075" s="17">
        <f t="shared" si="335"/>
        <v>1</v>
      </c>
      <c r="O3075" s="17">
        <f t="shared" si="336"/>
        <v>1</v>
      </c>
    </row>
    <row r="3076" spans="1:15">
      <c r="A3076" s="13" t="s">
        <v>11</v>
      </c>
      <c r="B3076" s="13">
        <v>203</v>
      </c>
      <c r="C3076" t="s">
        <v>1104</v>
      </c>
      <c r="D3076" s="14" t="str">
        <f t="shared" si="331"/>
        <v>2022-10-01</v>
      </c>
      <c r="E3076" s="15" t="str">
        <f t="shared" si="332"/>
        <v>202210</v>
      </c>
      <c r="F3076">
        <v>2030012286</v>
      </c>
      <c r="G3076" s="16">
        <v>0</v>
      </c>
      <c r="H3076" s="16">
        <v>50.56</v>
      </c>
      <c r="I3076" s="17"/>
      <c r="J3076" s="14" t="str">
        <f t="shared" si="333"/>
        <v>2022-01-10</v>
      </c>
      <c r="K3076" s="17"/>
      <c r="L3076" s="18">
        <v>44835</v>
      </c>
      <c r="M3076" s="17">
        <f t="shared" si="334"/>
        <v>0</v>
      </c>
      <c r="N3076" s="17">
        <f t="shared" si="335"/>
        <v>1</v>
      </c>
      <c r="O3076" s="17">
        <f t="shared" si="336"/>
        <v>1</v>
      </c>
    </row>
    <row r="3077" spans="1:15">
      <c r="A3077" s="13" t="s">
        <v>11</v>
      </c>
      <c r="B3077" s="13">
        <v>203</v>
      </c>
      <c r="C3077" t="s">
        <v>1104</v>
      </c>
      <c r="D3077" s="14" t="str">
        <f t="shared" ref="D3077:D3140" si="337">+TEXT(L3077,"YYYY-MM-DD")</f>
        <v>2022-10-01</v>
      </c>
      <c r="E3077" s="15" t="str">
        <f t="shared" ref="E3077:E3140" si="338">+TEXT(L3077,"YYYYMM")</f>
        <v>202210</v>
      </c>
      <c r="F3077">
        <v>202001211001</v>
      </c>
      <c r="G3077" s="16">
        <v>0</v>
      </c>
      <c r="H3077" s="16">
        <v>350</v>
      </c>
      <c r="I3077" s="17"/>
      <c r="J3077" s="14" t="str">
        <f t="shared" ref="J3077:J3140" si="339">+TEXT(L3077,"YYYY-DD-MM")</f>
        <v>2022-01-10</v>
      </c>
      <c r="K3077" s="17"/>
      <c r="L3077" s="18">
        <v>44835</v>
      </c>
      <c r="M3077" s="17">
        <f t="shared" si="334"/>
        <v>0</v>
      </c>
      <c r="N3077" s="17">
        <f t="shared" si="335"/>
        <v>1</v>
      </c>
      <c r="O3077" s="17">
        <f t="shared" si="336"/>
        <v>1</v>
      </c>
    </row>
    <row r="3078" spans="1:15">
      <c r="A3078" s="13" t="s">
        <v>11</v>
      </c>
      <c r="B3078" s="13">
        <v>204</v>
      </c>
      <c r="C3078" t="s">
        <v>1105</v>
      </c>
      <c r="D3078" s="14" t="str">
        <f t="shared" si="337"/>
        <v>2022-10-01</v>
      </c>
      <c r="E3078" s="15" t="str">
        <f t="shared" si="338"/>
        <v>202210</v>
      </c>
      <c r="F3078">
        <v>2030012078</v>
      </c>
      <c r="G3078" s="16">
        <v>46.95</v>
      </c>
      <c r="H3078" s="16">
        <v>0</v>
      </c>
      <c r="I3078" s="17"/>
      <c r="J3078" s="14" t="str">
        <f t="shared" si="339"/>
        <v>2022-01-10</v>
      </c>
      <c r="K3078" s="17"/>
      <c r="L3078" s="18">
        <v>44835</v>
      </c>
      <c r="M3078" s="17">
        <f t="shared" si="334"/>
        <v>1</v>
      </c>
      <c r="N3078" s="17">
        <f t="shared" si="335"/>
        <v>0</v>
      </c>
      <c r="O3078" s="17">
        <f t="shared" si="336"/>
        <v>1</v>
      </c>
    </row>
    <row r="3079" spans="1:15">
      <c r="A3079" s="13" t="s">
        <v>11</v>
      </c>
      <c r="B3079" s="13">
        <v>204</v>
      </c>
      <c r="C3079" t="s">
        <v>1105</v>
      </c>
      <c r="D3079" s="14" t="str">
        <f t="shared" si="337"/>
        <v>2022-10-01</v>
      </c>
      <c r="E3079" s="15" t="str">
        <f t="shared" si="338"/>
        <v>202210</v>
      </c>
      <c r="F3079">
        <v>1160021811</v>
      </c>
      <c r="G3079" s="16">
        <v>361.11</v>
      </c>
      <c r="H3079" s="16">
        <v>0</v>
      </c>
      <c r="I3079" s="17"/>
      <c r="J3079" s="14" t="str">
        <f t="shared" si="339"/>
        <v>2022-01-10</v>
      </c>
      <c r="K3079" s="17"/>
      <c r="L3079" s="18">
        <v>44835</v>
      </c>
      <c r="M3079" s="17">
        <f t="shared" si="334"/>
        <v>1</v>
      </c>
      <c r="N3079" s="17">
        <f t="shared" si="335"/>
        <v>0</v>
      </c>
      <c r="O3079" s="17">
        <f t="shared" si="336"/>
        <v>1</v>
      </c>
    </row>
    <row r="3080" spans="1:15">
      <c r="A3080" s="13" t="s">
        <v>11</v>
      </c>
      <c r="B3080" s="13">
        <v>204</v>
      </c>
      <c r="C3080" t="s">
        <v>1105</v>
      </c>
      <c r="D3080" s="14" t="str">
        <f t="shared" si="337"/>
        <v>2022-10-01</v>
      </c>
      <c r="E3080" s="15" t="str">
        <f t="shared" si="338"/>
        <v>202210</v>
      </c>
      <c r="F3080">
        <v>2030012286</v>
      </c>
      <c r="G3080" s="16">
        <v>0</v>
      </c>
      <c r="H3080" s="16">
        <v>3.62</v>
      </c>
      <c r="I3080" s="17"/>
      <c r="J3080" s="14" t="str">
        <f t="shared" si="339"/>
        <v>2022-01-10</v>
      </c>
      <c r="K3080" s="17"/>
      <c r="L3080" s="18">
        <v>44835</v>
      </c>
      <c r="M3080" s="17">
        <f t="shared" si="334"/>
        <v>0</v>
      </c>
      <c r="N3080" s="17">
        <f t="shared" si="335"/>
        <v>1</v>
      </c>
      <c r="O3080" s="17">
        <f t="shared" si="336"/>
        <v>1</v>
      </c>
    </row>
    <row r="3081" spans="1:15">
      <c r="A3081" s="13" t="s">
        <v>11</v>
      </c>
      <c r="B3081" s="13">
        <v>204</v>
      </c>
      <c r="C3081" t="s">
        <v>1105</v>
      </c>
      <c r="D3081" s="14" t="str">
        <f t="shared" si="337"/>
        <v>2022-10-01</v>
      </c>
      <c r="E3081" s="15" t="str">
        <f t="shared" si="338"/>
        <v>202210</v>
      </c>
      <c r="F3081">
        <v>2020042220</v>
      </c>
      <c r="G3081" s="16">
        <v>0</v>
      </c>
      <c r="H3081" s="16">
        <v>36.119999999999997</v>
      </c>
      <c r="I3081" s="17"/>
      <c r="J3081" s="14" t="str">
        <f t="shared" si="339"/>
        <v>2022-01-10</v>
      </c>
      <c r="K3081" s="17"/>
      <c r="L3081" s="18">
        <v>44835</v>
      </c>
      <c r="M3081" s="17">
        <f t="shared" si="334"/>
        <v>0</v>
      </c>
      <c r="N3081" s="17">
        <f t="shared" si="335"/>
        <v>1</v>
      </c>
      <c r="O3081" s="17">
        <f t="shared" si="336"/>
        <v>1</v>
      </c>
    </row>
    <row r="3082" spans="1:15">
      <c r="A3082" s="13" t="s">
        <v>11</v>
      </c>
      <c r="B3082" s="13">
        <v>204</v>
      </c>
      <c r="C3082" t="s">
        <v>1105</v>
      </c>
      <c r="D3082" s="14" t="str">
        <f t="shared" si="337"/>
        <v>2022-10-01</v>
      </c>
      <c r="E3082" s="15" t="str">
        <f t="shared" si="338"/>
        <v>202210</v>
      </c>
      <c r="F3082">
        <v>202001211001</v>
      </c>
      <c r="G3082" s="16">
        <v>0</v>
      </c>
      <c r="H3082" s="16">
        <v>368.32</v>
      </c>
      <c r="I3082" s="17"/>
      <c r="J3082" s="14" t="str">
        <f t="shared" si="339"/>
        <v>2022-01-10</v>
      </c>
      <c r="K3082" s="17"/>
      <c r="L3082" s="18">
        <v>44835</v>
      </c>
      <c r="M3082" s="17">
        <f t="shared" si="334"/>
        <v>0</v>
      </c>
      <c r="N3082" s="17">
        <f t="shared" si="335"/>
        <v>1</v>
      </c>
      <c r="O3082" s="17">
        <f t="shared" si="336"/>
        <v>1</v>
      </c>
    </row>
    <row r="3083" spans="1:15">
      <c r="A3083" s="13" t="s">
        <v>11</v>
      </c>
      <c r="B3083" s="13">
        <v>205</v>
      </c>
      <c r="C3083" t="s">
        <v>1106</v>
      </c>
      <c r="D3083" s="14" t="str">
        <f t="shared" si="337"/>
        <v>2022-10-01</v>
      </c>
      <c r="E3083" s="15" t="str">
        <f t="shared" si="338"/>
        <v>202210</v>
      </c>
      <c r="F3083">
        <v>2030012078</v>
      </c>
      <c r="G3083" s="16">
        <v>158.88999999999999</v>
      </c>
      <c r="H3083" s="16">
        <v>0</v>
      </c>
      <c r="I3083" s="17"/>
      <c r="J3083" s="14" t="str">
        <f t="shared" si="339"/>
        <v>2022-01-10</v>
      </c>
      <c r="K3083" s="17"/>
      <c r="L3083" s="18">
        <v>44835</v>
      </c>
      <c r="M3083" s="17">
        <f t="shared" si="334"/>
        <v>1</v>
      </c>
      <c r="N3083" s="17">
        <f t="shared" si="335"/>
        <v>0</v>
      </c>
      <c r="O3083" s="17">
        <f t="shared" si="336"/>
        <v>1</v>
      </c>
    </row>
    <row r="3084" spans="1:15">
      <c r="A3084" s="13" t="s">
        <v>11</v>
      </c>
      <c r="B3084" s="13">
        <v>205</v>
      </c>
      <c r="C3084" t="s">
        <v>1106</v>
      </c>
      <c r="D3084" s="14" t="str">
        <f t="shared" si="337"/>
        <v>2022-10-01</v>
      </c>
      <c r="E3084" s="15" t="str">
        <f t="shared" si="338"/>
        <v>202210</v>
      </c>
      <c r="F3084">
        <v>1160021811</v>
      </c>
      <c r="G3084" s="16">
        <v>1222.22</v>
      </c>
      <c r="H3084" s="16">
        <v>0</v>
      </c>
      <c r="I3084" s="17"/>
      <c r="J3084" s="14" t="str">
        <f t="shared" si="339"/>
        <v>2022-01-10</v>
      </c>
      <c r="K3084" s="17"/>
      <c r="L3084" s="18">
        <v>44835</v>
      </c>
      <c r="M3084" s="17">
        <f t="shared" si="334"/>
        <v>1</v>
      </c>
      <c r="N3084" s="17">
        <f t="shared" si="335"/>
        <v>0</v>
      </c>
      <c r="O3084" s="17">
        <f t="shared" si="336"/>
        <v>1</v>
      </c>
    </row>
    <row r="3085" spans="1:15">
      <c r="A3085" s="13" t="s">
        <v>11</v>
      </c>
      <c r="B3085" s="13">
        <v>205</v>
      </c>
      <c r="C3085" t="s">
        <v>1106</v>
      </c>
      <c r="D3085" s="14" t="str">
        <f t="shared" si="337"/>
        <v>2022-10-01</v>
      </c>
      <c r="E3085" s="15" t="str">
        <f t="shared" si="338"/>
        <v>202210</v>
      </c>
      <c r="F3085">
        <v>2020042220</v>
      </c>
      <c r="G3085" s="16">
        <v>0</v>
      </c>
      <c r="H3085" s="16">
        <v>122.23</v>
      </c>
      <c r="I3085" s="17"/>
      <c r="J3085" s="14" t="str">
        <f t="shared" si="339"/>
        <v>2022-01-10</v>
      </c>
      <c r="K3085" s="17"/>
      <c r="L3085" s="18">
        <v>44835</v>
      </c>
      <c r="M3085" s="17">
        <f t="shared" si="334"/>
        <v>0</v>
      </c>
      <c r="N3085" s="17">
        <f t="shared" si="335"/>
        <v>1</v>
      </c>
      <c r="O3085" s="17">
        <f t="shared" si="336"/>
        <v>1</v>
      </c>
    </row>
    <row r="3086" spans="1:15">
      <c r="A3086" s="13" t="s">
        <v>11</v>
      </c>
      <c r="B3086" s="13">
        <v>205</v>
      </c>
      <c r="C3086" t="s">
        <v>1106</v>
      </c>
      <c r="D3086" s="14" t="str">
        <f t="shared" si="337"/>
        <v>2022-10-01</v>
      </c>
      <c r="E3086" s="15" t="str">
        <f t="shared" si="338"/>
        <v>202210</v>
      </c>
      <c r="F3086">
        <v>2030012286</v>
      </c>
      <c r="G3086" s="16">
        <v>0</v>
      </c>
      <c r="H3086" s="16">
        <v>158.88999999999999</v>
      </c>
      <c r="I3086" s="17"/>
      <c r="J3086" s="14" t="str">
        <f t="shared" si="339"/>
        <v>2022-01-10</v>
      </c>
      <c r="K3086" s="17"/>
      <c r="L3086" s="18">
        <v>44835</v>
      </c>
      <c r="M3086" s="17">
        <f t="shared" si="334"/>
        <v>0</v>
      </c>
      <c r="N3086" s="17">
        <f t="shared" si="335"/>
        <v>1</v>
      </c>
      <c r="O3086" s="17">
        <f t="shared" si="336"/>
        <v>1</v>
      </c>
    </row>
    <row r="3087" spans="1:15">
      <c r="A3087" s="13" t="s">
        <v>11</v>
      </c>
      <c r="B3087" s="13">
        <v>205</v>
      </c>
      <c r="C3087" t="s">
        <v>1106</v>
      </c>
      <c r="D3087" s="14" t="str">
        <f t="shared" si="337"/>
        <v>2022-10-01</v>
      </c>
      <c r="E3087" s="15" t="str">
        <f t="shared" si="338"/>
        <v>202210</v>
      </c>
      <c r="F3087">
        <v>202001211001</v>
      </c>
      <c r="G3087" s="16">
        <v>0</v>
      </c>
      <c r="H3087" s="16">
        <v>1099.99</v>
      </c>
      <c r="I3087" s="17"/>
      <c r="J3087" s="14" t="str">
        <f t="shared" si="339"/>
        <v>2022-01-10</v>
      </c>
      <c r="K3087" s="17"/>
      <c r="L3087" s="18">
        <v>44835</v>
      </c>
      <c r="M3087" s="17">
        <f t="shared" si="334"/>
        <v>0</v>
      </c>
      <c r="N3087" s="17">
        <f t="shared" si="335"/>
        <v>1</v>
      </c>
      <c r="O3087" s="17">
        <f t="shared" si="336"/>
        <v>1</v>
      </c>
    </row>
    <row r="3088" spans="1:15">
      <c r="A3088" s="13" t="s">
        <v>11</v>
      </c>
      <c r="B3088" s="13">
        <v>206</v>
      </c>
      <c r="C3088" t="s">
        <v>1107</v>
      </c>
      <c r="D3088" s="14" t="str">
        <f t="shared" si="337"/>
        <v>2022-10-01</v>
      </c>
      <c r="E3088" s="15" t="str">
        <f t="shared" si="338"/>
        <v>202210</v>
      </c>
      <c r="F3088">
        <v>2030012078</v>
      </c>
      <c r="G3088" s="16">
        <v>65</v>
      </c>
      <c r="H3088" s="16">
        <v>0</v>
      </c>
      <c r="I3088" s="17"/>
      <c r="J3088" s="14" t="str">
        <f t="shared" si="339"/>
        <v>2022-01-10</v>
      </c>
      <c r="K3088" s="17"/>
      <c r="L3088" s="18">
        <v>44835</v>
      </c>
      <c r="M3088" s="17">
        <f t="shared" si="334"/>
        <v>1</v>
      </c>
      <c r="N3088" s="17">
        <f t="shared" si="335"/>
        <v>0</v>
      </c>
      <c r="O3088" s="17">
        <f t="shared" si="336"/>
        <v>1</v>
      </c>
    </row>
    <row r="3089" spans="1:15">
      <c r="A3089" s="13" t="s">
        <v>11</v>
      </c>
      <c r="B3089" s="13">
        <v>206</v>
      </c>
      <c r="C3089" t="s">
        <v>1107</v>
      </c>
      <c r="D3089" s="14" t="str">
        <f t="shared" si="337"/>
        <v>2022-10-01</v>
      </c>
      <c r="E3089" s="15" t="str">
        <f t="shared" si="338"/>
        <v>202210</v>
      </c>
      <c r="F3089">
        <v>1160021811</v>
      </c>
      <c r="G3089" s="16">
        <v>500</v>
      </c>
      <c r="H3089" s="16">
        <v>0</v>
      </c>
      <c r="I3089" s="17"/>
      <c r="J3089" s="14" t="str">
        <f t="shared" si="339"/>
        <v>2022-01-10</v>
      </c>
      <c r="K3089" s="17"/>
      <c r="L3089" s="18">
        <v>44835</v>
      </c>
      <c r="M3089" s="17">
        <f t="shared" si="334"/>
        <v>1</v>
      </c>
      <c r="N3089" s="17">
        <f t="shared" si="335"/>
        <v>0</v>
      </c>
      <c r="O3089" s="17">
        <f t="shared" si="336"/>
        <v>1</v>
      </c>
    </row>
    <row r="3090" spans="1:15">
      <c r="A3090" s="13" t="s">
        <v>11</v>
      </c>
      <c r="B3090" s="13">
        <v>206</v>
      </c>
      <c r="C3090" t="s">
        <v>1107</v>
      </c>
      <c r="D3090" s="14" t="str">
        <f t="shared" si="337"/>
        <v>2022-10-01</v>
      </c>
      <c r="E3090" s="15" t="str">
        <f t="shared" si="338"/>
        <v>202210</v>
      </c>
      <c r="F3090">
        <v>2020042220</v>
      </c>
      <c r="G3090" s="16">
        <v>0</v>
      </c>
      <c r="H3090" s="16">
        <v>50</v>
      </c>
      <c r="I3090" s="17"/>
      <c r="J3090" s="14" t="str">
        <f t="shared" si="339"/>
        <v>2022-01-10</v>
      </c>
      <c r="K3090" s="17"/>
      <c r="L3090" s="18">
        <v>44835</v>
      </c>
      <c r="M3090" s="17">
        <f t="shared" si="334"/>
        <v>0</v>
      </c>
      <c r="N3090" s="17">
        <f t="shared" si="335"/>
        <v>1</v>
      </c>
      <c r="O3090" s="17">
        <f t="shared" si="336"/>
        <v>1</v>
      </c>
    </row>
    <row r="3091" spans="1:15">
      <c r="A3091" s="13" t="s">
        <v>11</v>
      </c>
      <c r="B3091" s="13">
        <v>206</v>
      </c>
      <c r="C3091" t="s">
        <v>1107</v>
      </c>
      <c r="D3091" s="14" t="str">
        <f t="shared" si="337"/>
        <v>2022-10-01</v>
      </c>
      <c r="E3091" s="15" t="str">
        <f t="shared" si="338"/>
        <v>202210</v>
      </c>
      <c r="F3091">
        <v>2030012286</v>
      </c>
      <c r="G3091" s="16">
        <v>0</v>
      </c>
      <c r="H3091" s="16">
        <v>65</v>
      </c>
      <c r="I3091" s="17"/>
      <c r="J3091" s="14" t="str">
        <f t="shared" si="339"/>
        <v>2022-01-10</v>
      </c>
      <c r="K3091" s="17"/>
      <c r="L3091" s="18">
        <v>44835</v>
      </c>
      <c r="M3091" s="17">
        <f t="shared" si="334"/>
        <v>0</v>
      </c>
      <c r="N3091" s="17">
        <f t="shared" si="335"/>
        <v>1</v>
      </c>
      <c r="O3091" s="17">
        <f t="shared" si="336"/>
        <v>1</v>
      </c>
    </row>
    <row r="3092" spans="1:15">
      <c r="A3092" s="13" t="s">
        <v>11</v>
      </c>
      <c r="B3092" s="13">
        <v>206</v>
      </c>
      <c r="C3092" t="s">
        <v>1107</v>
      </c>
      <c r="D3092" s="14" t="str">
        <f t="shared" si="337"/>
        <v>2022-10-01</v>
      </c>
      <c r="E3092" s="15" t="str">
        <f t="shared" si="338"/>
        <v>202210</v>
      </c>
      <c r="F3092">
        <v>202001211001</v>
      </c>
      <c r="G3092" s="16">
        <v>0</v>
      </c>
      <c r="H3092" s="16">
        <v>450</v>
      </c>
      <c r="I3092" s="17"/>
      <c r="J3092" s="14" t="str">
        <f t="shared" si="339"/>
        <v>2022-01-10</v>
      </c>
      <c r="K3092" s="17"/>
      <c r="L3092" s="18">
        <v>44835</v>
      </c>
      <c r="M3092" s="17">
        <f t="shared" si="334"/>
        <v>0</v>
      </c>
      <c r="N3092" s="17">
        <f t="shared" si="335"/>
        <v>1</v>
      </c>
      <c r="O3092" s="17">
        <f t="shared" si="336"/>
        <v>1</v>
      </c>
    </row>
    <row r="3093" spans="1:15">
      <c r="A3093" s="13" t="s">
        <v>11</v>
      </c>
      <c r="B3093" s="13">
        <v>207</v>
      </c>
      <c r="C3093" t="s">
        <v>1108</v>
      </c>
      <c r="D3093" s="14" t="str">
        <f t="shared" si="337"/>
        <v>2022-10-01</v>
      </c>
      <c r="E3093" s="15" t="str">
        <f t="shared" si="338"/>
        <v>202210</v>
      </c>
      <c r="F3093">
        <v>2030012078</v>
      </c>
      <c r="G3093" s="16">
        <v>36.119999999999997</v>
      </c>
      <c r="H3093" s="16">
        <v>0</v>
      </c>
      <c r="I3093" s="17"/>
      <c r="J3093" s="14" t="str">
        <f t="shared" si="339"/>
        <v>2022-01-10</v>
      </c>
      <c r="K3093" s="17"/>
      <c r="L3093" s="18">
        <v>44835</v>
      </c>
      <c r="M3093" s="17">
        <f t="shared" si="334"/>
        <v>1</v>
      </c>
      <c r="N3093" s="17">
        <f t="shared" si="335"/>
        <v>0</v>
      </c>
      <c r="O3093" s="17">
        <f t="shared" si="336"/>
        <v>1</v>
      </c>
    </row>
    <row r="3094" spans="1:15">
      <c r="A3094" s="13" t="s">
        <v>11</v>
      </c>
      <c r="B3094" s="13">
        <v>207</v>
      </c>
      <c r="C3094" t="s">
        <v>1108</v>
      </c>
      <c r="D3094" s="14" t="str">
        <f t="shared" si="337"/>
        <v>2022-10-01</v>
      </c>
      <c r="E3094" s="15" t="str">
        <f t="shared" si="338"/>
        <v>202210</v>
      </c>
      <c r="F3094">
        <v>1160021811</v>
      </c>
      <c r="G3094" s="16">
        <v>277.77999999999997</v>
      </c>
      <c r="H3094" s="16">
        <v>0</v>
      </c>
      <c r="I3094" s="17"/>
      <c r="J3094" s="14" t="str">
        <f t="shared" si="339"/>
        <v>2022-01-10</v>
      </c>
      <c r="K3094" s="17"/>
      <c r="L3094" s="18">
        <v>44835</v>
      </c>
      <c r="M3094" s="17">
        <f t="shared" si="334"/>
        <v>1</v>
      </c>
      <c r="N3094" s="17">
        <f t="shared" si="335"/>
        <v>0</v>
      </c>
      <c r="O3094" s="17">
        <f t="shared" si="336"/>
        <v>1</v>
      </c>
    </row>
    <row r="3095" spans="1:15">
      <c r="A3095" s="13" t="s">
        <v>11</v>
      </c>
      <c r="B3095" s="13">
        <v>207</v>
      </c>
      <c r="C3095" t="s">
        <v>1108</v>
      </c>
      <c r="D3095" s="14" t="str">
        <f t="shared" si="337"/>
        <v>2022-10-01</v>
      </c>
      <c r="E3095" s="15" t="str">
        <f t="shared" si="338"/>
        <v>202210</v>
      </c>
      <c r="F3095">
        <v>2020042220</v>
      </c>
      <c r="G3095" s="16">
        <v>0</v>
      </c>
      <c r="H3095" s="16">
        <v>27.78</v>
      </c>
      <c r="I3095" s="17"/>
      <c r="J3095" s="14" t="str">
        <f t="shared" si="339"/>
        <v>2022-01-10</v>
      </c>
      <c r="K3095" s="17"/>
      <c r="L3095" s="18">
        <v>44835</v>
      </c>
      <c r="M3095" s="17">
        <f t="shared" si="334"/>
        <v>0</v>
      </c>
      <c r="N3095" s="17">
        <f t="shared" si="335"/>
        <v>1</v>
      </c>
      <c r="O3095" s="17">
        <f t="shared" si="336"/>
        <v>1</v>
      </c>
    </row>
    <row r="3096" spans="1:15">
      <c r="A3096" s="13" t="s">
        <v>11</v>
      </c>
      <c r="B3096" s="13">
        <v>207</v>
      </c>
      <c r="C3096" t="s">
        <v>1108</v>
      </c>
      <c r="D3096" s="14" t="str">
        <f t="shared" si="337"/>
        <v>2022-10-01</v>
      </c>
      <c r="E3096" s="15" t="str">
        <f t="shared" si="338"/>
        <v>202210</v>
      </c>
      <c r="F3096">
        <v>2030012286</v>
      </c>
      <c r="G3096" s="16">
        <v>0</v>
      </c>
      <c r="H3096" s="16">
        <v>36.119999999999997</v>
      </c>
      <c r="I3096" s="17"/>
      <c r="J3096" s="14" t="str">
        <f t="shared" si="339"/>
        <v>2022-01-10</v>
      </c>
      <c r="K3096" s="17"/>
      <c r="L3096" s="18">
        <v>44835</v>
      </c>
      <c r="M3096" s="17">
        <f t="shared" si="334"/>
        <v>0</v>
      </c>
      <c r="N3096" s="17">
        <f t="shared" si="335"/>
        <v>1</v>
      </c>
      <c r="O3096" s="17">
        <f t="shared" si="336"/>
        <v>1</v>
      </c>
    </row>
    <row r="3097" spans="1:15">
      <c r="A3097" s="13" t="s">
        <v>11</v>
      </c>
      <c r="B3097" s="13">
        <v>207</v>
      </c>
      <c r="C3097" t="s">
        <v>1108</v>
      </c>
      <c r="D3097" s="14" t="str">
        <f t="shared" si="337"/>
        <v>2022-10-01</v>
      </c>
      <c r="E3097" s="15" t="str">
        <f t="shared" si="338"/>
        <v>202210</v>
      </c>
      <c r="F3097">
        <v>202001211001</v>
      </c>
      <c r="G3097" s="16">
        <v>0</v>
      </c>
      <c r="H3097" s="16">
        <v>250</v>
      </c>
      <c r="I3097" s="17"/>
      <c r="J3097" s="14" t="str">
        <f t="shared" si="339"/>
        <v>2022-01-10</v>
      </c>
      <c r="K3097" s="17"/>
      <c r="L3097" s="18">
        <v>44835</v>
      </c>
      <c r="M3097" s="17">
        <f t="shared" si="334"/>
        <v>0</v>
      </c>
      <c r="N3097" s="17">
        <f t="shared" si="335"/>
        <v>1</v>
      </c>
      <c r="O3097" s="17">
        <f t="shared" si="336"/>
        <v>1</v>
      </c>
    </row>
    <row r="3098" spans="1:15">
      <c r="A3098" s="13" t="s">
        <v>11</v>
      </c>
      <c r="B3098" s="13">
        <v>208</v>
      </c>
      <c r="C3098" t="s">
        <v>1109</v>
      </c>
      <c r="D3098" s="14" t="str">
        <f t="shared" si="337"/>
        <v>2022-10-01</v>
      </c>
      <c r="E3098" s="15" t="str">
        <f t="shared" si="338"/>
        <v>202210</v>
      </c>
      <c r="F3098">
        <v>2030012078</v>
      </c>
      <c r="G3098" s="16">
        <v>57.78</v>
      </c>
      <c r="H3098" s="16">
        <v>0</v>
      </c>
      <c r="I3098" s="17"/>
      <c r="J3098" s="14" t="str">
        <f t="shared" si="339"/>
        <v>2022-01-10</v>
      </c>
      <c r="K3098" s="17"/>
      <c r="L3098" s="18">
        <v>44835</v>
      </c>
      <c r="M3098" s="17">
        <f t="shared" si="334"/>
        <v>1</v>
      </c>
      <c r="N3098" s="17">
        <f t="shared" si="335"/>
        <v>0</v>
      </c>
      <c r="O3098" s="17">
        <f t="shared" si="336"/>
        <v>1</v>
      </c>
    </row>
    <row r="3099" spans="1:15">
      <c r="A3099" s="13" t="s">
        <v>11</v>
      </c>
      <c r="B3099" s="13">
        <v>208</v>
      </c>
      <c r="C3099" t="s">
        <v>1109</v>
      </c>
      <c r="D3099" s="14" t="str">
        <f t="shared" si="337"/>
        <v>2022-10-01</v>
      </c>
      <c r="E3099" s="15" t="str">
        <f t="shared" si="338"/>
        <v>202210</v>
      </c>
      <c r="F3099">
        <v>1160021811</v>
      </c>
      <c r="G3099" s="16">
        <v>444.44</v>
      </c>
      <c r="H3099" s="16">
        <v>0</v>
      </c>
      <c r="I3099" s="17"/>
      <c r="J3099" s="14" t="str">
        <f t="shared" si="339"/>
        <v>2022-01-10</v>
      </c>
      <c r="K3099" s="17"/>
      <c r="L3099" s="18">
        <v>44835</v>
      </c>
      <c r="M3099" s="17">
        <f t="shared" si="334"/>
        <v>1</v>
      </c>
      <c r="N3099" s="17">
        <f t="shared" si="335"/>
        <v>0</v>
      </c>
      <c r="O3099" s="17">
        <f t="shared" si="336"/>
        <v>1</v>
      </c>
    </row>
    <row r="3100" spans="1:15">
      <c r="A3100" s="13" t="s">
        <v>11</v>
      </c>
      <c r="B3100" s="13">
        <v>208</v>
      </c>
      <c r="C3100" t="s">
        <v>1109</v>
      </c>
      <c r="D3100" s="14" t="str">
        <f t="shared" si="337"/>
        <v>2022-10-01</v>
      </c>
      <c r="E3100" s="15" t="str">
        <f t="shared" si="338"/>
        <v>202210</v>
      </c>
      <c r="F3100">
        <v>2020042220</v>
      </c>
      <c r="G3100" s="16">
        <v>0</v>
      </c>
      <c r="H3100" s="16">
        <v>44.45</v>
      </c>
      <c r="I3100" s="17"/>
      <c r="J3100" s="14" t="str">
        <f t="shared" si="339"/>
        <v>2022-01-10</v>
      </c>
      <c r="K3100" s="17"/>
      <c r="L3100" s="18">
        <v>44835</v>
      </c>
      <c r="M3100" s="17">
        <f t="shared" si="334"/>
        <v>0</v>
      </c>
      <c r="N3100" s="17">
        <f t="shared" si="335"/>
        <v>1</v>
      </c>
      <c r="O3100" s="17">
        <f t="shared" si="336"/>
        <v>1</v>
      </c>
    </row>
    <row r="3101" spans="1:15">
      <c r="A3101" s="13" t="s">
        <v>11</v>
      </c>
      <c r="B3101" s="13">
        <v>208</v>
      </c>
      <c r="C3101" t="s">
        <v>1109</v>
      </c>
      <c r="D3101" s="14" t="str">
        <f t="shared" si="337"/>
        <v>2022-10-01</v>
      </c>
      <c r="E3101" s="15" t="str">
        <f t="shared" si="338"/>
        <v>202210</v>
      </c>
      <c r="F3101">
        <v>2030012286</v>
      </c>
      <c r="G3101" s="16">
        <v>0</v>
      </c>
      <c r="H3101" s="16">
        <v>57.78</v>
      </c>
      <c r="I3101" s="17"/>
      <c r="J3101" s="14" t="str">
        <f t="shared" si="339"/>
        <v>2022-01-10</v>
      </c>
      <c r="K3101" s="17"/>
      <c r="L3101" s="18">
        <v>44835</v>
      </c>
      <c r="M3101" s="17">
        <f t="shared" si="334"/>
        <v>0</v>
      </c>
      <c r="N3101" s="17">
        <f t="shared" si="335"/>
        <v>1</v>
      </c>
      <c r="O3101" s="17">
        <f t="shared" si="336"/>
        <v>1</v>
      </c>
    </row>
    <row r="3102" spans="1:15">
      <c r="A3102" s="13" t="s">
        <v>11</v>
      </c>
      <c r="B3102" s="13">
        <v>208</v>
      </c>
      <c r="C3102" t="s">
        <v>1109</v>
      </c>
      <c r="D3102" s="14" t="str">
        <f t="shared" si="337"/>
        <v>2022-10-01</v>
      </c>
      <c r="E3102" s="15" t="str">
        <f t="shared" si="338"/>
        <v>202210</v>
      </c>
      <c r="F3102">
        <v>202001211001</v>
      </c>
      <c r="G3102" s="16">
        <v>0</v>
      </c>
      <c r="H3102" s="16">
        <v>399.99</v>
      </c>
      <c r="I3102" s="17"/>
      <c r="J3102" s="14" t="str">
        <f t="shared" si="339"/>
        <v>2022-01-10</v>
      </c>
      <c r="K3102" s="17"/>
      <c r="L3102" s="18">
        <v>44835</v>
      </c>
      <c r="M3102" s="17">
        <f t="shared" si="334"/>
        <v>0</v>
      </c>
      <c r="N3102" s="17">
        <f t="shared" si="335"/>
        <v>1</v>
      </c>
      <c r="O3102" s="17">
        <f t="shared" si="336"/>
        <v>1</v>
      </c>
    </row>
    <row r="3103" spans="1:15">
      <c r="A3103" s="13" t="s">
        <v>11</v>
      </c>
      <c r="B3103" s="13">
        <v>209</v>
      </c>
      <c r="C3103" t="s">
        <v>1110</v>
      </c>
      <c r="D3103" s="14" t="str">
        <f t="shared" si="337"/>
        <v>2022-10-01</v>
      </c>
      <c r="E3103" s="15" t="str">
        <f t="shared" si="338"/>
        <v>202210</v>
      </c>
      <c r="F3103">
        <v>2030012078</v>
      </c>
      <c r="G3103" s="16">
        <v>50.56</v>
      </c>
      <c r="H3103" s="16">
        <v>0</v>
      </c>
      <c r="I3103" s="17"/>
      <c r="J3103" s="14" t="str">
        <f t="shared" si="339"/>
        <v>2022-01-10</v>
      </c>
      <c r="K3103" s="17"/>
      <c r="L3103" s="18">
        <v>44835</v>
      </c>
      <c r="M3103" s="17">
        <f t="shared" si="334"/>
        <v>1</v>
      </c>
      <c r="N3103" s="17">
        <f t="shared" si="335"/>
        <v>0</v>
      </c>
      <c r="O3103" s="17">
        <f t="shared" si="336"/>
        <v>1</v>
      </c>
    </row>
    <row r="3104" spans="1:15">
      <c r="A3104" s="13" t="s">
        <v>11</v>
      </c>
      <c r="B3104" s="13">
        <v>209</v>
      </c>
      <c r="C3104" t="s">
        <v>1110</v>
      </c>
      <c r="D3104" s="14" t="str">
        <f t="shared" si="337"/>
        <v>2022-10-01</v>
      </c>
      <c r="E3104" s="15" t="str">
        <f t="shared" si="338"/>
        <v>202210</v>
      </c>
      <c r="F3104">
        <v>1160021811</v>
      </c>
      <c r="G3104" s="16">
        <v>388.89</v>
      </c>
      <c r="H3104" s="16">
        <v>0</v>
      </c>
      <c r="I3104" s="17"/>
      <c r="J3104" s="14" t="str">
        <f t="shared" si="339"/>
        <v>2022-01-10</v>
      </c>
      <c r="K3104" s="17"/>
      <c r="L3104" s="18">
        <v>44835</v>
      </c>
      <c r="M3104" s="17">
        <f t="shared" si="334"/>
        <v>1</v>
      </c>
      <c r="N3104" s="17">
        <f t="shared" si="335"/>
        <v>0</v>
      </c>
      <c r="O3104" s="17">
        <f t="shared" si="336"/>
        <v>1</v>
      </c>
    </row>
    <row r="3105" spans="1:15">
      <c r="A3105" s="13" t="s">
        <v>11</v>
      </c>
      <c r="B3105" s="13">
        <v>209</v>
      </c>
      <c r="C3105" t="s">
        <v>1110</v>
      </c>
      <c r="D3105" s="14" t="str">
        <f t="shared" si="337"/>
        <v>2022-10-01</v>
      </c>
      <c r="E3105" s="15" t="str">
        <f t="shared" si="338"/>
        <v>202210</v>
      </c>
      <c r="F3105">
        <v>2020042220</v>
      </c>
      <c r="G3105" s="16">
        <v>0</v>
      </c>
      <c r="H3105" s="16">
        <v>38.89</v>
      </c>
      <c r="I3105" s="17"/>
      <c r="J3105" s="14" t="str">
        <f t="shared" si="339"/>
        <v>2022-01-10</v>
      </c>
      <c r="K3105" s="17"/>
      <c r="L3105" s="18">
        <v>44835</v>
      </c>
      <c r="M3105" s="17">
        <f t="shared" si="334"/>
        <v>0</v>
      </c>
      <c r="N3105" s="17">
        <f t="shared" si="335"/>
        <v>1</v>
      </c>
      <c r="O3105" s="17">
        <f t="shared" si="336"/>
        <v>1</v>
      </c>
    </row>
    <row r="3106" spans="1:15">
      <c r="A3106" s="13" t="s">
        <v>11</v>
      </c>
      <c r="B3106" s="13">
        <v>209</v>
      </c>
      <c r="C3106" t="s">
        <v>1110</v>
      </c>
      <c r="D3106" s="14" t="str">
        <f t="shared" si="337"/>
        <v>2022-10-01</v>
      </c>
      <c r="E3106" s="15" t="str">
        <f t="shared" si="338"/>
        <v>202210</v>
      </c>
      <c r="F3106">
        <v>2030012286</v>
      </c>
      <c r="G3106" s="16">
        <v>0</v>
      </c>
      <c r="H3106" s="16">
        <v>50.56</v>
      </c>
      <c r="I3106" s="17"/>
      <c r="J3106" s="14" t="str">
        <f t="shared" si="339"/>
        <v>2022-01-10</v>
      </c>
      <c r="K3106" s="17"/>
      <c r="L3106" s="18">
        <v>44835</v>
      </c>
      <c r="M3106" s="17">
        <f t="shared" si="334"/>
        <v>0</v>
      </c>
      <c r="N3106" s="17">
        <f t="shared" si="335"/>
        <v>1</v>
      </c>
      <c r="O3106" s="17">
        <f t="shared" si="336"/>
        <v>1</v>
      </c>
    </row>
    <row r="3107" spans="1:15">
      <c r="A3107" s="13" t="s">
        <v>11</v>
      </c>
      <c r="B3107" s="13">
        <v>209</v>
      </c>
      <c r="C3107" t="s">
        <v>1110</v>
      </c>
      <c r="D3107" s="14" t="str">
        <f t="shared" si="337"/>
        <v>2022-10-01</v>
      </c>
      <c r="E3107" s="15" t="str">
        <f t="shared" si="338"/>
        <v>202210</v>
      </c>
      <c r="F3107">
        <v>202001211001</v>
      </c>
      <c r="G3107" s="16">
        <v>0</v>
      </c>
      <c r="H3107" s="16">
        <v>350</v>
      </c>
      <c r="I3107" s="17"/>
      <c r="J3107" s="14" t="str">
        <f t="shared" si="339"/>
        <v>2022-01-10</v>
      </c>
      <c r="K3107" s="17"/>
      <c r="L3107" s="18">
        <v>44835</v>
      </c>
      <c r="M3107" s="17">
        <f t="shared" si="334"/>
        <v>0</v>
      </c>
      <c r="N3107" s="17">
        <f t="shared" si="335"/>
        <v>1</v>
      </c>
      <c r="O3107" s="17">
        <f t="shared" si="336"/>
        <v>1</v>
      </c>
    </row>
    <row r="3108" spans="1:15">
      <c r="A3108" s="13" t="s">
        <v>11</v>
      </c>
      <c r="B3108" s="13">
        <v>210</v>
      </c>
      <c r="C3108" t="s">
        <v>1111</v>
      </c>
      <c r="D3108" s="14" t="str">
        <f t="shared" si="337"/>
        <v>2022-10-01</v>
      </c>
      <c r="E3108" s="15" t="str">
        <f t="shared" si="338"/>
        <v>202210</v>
      </c>
      <c r="F3108">
        <v>2030012078</v>
      </c>
      <c r="G3108" s="16">
        <v>36.119999999999997</v>
      </c>
      <c r="H3108" s="16">
        <v>0</v>
      </c>
      <c r="I3108" s="17"/>
      <c r="J3108" s="14" t="str">
        <f t="shared" si="339"/>
        <v>2022-01-10</v>
      </c>
      <c r="K3108" s="17"/>
      <c r="L3108" s="18">
        <v>44835</v>
      </c>
      <c r="M3108" s="17">
        <f t="shared" si="334"/>
        <v>1</v>
      </c>
      <c r="N3108" s="17">
        <f t="shared" si="335"/>
        <v>0</v>
      </c>
      <c r="O3108" s="17">
        <f t="shared" si="336"/>
        <v>1</v>
      </c>
    </row>
    <row r="3109" spans="1:15">
      <c r="A3109" s="13" t="s">
        <v>11</v>
      </c>
      <c r="B3109" s="13">
        <v>210</v>
      </c>
      <c r="C3109" t="s">
        <v>1111</v>
      </c>
      <c r="D3109" s="14" t="str">
        <f t="shared" si="337"/>
        <v>2022-10-01</v>
      </c>
      <c r="E3109" s="15" t="str">
        <f t="shared" si="338"/>
        <v>202210</v>
      </c>
      <c r="F3109">
        <v>1160021811</v>
      </c>
      <c r="G3109" s="16">
        <v>277.77999999999997</v>
      </c>
      <c r="H3109" s="16">
        <v>0</v>
      </c>
      <c r="I3109" s="17"/>
      <c r="J3109" s="14" t="str">
        <f t="shared" si="339"/>
        <v>2022-01-10</v>
      </c>
      <c r="K3109" s="17"/>
      <c r="L3109" s="18">
        <v>44835</v>
      </c>
      <c r="M3109" s="17">
        <f t="shared" si="334"/>
        <v>1</v>
      </c>
      <c r="N3109" s="17">
        <f t="shared" si="335"/>
        <v>0</v>
      </c>
      <c r="O3109" s="17">
        <f t="shared" si="336"/>
        <v>1</v>
      </c>
    </row>
    <row r="3110" spans="1:15">
      <c r="A3110" s="13" t="s">
        <v>11</v>
      </c>
      <c r="B3110" s="13">
        <v>210</v>
      </c>
      <c r="C3110" t="s">
        <v>1111</v>
      </c>
      <c r="D3110" s="14" t="str">
        <f t="shared" si="337"/>
        <v>2022-10-01</v>
      </c>
      <c r="E3110" s="15" t="str">
        <f t="shared" si="338"/>
        <v>202210</v>
      </c>
      <c r="F3110">
        <v>2020042220</v>
      </c>
      <c r="G3110" s="16">
        <v>0</v>
      </c>
      <c r="H3110" s="16">
        <v>27.78</v>
      </c>
      <c r="I3110" s="17"/>
      <c r="J3110" s="14" t="str">
        <f t="shared" si="339"/>
        <v>2022-01-10</v>
      </c>
      <c r="K3110" s="17"/>
      <c r="L3110" s="18">
        <v>44835</v>
      </c>
      <c r="M3110" s="17">
        <f t="shared" si="334"/>
        <v>0</v>
      </c>
      <c r="N3110" s="17">
        <f t="shared" si="335"/>
        <v>1</v>
      </c>
      <c r="O3110" s="17">
        <f t="shared" si="336"/>
        <v>1</v>
      </c>
    </row>
    <row r="3111" spans="1:15">
      <c r="A3111" s="13" t="s">
        <v>11</v>
      </c>
      <c r="B3111" s="13">
        <v>210</v>
      </c>
      <c r="C3111" t="s">
        <v>1111</v>
      </c>
      <c r="D3111" s="14" t="str">
        <f t="shared" si="337"/>
        <v>2022-10-01</v>
      </c>
      <c r="E3111" s="15" t="str">
        <f t="shared" si="338"/>
        <v>202210</v>
      </c>
      <c r="F3111">
        <v>2030012286</v>
      </c>
      <c r="G3111" s="16">
        <v>0</v>
      </c>
      <c r="H3111" s="16">
        <v>36.119999999999997</v>
      </c>
      <c r="I3111" s="17"/>
      <c r="J3111" s="14" t="str">
        <f t="shared" si="339"/>
        <v>2022-01-10</v>
      </c>
      <c r="K3111" s="17"/>
      <c r="L3111" s="18">
        <v>44835</v>
      </c>
      <c r="M3111" s="17">
        <f t="shared" si="334"/>
        <v>0</v>
      </c>
      <c r="N3111" s="17">
        <f t="shared" si="335"/>
        <v>1</v>
      </c>
      <c r="O3111" s="17">
        <f t="shared" si="336"/>
        <v>1</v>
      </c>
    </row>
    <row r="3112" spans="1:15">
      <c r="A3112" s="13" t="s">
        <v>11</v>
      </c>
      <c r="B3112" s="13">
        <v>210</v>
      </c>
      <c r="C3112" t="s">
        <v>1111</v>
      </c>
      <c r="D3112" s="14" t="str">
        <f t="shared" si="337"/>
        <v>2022-10-01</v>
      </c>
      <c r="E3112" s="15" t="str">
        <f t="shared" si="338"/>
        <v>202210</v>
      </c>
      <c r="F3112">
        <v>202001211001</v>
      </c>
      <c r="G3112" s="16">
        <v>0</v>
      </c>
      <c r="H3112" s="16">
        <v>250</v>
      </c>
      <c r="I3112" s="17"/>
      <c r="J3112" s="14" t="str">
        <f t="shared" si="339"/>
        <v>2022-01-10</v>
      </c>
      <c r="K3112" s="17"/>
      <c r="L3112" s="18">
        <v>44835</v>
      </c>
      <c r="M3112" s="17">
        <f t="shared" si="334"/>
        <v>0</v>
      </c>
      <c r="N3112" s="17">
        <f t="shared" si="335"/>
        <v>1</v>
      </c>
      <c r="O3112" s="17">
        <f t="shared" si="336"/>
        <v>1</v>
      </c>
    </row>
    <row r="3113" spans="1:15">
      <c r="A3113" s="13" t="s">
        <v>11</v>
      </c>
      <c r="B3113" s="13">
        <v>211</v>
      </c>
      <c r="C3113" t="s">
        <v>1112</v>
      </c>
      <c r="D3113" s="14" t="str">
        <f t="shared" si="337"/>
        <v>2022-10-01</v>
      </c>
      <c r="E3113" s="15" t="str">
        <f t="shared" si="338"/>
        <v>202210</v>
      </c>
      <c r="F3113">
        <v>2030012078</v>
      </c>
      <c r="G3113" s="16">
        <v>43.34</v>
      </c>
      <c r="H3113" s="16">
        <v>0</v>
      </c>
      <c r="I3113" s="17"/>
      <c r="J3113" s="14" t="str">
        <f t="shared" si="339"/>
        <v>2022-01-10</v>
      </c>
      <c r="K3113" s="17"/>
      <c r="L3113" s="18">
        <v>44835</v>
      </c>
      <c r="M3113" s="17">
        <f t="shared" si="334"/>
        <v>1</v>
      </c>
      <c r="N3113" s="17">
        <f t="shared" si="335"/>
        <v>0</v>
      </c>
      <c r="O3113" s="17">
        <f t="shared" si="336"/>
        <v>1</v>
      </c>
    </row>
    <row r="3114" spans="1:15">
      <c r="A3114" s="13" t="s">
        <v>11</v>
      </c>
      <c r="B3114" s="13">
        <v>211</v>
      </c>
      <c r="C3114" t="s">
        <v>1112</v>
      </c>
      <c r="D3114" s="14" t="str">
        <f t="shared" si="337"/>
        <v>2022-10-01</v>
      </c>
      <c r="E3114" s="15" t="str">
        <f t="shared" si="338"/>
        <v>202210</v>
      </c>
      <c r="F3114">
        <v>1160021811</v>
      </c>
      <c r="G3114" s="16">
        <v>333.33</v>
      </c>
      <c r="H3114" s="16">
        <v>0</v>
      </c>
      <c r="I3114" s="17"/>
      <c r="J3114" s="14" t="str">
        <f t="shared" si="339"/>
        <v>2022-01-10</v>
      </c>
      <c r="K3114" s="17"/>
      <c r="L3114" s="18">
        <v>44835</v>
      </c>
      <c r="M3114" s="17">
        <f t="shared" si="334"/>
        <v>1</v>
      </c>
      <c r="N3114" s="17">
        <f t="shared" si="335"/>
        <v>0</v>
      </c>
      <c r="O3114" s="17">
        <f t="shared" si="336"/>
        <v>1</v>
      </c>
    </row>
    <row r="3115" spans="1:15">
      <c r="A3115" s="13" t="s">
        <v>11</v>
      </c>
      <c r="B3115" s="13">
        <v>211</v>
      </c>
      <c r="C3115" t="s">
        <v>1112</v>
      </c>
      <c r="D3115" s="14" t="str">
        <f t="shared" si="337"/>
        <v>2022-10-01</v>
      </c>
      <c r="E3115" s="15" t="str">
        <f t="shared" si="338"/>
        <v>202210</v>
      </c>
      <c r="F3115">
        <v>2020042220</v>
      </c>
      <c r="G3115" s="16">
        <v>0</v>
      </c>
      <c r="H3115" s="16">
        <v>33.340000000000003</v>
      </c>
      <c r="I3115" s="17"/>
      <c r="J3115" s="14" t="str">
        <f t="shared" si="339"/>
        <v>2022-01-10</v>
      </c>
      <c r="K3115" s="17"/>
      <c r="L3115" s="18">
        <v>44835</v>
      </c>
      <c r="M3115" s="17">
        <f t="shared" si="334"/>
        <v>0</v>
      </c>
      <c r="N3115" s="17">
        <f t="shared" si="335"/>
        <v>1</v>
      </c>
      <c r="O3115" s="17">
        <f t="shared" si="336"/>
        <v>1</v>
      </c>
    </row>
    <row r="3116" spans="1:15">
      <c r="A3116" s="13" t="s">
        <v>11</v>
      </c>
      <c r="B3116" s="13">
        <v>211</v>
      </c>
      <c r="C3116" t="s">
        <v>1112</v>
      </c>
      <c r="D3116" s="14" t="str">
        <f t="shared" si="337"/>
        <v>2022-10-01</v>
      </c>
      <c r="E3116" s="15" t="str">
        <f t="shared" si="338"/>
        <v>202210</v>
      </c>
      <c r="F3116">
        <v>2030012286</v>
      </c>
      <c r="G3116" s="16">
        <v>0</v>
      </c>
      <c r="H3116" s="16">
        <v>43.34</v>
      </c>
      <c r="I3116" s="17"/>
      <c r="J3116" s="14" t="str">
        <f t="shared" si="339"/>
        <v>2022-01-10</v>
      </c>
      <c r="K3116" s="17"/>
      <c r="L3116" s="18">
        <v>44835</v>
      </c>
      <c r="M3116" s="17">
        <f t="shared" si="334"/>
        <v>0</v>
      </c>
      <c r="N3116" s="17">
        <f t="shared" si="335"/>
        <v>1</v>
      </c>
      <c r="O3116" s="17">
        <f t="shared" si="336"/>
        <v>1</v>
      </c>
    </row>
    <row r="3117" spans="1:15">
      <c r="A3117" s="13" t="s">
        <v>11</v>
      </c>
      <c r="B3117" s="13">
        <v>211</v>
      </c>
      <c r="C3117" t="s">
        <v>1112</v>
      </c>
      <c r="D3117" s="14" t="str">
        <f t="shared" si="337"/>
        <v>2022-10-01</v>
      </c>
      <c r="E3117" s="15" t="str">
        <f t="shared" si="338"/>
        <v>202210</v>
      </c>
      <c r="F3117">
        <v>202001211001</v>
      </c>
      <c r="G3117" s="16">
        <v>0</v>
      </c>
      <c r="H3117" s="16">
        <v>299.99</v>
      </c>
      <c r="I3117" s="17"/>
      <c r="J3117" s="14" t="str">
        <f t="shared" si="339"/>
        <v>2022-01-10</v>
      </c>
      <c r="K3117" s="17"/>
      <c r="L3117" s="18">
        <v>44835</v>
      </c>
      <c r="M3117" s="17">
        <f t="shared" si="334"/>
        <v>0</v>
      </c>
      <c r="N3117" s="17">
        <f t="shared" si="335"/>
        <v>1</v>
      </c>
      <c r="O3117" s="17">
        <f t="shared" si="336"/>
        <v>1</v>
      </c>
    </row>
    <row r="3118" spans="1:15">
      <c r="A3118" s="13" t="s">
        <v>11</v>
      </c>
      <c r="B3118" s="13">
        <v>212</v>
      </c>
      <c r="C3118" t="s">
        <v>1113</v>
      </c>
      <c r="D3118" s="14" t="str">
        <f t="shared" si="337"/>
        <v>2022-10-01</v>
      </c>
      <c r="E3118" s="15" t="str">
        <f t="shared" si="338"/>
        <v>202210</v>
      </c>
      <c r="F3118">
        <v>2030012078</v>
      </c>
      <c r="G3118" s="16">
        <v>36.119999999999997</v>
      </c>
      <c r="H3118" s="16">
        <v>0</v>
      </c>
      <c r="I3118" s="17"/>
      <c r="J3118" s="14" t="str">
        <f t="shared" si="339"/>
        <v>2022-01-10</v>
      </c>
      <c r="K3118" s="17"/>
      <c r="L3118" s="18">
        <v>44835</v>
      </c>
      <c r="M3118" s="17">
        <f t="shared" si="334"/>
        <v>1</v>
      </c>
      <c r="N3118" s="17">
        <f t="shared" si="335"/>
        <v>0</v>
      </c>
      <c r="O3118" s="17">
        <f t="shared" si="336"/>
        <v>1</v>
      </c>
    </row>
    <row r="3119" spans="1:15">
      <c r="A3119" s="13" t="s">
        <v>11</v>
      </c>
      <c r="B3119" s="13">
        <v>212</v>
      </c>
      <c r="C3119" t="s">
        <v>1113</v>
      </c>
      <c r="D3119" s="14" t="str">
        <f t="shared" si="337"/>
        <v>2022-10-01</v>
      </c>
      <c r="E3119" s="15" t="str">
        <f t="shared" si="338"/>
        <v>202210</v>
      </c>
      <c r="F3119">
        <v>1160021811</v>
      </c>
      <c r="G3119" s="16">
        <v>277.77999999999997</v>
      </c>
      <c r="H3119" s="16">
        <v>0</v>
      </c>
      <c r="I3119" s="17"/>
      <c r="J3119" s="14" t="str">
        <f t="shared" si="339"/>
        <v>2022-01-10</v>
      </c>
      <c r="K3119" s="17"/>
      <c r="L3119" s="18">
        <v>44835</v>
      </c>
      <c r="M3119" s="17">
        <f t="shared" si="334"/>
        <v>1</v>
      </c>
      <c r="N3119" s="17">
        <f t="shared" si="335"/>
        <v>0</v>
      </c>
      <c r="O3119" s="17">
        <f t="shared" si="336"/>
        <v>1</v>
      </c>
    </row>
    <row r="3120" spans="1:15">
      <c r="A3120" s="13" t="s">
        <v>11</v>
      </c>
      <c r="B3120" s="13">
        <v>212</v>
      </c>
      <c r="C3120" t="s">
        <v>1113</v>
      </c>
      <c r="D3120" s="14" t="str">
        <f t="shared" si="337"/>
        <v>2022-10-01</v>
      </c>
      <c r="E3120" s="15" t="str">
        <f t="shared" si="338"/>
        <v>202210</v>
      </c>
      <c r="F3120">
        <v>2020042220</v>
      </c>
      <c r="G3120" s="16">
        <v>0</v>
      </c>
      <c r="H3120" s="16">
        <v>27.78</v>
      </c>
      <c r="I3120" s="17"/>
      <c r="J3120" s="14" t="str">
        <f t="shared" si="339"/>
        <v>2022-01-10</v>
      </c>
      <c r="K3120" s="17"/>
      <c r="L3120" s="18">
        <v>44835</v>
      </c>
      <c r="M3120" s="17">
        <f t="shared" si="334"/>
        <v>0</v>
      </c>
      <c r="N3120" s="17">
        <f t="shared" si="335"/>
        <v>1</v>
      </c>
      <c r="O3120" s="17">
        <f t="shared" si="336"/>
        <v>1</v>
      </c>
    </row>
    <row r="3121" spans="1:15">
      <c r="A3121" s="13" t="s">
        <v>11</v>
      </c>
      <c r="B3121" s="13">
        <v>212</v>
      </c>
      <c r="C3121" t="s">
        <v>1113</v>
      </c>
      <c r="D3121" s="14" t="str">
        <f t="shared" si="337"/>
        <v>2022-10-01</v>
      </c>
      <c r="E3121" s="15" t="str">
        <f t="shared" si="338"/>
        <v>202210</v>
      </c>
      <c r="F3121">
        <v>2030012286</v>
      </c>
      <c r="G3121" s="16">
        <v>0</v>
      </c>
      <c r="H3121" s="16">
        <v>36.119999999999997</v>
      </c>
      <c r="I3121" s="17"/>
      <c r="J3121" s="14" t="str">
        <f t="shared" si="339"/>
        <v>2022-01-10</v>
      </c>
      <c r="K3121" s="17"/>
      <c r="L3121" s="18">
        <v>44835</v>
      </c>
      <c r="M3121" s="17">
        <f t="shared" si="334"/>
        <v>0</v>
      </c>
      <c r="N3121" s="17">
        <f t="shared" si="335"/>
        <v>1</v>
      </c>
      <c r="O3121" s="17">
        <f t="shared" si="336"/>
        <v>1</v>
      </c>
    </row>
    <row r="3122" spans="1:15">
      <c r="A3122" s="13" t="s">
        <v>11</v>
      </c>
      <c r="B3122" s="13">
        <v>212</v>
      </c>
      <c r="C3122" t="s">
        <v>1113</v>
      </c>
      <c r="D3122" s="14" t="str">
        <f t="shared" si="337"/>
        <v>2022-10-01</v>
      </c>
      <c r="E3122" s="15" t="str">
        <f t="shared" si="338"/>
        <v>202210</v>
      </c>
      <c r="F3122">
        <v>202001211001</v>
      </c>
      <c r="G3122" s="16">
        <v>0</v>
      </c>
      <c r="H3122" s="16">
        <v>250</v>
      </c>
      <c r="I3122" s="17"/>
      <c r="J3122" s="14" t="str">
        <f t="shared" si="339"/>
        <v>2022-01-10</v>
      </c>
      <c r="K3122" s="17"/>
      <c r="L3122" s="18">
        <v>44835</v>
      </c>
      <c r="M3122" s="17">
        <f t="shared" si="334"/>
        <v>0</v>
      </c>
      <c r="N3122" s="17">
        <f t="shared" si="335"/>
        <v>1</v>
      </c>
      <c r="O3122" s="17">
        <f t="shared" si="336"/>
        <v>1</v>
      </c>
    </row>
    <row r="3123" spans="1:15">
      <c r="A3123" s="13" t="s">
        <v>11</v>
      </c>
      <c r="B3123" s="13">
        <v>213</v>
      </c>
      <c r="C3123" t="s">
        <v>1114</v>
      </c>
      <c r="D3123" s="14" t="str">
        <f t="shared" si="337"/>
        <v>2022-10-01</v>
      </c>
      <c r="E3123" s="15" t="str">
        <f t="shared" si="338"/>
        <v>202210</v>
      </c>
      <c r="F3123">
        <v>2030012078</v>
      </c>
      <c r="G3123" s="16">
        <v>43.34</v>
      </c>
      <c r="H3123" s="16">
        <v>0</v>
      </c>
      <c r="I3123" s="17"/>
      <c r="J3123" s="14" t="str">
        <f t="shared" si="339"/>
        <v>2022-01-10</v>
      </c>
      <c r="K3123" s="17"/>
      <c r="L3123" s="18">
        <v>44835</v>
      </c>
      <c r="M3123" s="17">
        <f t="shared" si="334"/>
        <v>1</v>
      </c>
      <c r="N3123" s="17">
        <f t="shared" si="335"/>
        <v>0</v>
      </c>
      <c r="O3123" s="17">
        <f t="shared" si="336"/>
        <v>1</v>
      </c>
    </row>
    <row r="3124" spans="1:15">
      <c r="A3124" s="13" t="s">
        <v>11</v>
      </c>
      <c r="B3124" s="13">
        <v>213</v>
      </c>
      <c r="C3124" t="s">
        <v>1114</v>
      </c>
      <c r="D3124" s="14" t="str">
        <f t="shared" si="337"/>
        <v>2022-10-01</v>
      </c>
      <c r="E3124" s="15" t="str">
        <f t="shared" si="338"/>
        <v>202210</v>
      </c>
      <c r="F3124">
        <v>1160021811</v>
      </c>
      <c r="G3124" s="16">
        <v>333.33</v>
      </c>
      <c r="H3124" s="16">
        <v>0</v>
      </c>
      <c r="I3124" s="17"/>
      <c r="J3124" s="14" t="str">
        <f t="shared" si="339"/>
        <v>2022-01-10</v>
      </c>
      <c r="K3124" s="17"/>
      <c r="L3124" s="18">
        <v>44835</v>
      </c>
      <c r="M3124" s="17">
        <f t="shared" si="334"/>
        <v>1</v>
      </c>
      <c r="N3124" s="17">
        <f t="shared" si="335"/>
        <v>0</v>
      </c>
      <c r="O3124" s="17">
        <f t="shared" si="336"/>
        <v>1</v>
      </c>
    </row>
    <row r="3125" spans="1:15">
      <c r="A3125" s="13" t="s">
        <v>11</v>
      </c>
      <c r="B3125" s="13">
        <v>213</v>
      </c>
      <c r="C3125" t="s">
        <v>1114</v>
      </c>
      <c r="D3125" s="14" t="str">
        <f t="shared" si="337"/>
        <v>2022-10-01</v>
      </c>
      <c r="E3125" s="15" t="str">
        <f t="shared" si="338"/>
        <v>202210</v>
      </c>
      <c r="F3125">
        <v>2020042220</v>
      </c>
      <c r="G3125" s="16">
        <v>0</v>
      </c>
      <c r="H3125" s="16">
        <v>33.340000000000003</v>
      </c>
      <c r="I3125" s="17"/>
      <c r="J3125" s="14" t="str">
        <f t="shared" si="339"/>
        <v>2022-01-10</v>
      </c>
      <c r="K3125" s="17"/>
      <c r="L3125" s="18">
        <v>44835</v>
      </c>
      <c r="M3125" s="17">
        <f t="shared" si="334"/>
        <v>0</v>
      </c>
      <c r="N3125" s="17">
        <f t="shared" si="335"/>
        <v>1</v>
      </c>
      <c r="O3125" s="17">
        <f t="shared" si="336"/>
        <v>1</v>
      </c>
    </row>
    <row r="3126" spans="1:15">
      <c r="A3126" s="13" t="s">
        <v>11</v>
      </c>
      <c r="B3126" s="13">
        <v>213</v>
      </c>
      <c r="C3126" t="s">
        <v>1114</v>
      </c>
      <c r="D3126" s="14" t="str">
        <f t="shared" si="337"/>
        <v>2022-10-01</v>
      </c>
      <c r="E3126" s="15" t="str">
        <f t="shared" si="338"/>
        <v>202210</v>
      </c>
      <c r="F3126">
        <v>2030012286</v>
      </c>
      <c r="G3126" s="16">
        <v>0</v>
      </c>
      <c r="H3126" s="16">
        <v>43.34</v>
      </c>
      <c r="I3126" s="17"/>
      <c r="J3126" s="14" t="str">
        <f t="shared" si="339"/>
        <v>2022-01-10</v>
      </c>
      <c r="K3126" s="17"/>
      <c r="L3126" s="18">
        <v>44835</v>
      </c>
      <c r="M3126" s="17">
        <f t="shared" si="334"/>
        <v>0</v>
      </c>
      <c r="N3126" s="17">
        <f t="shared" si="335"/>
        <v>1</v>
      </c>
      <c r="O3126" s="17">
        <f t="shared" si="336"/>
        <v>1</v>
      </c>
    </row>
    <row r="3127" spans="1:15">
      <c r="A3127" s="13" t="s">
        <v>11</v>
      </c>
      <c r="B3127" s="13">
        <v>213</v>
      </c>
      <c r="C3127" t="s">
        <v>1114</v>
      </c>
      <c r="D3127" s="14" t="str">
        <f t="shared" si="337"/>
        <v>2022-10-01</v>
      </c>
      <c r="E3127" s="15" t="str">
        <f t="shared" si="338"/>
        <v>202210</v>
      </c>
      <c r="F3127">
        <v>202001211001</v>
      </c>
      <c r="G3127" s="16">
        <v>0</v>
      </c>
      <c r="H3127" s="16">
        <v>299.99</v>
      </c>
      <c r="I3127" s="17"/>
      <c r="J3127" s="14" t="str">
        <f t="shared" si="339"/>
        <v>2022-01-10</v>
      </c>
      <c r="K3127" s="17"/>
      <c r="L3127" s="18">
        <v>44835</v>
      </c>
      <c r="M3127" s="17">
        <f t="shared" si="334"/>
        <v>0</v>
      </c>
      <c r="N3127" s="17">
        <f t="shared" si="335"/>
        <v>1</v>
      </c>
      <c r="O3127" s="17">
        <f t="shared" si="336"/>
        <v>1</v>
      </c>
    </row>
    <row r="3128" spans="1:15">
      <c r="A3128" s="13" t="s">
        <v>11</v>
      </c>
      <c r="B3128" s="13">
        <v>214</v>
      </c>
      <c r="C3128" t="s">
        <v>1115</v>
      </c>
      <c r="D3128" s="14" t="str">
        <f t="shared" si="337"/>
        <v>2022-10-01</v>
      </c>
      <c r="E3128" s="15" t="str">
        <f t="shared" si="338"/>
        <v>202210</v>
      </c>
      <c r="F3128">
        <v>2030012078</v>
      </c>
      <c r="G3128" s="16">
        <v>57.78</v>
      </c>
      <c r="H3128" s="16">
        <v>0</v>
      </c>
      <c r="I3128" s="17"/>
      <c r="J3128" s="14" t="str">
        <f t="shared" si="339"/>
        <v>2022-01-10</v>
      </c>
      <c r="K3128" s="17"/>
      <c r="L3128" s="18">
        <v>44835</v>
      </c>
      <c r="M3128" s="17">
        <f t="shared" si="334"/>
        <v>1</v>
      </c>
      <c r="N3128" s="17">
        <f t="shared" si="335"/>
        <v>0</v>
      </c>
      <c r="O3128" s="17">
        <f t="shared" si="336"/>
        <v>1</v>
      </c>
    </row>
    <row r="3129" spans="1:15">
      <c r="A3129" s="13" t="s">
        <v>11</v>
      </c>
      <c r="B3129" s="13">
        <v>214</v>
      </c>
      <c r="C3129" t="s">
        <v>1115</v>
      </c>
      <c r="D3129" s="14" t="str">
        <f t="shared" si="337"/>
        <v>2022-10-01</v>
      </c>
      <c r="E3129" s="15" t="str">
        <f t="shared" si="338"/>
        <v>202210</v>
      </c>
      <c r="F3129">
        <v>1160021811</v>
      </c>
      <c r="G3129" s="16">
        <v>444.44</v>
      </c>
      <c r="H3129" s="16">
        <v>0</v>
      </c>
      <c r="I3129" s="17"/>
      <c r="J3129" s="14" t="str">
        <f t="shared" si="339"/>
        <v>2022-01-10</v>
      </c>
      <c r="K3129" s="17"/>
      <c r="L3129" s="18">
        <v>44835</v>
      </c>
      <c r="M3129" s="17">
        <f t="shared" si="334"/>
        <v>1</v>
      </c>
      <c r="N3129" s="17">
        <f t="shared" si="335"/>
        <v>0</v>
      </c>
      <c r="O3129" s="17">
        <f t="shared" si="336"/>
        <v>1</v>
      </c>
    </row>
    <row r="3130" spans="1:15">
      <c r="A3130" s="13" t="s">
        <v>11</v>
      </c>
      <c r="B3130" s="13">
        <v>214</v>
      </c>
      <c r="C3130" t="s">
        <v>1115</v>
      </c>
      <c r="D3130" s="14" t="str">
        <f t="shared" si="337"/>
        <v>2022-10-01</v>
      </c>
      <c r="E3130" s="15" t="str">
        <f t="shared" si="338"/>
        <v>202210</v>
      </c>
      <c r="F3130">
        <v>2020042220</v>
      </c>
      <c r="G3130" s="16">
        <v>0</v>
      </c>
      <c r="H3130" s="16">
        <v>44.45</v>
      </c>
      <c r="I3130" s="17"/>
      <c r="J3130" s="14" t="str">
        <f t="shared" si="339"/>
        <v>2022-01-10</v>
      </c>
      <c r="K3130" s="17"/>
      <c r="L3130" s="18">
        <v>44835</v>
      </c>
      <c r="M3130" s="17">
        <f t="shared" si="334"/>
        <v>0</v>
      </c>
      <c r="N3130" s="17">
        <f t="shared" si="335"/>
        <v>1</v>
      </c>
      <c r="O3130" s="17">
        <f t="shared" si="336"/>
        <v>1</v>
      </c>
    </row>
    <row r="3131" spans="1:15">
      <c r="A3131" s="13" t="s">
        <v>11</v>
      </c>
      <c r="B3131" s="13">
        <v>214</v>
      </c>
      <c r="C3131" t="s">
        <v>1115</v>
      </c>
      <c r="D3131" s="14" t="str">
        <f t="shared" si="337"/>
        <v>2022-10-01</v>
      </c>
      <c r="E3131" s="15" t="str">
        <f t="shared" si="338"/>
        <v>202210</v>
      </c>
      <c r="F3131">
        <v>2030012286</v>
      </c>
      <c r="G3131" s="16">
        <v>0</v>
      </c>
      <c r="H3131" s="16">
        <v>57.78</v>
      </c>
      <c r="I3131" s="17"/>
      <c r="J3131" s="14" t="str">
        <f t="shared" si="339"/>
        <v>2022-01-10</v>
      </c>
      <c r="K3131" s="17"/>
      <c r="L3131" s="18">
        <v>44835</v>
      </c>
      <c r="M3131" s="17">
        <f t="shared" si="334"/>
        <v>0</v>
      </c>
      <c r="N3131" s="17">
        <f t="shared" si="335"/>
        <v>1</v>
      </c>
      <c r="O3131" s="17">
        <f t="shared" si="336"/>
        <v>1</v>
      </c>
    </row>
    <row r="3132" spans="1:15">
      <c r="A3132" s="13" t="s">
        <v>11</v>
      </c>
      <c r="B3132" s="13">
        <v>214</v>
      </c>
      <c r="C3132" t="s">
        <v>1115</v>
      </c>
      <c r="D3132" s="14" t="str">
        <f t="shared" si="337"/>
        <v>2022-10-01</v>
      </c>
      <c r="E3132" s="15" t="str">
        <f t="shared" si="338"/>
        <v>202210</v>
      </c>
      <c r="F3132">
        <v>202001211001</v>
      </c>
      <c r="G3132" s="16">
        <v>0</v>
      </c>
      <c r="H3132" s="16">
        <v>399.99</v>
      </c>
      <c r="I3132" s="17"/>
      <c r="J3132" s="14" t="str">
        <f t="shared" si="339"/>
        <v>2022-01-10</v>
      </c>
      <c r="K3132" s="17"/>
      <c r="L3132" s="18">
        <v>44835</v>
      </c>
      <c r="M3132" s="17">
        <f t="shared" si="334"/>
        <v>0</v>
      </c>
      <c r="N3132" s="17">
        <f t="shared" si="335"/>
        <v>1</v>
      </c>
      <c r="O3132" s="17">
        <f t="shared" si="336"/>
        <v>1</v>
      </c>
    </row>
    <row r="3133" spans="1:15">
      <c r="A3133" s="13" t="s">
        <v>11</v>
      </c>
      <c r="B3133" s="13">
        <v>215</v>
      </c>
      <c r="C3133" t="s">
        <v>1116</v>
      </c>
      <c r="D3133" s="14" t="str">
        <f t="shared" si="337"/>
        <v>2022-10-01</v>
      </c>
      <c r="E3133" s="15" t="str">
        <f t="shared" si="338"/>
        <v>202210</v>
      </c>
      <c r="F3133">
        <v>2030012078</v>
      </c>
      <c r="G3133" s="16">
        <v>72.23</v>
      </c>
      <c r="H3133" s="16">
        <v>0</v>
      </c>
      <c r="I3133" s="17"/>
      <c r="J3133" s="14" t="str">
        <f t="shared" si="339"/>
        <v>2022-01-10</v>
      </c>
      <c r="K3133" s="17"/>
      <c r="L3133" s="18">
        <v>44835</v>
      </c>
      <c r="M3133" s="17">
        <f t="shared" si="334"/>
        <v>1</v>
      </c>
      <c r="N3133" s="17">
        <f t="shared" si="335"/>
        <v>0</v>
      </c>
      <c r="O3133" s="17">
        <f t="shared" si="336"/>
        <v>1</v>
      </c>
    </row>
    <row r="3134" spans="1:15">
      <c r="A3134" s="13" t="s">
        <v>11</v>
      </c>
      <c r="B3134" s="13">
        <v>215</v>
      </c>
      <c r="C3134" t="s">
        <v>1116</v>
      </c>
      <c r="D3134" s="14" t="str">
        <f t="shared" si="337"/>
        <v>2022-10-01</v>
      </c>
      <c r="E3134" s="15" t="str">
        <f t="shared" si="338"/>
        <v>202210</v>
      </c>
      <c r="F3134">
        <v>1160021811</v>
      </c>
      <c r="G3134" s="16">
        <v>555.55999999999995</v>
      </c>
      <c r="H3134" s="16">
        <v>0</v>
      </c>
      <c r="I3134" s="17"/>
      <c r="J3134" s="14" t="str">
        <f t="shared" si="339"/>
        <v>2022-01-10</v>
      </c>
      <c r="K3134" s="17"/>
      <c r="L3134" s="18">
        <v>44835</v>
      </c>
      <c r="M3134" s="17">
        <f t="shared" si="334"/>
        <v>1</v>
      </c>
      <c r="N3134" s="17">
        <f t="shared" si="335"/>
        <v>0</v>
      </c>
      <c r="O3134" s="17">
        <f t="shared" si="336"/>
        <v>1</v>
      </c>
    </row>
    <row r="3135" spans="1:15">
      <c r="A3135" s="13" t="s">
        <v>11</v>
      </c>
      <c r="B3135" s="13">
        <v>215</v>
      </c>
      <c r="C3135" t="s">
        <v>1116</v>
      </c>
      <c r="D3135" s="14" t="str">
        <f t="shared" si="337"/>
        <v>2022-10-01</v>
      </c>
      <c r="E3135" s="15" t="str">
        <f t="shared" si="338"/>
        <v>202210</v>
      </c>
      <c r="F3135">
        <v>2030012286</v>
      </c>
      <c r="G3135" s="16">
        <v>0</v>
      </c>
      <c r="H3135" s="16">
        <v>5.56</v>
      </c>
      <c r="I3135" s="17"/>
      <c r="J3135" s="14" t="str">
        <f t="shared" si="339"/>
        <v>2022-01-10</v>
      </c>
      <c r="K3135" s="17"/>
      <c r="L3135" s="18">
        <v>44835</v>
      </c>
      <c r="M3135" s="17">
        <f t="shared" si="334"/>
        <v>0</v>
      </c>
      <c r="N3135" s="17">
        <f t="shared" si="335"/>
        <v>1</v>
      </c>
      <c r="O3135" s="17">
        <f t="shared" si="336"/>
        <v>1</v>
      </c>
    </row>
    <row r="3136" spans="1:15">
      <c r="A3136" s="13" t="s">
        <v>11</v>
      </c>
      <c r="B3136" s="13">
        <v>215</v>
      </c>
      <c r="C3136" t="s">
        <v>1116</v>
      </c>
      <c r="D3136" s="14" t="str">
        <f t="shared" si="337"/>
        <v>2022-10-01</v>
      </c>
      <c r="E3136" s="15" t="str">
        <f t="shared" si="338"/>
        <v>202210</v>
      </c>
      <c r="F3136">
        <v>2020042220</v>
      </c>
      <c r="G3136" s="16">
        <v>0</v>
      </c>
      <c r="H3136" s="16">
        <v>55.56</v>
      </c>
      <c r="I3136" s="17"/>
      <c r="J3136" s="14" t="str">
        <f t="shared" si="339"/>
        <v>2022-01-10</v>
      </c>
      <c r="K3136" s="17"/>
      <c r="L3136" s="18">
        <v>44835</v>
      </c>
      <c r="M3136" s="17">
        <f t="shared" si="334"/>
        <v>0</v>
      </c>
      <c r="N3136" s="17">
        <f t="shared" si="335"/>
        <v>1</v>
      </c>
      <c r="O3136" s="17">
        <f t="shared" si="336"/>
        <v>1</v>
      </c>
    </row>
    <row r="3137" spans="1:15">
      <c r="A3137" s="13" t="s">
        <v>11</v>
      </c>
      <c r="B3137" s="13">
        <v>215</v>
      </c>
      <c r="C3137" t="s">
        <v>1116</v>
      </c>
      <c r="D3137" s="14" t="str">
        <f t="shared" si="337"/>
        <v>2022-10-01</v>
      </c>
      <c r="E3137" s="15" t="str">
        <f t="shared" si="338"/>
        <v>202210</v>
      </c>
      <c r="F3137">
        <v>202001211001</v>
      </c>
      <c r="G3137" s="16">
        <v>0</v>
      </c>
      <c r="H3137" s="16">
        <v>566.66999999999996</v>
      </c>
      <c r="I3137" s="17"/>
      <c r="J3137" s="14" t="str">
        <f t="shared" si="339"/>
        <v>2022-01-10</v>
      </c>
      <c r="K3137" s="17"/>
      <c r="L3137" s="18">
        <v>44835</v>
      </c>
      <c r="M3137" s="17">
        <f t="shared" si="334"/>
        <v>0</v>
      </c>
      <c r="N3137" s="17">
        <f t="shared" si="335"/>
        <v>1</v>
      </c>
      <c r="O3137" s="17">
        <f t="shared" si="336"/>
        <v>1</v>
      </c>
    </row>
    <row r="3138" spans="1:15">
      <c r="A3138" s="13" t="s">
        <v>11</v>
      </c>
      <c r="B3138" s="13">
        <v>216</v>
      </c>
      <c r="C3138" t="s">
        <v>1117</v>
      </c>
      <c r="D3138" s="14" t="str">
        <f t="shared" si="337"/>
        <v>2022-10-01</v>
      </c>
      <c r="E3138" s="15" t="str">
        <f t="shared" si="338"/>
        <v>202210</v>
      </c>
      <c r="F3138">
        <v>2030012078</v>
      </c>
      <c r="G3138" s="16">
        <v>28.89</v>
      </c>
      <c r="H3138" s="16">
        <v>0</v>
      </c>
      <c r="I3138" s="17"/>
      <c r="J3138" s="14" t="str">
        <f t="shared" si="339"/>
        <v>2022-01-10</v>
      </c>
      <c r="K3138" s="17"/>
      <c r="L3138" s="18">
        <v>44835</v>
      </c>
      <c r="M3138" s="17">
        <f t="shared" ref="M3138:M3201" si="340">IF(G3138&gt;0,1,0)</f>
        <v>1</v>
      </c>
      <c r="N3138" s="17">
        <f t="shared" ref="N3138:N3201" si="341">IF(H3138&gt;0,1,0)</f>
        <v>0</v>
      </c>
      <c r="O3138" s="17">
        <f t="shared" ref="O3138:O3201" si="342">+N3138+M3138</f>
        <v>1</v>
      </c>
    </row>
    <row r="3139" spans="1:15">
      <c r="A3139" s="13" t="s">
        <v>11</v>
      </c>
      <c r="B3139" s="13">
        <v>216</v>
      </c>
      <c r="C3139" t="s">
        <v>1117</v>
      </c>
      <c r="D3139" s="14" t="str">
        <f t="shared" si="337"/>
        <v>2022-10-01</v>
      </c>
      <c r="E3139" s="15" t="str">
        <f t="shared" si="338"/>
        <v>202210</v>
      </c>
      <c r="F3139">
        <v>1160021811</v>
      </c>
      <c r="G3139" s="16">
        <v>222.22</v>
      </c>
      <c r="H3139" s="16">
        <v>0</v>
      </c>
      <c r="I3139" s="17"/>
      <c r="J3139" s="14" t="str">
        <f t="shared" si="339"/>
        <v>2022-01-10</v>
      </c>
      <c r="K3139" s="17"/>
      <c r="L3139" s="18">
        <v>44835</v>
      </c>
      <c r="M3139" s="17">
        <f t="shared" si="340"/>
        <v>1</v>
      </c>
      <c r="N3139" s="17">
        <f t="shared" si="341"/>
        <v>0</v>
      </c>
      <c r="O3139" s="17">
        <f t="shared" si="342"/>
        <v>1</v>
      </c>
    </row>
    <row r="3140" spans="1:15">
      <c r="A3140" s="13" t="s">
        <v>11</v>
      </c>
      <c r="B3140" s="13">
        <v>216</v>
      </c>
      <c r="C3140" t="s">
        <v>1117</v>
      </c>
      <c r="D3140" s="14" t="str">
        <f t="shared" si="337"/>
        <v>2022-10-01</v>
      </c>
      <c r="E3140" s="15" t="str">
        <f t="shared" si="338"/>
        <v>202210</v>
      </c>
      <c r="F3140">
        <v>2020042220</v>
      </c>
      <c r="G3140" s="16">
        <v>0</v>
      </c>
      <c r="H3140" s="16">
        <v>22.23</v>
      </c>
      <c r="I3140" s="17"/>
      <c r="J3140" s="14" t="str">
        <f t="shared" si="339"/>
        <v>2022-01-10</v>
      </c>
      <c r="K3140" s="17"/>
      <c r="L3140" s="18">
        <v>44835</v>
      </c>
      <c r="M3140" s="17">
        <f t="shared" si="340"/>
        <v>0</v>
      </c>
      <c r="N3140" s="17">
        <f t="shared" si="341"/>
        <v>1</v>
      </c>
      <c r="O3140" s="17">
        <f t="shared" si="342"/>
        <v>1</v>
      </c>
    </row>
    <row r="3141" spans="1:15">
      <c r="A3141" s="13" t="s">
        <v>11</v>
      </c>
      <c r="B3141" s="13">
        <v>216</v>
      </c>
      <c r="C3141" t="s">
        <v>1117</v>
      </c>
      <c r="D3141" s="14" t="str">
        <f t="shared" ref="D3141:D3204" si="343">+TEXT(L3141,"YYYY-MM-DD")</f>
        <v>2022-10-01</v>
      </c>
      <c r="E3141" s="15" t="str">
        <f t="shared" ref="E3141:E3204" si="344">+TEXT(L3141,"YYYYMM")</f>
        <v>202210</v>
      </c>
      <c r="F3141">
        <v>2030012286</v>
      </c>
      <c r="G3141" s="16">
        <v>0</v>
      </c>
      <c r="H3141" s="16">
        <v>28.89</v>
      </c>
      <c r="I3141" s="17"/>
      <c r="J3141" s="14" t="str">
        <f t="shared" ref="J3141:J3204" si="345">+TEXT(L3141,"YYYY-DD-MM")</f>
        <v>2022-01-10</v>
      </c>
      <c r="K3141" s="17"/>
      <c r="L3141" s="18">
        <v>44835</v>
      </c>
      <c r="M3141" s="17">
        <f t="shared" si="340"/>
        <v>0</v>
      </c>
      <c r="N3141" s="17">
        <f t="shared" si="341"/>
        <v>1</v>
      </c>
      <c r="O3141" s="17">
        <f t="shared" si="342"/>
        <v>1</v>
      </c>
    </row>
    <row r="3142" spans="1:15">
      <c r="A3142" s="13" t="s">
        <v>11</v>
      </c>
      <c r="B3142" s="13">
        <v>216</v>
      </c>
      <c r="C3142" t="s">
        <v>1117</v>
      </c>
      <c r="D3142" s="14" t="str">
        <f t="shared" si="343"/>
        <v>2022-10-01</v>
      </c>
      <c r="E3142" s="15" t="str">
        <f t="shared" si="344"/>
        <v>202210</v>
      </c>
      <c r="F3142">
        <v>202001211001</v>
      </c>
      <c r="G3142" s="16">
        <v>0</v>
      </c>
      <c r="H3142" s="16">
        <v>199.99</v>
      </c>
      <c r="I3142" s="17"/>
      <c r="J3142" s="14" t="str">
        <f t="shared" si="345"/>
        <v>2022-01-10</v>
      </c>
      <c r="K3142" s="17"/>
      <c r="L3142" s="18">
        <v>44835</v>
      </c>
      <c r="M3142" s="17">
        <f t="shared" si="340"/>
        <v>0</v>
      </c>
      <c r="N3142" s="17">
        <f t="shared" si="341"/>
        <v>1</v>
      </c>
      <c r="O3142" s="17">
        <f t="shared" si="342"/>
        <v>1</v>
      </c>
    </row>
    <row r="3143" spans="1:15">
      <c r="A3143" s="13" t="s">
        <v>11</v>
      </c>
      <c r="B3143" s="13">
        <v>217</v>
      </c>
      <c r="C3143" t="s">
        <v>1118</v>
      </c>
      <c r="D3143" s="14" t="str">
        <f t="shared" si="343"/>
        <v>2022-10-01</v>
      </c>
      <c r="E3143" s="15" t="str">
        <f t="shared" si="344"/>
        <v>202210</v>
      </c>
      <c r="F3143">
        <v>2030012078</v>
      </c>
      <c r="G3143" s="16">
        <v>52</v>
      </c>
      <c r="H3143" s="16">
        <v>0</v>
      </c>
      <c r="I3143" s="17"/>
      <c r="J3143" s="14" t="str">
        <f t="shared" si="345"/>
        <v>2022-01-10</v>
      </c>
      <c r="K3143" s="17"/>
      <c r="L3143" s="18">
        <v>44835</v>
      </c>
      <c r="M3143" s="17">
        <f t="shared" si="340"/>
        <v>1</v>
      </c>
      <c r="N3143" s="17">
        <f t="shared" si="341"/>
        <v>0</v>
      </c>
      <c r="O3143" s="17">
        <f t="shared" si="342"/>
        <v>1</v>
      </c>
    </row>
    <row r="3144" spans="1:15">
      <c r="A3144" s="13" t="s">
        <v>11</v>
      </c>
      <c r="B3144" s="13">
        <v>217</v>
      </c>
      <c r="C3144" t="s">
        <v>1118</v>
      </c>
      <c r="D3144" s="14" t="str">
        <f t="shared" si="343"/>
        <v>2022-10-01</v>
      </c>
      <c r="E3144" s="15" t="str">
        <f t="shared" si="344"/>
        <v>202210</v>
      </c>
      <c r="F3144">
        <v>1160021811</v>
      </c>
      <c r="G3144" s="16">
        <v>400</v>
      </c>
      <c r="H3144" s="16">
        <v>0</v>
      </c>
      <c r="I3144" s="17"/>
      <c r="J3144" s="14" t="str">
        <f t="shared" si="345"/>
        <v>2022-01-10</v>
      </c>
      <c r="K3144" s="17"/>
      <c r="L3144" s="18">
        <v>44835</v>
      </c>
      <c r="M3144" s="17">
        <f t="shared" si="340"/>
        <v>1</v>
      </c>
      <c r="N3144" s="17">
        <f t="shared" si="341"/>
        <v>0</v>
      </c>
      <c r="O3144" s="17">
        <f t="shared" si="342"/>
        <v>1</v>
      </c>
    </row>
    <row r="3145" spans="1:15">
      <c r="A3145" s="13" t="s">
        <v>11</v>
      </c>
      <c r="B3145" s="13">
        <v>217</v>
      </c>
      <c r="C3145" t="s">
        <v>1118</v>
      </c>
      <c r="D3145" s="14" t="str">
        <f t="shared" si="343"/>
        <v>2022-10-01</v>
      </c>
      <c r="E3145" s="15" t="str">
        <f t="shared" si="344"/>
        <v>202210</v>
      </c>
      <c r="F3145">
        <v>2030012286</v>
      </c>
      <c r="G3145" s="16">
        <v>0</v>
      </c>
      <c r="H3145" s="16">
        <v>4</v>
      </c>
      <c r="I3145" s="17"/>
      <c r="J3145" s="14" t="str">
        <f t="shared" si="345"/>
        <v>2022-01-10</v>
      </c>
      <c r="K3145" s="17"/>
      <c r="L3145" s="18">
        <v>44835</v>
      </c>
      <c r="M3145" s="17">
        <f t="shared" si="340"/>
        <v>0</v>
      </c>
      <c r="N3145" s="17">
        <f t="shared" si="341"/>
        <v>1</v>
      </c>
      <c r="O3145" s="17">
        <f t="shared" si="342"/>
        <v>1</v>
      </c>
    </row>
    <row r="3146" spans="1:15">
      <c r="A3146" s="13" t="s">
        <v>11</v>
      </c>
      <c r="B3146" s="13">
        <v>217</v>
      </c>
      <c r="C3146" t="s">
        <v>1118</v>
      </c>
      <c r="D3146" s="14" t="str">
        <f t="shared" si="343"/>
        <v>2022-10-01</v>
      </c>
      <c r="E3146" s="15" t="str">
        <f t="shared" si="344"/>
        <v>202210</v>
      </c>
      <c r="F3146">
        <v>2020042220</v>
      </c>
      <c r="G3146" s="16">
        <v>0</v>
      </c>
      <c r="H3146" s="16">
        <v>40</v>
      </c>
      <c r="I3146" s="17"/>
      <c r="J3146" s="14" t="str">
        <f t="shared" si="345"/>
        <v>2022-01-10</v>
      </c>
      <c r="K3146" s="17"/>
      <c r="L3146" s="18">
        <v>44835</v>
      </c>
      <c r="M3146" s="17">
        <f t="shared" si="340"/>
        <v>0</v>
      </c>
      <c r="N3146" s="17">
        <f t="shared" si="341"/>
        <v>1</v>
      </c>
      <c r="O3146" s="17">
        <f t="shared" si="342"/>
        <v>1</v>
      </c>
    </row>
    <row r="3147" spans="1:15">
      <c r="A3147" s="13" t="s">
        <v>11</v>
      </c>
      <c r="B3147" s="13">
        <v>217</v>
      </c>
      <c r="C3147" t="s">
        <v>1118</v>
      </c>
      <c r="D3147" s="14" t="str">
        <f t="shared" si="343"/>
        <v>2022-10-01</v>
      </c>
      <c r="E3147" s="15" t="str">
        <f t="shared" si="344"/>
        <v>202210</v>
      </c>
      <c r="F3147">
        <v>202001211001</v>
      </c>
      <c r="G3147" s="16">
        <v>0</v>
      </c>
      <c r="H3147" s="16">
        <v>408</v>
      </c>
      <c r="I3147" s="17"/>
      <c r="J3147" s="14" t="str">
        <f t="shared" si="345"/>
        <v>2022-01-10</v>
      </c>
      <c r="K3147" s="17"/>
      <c r="L3147" s="18">
        <v>44835</v>
      </c>
      <c r="M3147" s="17">
        <f t="shared" si="340"/>
        <v>0</v>
      </c>
      <c r="N3147" s="17">
        <f t="shared" si="341"/>
        <v>1</v>
      </c>
      <c r="O3147" s="17">
        <f t="shared" si="342"/>
        <v>1</v>
      </c>
    </row>
    <row r="3148" spans="1:15">
      <c r="A3148" s="13" t="s">
        <v>11</v>
      </c>
      <c r="B3148" s="13">
        <v>218</v>
      </c>
      <c r="C3148" t="s">
        <v>1119</v>
      </c>
      <c r="D3148" s="14" t="str">
        <f t="shared" si="343"/>
        <v>2022-10-01</v>
      </c>
      <c r="E3148" s="15" t="str">
        <f t="shared" si="344"/>
        <v>202210</v>
      </c>
      <c r="F3148">
        <v>2030012078</v>
      </c>
      <c r="G3148" s="16">
        <v>65</v>
      </c>
      <c r="H3148" s="16">
        <v>0</v>
      </c>
      <c r="I3148" s="17"/>
      <c r="J3148" s="14" t="str">
        <f t="shared" si="345"/>
        <v>2022-01-10</v>
      </c>
      <c r="K3148" s="17"/>
      <c r="L3148" s="18">
        <v>44835</v>
      </c>
      <c r="M3148" s="17">
        <f t="shared" si="340"/>
        <v>1</v>
      </c>
      <c r="N3148" s="17">
        <f t="shared" si="341"/>
        <v>0</v>
      </c>
      <c r="O3148" s="17">
        <f t="shared" si="342"/>
        <v>1</v>
      </c>
    </row>
    <row r="3149" spans="1:15">
      <c r="A3149" s="13" t="s">
        <v>11</v>
      </c>
      <c r="B3149" s="13">
        <v>218</v>
      </c>
      <c r="C3149" t="s">
        <v>1119</v>
      </c>
      <c r="D3149" s="14" t="str">
        <f t="shared" si="343"/>
        <v>2022-10-01</v>
      </c>
      <c r="E3149" s="15" t="str">
        <f t="shared" si="344"/>
        <v>202210</v>
      </c>
      <c r="F3149">
        <v>1160021811</v>
      </c>
      <c r="G3149" s="16">
        <v>500</v>
      </c>
      <c r="H3149" s="16">
        <v>0</v>
      </c>
      <c r="I3149" s="17"/>
      <c r="J3149" s="14" t="str">
        <f t="shared" si="345"/>
        <v>2022-01-10</v>
      </c>
      <c r="K3149" s="17"/>
      <c r="L3149" s="18">
        <v>44835</v>
      </c>
      <c r="M3149" s="17">
        <f t="shared" si="340"/>
        <v>1</v>
      </c>
      <c r="N3149" s="17">
        <f t="shared" si="341"/>
        <v>0</v>
      </c>
      <c r="O3149" s="17">
        <f t="shared" si="342"/>
        <v>1</v>
      </c>
    </row>
    <row r="3150" spans="1:15">
      <c r="A3150" s="13" t="s">
        <v>11</v>
      </c>
      <c r="B3150" s="13">
        <v>218</v>
      </c>
      <c r="C3150" t="s">
        <v>1119</v>
      </c>
      <c r="D3150" s="14" t="str">
        <f t="shared" si="343"/>
        <v>2022-10-01</v>
      </c>
      <c r="E3150" s="15" t="str">
        <f t="shared" si="344"/>
        <v>202210</v>
      </c>
      <c r="F3150">
        <v>2020042220</v>
      </c>
      <c r="G3150" s="16">
        <v>0</v>
      </c>
      <c r="H3150" s="16">
        <v>50</v>
      </c>
      <c r="I3150" s="17"/>
      <c r="J3150" s="14" t="str">
        <f t="shared" si="345"/>
        <v>2022-01-10</v>
      </c>
      <c r="K3150" s="17"/>
      <c r="L3150" s="18">
        <v>44835</v>
      </c>
      <c r="M3150" s="17">
        <f t="shared" si="340"/>
        <v>0</v>
      </c>
      <c r="N3150" s="17">
        <f t="shared" si="341"/>
        <v>1</v>
      </c>
      <c r="O3150" s="17">
        <f t="shared" si="342"/>
        <v>1</v>
      </c>
    </row>
    <row r="3151" spans="1:15">
      <c r="A3151" s="13" t="s">
        <v>11</v>
      </c>
      <c r="B3151" s="13">
        <v>218</v>
      </c>
      <c r="C3151" t="s">
        <v>1119</v>
      </c>
      <c r="D3151" s="14" t="str">
        <f t="shared" si="343"/>
        <v>2022-10-01</v>
      </c>
      <c r="E3151" s="15" t="str">
        <f t="shared" si="344"/>
        <v>202210</v>
      </c>
      <c r="F3151">
        <v>2030012286</v>
      </c>
      <c r="G3151" s="16">
        <v>0</v>
      </c>
      <c r="H3151" s="16">
        <v>65</v>
      </c>
      <c r="I3151" s="17"/>
      <c r="J3151" s="14" t="str">
        <f t="shared" si="345"/>
        <v>2022-01-10</v>
      </c>
      <c r="K3151" s="17"/>
      <c r="L3151" s="18">
        <v>44835</v>
      </c>
      <c r="M3151" s="17">
        <f t="shared" si="340"/>
        <v>0</v>
      </c>
      <c r="N3151" s="17">
        <f t="shared" si="341"/>
        <v>1</v>
      </c>
      <c r="O3151" s="17">
        <f t="shared" si="342"/>
        <v>1</v>
      </c>
    </row>
    <row r="3152" spans="1:15">
      <c r="A3152" s="13" t="s">
        <v>11</v>
      </c>
      <c r="B3152" s="13">
        <v>218</v>
      </c>
      <c r="C3152" t="s">
        <v>1119</v>
      </c>
      <c r="D3152" s="14" t="str">
        <f t="shared" si="343"/>
        <v>2022-10-01</v>
      </c>
      <c r="E3152" s="15" t="str">
        <f t="shared" si="344"/>
        <v>202210</v>
      </c>
      <c r="F3152">
        <v>202001211001</v>
      </c>
      <c r="G3152" s="16">
        <v>0</v>
      </c>
      <c r="H3152" s="16">
        <v>450</v>
      </c>
      <c r="I3152" s="17"/>
      <c r="J3152" s="14" t="str">
        <f t="shared" si="345"/>
        <v>2022-01-10</v>
      </c>
      <c r="K3152" s="17"/>
      <c r="L3152" s="18">
        <v>44835</v>
      </c>
      <c r="M3152" s="17">
        <f t="shared" si="340"/>
        <v>0</v>
      </c>
      <c r="N3152" s="17">
        <f t="shared" si="341"/>
        <v>1</v>
      </c>
      <c r="O3152" s="17">
        <f t="shared" si="342"/>
        <v>1</v>
      </c>
    </row>
    <row r="3153" spans="1:15">
      <c r="A3153" s="13" t="s">
        <v>11</v>
      </c>
      <c r="B3153" s="13">
        <v>219</v>
      </c>
      <c r="C3153" t="s">
        <v>1120</v>
      </c>
      <c r="D3153" s="14" t="str">
        <f t="shared" si="343"/>
        <v>2022-10-01</v>
      </c>
      <c r="E3153" s="15" t="str">
        <f t="shared" si="344"/>
        <v>202210</v>
      </c>
      <c r="F3153">
        <v>2030012078</v>
      </c>
      <c r="G3153" s="16">
        <v>39.729999999999997</v>
      </c>
      <c r="H3153" s="16">
        <v>0</v>
      </c>
      <c r="I3153" s="17"/>
      <c r="J3153" s="14" t="str">
        <f t="shared" si="345"/>
        <v>2022-01-10</v>
      </c>
      <c r="K3153" s="17"/>
      <c r="L3153" s="18">
        <v>44835</v>
      </c>
      <c r="M3153" s="17">
        <f t="shared" si="340"/>
        <v>1</v>
      </c>
      <c r="N3153" s="17">
        <f t="shared" si="341"/>
        <v>0</v>
      </c>
      <c r="O3153" s="17">
        <f t="shared" si="342"/>
        <v>1</v>
      </c>
    </row>
    <row r="3154" spans="1:15">
      <c r="A3154" s="13" t="s">
        <v>11</v>
      </c>
      <c r="B3154" s="13">
        <v>219</v>
      </c>
      <c r="C3154" t="s">
        <v>1120</v>
      </c>
      <c r="D3154" s="14" t="str">
        <f t="shared" si="343"/>
        <v>2022-10-01</v>
      </c>
      <c r="E3154" s="15" t="str">
        <f t="shared" si="344"/>
        <v>202210</v>
      </c>
      <c r="F3154">
        <v>1160021811</v>
      </c>
      <c r="G3154" s="16">
        <v>305.56</v>
      </c>
      <c r="H3154" s="16">
        <v>0</v>
      </c>
      <c r="I3154" s="17"/>
      <c r="J3154" s="14" t="str">
        <f t="shared" si="345"/>
        <v>2022-01-10</v>
      </c>
      <c r="K3154" s="17"/>
      <c r="L3154" s="18">
        <v>44835</v>
      </c>
      <c r="M3154" s="17">
        <f t="shared" si="340"/>
        <v>1</v>
      </c>
      <c r="N3154" s="17">
        <f t="shared" si="341"/>
        <v>0</v>
      </c>
      <c r="O3154" s="17">
        <f t="shared" si="342"/>
        <v>1</v>
      </c>
    </row>
    <row r="3155" spans="1:15">
      <c r="A3155" s="13" t="s">
        <v>11</v>
      </c>
      <c r="B3155" s="13">
        <v>219</v>
      </c>
      <c r="C3155" t="s">
        <v>1120</v>
      </c>
      <c r="D3155" s="14" t="str">
        <f t="shared" si="343"/>
        <v>2022-10-01</v>
      </c>
      <c r="E3155" s="15" t="str">
        <f t="shared" si="344"/>
        <v>202210</v>
      </c>
      <c r="F3155">
        <v>2020042220</v>
      </c>
      <c r="G3155" s="16">
        <v>0</v>
      </c>
      <c r="H3155" s="16">
        <v>30.56</v>
      </c>
      <c r="I3155" s="17"/>
      <c r="J3155" s="14" t="str">
        <f t="shared" si="345"/>
        <v>2022-01-10</v>
      </c>
      <c r="K3155" s="17"/>
      <c r="L3155" s="18">
        <v>44835</v>
      </c>
      <c r="M3155" s="17">
        <f t="shared" si="340"/>
        <v>0</v>
      </c>
      <c r="N3155" s="17">
        <f t="shared" si="341"/>
        <v>1</v>
      </c>
      <c r="O3155" s="17">
        <f t="shared" si="342"/>
        <v>1</v>
      </c>
    </row>
    <row r="3156" spans="1:15">
      <c r="A3156" s="13" t="s">
        <v>11</v>
      </c>
      <c r="B3156" s="13">
        <v>219</v>
      </c>
      <c r="C3156" t="s">
        <v>1120</v>
      </c>
      <c r="D3156" s="14" t="str">
        <f t="shared" si="343"/>
        <v>2022-10-01</v>
      </c>
      <c r="E3156" s="15" t="str">
        <f t="shared" si="344"/>
        <v>202210</v>
      </c>
      <c r="F3156">
        <v>2030012286</v>
      </c>
      <c r="G3156" s="16">
        <v>0</v>
      </c>
      <c r="H3156" s="16">
        <v>39.729999999999997</v>
      </c>
      <c r="I3156" s="17"/>
      <c r="J3156" s="14" t="str">
        <f t="shared" si="345"/>
        <v>2022-01-10</v>
      </c>
      <c r="K3156" s="17"/>
      <c r="L3156" s="18">
        <v>44835</v>
      </c>
      <c r="M3156" s="17">
        <f t="shared" si="340"/>
        <v>0</v>
      </c>
      <c r="N3156" s="17">
        <f t="shared" si="341"/>
        <v>1</v>
      </c>
      <c r="O3156" s="17">
        <f t="shared" si="342"/>
        <v>1</v>
      </c>
    </row>
    <row r="3157" spans="1:15">
      <c r="A3157" s="13" t="s">
        <v>11</v>
      </c>
      <c r="B3157" s="13">
        <v>219</v>
      </c>
      <c r="C3157" t="s">
        <v>1120</v>
      </c>
      <c r="D3157" s="14" t="str">
        <f t="shared" si="343"/>
        <v>2022-10-01</v>
      </c>
      <c r="E3157" s="15" t="str">
        <f t="shared" si="344"/>
        <v>202210</v>
      </c>
      <c r="F3157">
        <v>202001211001</v>
      </c>
      <c r="G3157" s="16">
        <v>0</v>
      </c>
      <c r="H3157" s="16">
        <v>275</v>
      </c>
      <c r="I3157" s="17"/>
      <c r="J3157" s="14" t="str">
        <f t="shared" si="345"/>
        <v>2022-01-10</v>
      </c>
      <c r="K3157" s="17"/>
      <c r="L3157" s="18">
        <v>44835</v>
      </c>
      <c r="M3157" s="17">
        <f t="shared" si="340"/>
        <v>0</v>
      </c>
      <c r="N3157" s="17">
        <f t="shared" si="341"/>
        <v>1</v>
      </c>
      <c r="O3157" s="17">
        <f t="shared" si="342"/>
        <v>1</v>
      </c>
    </row>
    <row r="3158" spans="1:15">
      <c r="A3158" s="13" t="s">
        <v>11</v>
      </c>
      <c r="B3158" s="13">
        <v>220</v>
      </c>
      <c r="C3158" t="s">
        <v>1121</v>
      </c>
      <c r="D3158" s="14" t="str">
        <f t="shared" si="343"/>
        <v>2022-10-01</v>
      </c>
      <c r="E3158" s="15" t="str">
        <f t="shared" si="344"/>
        <v>202210</v>
      </c>
      <c r="F3158">
        <v>2030012078</v>
      </c>
      <c r="G3158" s="16">
        <v>130</v>
      </c>
      <c r="H3158" s="16">
        <v>0</v>
      </c>
      <c r="I3158" s="17"/>
      <c r="J3158" s="14" t="str">
        <f t="shared" si="345"/>
        <v>2022-01-10</v>
      </c>
      <c r="K3158" s="17"/>
      <c r="L3158" s="18">
        <v>44835</v>
      </c>
      <c r="M3158" s="17">
        <f t="shared" si="340"/>
        <v>1</v>
      </c>
      <c r="N3158" s="17">
        <f t="shared" si="341"/>
        <v>0</v>
      </c>
      <c r="O3158" s="17">
        <f t="shared" si="342"/>
        <v>1</v>
      </c>
    </row>
    <row r="3159" spans="1:15">
      <c r="A3159" s="13" t="s">
        <v>11</v>
      </c>
      <c r="B3159" s="13">
        <v>220</v>
      </c>
      <c r="C3159" t="s">
        <v>1121</v>
      </c>
      <c r="D3159" s="14" t="str">
        <f t="shared" si="343"/>
        <v>2022-10-01</v>
      </c>
      <c r="E3159" s="15" t="str">
        <f t="shared" si="344"/>
        <v>202210</v>
      </c>
      <c r="F3159">
        <v>1160021811</v>
      </c>
      <c r="G3159" s="16">
        <v>1000</v>
      </c>
      <c r="H3159" s="16">
        <v>0</v>
      </c>
      <c r="I3159" s="17"/>
      <c r="J3159" s="14" t="str">
        <f t="shared" si="345"/>
        <v>2022-01-10</v>
      </c>
      <c r="K3159" s="17"/>
      <c r="L3159" s="18">
        <v>44835</v>
      </c>
      <c r="M3159" s="17">
        <f t="shared" si="340"/>
        <v>1</v>
      </c>
      <c r="N3159" s="17">
        <f t="shared" si="341"/>
        <v>0</v>
      </c>
      <c r="O3159" s="17">
        <f t="shared" si="342"/>
        <v>1</v>
      </c>
    </row>
    <row r="3160" spans="1:15">
      <c r="A3160" s="13" t="s">
        <v>11</v>
      </c>
      <c r="B3160" s="13">
        <v>220</v>
      </c>
      <c r="C3160" t="s">
        <v>1121</v>
      </c>
      <c r="D3160" s="14" t="str">
        <f t="shared" si="343"/>
        <v>2022-10-01</v>
      </c>
      <c r="E3160" s="15" t="str">
        <f t="shared" si="344"/>
        <v>202210</v>
      </c>
      <c r="F3160">
        <v>2030012286</v>
      </c>
      <c r="G3160" s="16">
        <v>0</v>
      </c>
      <c r="H3160" s="16">
        <v>10</v>
      </c>
      <c r="I3160" s="17"/>
      <c r="J3160" s="14" t="str">
        <f t="shared" si="345"/>
        <v>2022-01-10</v>
      </c>
      <c r="K3160" s="17"/>
      <c r="L3160" s="18">
        <v>44835</v>
      </c>
      <c r="M3160" s="17">
        <f t="shared" si="340"/>
        <v>0</v>
      </c>
      <c r="N3160" s="17">
        <f t="shared" si="341"/>
        <v>1</v>
      </c>
      <c r="O3160" s="17">
        <f t="shared" si="342"/>
        <v>1</v>
      </c>
    </row>
    <row r="3161" spans="1:15">
      <c r="A3161" s="13" t="s">
        <v>11</v>
      </c>
      <c r="B3161" s="13">
        <v>220</v>
      </c>
      <c r="C3161" t="s">
        <v>1121</v>
      </c>
      <c r="D3161" s="14" t="str">
        <f t="shared" si="343"/>
        <v>2022-10-01</v>
      </c>
      <c r="E3161" s="15" t="str">
        <f t="shared" si="344"/>
        <v>202210</v>
      </c>
      <c r="F3161">
        <v>2020042220</v>
      </c>
      <c r="G3161" s="16">
        <v>0</v>
      </c>
      <c r="H3161" s="16">
        <v>100</v>
      </c>
      <c r="I3161" s="17"/>
      <c r="J3161" s="14" t="str">
        <f t="shared" si="345"/>
        <v>2022-01-10</v>
      </c>
      <c r="K3161" s="17"/>
      <c r="L3161" s="18">
        <v>44835</v>
      </c>
      <c r="M3161" s="17">
        <f t="shared" si="340"/>
        <v>0</v>
      </c>
      <c r="N3161" s="17">
        <f t="shared" si="341"/>
        <v>1</v>
      </c>
      <c r="O3161" s="17">
        <f t="shared" si="342"/>
        <v>1</v>
      </c>
    </row>
    <row r="3162" spans="1:15">
      <c r="A3162" s="13" t="s">
        <v>11</v>
      </c>
      <c r="B3162" s="13">
        <v>220</v>
      </c>
      <c r="C3162" t="s">
        <v>1121</v>
      </c>
      <c r="D3162" s="14" t="str">
        <f t="shared" si="343"/>
        <v>2022-10-01</v>
      </c>
      <c r="E3162" s="15" t="str">
        <f t="shared" si="344"/>
        <v>202210</v>
      </c>
      <c r="F3162">
        <v>202001211001</v>
      </c>
      <c r="G3162" s="16">
        <v>0</v>
      </c>
      <c r="H3162" s="16">
        <v>1020</v>
      </c>
      <c r="I3162" s="17"/>
      <c r="J3162" s="14" t="str">
        <f t="shared" si="345"/>
        <v>2022-01-10</v>
      </c>
      <c r="K3162" s="17"/>
      <c r="L3162" s="18">
        <v>44835</v>
      </c>
      <c r="M3162" s="17">
        <f t="shared" si="340"/>
        <v>0</v>
      </c>
      <c r="N3162" s="17">
        <f t="shared" si="341"/>
        <v>1</v>
      </c>
      <c r="O3162" s="17">
        <f t="shared" si="342"/>
        <v>1</v>
      </c>
    </row>
    <row r="3163" spans="1:15">
      <c r="A3163" s="13" t="s">
        <v>11</v>
      </c>
      <c r="B3163" s="13">
        <v>221</v>
      </c>
      <c r="C3163" t="s">
        <v>1122</v>
      </c>
      <c r="D3163" s="14" t="str">
        <f t="shared" si="343"/>
        <v>2022-10-01</v>
      </c>
      <c r="E3163" s="15" t="str">
        <f t="shared" si="344"/>
        <v>202210</v>
      </c>
      <c r="F3163">
        <v>2030012078</v>
      </c>
      <c r="G3163" s="16">
        <v>14.45</v>
      </c>
      <c r="H3163" s="16">
        <v>0</v>
      </c>
      <c r="I3163" s="17"/>
      <c r="J3163" s="14" t="str">
        <f t="shared" si="345"/>
        <v>2022-01-10</v>
      </c>
      <c r="K3163" s="17"/>
      <c r="L3163" s="18">
        <v>44835</v>
      </c>
      <c r="M3163" s="17">
        <f t="shared" si="340"/>
        <v>1</v>
      </c>
      <c r="N3163" s="17">
        <f t="shared" si="341"/>
        <v>0</v>
      </c>
      <c r="O3163" s="17">
        <f t="shared" si="342"/>
        <v>1</v>
      </c>
    </row>
    <row r="3164" spans="1:15">
      <c r="A3164" s="13" t="s">
        <v>11</v>
      </c>
      <c r="B3164" s="13">
        <v>221</v>
      </c>
      <c r="C3164" t="s">
        <v>1122</v>
      </c>
      <c r="D3164" s="14" t="str">
        <f t="shared" si="343"/>
        <v>2022-10-01</v>
      </c>
      <c r="E3164" s="15" t="str">
        <f t="shared" si="344"/>
        <v>202210</v>
      </c>
      <c r="F3164">
        <v>1160021811</v>
      </c>
      <c r="G3164" s="16">
        <v>111.11</v>
      </c>
      <c r="H3164" s="16">
        <v>0</v>
      </c>
      <c r="I3164" s="17"/>
      <c r="J3164" s="14" t="str">
        <f t="shared" si="345"/>
        <v>2022-01-10</v>
      </c>
      <c r="K3164" s="17"/>
      <c r="L3164" s="18">
        <v>44835</v>
      </c>
      <c r="M3164" s="17">
        <f t="shared" si="340"/>
        <v>1</v>
      </c>
      <c r="N3164" s="17">
        <f t="shared" si="341"/>
        <v>0</v>
      </c>
      <c r="O3164" s="17">
        <f t="shared" si="342"/>
        <v>1</v>
      </c>
    </row>
    <row r="3165" spans="1:15">
      <c r="A3165" s="13" t="s">
        <v>11</v>
      </c>
      <c r="B3165" s="13">
        <v>221</v>
      </c>
      <c r="C3165" t="s">
        <v>1122</v>
      </c>
      <c r="D3165" s="14" t="str">
        <f t="shared" si="343"/>
        <v>2022-10-01</v>
      </c>
      <c r="E3165" s="15" t="str">
        <f t="shared" si="344"/>
        <v>202210</v>
      </c>
      <c r="F3165">
        <v>2020042220</v>
      </c>
      <c r="G3165" s="16">
        <v>0</v>
      </c>
      <c r="H3165" s="16">
        <v>11.12</v>
      </c>
      <c r="I3165" s="17"/>
      <c r="J3165" s="14" t="str">
        <f t="shared" si="345"/>
        <v>2022-01-10</v>
      </c>
      <c r="K3165" s="17"/>
      <c r="L3165" s="18">
        <v>44835</v>
      </c>
      <c r="M3165" s="17">
        <f t="shared" si="340"/>
        <v>0</v>
      </c>
      <c r="N3165" s="17">
        <f t="shared" si="341"/>
        <v>1</v>
      </c>
      <c r="O3165" s="17">
        <f t="shared" si="342"/>
        <v>1</v>
      </c>
    </row>
    <row r="3166" spans="1:15">
      <c r="A3166" s="13" t="s">
        <v>11</v>
      </c>
      <c r="B3166" s="13">
        <v>221</v>
      </c>
      <c r="C3166" t="s">
        <v>1122</v>
      </c>
      <c r="D3166" s="14" t="str">
        <f t="shared" si="343"/>
        <v>2022-10-01</v>
      </c>
      <c r="E3166" s="15" t="str">
        <f t="shared" si="344"/>
        <v>202210</v>
      </c>
      <c r="F3166">
        <v>2030012286</v>
      </c>
      <c r="G3166" s="16">
        <v>0</v>
      </c>
      <c r="H3166" s="16">
        <v>14.45</v>
      </c>
      <c r="I3166" s="17"/>
      <c r="J3166" s="14" t="str">
        <f t="shared" si="345"/>
        <v>2022-01-10</v>
      </c>
      <c r="K3166" s="17"/>
      <c r="L3166" s="18">
        <v>44835</v>
      </c>
      <c r="M3166" s="17">
        <f t="shared" si="340"/>
        <v>0</v>
      </c>
      <c r="N3166" s="17">
        <f t="shared" si="341"/>
        <v>1</v>
      </c>
      <c r="O3166" s="17">
        <f t="shared" si="342"/>
        <v>1</v>
      </c>
    </row>
    <row r="3167" spans="1:15">
      <c r="A3167" s="13" t="s">
        <v>11</v>
      </c>
      <c r="B3167" s="13">
        <v>221</v>
      </c>
      <c r="C3167" t="s">
        <v>1122</v>
      </c>
      <c r="D3167" s="14" t="str">
        <f t="shared" si="343"/>
        <v>2022-10-01</v>
      </c>
      <c r="E3167" s="15" t="str">
        <f t="shared" si="344"/>
        <v>202210</v>
      </c>
      <c r="F3167">
        <v>202001211001</v>
      </c>
      <c r="G3167" s="16">
        <v>0</v>
      </c>
      <c r="H3167" s="16">
        <v>99.99</v>
      </c>
      <c r="I3167" s="17"/>
      <c r="J3167" s="14" t="str">
        <f t="shared" si="345"/>
        <v>2022-01-10</v>
      </c>
      <c r="K3167" s="17"/>
      <c r="L3167" s="18">
        <v>44835</v>
      </c>
      <c r="M3167" s="17">
        <f t="shared" si="340"/>
        <v>0</v>
      </c>
      <c r="N3167" s="17">
        <f t="shared" si="341"/>
        <v>1</v>
      </c>
      <c r="O3167" s="17">
        <f t="shared" si="342"/>
        <v>1</v>
      </c>
    </row>
    <row r="3168" spans="1:15">
      <c r="A3168" s="13" t="s">
        <v>11</v>
      </c>
      <c r="B3168" s="13">
        <v>222</v>
      </c>
      <c r="C3168" t="s">
        <v>1123</v>
      </c>
      <c r="D3168" s="14" t="str">
        <f t="shared" si="343"/>
        <v>2022-10-01</v>
      </c>
      <c r="E3168" s="15" t="str">
        <f t="shared" si="344"/>
        <v>202210</v>
      </c>
      <c r="F3168">
        <v>2030012078</v>
      </c>
      <c r="G3168" s="16">
        <v>14.45</v>
      </c>
      <c r="H3168" s="16">
        <v>0</v>
      </c>
      <c r="I3168" s="17"/>
      <c r="J3168" s="14" t="str">
        <f t="shared" si="345"/>
        <v>2022-01-10</v>
      </c>
      <c r="K3168" s="17"/>
      <c r="L3168" s="18">
        <v>44835</v>
      </c>
      <c r="M3168" s="17">
        <f t="shared" si="340"/>
        <v>1</v>
      </c>
      <c r="N3168" s="17">
        <f t="shared" si="341"/>
        <v>0</v>
      </c>
      <c r="O3168" s="17">
        <f t="shared" si="342"/>
        <v>1</v>
      </c>
    </row>
    <row r="3169" spans="1:15">
      <c r="A3169" s="13" t="s">
        <v>11</v>
      </c>
      <c r="B3169" s="13">
        <v>222</v>
      </c>
      <c r="C3169" t="s">
        <v>1123</v>
      </c>
      <c r="D3169" s="14" t="str">
        <f t="shared" si="343"/>
        <v>2022-10-01</v>
      </c>
      <c r="E3169" s="15" t="str">
        <f t="shared" si="344"/>
        <v>202210</v>
      </c>
      <c r="F3169">
        <v>1160021811</v>
      </c>
      <c r="G3169" s="16">
        <v>111.11</v>
      </c>
      <c r="H3169" s="16">
        <v>0</v>
      </c>
      <c r="I3169" s="17"/>
      <c r="J3169" s="14" t="str">
        <f t="shared" si="345"/>
        <v>2022-01-10</v>
      </c>
      <c r="K3169" s="17"/>
      <c r="L3169" s="18">
        <v>44835</v>
      </c>
      <c r="M3169" s="17">
        <f t="shared" si="340"/>
        <v>1</v>
      </c>
      <c r="N3169" s="17">
        <f t="shared" si="341"/>
        <v>0</v>
      </c>
      <c r="O3169" s="17">
        <f t="shared" si="342"/>
        <v>1</v>
      </c>
    </row>
    <row r="3170" spans="1:15">
      <c r="A3170" s="13" t="s">
        <v>11</v>
      </c>
      <c r="B3170" s="13">
        <v>222</v>
      </c>
      <c r="C3170" t="s">
        <v>1123</v>
      </c>
      <c r="D3170" s="14" t="str">
        <f t="shared" si="343"/>
        <v>2022-10-01</v>
      </c>
      <c r="E3170" s="15" t="str">
        <f t="shared" si="344"/>
        <v>202210</v>
      </c>
      <c r="F3170">
        <v>2020042220</v>
      </c>
      <c r="G3170" s="16">
        <v>0</v>
      </c>
      <c r="H3170" s="16">
        <v>11.12</v>
      </c>
      <c r="I3170" s="17"/>
      <c r="J3170" s="14" t="str">
        <f t="shared" si="345"/>
        <v>2022-01-10</v>
      </c>
      <c r="K3170" s="17"/>
      <c r="L3170" s="18">
        <v>44835</v>
      </c>
      <c r="M3170" s="17">
        <f t="shared" si="340"/>
        <v>0</v>
      </c>
      <c r="N3170" s="17">
        <f t="shared" si="341"/>
        <v>1</v>
      </c>
      <c r="O3170" s="17">
        <f t="shared" si="342"/>
        <v>1</v>
      </c>
    </row>
    <row r="3171" spans="1:15">
      <c r="A3171" s="13" t="s">
        <v>11</v>
      </c>
      <c r="B3171" s="13">
        <v>222</v>
      </c>
      <c r="C3171" t="s">
        <v>1123</v>
      </c>
      <c r="D3171" s="14" t="str">
        <f t="shared" si="343"/>
        <v>2022-10-01</v>
      </c>
      <c r="E3171" s="15" t="str">
        <f t="shared" si="344"/>
        <v>202210</v>
      </c>
      <c r="F3171">
        <v>2030012286</v>
      </c>
      <c r="G3171" s="16">
        <v>0</v>
      </c>
      <c r="H3171" s="16">
        <v>14.45</v>
      </c>
      <c r="I3171" s="17"/>
      <c r="J3171" s="14" t="str">
        <f t="shared" si="345"/>
        <v>2022-01-10</v>
      </c>
      <c r="K3171" s="17"/>
      <c r="L3171" s="18">
        <v>44835</v>
      </c>
      <c r="M3171" s="17">
        <f t="shared" si="340"/>
        <v>0</v>
      </c>
      <c r="N3171" s="17">
        <f t="shared" si="341"/>
        <v>1</v>
      </c>
      <c r="O3171" s="17">
        <f t="shared" si="342"/>
        <v>1</v>
      </c>
    </row>
    <row r="3172" spans="1:15">
      <c r="A3172" s="13" t="s">
        <v>11</v>
      </c>
      <c r="B3172" s="13">
        <v>222</v>
      </c>
      <c r="C3172" t="s">
        <v>1123</v>
      </c>
      <c r="D3172" s="14" t="str">
        <f t="shared" si="343"/>
        <v>2022-10-01</v>
      </c>
      <c r="E3172" s="15" t="str">
        <f t="shared" si="344"/>
        <v>202210</v>
      </c>
      <c r="F3172">
        <v>202001211001</v>
      </c>
      <c r="G3172" s="16">
        <v>0</v>
      </c>
      <c r="H3172" s="16">
        <v>99.99</v>
      </c>
      <c r="I3172" s="17"/>
      <c r="J3172" s="14" t="str">
        <f t="shared" si="345"/>
        <v>2022-01-10</v>
      </c>
      <c r="K3172" s="17"/>
      <c r="L3172" s="18">
        <v>44835</v>
      </c>
      <c r="M3172" s="17">
        <f t="shared" si="340"/>
        <v>0</v>
      </c>
      <c r="N3172" s="17">
        <f t="shared" si="341"/>
        <v>1</v>
      </c>
      <c r="O3172" s="17">
        <f t="shared" si="342"/>
        <v>1</v>
      </c>
    </row>
    <row r="3173" spans="1:15">
      <c r="A3173" s="13" t="s">
        <v>11</v>
      </c>
      <c r="B3173" s="13">
        <v>223</v>
      </c>
      <c r="C3173" t="s">
        <v>1124</v>
      </c>
      <c r="D3173" s="14" t="str">
        <f t="shared" si="343"/>
        <v>2022-10-01</v>
      </c>
      <c r="E3173" s="15" t="str">
        <f t="shared" si="344"/>
        <v>202210</v>
      </c>
      <c r="F3173">
        <v>2030012078</v>
      </c>
      <c r="G3173" s="16">
        <v>14.45</v>
      </c>
      <c r="H3173" s="16">
        <v>0</v>
      </c>
      <c r="I3173" s="17"/>
      <c r="J3173" s="14" t="str">
        <f t="shared" si="345"/>
        <v>2022-01-10</v>
      </c>
      <c r="K3173" s="17"/>
      <c r="L3173" s="18">
        <v>44835</v>
      </c>
      <c r="M3173" s="17">
        <f t="shared" si="340"/>
        <v>1</v>
      </c>
      <c r="N3173" s="17">
        <f t="shared" si="341"/>
        <v>0</v>
      </c>
      <c r="O3173" s="17">
        <f t="shared" si="342"/>
        <v>1</v>
      </c>
    </row>
    <row r="3174" spans="1:15">
      <c r="A3174" s="13" t="s">
        <v>11</v>
      </c>
      <c r="B3174" s="13">
        <v>223</v>
      </c>
      <c r="C3174" t="s">
        <v>1124</v>
      </c>
      <c r="D3174" s="14" t="str">
        <f t="shared" si="343"/>
        <v>2022-10-01</v>
      </c>
      <c r="E3174" s="15" t="str">
        <f t="shared" si="344"/>
        <v>202210</v>
      </c>
      <c r="F3174">
        <v>1160021811</v>
      </c>
      <c r="G3174" s="16">
        <v>111.11</v>
      </c>
      <c r="H3174" s="16">
        <v>0</v>
      </c>
      <c r="I3174" s="17"/>
      <c r="J3174" s="14" t="str">
        <f t="shared" si="345"/>
        <v>2022-01-10</v>
      </c>
      <c r="K3174" s="17"/>
      <c r="L3174" s="18">
        <v>44835</v>
      </c>
      <c r="M3174" s="17">
        <f t="shared" si="340"/>
        <v>1</v>
      </c>
      <c r="N3174" s="17">
        <f t="shared" si="341"/>
        <v>0</v>
      </c>
      <c r="O3174" s="17">
        <f t="shared" si="342"/>
        <v>1</v>
      </c>
    </row>
    <row r="3175" spans="1:15">
      <c r="A3175" s="13" t="s">
        <v>11</v>
      </c>
      <c r="B3175" s="13">
        <v>223</v>
      </c>
      <c r="C3175" t="s">
        <v>1124</v>
      </c>
      <c r="D3175" s="14" t="str">
        <f t="shared" si="343"/>
        <v>2022-10-01</v>
      </c>
      <c r="E3175" s="15" t="str">
        <f t="shared" si="344"/>
        <v>202210</v>
      </c>
      <c r="F3175">
        <v>2020042220</v>
      </c>
      <c r="G3175" s="16">
        <v>0</v>
      </c>
      <c r="H3175" s="16">
        <v>11.12</v>
      </c>
      <c r="I3175" s="17"/>
      <c r="J3175" s="14" t="str">
        <f t="shared" si="345"/>
        <v>2022-01-10</v>
      </c>
      <c r="K3175" s="17"/>
      <c r="L3175" s="18">
        <v>44835</v>
      </c>
      <c r="M3175" s="17">
        <f t="shared" si="340"/>
        <v>0</v>
      </c>
      <c r="N3175" s="17">
        <f t="shared" si="341"/>
        <v>1</v>
      </c>
      <c r="O3175" s="17">
        <f t="shared" si="342"/>
        <v>1</v>
      </c>
    </row>
    <row r="3176" spans="1:15">
      <c r="A3176" s="13" t="s">
        <v>11</v>
      </c>
      <c r="B3176" s="13">
        <v>223</v>
      </c>
      <c r="C3176" t="s">
        <v>1124</v>
      </c>
      <c r="D3176" s="14" t="str">
        <f t="shared" si="343"/>
        <v>2022-10-01</v>
      </c>
      <c r="E3176" s="15" t="str">
        <f t="shared" si="344"/>
        <v>202210</v>
      </c>
      <c r="F3176">
        <v>2030012286</v>
      </c>
      <c r="G3176" s="16">
        <v>0</v>
      </c>
      <c r="H3176" s="16">
        <v>14.45</v>
      </c>
      <c r="I3176" s="17"/>
      <c r="J3176" s="14" t="str">
        <f t="shared" si="345"/>
        <v>2022-01-10</v>
      </c>
      <c r="K3176" s="17"/>
      <c r="L3176" s="18">
        <v>44835</v>
      </c>
      <c r="M3176" s="17">
        <f t="shared" si="340"/>
        <v>0</v>
      </c>
      <c r="N3176" s="17">
        <f t="shared" si="341"/>
        <v>1</v>
      </c>
      <c r="O3176" s="17">
        <f t="shared" si="342"/>
        <v>1</v>
      </c>
    </row>
    <row r="3177" spans="1:15">
      <c r="A3177" s="13" t="s">
        <v>11</v>
      </c>
      <c r="B3177" s="13">
        <v>223</v>
      </c>
      <c r="C3177" t="s">
        <v>1124</v>
      </c>
      <c r="D3177" s="14" t="str">
        <f t="shared" si="343"/>
        <v>2022-10-01</v>
      </c>
      <c r="E3177" s="15" t="str">
        <f t="shared" si="344"/>
        <v>202210</v>
      </c>
      <c r="F3177">
        <v>202001211001</v>
      </c>
      <c r="G3177" s="16">
        <v>0</v>
      </c>
      <c r="H3177" s="16">
        <v>99.99</v>
      </c>
      <c r="I3177" s="17"/>
      <c r="J3177" s="14" t="str">
        <f t="shared" si="345"/>
        <v>2022-01-10</v>
      </c>
      <c r="K3177" s="17"/>
      <c r="L3177" s="18">
        <v>44835</v>
      </c>
      <c r="M3177" s="17">
        <f t="shared" si="340"/>
        <v>0</v>
      </c>
      <c r="N3177" s="17">
        <f t="shared" si="341"/>
        <v>1</v>
      </c>
      <c r="O3177" s="17">
        <f t="shared" si="342"/>
        <v>1</v>
      </c>
    </row>
    <row r="3178" spans="1:15">
      <c r="A3178" s="13" t="s">
        <v>11</v>
      </c>
      <c r="B3178" s="13">
        <v>224</v>
      </c>
      <c r="C3178" t="s">
        <v>1125</v>
      </c>
      <c r="D3178" s="14" t="str">
        <f t="shared" si="343"/>
        <v>2022-10-01</v>
      </c>
      <c r="E3178" s="15" t="str">
        <f t="shared" si="344"/>
        <v>202210</v>
      </c>
      <c r="F3178">
        <v>2030012078</v>
      </c>
      <c r="G3178" s="16">
        <v>36.119999999999997</v>
      </c>
      <c r="H3178" s="16">
        <v>0</v>
      </c>
      <c r="I3178" s="17"/>
      <c r="J3178" s="14" t="str">
        <f t="shared" si="345"/>
        <v>2022-01-10</v>
      </c>
      <c r="K3178" s="17"/>
      <c r="L3178" s="18">
        <v>44835</v>
      </c>
      <c r="M3178" s="17">
        <f t="shared" si="340"/>
        <v>1</v>
      </c>
      <c r="N3178" s="17">
        <f t="shared" si="341"/>
        <v>0</v>
      </c>
      <c r="O3178" s="17">
        <f t="shared" si="342"/>
        <v>1</v>
      </c>
    </row>
    <row r="3179" spans="1:15">
      <c r="A3179" s="13" t="s">
        <v>11</v>
      </c>
      <c r="B3179" s="13">
        <v>224</v>
      </c>
      <c r="C3179" t="s">
        <v>1125</v>
      </c>
      <c r="D3179" s="14" t="str">
        <f t="shared" si="343"/>
        <v>2022-10-01</v>
      </c>
      <c r="E3179" s="15" t="str">
        <f t="shared" si="344"/>
        <v>202210</v>
      </c>
      <c r="F3179">
        <v>1160021811</v>
      </c>
      <c r="G3179" s="16">
        <v>277.77999999999997</v>
      </c>
      <c r="H3179" s="16">
        <v>0</v>
      </c>
      <c r="I3179" s="17"/>
      <c r="J3179" s="14" t="str">
        <f t="shared" si="345"/>
        <v>2022-01-10</v>
      </c>
      <c r="K3179" s="17"/>
      <c r="L3179" s="18">
        <v>44835</v>
      </c>
      <c r="M3179" s="17">
        <f t="shared" si="340"/>
        <v>1</v>
      </c>
      <c r="N3179" s="17">
        <f t="shared" si="341"/>
        <v>0</v>
      </c>
      <c r="O3179" s="17">
        <f t="shared" si="342"/>
        <v>1</v>
      </c>
    </row>
    <row r="3180" spans="1:15">
      <c r="A3180" s="13" t="s">
        <v>11</v>
      </c>
      <c r="B3180" s="13">
        <v>224</v>
      </c>
      <c r="C3180" t="s">
        <v>1125</v>
      </c>
      <c r="D3180" s="14" t="str">
        <f t="shared" si="343"/>
        <v>2022-10-01</v>
      </c>
      <c r="E3180" s="15" t="str">
        <f t="shared" si="344"/>
        <v>202210</v>
      </c>
      <c r="F3180">
        <v>2020042220</v>
      </c>
      <c r="G3180" s="16">
        <v>0</v>
      </c>
      <c r="H3180" s="16">
        <v>27.78</v>
      </c>
      <c r="I3180" s="17"/>
      <c r="J3180" s="14" t="str">
        <f t="shared" si="345"/>
        <v>2022-01-10</v>
      </c>
      <c r="K3180" s="17"/>
      <c r="L3180" s="18">
        <v>44835</v>
      </c>
      <c r="M3180" s="17">
        <f t="shared" si="340"/>
        <v>0</v>
      </c>
      <c r="N3180" s="17">
        <f t="shared" si="341"/>
        <v>1</v>
      </c>
      <c r="O3180" s="17">
        <f t="shared" si="342"/>
        <v>1</v>
      </c>
    </row>
    <row r="3181" spans="1:15">
      <c r="A3181" s="13" t="s">
        <v>11</v>
      </c>
      <c r="B3181" s="13">
        <v>224</v>
      </c>
      <c r="C3181" t="s">
        <v>1125</v>
      </c>
      <c r="D3181" s="14" t="str">
        <f t="shared" si="343"/>
        <v>2022-10-01</v>
      </c>
      <c r="E3181" s="15" t="str">
        <f t="shared" si="344"/>
        <v>202210</v>
      </c>
      <c r="F3181">
        <v>2030012286</v>
      </c>
      <c r="G3181" s="16">
        <v>0</v>
      </c>
      <c r="H3181" s="16">
        <v>36.119999999999997</v>
      </c>
      <c r="I3181" s="17"/>
      <c r="J3181" s="14" t="str">
        <f t="shared" si="345"/>
        <v>2022-01-10</v>
      </c>
      <c r="K3181" s="17"/>
      <c r="L3181" s="18">
        <v>44835</v>
      </c>
      <c r="M3181" s="17">
        <f t="shared" si="340"/>
        <v>0</v>
      </c>
      <c r="N3181" s="17">
        <f t="shared" si="341"/>
        <v>1</v>
      </c>
      <c r="O3181" s="17">
        <f t="shared" si="342"/>
        <v>1</v>
      </c>
    </row>
    <row r="3182" spans="1:15">
      <c r="A3182" s="13" t="s">
        <v>11</v>
      </c>
      <c r="B3182" s="13">
        <v>224</v>
      </c>
      <c r="C3182" t="s">
        <v>1125</v>
      </c>
      <c r="D3182" s="14" t="str">
        <f t="shared" si="343"/>
        <v>2022-10-01</v>
      </c>
      <c r="E3182" s="15" t="str">
        <f t="shared" si="344"/>
        <v>202210</v>
      </c>
      <c r="F3182">
        <v>202001211001</v>
      </c>
      <c r="G3182" s="16">
        <v>0</v>
      </c>
      <c r="H3182" s="16">
        <v>250</v>
      </c>
      <c r="I3182" s="17"/>
      <c r="J3182" s="14" t="str">
        <f t="shared" si="345"/>
        <v>2022-01-10</v>
      </c>
      <c r="K3182" s="17"/>
      <c r="L3182" s="18">
        <v>44835</v>
      </c>
      <c r="M3182" s="17">
        <f t="shared" si="340"/>
        <v>0</v>
      </c>
      <c r="N3182" s="17">
        <f t="shared" si="341"/>
        <v>1</v>
      </c>
      <c r="O3182" s="17">
        <f t="shared" si="342"/>
        <v>1</v>
      </c>
    </row>
    <row r="3183" spans="1:15">
      <c r="A3183" s="13" t="s">
        <v>11</v>
      </c>
      <c r="B3183" s="13">
        <v>225</v>
      </c>
      <c r="C3183" t="s">
        <v>1126</v>
      </c>
      <c r="D3183" s="14" t="str">
        <f t="shared" si="343"/>
        <v>2022-10-01</v>
      </c>
      <c r="E3183" s="15" t="str">
        <f t="shared" si="344"/>
        <v>202210</v>
      </c>
      <c r="F3183">
        <v>2030012078</v>
      </c>
      <c r="G3183" s="16">
        <v>39.270000000000003</v>
      </c>
      <c r="H3183" s="16">
        <v>0</v>
      </c>
      <c r="I3183" s="17"/>
      <c r="J3183" s="14" t="str">
        <f t="shared" si="345"/>
        <v>2022-01-10</v>
      </c>
      <c r="K3183" s="17"/>
      <c r="L3183" s="18">
        <v>44835</v>
      </c>
      <c r="M3183" s="17">
        <f t="shared" si="340"/>
        <v>1</v>
      </c>
      <c r="N3183" s="17">
        <f t="shared" si="341"/>
        <v>0</v>
      </c>
      <c r="O3183" s="17">
        <f t="shared" si="342"/>
        <v>1</v>
      </c>
    </row>
    <row r="3184" spans="1:15">
      <c r="A3184" s="13" t="s">
        <v>11</v>
      </c>
      <c r="B3184" s="13">
        <v>225</v>
      </c>
      <c r="C3184" t="s">
        <v>1126</v>
      </c>
      <c r="D3184" s="14" t="str">
        <f t="shared" si="343"/>
        <v>2022-10-01</v>
      </c>
      <c r="E3184" s="15" t="str">
        <f t="shared" si="344"/>
        <v>202210</v>
      </c>
      <c r="F3184">
        <v>1160021811</v>
      </c>
      <c r="G3184" s="16">
        <v>302.05</v>
      </c>
      <c r="H3184" s="16">
        <v>0</v>
      </c>
      <c r="I3184" s="17"/>
      <c r="J3184" s="14" t="str">
        <f t="shared" si="345"/>
        <v>2022-01-10</v>
      </c>
      <c r="K3184" s="17"/>
      <c r="L3184" s="18">
        <v>44835</v>
      </c>
      <c r="M3184" s="17">
        <f t="shared" si="340"/>
        <v>1</v>
      </c>
      <c r="N3184" s="17">
        <f t="shared" si="341"/>
        <v>0</v>
      </c>
      <c r="O3184" s="17">
        <f t="shared" si="342"/>
        <v>1</v>
      </c>
    </row>
    <row r="3185" spans="1:15">
      <c r="A3185" s="13" t="s">
        <v>11</v>
      </c>
      <c r="B3185" s="13">
        <v>225</v>
      </c>
      <c r="C3185" t="s">
        <v>1126</v>
      </c>
      <c r="D3185" s="14" t="str">
        <f t="shared" si="343"/>
        <v>2022-10-01</v>
      </c>
      <c r="E3185" s="15" t="str">
        <f t="shared" si="344"/>
        <v>202210</v>
      </c>
      <c r="F3185">
        <v>2030012286</v>
      </c>
      <c r="G3185" s="16">
        <v>0</v>
      </c>
      <c r="H3185" s="16">
        <v>3.03</v>
      </c>
      <c r="I3185" s="17"/>
      <c r="J3185" s="14" t="str">
        <f t="shared" si="345"/>
        <v>2022-01-10</v>
      </c>
      <c r="K3185" s="17"/>
      <c r="L3185" s="18">
        <v>44835</v>
      </c>
      <c r="M3185" s="17">
        <f t="shared" si="340"/>
        <v>0</v>
      </c>
      <c r="N3185" s="17">
        <f t="shared" si="341"/>
        <v>1</v>
      </c>
      <c r="O3185" s="17">
        <f t="shared" si="342"/>
        <v>1</v>
      </c>
    </row>
    <row r="3186" spans="1:15">
      <c r="A3186" s="13" t="s">
        <v>11</v>
      </c>
      <c r="B3186" s="13">
        <v>225</v>
      </c>
      <c r="C3186" t="s">
        <v>1126</v>
      </c>
      <c r="D3186" s="14" t="str">
        <f t="shared" si="343"/>
        <v>2022-10-01</v>
      </c>
      <c r="E3186" s="15" t="str">
        <f t="shared" si="344"/>
        <v>202210</v>
      </c>
      <c r="F3186">
        <v>2020042220</v>
      </c>
      <c r="G3186" s="16">
        <v>0</v>
      </c>
      <c r="H3186" s="16">
        <v>30.21</v>
      </c>
      <c r="I3186" s="17"/>
      <c r="J3186" s="14" t="str">
        <f t="shared" si="345"/>
        <v>2022-01-10</v>
      </c>
      <c r="K3186" s="17"/>
      <c r="L3186" s="18">
        <v>44835</v>
      </c>
      <c r="M3186" s="17">
        <f t="shared" si="340"/>
        <v>0</v>
      </c>
      <c r="N3186" s="17">
        <f t="shared" si="341"/>
        <v>1</v>
      </c>
      <c r="O3186" s="17">
        <f t="shared" si="342"/>
        <v>1</v>
      </c>
    </row>
    <row r="3187" spans="1:15">
      <c r="A3187" s="13" t="s">
        <v>11</v>
      </c>
      <c r="B3187" s="13">
        <v>225</v>
      </c>
      <c r="C3187" t="s">
        <v>1126</v>
      </c>
      <c r="D3187" s="14" t="str">
        <f t="shared" si="343"/>
        <v>2022-10-01</v>
      </c>
      <c r="E3187" s="15" t="str">
        <f t="shared" si="344"/>
        <v>202210</v>
      </c>
      <c r="F3187">
        <v>202001211001</v>
      </c>
      <c r="G3187" s="16">
        <v>0</v>
      </c>
      <c r="H3187" s="16">
        <v>308.08</v>
      </c>
      <c r="I3187" s="17"/>
      <c r="J3187" s="14" t="str">
        <f t="shared" si="345"/>
        <v>2022-01-10</v>
      </c>
      <c r="K3187" s="17"/>
      <c r="L3187" s="18">
        <v>44835</v>
      </c>
      <c r="M3187" s="17">
        <f t="shared" si="340"/>
        <v>0</v>
      </c>
      <c r="N3187" s="17">
        <f t="shared" si="341"/>
        <v>1</v>
      </c>
      <c r="O3187" s="17">
        <f t="shared" si="342"/>
        <v>1</v>
      </c>
    </row>
    <row r="3188" spans="1:15">
      <c r="A3188" s="13" t="s">
        <v>11</v>
      </c>
      <c r="B3188" s="13">
        <v>226</v>
      </c>
      <c r="C3188" t="s">
        <v>1127</v>
      </c>
      <c r="D3188" s="14" t="str">
        <f t="shared" si="343"/>
        <v>2022-10-01</v>
      </c>
      <c r="E3188" s="15" t="str">
        <f t="shared" si="344"/>
        <v>202210</v>
      </c>
      <c r="F3188">
        <v>2030012078</v>
      </c>
      <c r="G3188" s="16">
        <v>39.729999999999997</v>
      </c>
      <c r="H3188" s="16">
        <v>0</v>
      </c>
      <c r="I3188" s="17"/>
      <c r="J3188" s="14" t="str">
        <f t="shared" si="345"/>
        <v>2022-01-10</v>
      </c>
      <c r="K3188" s="17"/>
      <c r="L3188" s="18">
        <v>44835</v>
      </c>
      <c r="M3188" s="17">
        <f t="shared" si="340"/>
        <v>1</v>
      </c>
      <c r="N3188" s="17">
        <f t="shared" si="341"/>
        <v>0</v>
      </c>
      <c r="O3188" s="17">
        <f t="shared" si="342"/>
        <v>1</v>
      </c>
    </row>
    <row r="3189" spans="1:15">
      <c r="A3189" s="13" t="s">
        <v>11</v>
      </c>
      <c r="B3189" s="13">
        <v>226</v>
      </c>
      <c r="C3189" t="s">
        <v>1127</v>
      </c>
      <c r="D3189" s="14" t="str">
        <f t="shared" si="343"/>
        <v>2022-10-01</v>
      </c>
      <c r="E3189" s="15" t="str">
        <f t="shared" si="344"/>
        <v>202210</v>
      </c>
      <c r="F3189">
        <v>1160021811</v>
      </c>
      <c r="G3189" s="16">
        <v>305.56</v>
      </c>
      <c r="H3189" s="16">
        <v>0</v>
      </c>
      <c r="I3189" s="17"/>
      <c r="J3189" s="14" t="str">
        <f t="shared" si="345"/>
        <v>2022-01-10</v>
      </c>
      <c r="K3189" s="17"/>
      <c r="L3189" s="18">
        <v>44835</v>
      </c>
      <c r="M3189" s="17">
        <f t="shared" si="340"/>
        <v>1</v>
      </c>
      <c r="N3189" s="17">
        <f t="shared" si="341"/>
        <v>0</v>
      </c>
      <c r="O3189" s="17">
        <f t="shared" si="342"/>
        <v>1</v>
      </c>
    </row>
    <row r="3190" spans="1:15">
      <c r="A3190" s="13" t="s">
        <v>11</v>
      </c>
      <c r="B3190" s="13">
        <v>226</v>
      </c>
      <c r="C3190" t="s">
        <v>1127</v>
      </c>
      <c r="D3190" s="14" t="str">
        <f t="shared" si="343"/>
        <v>2022-10-01</v>
      </c>
      <c r="E3190" s="15" t="str">
        <f t="shared" si="344"/>
        <v>202210</v>
      </c>
      <c r="F3190">
        <v>2020042220</v>
      </c>
      <c r="G3190" s="16">
        <v>0</v>
      </c>
      <c r="H3190" s="16">
        <v>30.56</v>
      </c>
      <c r="I3190" s="17"/>
      <c r="J3190" s="14" t="str">
        <f t="shared" si="345"/>
        <v>2022-01-10</v>
      </c>
      <c r="K3190" s="17"/>
      <c r="L3190" s="18">
        <v>44835</v>
      </c>
      <c r="M3190" s="17">
        <f t="shared" si="340"/>
        <v>0</v>
      </c>
      <c r="N3190" s="17">
        <f t="shared" si="341"/>
        <v>1</v>
      </c>
      <c r="O3190" s="17">
        <f t="shared" si="342"/>
        <v>1</v>
      </c>
    </row>
    <row r="3191" spans="1:15">
      <c r="A3191" s="13" t="s">
        <v>11</v>
      </c>
      <c r="B3191" s="13">
        <v>226</v>
      </c>
      <c r="C3191" t="s">
        <v>1127</v>
      </c>
      <c r="D3191" s="14" t="str">
        <f t="shared" si="343"/>
        <v>2022-10-01</v>
      </c>
      <c r="E3191" s="15" t="str">
        <f t="shared" si="344"/>
        <v>202210</v>
      </c>
      <c r="F3191">
        <v>2030012286</v>
      </c>
      <c r="G3191" s="16">
        <v>0</v>
      </c>
      <c r="H3191" s="16">
        <v>39.729999999999997</v>
      </c>
      <c r="I3191" s="17"/>
      <c r="J3191" s="14" t="str">
        <f t="shared" si="345"/>
        <v>2022-01-10</v>
      </c>
      <c r="K3191" s="17"/>
      <c r="L3191" s="18">
        <v>44835</v>
      </c>
      <c r="M3191" s="17">
        <f t="shared" si="340"/>
        <v>0</v>
      </c>
      <c r="N3191" s="17">
        <f t="shared" si="341"/>
        <v>1</v>
      </c>
      <c r="O3191" s="17">
        <f t="shared" si="342"/>
        <v>1</v>
      </c>
    </row>
    <row r="3192" spans="1:15">
      <c r="A3192" s="13" t="s">
        <v>11</v>
      </c>
      <c r="B3192" s="13">
        <v>226</v>
      </c>
      <c r="C3192" t="s">
        <v>1127</v>
      </c>
      <c r="D3192" s="14" t="str">
        <f t="shared" si="343"/>
        <v>2022-10-01</v>
      </c>
      <c r="E3192" s="15" t="str">
        <f t="shared" si="344"/>
        <v>202210</v>
      </c>
      <c r="F3192">
        <v>202001211001</v>
      </c>
      <c r="G3192" s="16">
        <v>0</v>
      </c>
      <c r="H3192" s="16">
        <v>275</v>
      </c>
      <c r="I3192" s="17"/>
      <c r="J3192" s="14" t="str">
        <f t="shared" si="345"/>
        <v>2022-01-10</v>
      </c>
      <c r="K3192" s="17"/>
      <c r="L3192" s="18">
        <v>44835</v>
      </c>
      <c r="M3192" s="17">
        <f t="shared" si="340"/>
        <v>0</v>
      </c>
      <c r="N3192" s="17">
        <f t="shared" si="341"/>
        <v>1</v>
      </c>
      <c r="O3192" s="17">
        <f t="shared" si="342"/>
        <v>1</v>
      </c>
    </row>
    <row r="3193" spans="1:15">
      <c r="A3193" s="13" t="s">
        <v>11</v>
      </c>
      <c r="B3193" s="13">
        <v>227</v>
      </c>
      <c r="C3193" t="s">
        <v>1128</v>
      </c>
      <c r="D3193" s="14" t="str">
        <f t="shared" si="343"/>
        <v>2022-10-01</v>
      </c>
      <c r="E3193" s="15" t="str">
        <f t="shared" si="344"/>
        <v>202210</v>
      </c>
      <c r="F3193">
        <v>2030012078</v>
      </c>
      <c r="G3193" s="16">
        <v>57.78</v>
      </c>
      <c r="H3193" s="16">
        <v>0</v>
      </c>
      <c r="I3193" s="17"/>
      <c r="J3193" s="14" t="str">
        <f t="shared" si="345"/>
        <v>2022-01-10</v>
      </c>
      <c r="K3193" s="17"/>
      <c r="L3193" s="18">
        <v>44835</v>
      </c>
      <c r="M3193" s="17">
        <f t="shared" si="340"/>
        <v>1</v>
      </c>
      <c r="N3193" s="17">
        <f t="shared" si="341"/>
        <v>0</v>
      </c>
      <c r="O3193" s="17">
        <f t="shared" si="342"/>
        <v>1</v>
      </c>
    </row>
    <row r="3194" spans="1:15">
      <c r="A3194" s="13" t="s">
        <v>11</v>
      </c>
      <c r="B3194" s="13">
        <v>227</v>
      </c>
      <c r="C3194" t="s">
        <v>1128</v>
      </c>
      <c r="D3194" s="14" t="str">
        <f t="shared" si="343"/>
        <v>2022-10-01</v>
      </c>
      <c r="E3194" s="15" t="str">
        <f t="shared" si="344"/>
        <v>202210</v>
      </c>
      <c r="F3194">
        <v>1160021811</v>
      </c>
      <c r="G3194" s="16">
        <v>444.44</v>
      </c>
      <c r="H3194" s="16">
        <v>0</v>
      </c>
      <c r="I3194" s="17"/>
      <c r="J3194" s="14" t="str">
        <f t="shared" si="345"/>
        <v>2022-01-10</v>
      </c>
      <c r="K3194" s="17"/>
      <c r="L3194" s="18">
        <v>44835</v>
      </c>
      <c r="M3194" s="17">
        <f t="shared" si="340"/>
        <v>1</v>
      </c>
      <c r="N3194" s="17">
        <f t="shared" si="341"/>
        <v>0</v>
      </c>
      <c r="O3194" s="17">
        <f t="shared" si="342"/>
        <v>1</v>
      </c>
    </row>
    <row r="3195" spans="1:15">
      <c r="A3195" s="13" t="s">
        <v>11</v>
      </c>
      <c r="B3195" s="13">
        <v>227</v>
      </c>
      <c r="C3195" t="s">
        <v>1128</v>
      </c>
      <c r="D3195" s="14" t="str">
        <f t="shared" si="343"/>
        <v>2022-10-01</v>
      </c>
      <c r="E3195" s="15" t="str">
        <f t="shared" si="344"/>
        <v>202210</v>
      </c>
      <c r="F3195">
        <v>2020042220</v>
      </c>
      <c r="G3195" s="16">
        <v>0</v>
      </c>
      <c r="H3195" s="16">
        <v>44.45</v>
      </c>
      <c r="I3195" s="17"/>
      <c r="J3195" s="14" t="str">
        <f t="shared" si="345"/>
        <v>2022-01-10</v>
      </c>
      <c r="K3195" s="17"/>
      <c r="L3195" s="18">
        <v>44835</v>
      </c>
      <c r="M3195" s="17">
        <f t="shared" si="340"/>
        <v>0</v>
      </c>
      <c r="N3195" s="17">
        <f t="shared" si="341"/>
        <v>1</v>
      </c>
      <c r="O3195" s="17">
        <f t="shared" si="342"/>
        <v>1</v>
      </c>
    </row>
    <row r="3196" spans="1:15">
      <c r="A3196" s="13" t="s">
        <v>11</v>
      </c>
      <c r="B3196" s="13">
        <v>227</v>
      </c>
      <c r="C3196" t="s">
        <v>1128</v>
      </c>
      <c r="D3196" s="14" t="str">
        <f t="shared" si="343"/>
        <v>2022-10-01</v>
      </c>
      <c r="E3196" s="15" t="str">
        <f t="shared" si="344"/>
        <v>202210</v>
      </c>
      <c r="F3196">
        <v>2030012286</v>
      </c>
      <c r="G3196" s="16">
        <v>0</v>
      </c>
      <c r="H3196" s="16">
        <v>57.78</v>
      </c>
      <c r="I3196" s="17"/>
      <c r="J3196" s="14" t="str">
        <f t="shared" si="345"/>
        <v>2022-01-10</v>
      </c>
      <c r="K3196" s="17"/>
      <c r="L3196" s="18">
        <v>44835</v>
      </c>
      <c r="M3196" s="17">
        <f t="shared" si="340"/>
        <v>0</v>
      </c>
      <c r="N3196" s="17">
        <f t="shared" si="341"/>
        <v>1</v>
      </c>
      <c r="O3196" s="17">
        <f t="shared" si="342"/>
        <v>1</v>
      </c>
    </row>
    <row r="3197" spans="1:15">
      <c r="A3197" s="13" t="s">
        <v>11</v>
      </c>
      <c r="B3197" s="13">
        <v>227</v>
      </c>
      <c r="C3197" t="s">
        <v>1128</v>
      </c>
      <c r="D3197" s="14" t="str">
        <f t="shared" si="343"/>
        <v>2022-10-01</v>
      </c>
      <c r="E3197" s="15" t="str">
        <f t="shared" si="344"/>
        <v>202210</v>
      </c>
      <c r="F3197">
        <v>202001211001</v>
      </c>
      <c r="G3197" s="16">
        <v>0</v>
      </c>
      <c r="H3197" s="16">
        <v>399.99</v>
      </c>
      <c r="I3197" s="17"/>
      <c r="J3197" s="14" t="str">
        <f t="shared" si="345"/>
        <v>2022-01-10</v>
      </c>
      <c r="K3197" s="17"/>
      <c r="L3197" s="18">
        <v>44835</v>
      </c>
      <c r="M3197" s="17">
        <f t="shared" si="340"/>
        <v>0</v>
      </c>
      <c r="N3197" s="17">
        <f t="shared" si="341"/>
        <v>1</v>
      </c>
      <c r="O3197" s="17">
        <f t="shared" si="342"/>
        <v>1</v>
      </c>
    </row>
    <row r="3198" spans="1:15">
      <c r="A3198" s="13" t="s">
        <v>11</v>
      </c>
      <c r="B3198" s="13">
        <v>228</v>
      </c>
      <c r="C3198" t="s">
        <v>1129</v>
      </c>
      <c r="D3198" s="14" t="str">
        <f t="shared" si="343"/>
        <v>2022-10-01</v>
      </c>
      <c r="E3198" s="15" t="str">
        <f t="shared" si="344"/>
        <v>202210</v>
      </c>
      <c r="F3198">
        <v>2030012078</v>
      </c>
      <c r="G3198" s="16">
        <v>39.729999999999997</v>
      </c>
      <c r="H3198" s="16">
        <v>0</v>
      </c>
      <c r="I3198" s="17"/>
      <c r="J3198" s="14" t="str">
        <f t="shared" si="345"/>
        <v>2022-01-10</v>
      </c>
      <c r="K3198" s="17"/>
      <c r="L3198" s="18">
        <v>44835</v>
      </c>
      <c r="M3198" s="17">
        <f t="shared" si="340"/>
        <v>1</v>
      </c>
      <c r="N3198" s="17">
        <f t="shared" si="341"/>
        <v>0</v>
      </c>
      <c r="O3198" s="17">
        <f t="shared" si="342"/>
        <v>1</v>
      </c>
    </row>
    <row r="3199" spans="1:15">
      <c r="A3199" s="13" t="s">
        <v>11</v>
      </c>
      <c r="B3199" s="13">
        <v>228</v>
      </c>
      <c r="C3199" t="s">
        <v>1129</v>
      </c>
      <c r="D3199" s="14" t="str">
        <f t="shared" si="343"/>
        <v>2022-10-01</v>
      </c>
      <c r="E3199" s="15" t="str">
        <f t="shared" si="344"/>
        <v>202210</v>
      </c>
      <c r="F3199">
        <v>1160021811</v>
      </c>
      <c r="G3199" s="16">
        <v>305.56</v>
      </c>
      <c r="H3199" s="16">
        <v>0</v>
      </c>
      <c r="I3199" s="17"/>
      <c r="J3199" s="14" t="str">
        <f t="shared" si="345"/>
        <v>2022-01-10</v>
      </c>
      <c r="K3199" s="17"/>
      <c r="L3199" s="18">
        <v>44835</v>
      </c>
      <c r="M3199" s="17">
        <f t="shared" si="340"/>
        <v>1</v>
      </c>
      <c r="N3199" s="17">
        <f t="shared" si="341"/>
        <v>0</v>
      </c>
      <c r="O3199" s="17">
        <f t="shared" si="342"/>
        <v>1</v>
      </c>
    </row>
    <row r="3200" spans="1:15">
      <c r="A3200" s="13" t="s">
        <v>11</v>
      </c>
      <c r="B3200" s="13">
        <v>228</v>
      </c>
      <c r="C3200" t="s">
        <v>1129</v>
      </c>
      <c r="D3200" s="14" t="str">
        <f t="shared" si="343"/>
        <v>2022-10-01</v>
      </c>
      <c r="E3200" s="15" t="str">
        <f t="shared" si="344"/>
        <v>202210</v>
      </c>
      <c r="F3200">
        <v>2020042220</v>
      </c>
      <c r="G3200" s="16">
        <v>0</v>
      </c>
      <c r="H3200" s="16">
        <v>30.56</v>
      </c>
      <c r="I3200" s="17"/>
      <c r="J3200" s="14" t="str">
        <f t="shared" si="345"/>
        <v>2022-01-10</v>
      </c>
      <c r="K3200" s="17"/>
      <c r="L3200" s="18">
        <v>44835</v>
      </c>
      <c r="M3200" s="17">
        <f t="shared" si="340"/>
        <v>0</v>
      </c>
      <c r="N3200" s="17">
        <f t="shared" si="341"/>
        <v>1</v>
      </c>
      <c r="O3200" s="17">
        <f t="shared" si="342"/>
        <v>1</v>
      </c>
    </row>
    <row r="3201" spans="1:15">
      <c r="A3201" s="13" t="s">
        <v>11</v>
      </c>
      <c r="B3201" s="13">
        <v>228</v>
      </c>
      <c r="C3201" t="s">
        <v>1129</v>
      </c>
      <c r="D3201" s="14" t="str">
        <f t="shared" si="343"/>
        <v>2022-10-01</v>
      </c>
      <c r="E3201" s="15" t="str">
        <f t="shared" si="344"/>
        <v>202210</v>
      </c>
      <c r="F3201">
        <v>2030012286</v>
      </c>
      <c r="G3201" s="16">
        <v>0</v>
      </c>
      <c r="H3201" s="16">
        <v>39.729999999999997</v>
      </c>
      <c r="I3201" s="17"/>
      <c r="J3201" s="14" t="str">
        <f t="shared" si="345"/>
        <v>2022-01-10</v>
      </c>
      <c r="K3201" s="17"/>
      <c r="L3201" s="18">
        <v>44835</v>
      </c>
      <c r="M3201" s="17">
        <f t="shared" si="340"/>
        <v>0</v>
      </c>
      <c r="N3201" s="17">
        <f t="shared" si="341"/>
        <v>1</v>
      </c>
      <c r="O3201" s="17">
        <f t="shared" si="342"/>
        <v>1</v>
      </c>
    </row>
    <row r="3202" spans="1:15">
      <c r="A3202" s="13" t="s">
        <v>11</v>
      </c>
      <c r="B3202" s="13">
        <v>228</v>
      </c>
      <c r="C3202" t="s">
        <v>1129</v>
      </c>
      <c r="D3202" s="14" t="str">
        <f t="shared" si="343"/>
        <v>2022-10-01</v>
      </c>
      <c r="E3202" s="15" t="str">
        <f t="shared" si="344"/>
        <v>202210</v>
      </c>
      <c r="F3202">
        <v>202001211001</v>
      </c>
      <c r="G3202" s="16">
        <v>0</v>
      </c>
      <c r="H3202" s="16">
        <v>275</v>
      </c>
      <c r="I3202" s="17"/>
      <c r="J3202" s="14" t="str">
        <f t="shared" si="345"/>
        <v>2022-01-10</v>
      </c>
      <c r="K3202" s="17"/>
      <c r="L3202" s="18">
        <v>44835</v>
      </c>
      <c r="M3202" s="17">
        <f t="shared" ref="M3202:M3265" si="346">IF(G3202&gt;0,1,0)</f>
        <v>0</v>
      </c>
      <c r="N3202" s="17">
        <f t="shared" ref="N3202:N3265" si="347">IF(H3202&gt;0,1,0)</f>
        <v>1</v>
      </c>
      <c r="O3202" s="17">
        <f t="shared" ref="O3202:O3265" si="348">+N3202+M3202</f>
        <v>1</v>
      </c>
    </row>
    <row r="3203" spans="1:15">
      <c r="A3203" s="13" t="s">
        <v>11</v>
      </c>
      <c r="B3203" s="13">
        <v>229</v>
      </c>
      <c r="C3203" t="s">
        <v>1130</v>
      </c>
      <c r="D3203" s="14" t="str">
        <f t="shared" si="343"/>
        <v>2022-10-01</v>
      </c>
      <c r="E3203" s="15" t="str">
        <f t="shared" si="344"/>
        <v>202210</v>
      </c>
      <c r="F3203">
        <v>2030012078</v>
      </c>
      <c r="G3203" s="16">
        <v>156</v>
      </c>
      <c r="H3203" s="16">
        <v>0</v>
      </c>
      <c r="I3203" s="17"/>
      <c r="J3203" s="14" t="str">
        <f t="shared" si="345"/>
        <v>2022-01-10</v>
      </c>
      <c r="K3203" s="17"/>
      <c r="L3203" s="18">
        <v>44835</v>
      </c>
      <c r="M3203" s="17">
        <f t="shared" si="346"/>
        <v>1</v>
      </c>
      <c r="N3203" s="17">
        <f t="shared" si="347"/>
        <v>0</v>
      </c>
      <c r="O3203" s="17">
        <f t="shared" si="348"/>
        <v>1</v>
      </c>
    </row>
    <row r="3204" spans="1:15">
      <c r="A3204" s="13" t="s">
        <v>11</v>
      </c>
      <c r="B3204" s="13">
        <v>229</v>
      </c>
      <c r="C3204" t="s">
        <v>1130</v>
      </c>
      <c r="D3204" s="14" t="str">
        <f t="shared" si="343"/>
        <v>2022-10-01</v>
      </c>
      <c r="E3204" s="15" t="str">
        <f t="shared" si="344"/>
        <v>202210</v>
      </c>
      <c r="F3204">
        <v>1160021811</v>
      </c>
      <c r="G3204" s="16">
        <v>1200</v>
      </c>
      <c r="H3204" s="16">
        <v>0</v>
      </c>
      <c r="I3204" s="17"/>
      <c r="J3204" s="14" t="str">
        <f t="shared" si="345"/>
        <v>2022-01-10</v>
      </c>
      <c r="K3204" s="17"/>
      <c r="L3204" s="18">
        <v>44835</v>
      </c>
      <c r="M3204" s="17">
        <f t="shared" si="346"/>
        <v>1</v>
      </c>
      <c r="N3204" s="17">
        <f t="shared" si="347"/>
        <v>0</v>
      </c>
      <c r="O3204" s="17">
        <f t="shared" si="348"/>
        <v>1</v>
      </c>
    </row>
    <row r="3205" spans="1:15">
      <c r="A3205" s="13" t="s">
        <v>11</v>
      </c>
      <c r="B3205" s="13">
        <v>229</v>
      </c>
      <c r="C3205" t="s">
        <v>1130</v>
      </c>
      <c r="D3205" s="14" t="str">
        <f t="shared" ref="D3205:D3268" si="349">+TEXT(L3205,"YYYY-MM-DD")</f>
        <v>2022-10-01</v>
      </c>
      <c r="E3205" s="15" t="str">
        <f t="shared" ref="E3205:E3268" si="350">+TEXT(L3205,"YYYYMM")</f>
        <v>202210</v>
      </c>
      <c r="F3205">
        <v>2030012286</v>
      </c>
      <c r="G3205" s="16">
        <v>0</v>
      </c>
      <c r="H3205" s="16">
        <v>12</v>
      </c>
      <c r="I3205" s="17"/>
      <c r="J3205" s="14" t="str">
        <f t="shared" ref="J3205:J3268" si="351">+TEXT(L3205,"YYYY-DD-MM")</f>
        <v>2022-01-10</v>
      </c>
      <c r="K3205" s="17"/>
      <c r="L3205" s="18">
        <v>44835</v>
      </c>
      <c r="M3205" s="17">
        <f t="shared" si="346"/>
        <v>0</v>
      </c>
      <c r="N3205" s="17">
        <f t="shared" si="347"/>
        <v>1</v>
      </c>
      <c r="O3205" s="17">
        <f t="shared" si="348"/>
        <v>1</v>
      </c>
    </row>
    <row r="3206" spans="1:15">
      <c r="A3206" s="13" t="s">
        <v>11</v>
      </c>
      <c r="B3206" s="13">
        <v>229</v>
      </c>
      <c r="C3206" t="s">
        <v>1130</v>
      </c>
      <c r="D3206" s="14" t="str">
        <f t="shared" si="349"/>
        <v>2022-10-01</v>
      </c>
      <c r="E3206" s="15" t="str">
        <f t="shared" si="350"/>
        <v>202210</v>
      </c>
      <c r="F3206">
        <v>202001211001</v>
      </c>
      <c r="G3206" s="16">
        <v>0</v>
      </c>
      <c r="H3206" s="16">
        <v>1344</v>
      </c>
      <c r="I3206" s="17"/>
      <c r="J3206" s="14" t="str">
        <f t="shared" si="351"/>
        <v>2022-01-10</v>
      </c>
      <c r="K3206" s="17"/>
      <c r="L3206" s="18">
        <v>44835</v>
      </c>
      <c r="M3206" s="17">
        <f t="shared" si="346"/>
        <v>0</v>
      </c>
      <c r="N3206" s="17">
        <f t="shared" si="347"/>
        <v>1</v>
      </c>
      <c r="O3206" s="17">
        <f t="shared" si="348"/>
        <v>1</v>
      </c>
    </row>
    <row r="3207" spans="1:15">
      <c r="A3207" s="13" t="s">
        <v>11</v>
      </c>
      <c r="B3207" s="13">
        <v>230</v>
      </c>
      <c r="C3207" t="s">
        <v>1131</v>
      </c>
      <c r="D3207" s="14" t="str">
        <f t="shared" si="349"/>
        <v>2022-10-01</v>
      </c>
      <c r="E3207" s="15" t="str">
        <f t="shared" si="350"/>
        <v>202210</v>
      </c>
      <c r="F3207">
        <v>2030012078</v>
      </c>
      <c r="G3207" s="16">
        <v>115.56</v>
      </c>
      <c r="H3207" s="16">
        <v>0</v>
      </c>
      <c r="I3207" s="17"/>
      <c r="J3207" s="14" t="str">
        <f t="shared" si="351"/>
        <v>2022-01-10</v>
      </c>
      <c r="K3207" s="17"/>
      <c r="L3207" s="18">
        <v>44835</v>
      </c>
      <c r="M3207" s="17">
        <f t="shared" si="346"/>
        <v>1</v>
      </c>
      <c r="N3207" s="17">
        <f t="shared" si="347"/>
        <v>0</v>
      </c>
      <c r="O3207" s="17">
        <f t="shared" si="348"/>
        <v>1</v>
      </c>
    </row>
    <row r="3208" spans="1:15">
      <c r="A3208" s="13" t="s">
        <v>11</v>
      </c>
      <c r="B3208" s="13">
        <v>230</v>
      </c>
      <c r="C3208" t="s">
        <v>1131</v>
      </c>
      <c r="D3208" s="14" t="str">
        <f t="shared" si="349"/>
        <v>2022-10-01</v>
      </c>
      <c r="E3208" s="15" t="str">
        <f t="shared" si="350"/>
        <v>202210</v>
      </c>
      <c r="F3208">
        <v>1160021811</v>
      </c>
      <c r="G3208" s="16">
        <v>888.89</v>
      </c>
      <c r="H3208" s="16">
        <v>0</v>
      </c>
      <c r="I3208" s="17"/>
      <c r="J3208" s="14" t="str">
        <f t="shared" si="351"/>
        <v>2022-01-10</v>
      </c>
      <c r="K3208" s="17"/>
      <c r="L3208" s="18">
        <v>44835</v>
      </c>
      <c r="M3208" s="17">
        <f t="shared" si="346"/>
        <v>1</v>
      </c>
      <c r="N3208" s="17">
        <f t="shared" si="347"/>
        <v>0</v>
      </c>
      <c r="O3208" s="17">
        <f t="shared" si="348"/>
        <v>1</v>
      </c>
    </row>
    <row r="3209" spans="1:15">
      <c r="A3209" s="13" t="s">
        <v>11</v>
      </c>
      <c r="B3209" s="13">
        <v>230</v>
      </c>
      <c r="C3209" t="s">
        <v>1131</v>
      </c>
      <c r="D3209" s="14" t="str">
        <f t="shared" si="349"/>
        <v>2022-10-01</v>
      </c>
      <c r="E3209" s="15" t="str">
        <f t="shared" si="350"/>
        <v>202210</v>
      </c>
      <c r="F3209">
        <v>2020042220</v>
      </c>
      <c r="G3209" s="16">
        <v>0</v>
      </c>
      <c r="H3209" s="16">
        <v>88.89</v>
      </c>
      <c r="I3209" s="17"/>
      <c r="J3209" s="14" t="str">
        <f t="shared" si="351"/>
        <v>2022-01-10</v>
      </c>
      <c r="K3209" s="17"/>
      <c r="L3209" s="18">
        <v>44835</v>
      </c>
      <c r="M3209" s="17">
        <f t="shared" si="346"/>
        <v>0</v>
      </c>
      <c r="N3209" s="17">
        <f t="shared" si="347"/>
        <v>1</v>
      </c>
      <c r="O3209" s="17">
        <f t="shared" si="348"/>
        <v>1</v>
      </c>
    </row>
    <row r="3210" spans="1:15">
      <c r="A3210" s="13" t="s">
        <v>11</v>
      </c>
      <c r="B3210" s="13">
        <v>230</v>
      </c>
      <c r="C3210" t="s">
        <v>1131</v>
      </c>
      <c r="D3210" s="14" t="str">
        <f t="shared" si="349"/>
        <v>2022-10-01</v>
      </c>
      <c r="E3210" s="15" t="str">
        <f t="shared" si="350"/>
        <v>202210</v>
      </c>
      <c r="F3210">
        <v>2030012286</v>
      </c>
      <c r="G3210" s="16">
        <v>0</v>
      </c>
      <c r="H3210" s="16">
        <v>115.56</v>
      </c>
      <c r="I3210" s="17"/>
      <c r="J3210" s="14" t="str">
        <f t="shared" si="351"/>
        <v>2022-01-10</v>
      </c>
      <c r="K3210" s="17"/>
      <c r="L3210" s="18">
        <v>44835</v>
      </c>
      <c r="M3210" s="17">
        <f t="shared" si="346"/>
        <v>0</v>
      </c>
      <c r="N3210" s="17">
        <f t="shared" si="347"/>
        <v>1</v>
      </c>
      <c r="O3210" s="17">
        <f t="shared" si="348"/>
        <v>1</v>
      </c>
    </row>
    <row r="3211" spans="1:15">
      <c r="A3211" s="13" t="s">
        <v>11</v>
      </c>
      <c r="B3211" s="13">
        <v>230</v>
      </c>
      <c r="C3211" t="s">
        <v>1131</v>
      </c>
      <c r="D3211" s="14" t="str">
        <f t="shared" si="349"/>
        <v>2022-10-01</v>
      </c>
      <c r="E3211" s="15" t="str">
        <f t="shared" si="350"/>
        <v>202210</v>
      </c>
      <c r="F3211">
        <v>202001211001</v>
      </c>
      <c r="G3211" s="16">
        <v>0</v>
      </c>
      <c r="H3211" s="16">
        <v>800</v>
      </c>
      <c r="I3211" s="17"/>
      <c r="J3211" s="14" t="str">
        <f t="shared" si="351"/>
        <v>2022-01-10</v>
      </c>
      <c r="K3211" s="17"/>
      <c r="L3211" s="18">
        <v>44835</v>
      </c>
      <c r="M3211" s="17">
        <f t="shared" si="346"/>
        <v>0</v>
      </c>
      <c r="N3211" s="17">
        <f t="shared" si="347"/>
        <v>1</v>
      </c>
      <c r="O3211" s="17">
        <f t="shared" si="348"/>
        <v>1</v>
      </c>
    </row>
    <row r="3212" spans="1:15">
      <c r="A3212" s="13" t="s">
        <v>11</v>
      </c>
      <c r="B3212" s="13">
        <v>231</v>
      </c>
      <c r="C3212" t="s">
        <v>1132</v>
      </c>
      <c r="D3212" s="14" t="str">
        <f t="shared" si="349"/>
        <v>2022-10-01</v>
      </c>
      <c r="E3212" s="15" t="str">
        <f t="shared" si="350"/>
        <v>202210</v>
      </c>
      <c r="F3212">
        <v>2030012078</v>
      </c>
      <c r="G3212" s="16">
        <v>43.34</v>
      </c>
      <c r="H3212" s="16">
        <v>0</v>
      </c>
      <c r="I3212" s="17"/>
      <c r="J3212" s="14" t="str">
        <f t="shared" si="351"/>
        <v>2022-01-10</v>
      </c>
      <c r="K3212" s="17"/>
      <c r="L3212" s="18">
        <v>44835</v>
      </c>
      <c r="M3212" s="17">
        <f t="shared" si="346"/>
        <v>1</v>
      </c>
      <c r="N3212" s="17">
        <f t="shared" si="347"/>
        <v>0</v>
      </c>
      <c r="O3212" s="17">
        <f t="shared" si="348"/>
        <v>1</v>
      </c>
    </row>
    <row r="3213" spans="1:15">
      <c r="A3213" s="13" t="s">
        <v>11</v>
      </c>
      <c r="B3213" s="13">
        <v>231</v>
      </c>
      <c r="C3213" t="s">
        <v>1132</v>
      </c>
      <c r="D3213" s="14" t="str">
        <f t="shared" si="349"/>
        <v>2022-10-01</v>
      </c>
      <c r="E3213" s="15" t="str">
        <f t="shared" si="350"/>
        <v>202210</v>
      </c>
      <c r="F3213">
        <v>1160021811</v>
      </c>
      <c r="G3213" s="16">
        <v>333.33</v>
      </c>
      <c r="H3213" s="16">
        <v>0</v>
      </c>
      <c r="I3213" s="17"/>
      <c r="J3213" s="14" t="str">
        <f t="shared" si="351"/>
        <v>2022-01-10</v>
      </c>
      <c r="K3213" s="17"/>
      <c r="L3213" s="18">
        <v>44835</v>
      </c>
      <c r="M3213" s="17">
        <f t="shared" si="346"/>
        <v>1</v>
      </c>
      <c r="N3213" s="17">
        <f t="shared" si="347"/>
        <v>0</v>
      </c>
      <c r="O3213" s="17">
        <f t="shared" si="348"/>
        <v>1</v>
      </c>
    </row>
    <row r="3214" spans="1:15">
      <c r="A3214" s="13" t="s">
        <v>11</v>
      </c>
      <c r="B3214" s="13">
        <v>231</v>
      </c>
      <c r="C3214" t="s">
        <v>1132</v>
      </c>
      <c r="D3214" s="14" t="str">
        <f t="shared" si="349"/>
        <v>2022-10-01</v>
      </c>
      <c r="E3214" s="15" t="str">
        <f t="shared" si="350"/>
        <v>202210</v>
      </c>
      <c r="F3214">
        <v>2020042220</v>
      </c>
      <c r="G3214" s="16">
        <v>0</v>
      </c>
      <c r="H3214" s="16">
        <v>33.340000000000003</v>
      </c>
      <c r="I3214" s="17"/>
      <c r="J3214" s="14" t="str">
        <f t="shared" si="351"/>
        <v>2022-01-10</v>
      </c>
      <c r="K3214" s="17"/>
      <c r="L3214" s="18">
        <v>44835</v>
      </c>
      <c r="M3214" s="17">
        <f t="shared" si="346"/>
        <v>0</v>
      </c>
      <c r="N3214" s="17">
        <f t="shared" si="347"/>
        <v>1</v>
      </c>
      <c r="O3214" s="17">
        <f t="shared" si="348"/>
        <v>1</v>
      </c>
    </row>
    <row r="3215" spans="1:15">
      <c r="A3215" s="13" t="s">
        <v>11</v>
      </c>
      <c r="B3215" s="13">
        <v>231</v>
      </c>
      <c r="C3215" t="s">
        <v>1132</v>
      </c>
      <c r="D3215" s="14" t="str">
        <f t="shared" si="349"/>
        <v>2022-10-01</v>
      </c>
      <c r="E3215" s="15" t="str">
        <f t="shared" si="350"/>
        <v>202210</v>
      </c>
      <c r="F3215">
        <v>2030012286</v>
      </c>
      <c r="G3215" s="16">
        <v>0</v>
      </c>
      <c r="H3215" s="16">
        <v>43.34</v>
      </c>
      <c r="I3215" s="17"/>
      <c r="J3215" s="14" t="str">
        <f t="shared" si="351"/>
        <v>2022-01-10</v>
      </c>
      <c r="K3215" s="17"/>
      <c r="L3215" s="18">
        <v>44835</v>
      </c>
      <c r="M3215" s="17">
        <f t="shared" si="346"/>
        <v>0</v>
      </c>
      <c r="N3215" s="17">
        <f t="shared" si="347"/>
        <v>1</v>
      </c>
      <c r="O3215" s="17">
        <f t="shared" si="348"/>
        <v>1</v>
      </c>
    </row>
    <row r="3216" spans="1:15">
      <c r="A3216" s="13" t="s">
        <v>11</v>
      </c>
      <c r="B3216" s="13">
        <v>231</v>
      </c>
      <c r="C3216" t="s">
        <v>1132</v>
      </c>
      <c r="D3216" s="14" t="str">
        <f t="shared" si="349"/>
        <v>2022-10-01</v>
      </c>
      <c r="E3216" s="15" t="str">
        <f t="shared" si="350"/>
        <v>202210</v>
      </c>
      <c r="F3216">
        <v>202001211001</v>
      </c>
      <c r="G3216" s="16">
        <v>0</v>
      </c>
      <c r="H3216" s="16">
        <v>299.99</v>
      </c>
      <c r="I3216" s="17"/>
      <c r="J3216" s="14" t="str">
        <f t="shared" si="351"/>
        <v>2022-01-10</v>
      </c>
      <c r="K3216" s="17"/>
      <c r="L3216" s="18">
        <v>44835</v>
      </c>
      <c r="M3216" s="17">
        <f t="shared" si="346"/>
        <v>0</v>
      </c>
      <c r="N3216" s="17">
        <f t="shared" si="347"/>
        <v>1</v>
      </c>
      <c r="O3216" s="17">
        <f t="shared" si="348"/>
        <v>1</v>
      </c>
    </row>
    <row r="3217" spans="1:15">
      <c r="A3217" s="13" t="s">
        <v>11</v>
      </c>
      <c r="B3217" s="13">
        <v>232</v>
      </c>
      <c r="C3217" t="s">
        <v>1133</v>
      </c>
      <c r="D3217" s="14" t="str">
        <f t="shared" si="349"/>
        <v>2022-10-01</v>
      </c>
      <c r="E3217" s="15" t="str">
        <f t="shared" si="350"/>
        <v>202210</v>
      </c>
      <c r="F3217">
        <v>2030012078</v>
      </c>
      <c r="G3217" s="16">
        <v>65</v>
      </c>
      <c r="H3217" s="16">
        <v>0</v>
      </c>
      <c r="I3217" s="17"/>
      <c r="J3217" s="14" t="str">
        <f t="shared" si="351"/>
        <v>2022-01-10</v>
      </c>
      <c r="K3217" s="17"/>
      <c r="L3217" s="18">
        <v>44835</v>
      </c>
      <c r="M3217" s="17">
        <f t="shared" si="346"/>
        <v>1</v>
      </c>
      <c r="N3217" s="17">
        <f t="shared" si="347"/>
        <v>0</v>
      </c>
      <c r="O3217" s="17">
        <f t="shared" si="348"/>
        <v>1</v>
      </c>
    </row>
    <row r="3218" spans="1:15">
      <c r="A3218" s="13" t="s">
        <v>11</v>
      </c>
      <c r="B3218" s="13">
        <v>232</v>
      </c>
      <c r="C3218" t="s">
        <v>1133</v>
      </c>
      <c r="D3218" s="14" t="str">
        <f t="shared" si="349"/>
        <v>2022-10-01</v>
      </c>
      <c r="E3218" s="15" t="str">
        <f t="shared" si="350"/>
        <v>202210</v>
      </c>
      <c r="F3218">
        <v>1160021811</v>
      </c>
      <c r="G3218" s="16">
        <v>500</v>
      </c>
      <c r="H3218" s="16">
        <v>0</v>
      </c>
      <c r="I3218" s="17"/>
      <c r="J3218" s="14" t="str">
        <f t="shared" si="351"/>
        <v>2022-01-10</v>
      </c>
      <c r="K3218" s="17"/>
      <c r="L3218" s="18">
        <v>44835</v>
      </c>
      <c r="M3218" s="17">
        <f t="shared" si="346"/>
        <v>1</v>
      </c>
      <c r="N3218" s="17">
        <f t="shared" si="347"/>
        <v>0</v>
      </c>
      <c r="O3218" s="17">
        <f t="shared" si="348"/>
        <v>1</v>
      </c>
    </row>
    <row r="3219" spans="1:15">
      <c r="A3219" s="13" t="s">
        <v>11</v>
      </c>
      <c r="B3219" s="13">
        <v>232</v>
      </c>
      <c r="C3219" t="s">
        <v>1133</v>
      </c>
      <c r="D3219" s="14" t="str">
        <f t="shared" si="349"/>
        <v>2022-10-01</v>
      </c>
      <c r="E3219" s="15" t="str">
        <f t="shared" si="350"/>
        <v>202210</v>
      </c>
      <c r="F3219">
        <v>2030012286</v>
      </c>
      <c r="G3219" s="16">
        <v>0</v>
      </c>
      <c r="H3219" s="16">
        <v>5</v>
      </c>
      <c r="I3219" s="17"/>
      <c r="J3219" s="14" t="str">
        <f t="shared" si="351"/>
        <v>2022-01-10</v>
      </c>
      <c r="K3219" s="17"/>
      <c r="L3219" s="18">
        <v>44835</v>
      </c>
      <c r="M3219" s="17">
        <f t="shared" si="346"/>
        <v>0</v>
      </c>
      <c r="N3219" s="17">
        <f t="shared" si="347"/>
        <v>1</v>
      </c>
      <c r="O3219" s="17">
        <f t="shared" si="348"/>
        <v>1</v>
      </c>
    </row>
    <row r="3220" spans="1:15">
      <c r="A3220" s="13" t="s">
        <v>11</v>
      </c>
      <c r="B3220" s="13">
        <v>232</v>
      </c>
      <c r="C3220" t="s">
        <v>1133</v>
      </c>
      <c r="D3220" s="14" t="str">
        <f t="shared" si="349"/>
        <v>2022-10-01</v>
      </c>
      <c r="E3220" s="15" t="str">
        <f t="shared" si="350"/>
        <v>202210</v>
      </c>
      <c r="F3220">
        <v>202001211001</v>
      </c>
      <c r="G3220" s="16">
        <v>0</v>
      </c>
      <c r="H3220" s="16">
        <v>560</v>
      </c>
      <c r="I3220" s="17"/>
      <c r="J3220" s="14" t="str">
        <f t="shared" si="351"/>
        <v>2022-01-10</v>
      </c>
      <c r="K3220" s="17"/>
      <c r="L3220" s="18">
        <v>44835</v>
      </c>
      <c r="M3220" s="17">
        <f t="shared" si="346"/>
        <v>0</v>
      </c>
      <c r="N3220" s="17">
        <f t="shared" si="347"/>
        <v>1</v>
      </c>
      <c r="O3220" s="17">
        <f t="shared" si="348"/>
        <v>1</v>
      </c>
    </row>
    <row r="3221" spans="1:15">
      <c r="A3221" s="13" t="s">
        <v>11</v>
      </c>
      <c r="B3221" s="13">
        <v>233</v>
      </c>
      <c r="C3221" t="s">
        <v>1134</v>
      </c>
      <c r="D3221" s="14" t="str">
        <f t="shared" si="349"/>
        <v>2022-10-01</v>
      </c>
      <c r="E3221" s="15" t="str">
        <f t="shared" si="350"/>
        <v>202210</v>
      </c>
      <c r="F3221">
        <v>2030012078</v>
      </c>
      <c r="G3221" s="16">
        <v>18.059999999999999</v>
      </c>
      <c r="H3221" s="16">
        <v>0</v>
      </c>
      <c r="I3221" s="17"/>
      <c r="J3221" s="14" t="str">
        <f t="shared" si="351"/>
        <v>2022-01-10</v>
      </c>
      <c r="K3221" s="17"/>
      <c r="L3221" s="18">
        <v>44835</v>
      </c>
      <c r="M3221" s="17">
        <f t="shared" si="346"/>
        <v>1</v>
      </c>
      <c r="N3221" s="17">
        <f t="shared" si="347"/>
        <v>0</v>
      </c>
      <c r="O3221" s="17">
        <f t="shared" si="348"/>
        <v>1</v>
      </c>
    </row>
    <row r="3222" spans="1:15">
      <c r="A3222" s="13" t="s">
        <v>11</v>
      </c>
      <c r="B3222" s="13">
        <v>233</v>
      </c>
      <c r="C3222" t="s">
        <v>1134</v>
      </c>
      <c r="D3222" s="14" t="str">
        <f t="shared" si="349"/>
        <v>2022-10-01</v>
      </c>
      <c r="E3222" s="15" t="str">
        <f t="shared" si="350"/>
        <v>202210</v>
      </c>
      <c r="F3222">
        <v>1160021811</v>
      </c>
      <c r="G3222" s="16">
        <v>138.88999999999999</v>
      </c>
      <c r="H3222" s="16">
        <v>0</v>
      </c>
      <c r="I3222" s="17"/>
      <c r="J3222" s="14" t="str">
        <f t="shared" si="351"/>
        <v>2022-01-10</v>
      </c>
      <c r="K3222" s="17"/>
      <c r="L3222" s="18">
        <v>44835</v>
      </c>
      <c r="M3222" s="17">
        <f t="shared" si="346"/>
        <v>1</v>
      </c>
      <c r="N3222" s="17">
        <f t="shared" si="347"/>
        <v>0</v>
      </c>
      <c r="O3222" s="17">
        <f t="shared" si="348"/>
        <v>1</v>
      </c>
    </row>
    <row r="3223" spans="1:15">
      <c r="A3223" s="13" t="s">
        <v>11</v>
      </c>
      <c r="B3223" s="13">
        <v>233</v>
      </c>
      <c r="C3223" t="s">
        <v>1134</v>
      </c>
      <c r="D3223" s="14" t="str">
        <f t="shared" si="349"/>
        <v>2022-10-01</v>
      </c>
      <c r="E3223" s="15" t="str">
        <f t="shared" si="350"/>
        <v>202210</v>
      </c>
      <c r="F3223">
        <v>2020042220</v>
      </c>
      <c r="G3223" s="16">
        <v>0</v>
      </c>
      <c r="H3223" s="16">
        <v>13.89</v>
      </c>
      <c r="I3223" s="17"/>
      <c r="J3223" s="14" t="str">
        <f t="shared" si="351"/>
        <v>2022-01-10</v>
      </c>
      <c r="K3223" s="17"/>
      <c r="L3223" s="18">
        <v>44835</v>
      </c>
      <c r="M3223" s="17">
        <f t="shared" si="346"/>
        <v>0</v>
      </c>
      <c r="N3223" s="17">
        <f t="shared" si="347"/>
        <v>1</v>
      </c>
      <c r="O3223" s="17">
        <f t="shared" si="348"/>
        <v>1</v>
      </c>
    </row>
    <row r="3224" spans="1:15">
      <c r="A3224" s="13" t="s">
        <v>11</v>
      </c>
      <c r="B3224" s="13">
        <v>233</v>
      </c>
      <c r="C3224" t="s">
        <v>1134</v>
      </c>
      <c r="D3224" s="14" t="str">
        <f t="shared" si="349"/>
        <v>2022-10-01</v>
      </c>
      <c r="E3224" s="15" t="str">
        <f t="shared" si="350"/>
        <v>202210</v>
      </c>
      <c r="F3224">
        <v>2030012286</v>
      </c>
      <c r="G3224" s="16">
        <v>0</v>
      </c>
      <c r="H3224" s="16">
        <v>18.059999999999999</v>
      </c>
      <c r="I3224" s="17"/>
      <c r="J3224" s="14" t="str">
        <f t="shared" si="351"/>
        <v>2022-01-10</v>
      </c>
      <c r="K3224" s="17"/>
      <c r="L3224" s="18">
        <v>44835</v>
      </c>
      <c r="M3224" s="17">
        <f t="shared" si="346"/>
        <v>0</v>
      </c>
      <c r="N3224" s="17">
        <f t="shared" si="347"/>
        <v>1</v>
      </c>
      <c r="O3224" s="17">
        <f t="shared" si="348"/>
        <v>1</v>
      </c>
    </row>
    <row r="3225" spans="1:15">
      <c r="A3225" s="13" t="s">
        <v>11</v>
      </c>
      <c r="B3225" s="13">
        <v>233</v>
      </c>
      <c r="C3225" t="s">
        <v>1134</v>
      </c>
      <c r="D3225" s="14" t="str">
        <f t="shared" si="349"/>
        <v>2022-10-01</v>
      </c>
      <c r="E3225" s="15" t="str">
        <f t="shared" si="350"/>
        <v>202210</v>
      </c>
      <c r="F3225">
        <v>202001211001</v>
      </c>
      <c r="G3225" s="16">
        <v>0</v>
      </c>
      <c r="H3225" s="16">
        <v>125</v>
      </c>
      <c r="I3225" s="17"/>
      <c r="J3225" s="14" t="str">
        <f t="shared" si="351"/>
        <v>2022-01-10</v>
      </c>
      <c r="K3225" s="17"/>
      <c r="L3225" s="18">
        <v>44835</v>
      </c>
      <c r="M3225" s="17">
        <f t="shared" si="346"/>
        <v>0</v>
      </c>
      <c r="N3225" s="17">
        <f t="shared" si="347"/>
        <v>1</v>
      </c>
      <c r="O3225" s="17">
        <f t="shared" si="348"/>
        <v>1</v>
      </c>
    </row>
    <row r="3226" spans="1:15">
      <c r="A3226" s="13" t="s">
        <v>11</v>
      </c>
      <c r="B3226" s="13">
        <v>234</v>
      </c>
      <c r="C3226" t="s">
        <v>1135</v>
      </c>
      <c r="D3226" s="14" t="str">
        <f t="shared" si="349"/>
        <v>2022-10-01</v>
      </c>
      <c r="E3226" s="15" t="str">
        <f t="shared" si="350"/>
        <v>202210</v>
      </c>
      <c r="F3226">
        <v>2030012078</v>
      </c>
      <c r="G3226" s="16">
        <v>43.34</v>
      </c>
      <c r="H3226" s="16">
        <v>0</v>
      </c>
      <c r="I3226" s="17"/>
      <c r="J3226" s="14" t="str">
        <f t="shared" si="351"/>
        <v>2022-01-10</v>
      </c>
      <c r="K3226" s="17"/>
      <c r="L3226" s="18">
        <v>44835</v>
      </c>
      <c r="M3226" s="17">
        <f t="shared" si="346"/>
        <v>1</v>
      </c>
      <c r="N3226" s="17">
        <f t="shared" si="347"/>
        <v>0</v>
      </c>
      <c r="O3226" s="17">
        <f t="shared" si="348"/>
        <v>1</v>
      </c>
    </row>
    <row r="3227" spans="1:15">
      <c r="A3227" s="13" t="s">
        <v>11</v>
      </c>
      <c r="B3227" s="13">
        <v>234</v>
      </c>
      <c r="C3227" t="s">
        <v>1135</v>
      </c>
      <c r="D3227" s="14" t="str">
        <f t="shared" si="349"/>
        <v>2022-10-01</v>
      </c>
      <c r="E3227" s="15" t="str">
        <f t="shared" si="350"/>
        <v>202210</v>
      </c>
      <c r="F3227">
        <v>1160021811</v>
      </c>
      <c r="G3227" s="16">
        <v>333.33</v>
      </c>
      <c r="H3227" s="16">
        <v>0</v>
      </c>
      <c r="I3227" s="17"/>
      <c r="J3227" s="14" t="str">
        <f t="shared" si="351"/>
        <v>2022-01-10</v>
      </c>
      <c r="K3227" s="17"/>
      <c r="L3227" s="18">
        <v>44835</v>
      </c>
      <c r="M3227" s="17">
        <f t="shared" si="346"/>
        <v>1</v>
      </c>
      <c r="N3227" s="17">
        <f t="shared" si="347"/>
        <v>0</v>
      </c>
      <c r="O3227" s="17">
        <f t="shared" si="348"/>
        <v>1</v>
      </c>
    </row>
    <row r="3228" spans="1:15">
      <c r="A3228" s="13" t="s">
        <v>11</v>
      </c>
      <c r="B3228" s="13">
        <v>234</v>
      </c>
      <c r="C3228" t="s">
        <v>1135</v>
      </c>
      <c r="D3228" s="14" t="str">
        <f t="shared" si="349"/>
        <v>2022-10-01</v>
      </c>
      <c r="E3228" s="15" t="str">
        <f t="shared" si="350"/>
        <v>202210</v>
      </c>
      <c r="F3228">
        <v>2020042220</v>
      </c>
      <c r="G3228" s="16">
        <v>0</v>
      </c>
      <c r="H3228" s="16">
        <v>33.340000000000003</v>
      </c>
      <c r="I3228" s="17"/>
      <c r="J3228" s="14" t="str">
        <f t="shared" si="351"/>
        <v>2022-01-10</v>
      </c>
      <c r="K3228" s="17"/>
      <c r="L3228" s="18">
        <v>44835</v>
      </c>
      <c r="M3228" s="17">
        <f t="shared" si="346"/>
        <v>0</v>
      </c>
      <c r="N3228" s="17">
        <f t="shared" si="347"/>
        <v>1</v>
      </c>
      <c r="O3228" s="17">
        <f t="shared" si="348"/>
        <v>1</v>
      </c>
    </row>
    <row r="3229" spans="1:15">
      <c r="A3229" s="13" t="s">
        <v>11</v>
      </c>
      <c r="B3229" s="13">
        <v>234</v>
      </c>
      <c r="C3229" t="s">
        <v>1135</v>
      </c>
      <c r="D3229" s="14" t="str">
        <f t="shared" si="349"/>
        <v>2022-10-01</v>
      </c>
      <c r="E3229" s="15" t="str">
        <f t="shared" si="350"/>
        <v>202210</v>
      </c>
      <c r="F3229">
        <v>2030012286</v>
      </c>
      <c r="G3229" s="16">
        <v>0</v>
      </c>
      <c r="H3229" s="16">
        <v>43.34</v>
      </c>
      <c r="I3229" s="17"/>
      <c r="J3229" s="14" t="str">
        <f t="shared" si="351"/>
        <v>2022-01-10</v>
      </c>
      <c r="K3229" s="17"/>
      <c r="L3229" s="18">
        <v>44835</v>
      </c>
      <c r="M3229" s="17">
        <f t="shared" si="346"/>
        <v>0</v>
      </c>
      <c r="N3229" s="17">
        <f t="shared" si="347"/>
        <v>1</v>
      </c>
      <c r="O3229" s="17">
        <f t="shared" si="348"/>
        <v>1</v>
      </c>
    </row>
    <row r="3230" spans="1:15">
      <c r="A3230" s="13" t="s">
        <v>11</v>
      </c>
      <c r="B3230" s="13">
        <v>234</v>
      </c>
      <c r="C3230" t="s">
        <v>1135</v>
      </c>
      <c r="D3230" s="14" t="str">
        <f t="shared" si="349"/>
        <v>2022-10-01</v>
      </c>
      <c r="E3230" s="15" t="str">
        <f t="shared" si="350"/>
        <v>202210</v>
      </c>
      <c r="F3230">
        <v>202001211001</v>
      </c>
      <c r="G3230" s="16">
        <v>0</v>
      </c>
      <c r="H3230" s="16">
        <v>299.99</v>
      </c>
      <c r="I3230" s="17"/>
      <c r="J3230" s="14" t="str">
        <f t="shared" si="351"/>
        <v>2022-01-10</v>
      </c>
      <c r="K3230" s="17"/>
      <c r="L3230" s="18">
        <v>44835</v>
      </c>
      <c r="M3230" s="17">
        <f t="shared" si="346"/>
        <v>0</v>
      </c>
      <c r="N3230" s="17">
        <f t="shared" si="347"/>
        <v>1</v>
      </c>
      <c r="O3230" s="17">
        <f t="shared" si="348"/>
        <v>1</v>
      </c>
    </row>
    <row r="3231" spans="1:15">
      <c r="A3231" s="13" t="s">
        <v>11</v>
      </c>
      <c r="B3231" s="13">
        <v>235</v>
      </c>
      <c r="C3231" t="s">
        <v>1136</v>
      </c>
      <c r="D3231" s="14" t="str">
        <f t="shared" si="349"/>
        <v>2022-10-01</v>
      </c>
      <c r="E3231" s="15" t="str">
        <f t="shared" si="350"/>
        <v>202210</v>
      </c>
      <c r="F3231">
        <v>2030012078</v>
      </c>
      <c r="G3231" s="16">
        <v>21.67</v>
      </c>
      <c r="H3231" s="16">
        <v>0</v>
      </c>
      <c r="I3231" s="17"/>
      <c r="J3231" s="14" t="str">
        <f t="shared" si="351"/>
        <v>2022-01-10</v>
      </c>
      <c r="K3231" s="17"/>
      <c r="L3231" s="18">
        <v>44835</v>
      </c>
      <c r="M3231" s="17">
        <f t="shared" si="346"/>
        <v>1</v>
      </c>
      <c r="N3231" s="17">
        <f t="shared" si="347"/>
        <v>0</v>
      </c>
      <c r="O3231" s="17">
        <f t="shared" si="348"/>
        <v>1</v>
      </c>
    </row>
    <row r="3232" spans="1:15">
      <c r="A3232" s="13" t="s">
        <v>11</v>
      </c>
      <c r="B3232" s="13">
        <v>235</v>
      </c>
      <c r="C3232" t="s">
        <v>1136</v>
      </c>
      <c r="D3232" s="14" t="str">
        <f t="shared" si="349"/>
        <v>2022-10-01</v>
      </c>
      <c r="E3232" s="15" t="str">
        <f t="shared" si="350"/>
        <v>202210</v>
      </c>
      <c r="F3232">
        <v>1160021811</v>
      </c>
      <c r="G3232" s="16">
        <v>166.66</v>
      </c>
      <c r="H3232" s="16">
        <v>0</v>
      </c>
      <c r="I3232" s="17"/>
      <c r="J3232" s="14" t="str">
        <f t="shared" si="351"/>
        <v>2022-01-10</v>
      </c>
      <c r="K3232" s="17"/>
      <c r="L3232" s="18">
        <v>44835</v>
      </c>
      <c r="M3232" s="17">
        <f t="shared" si="346"/>
        <v>1</v>
      </c>
      <c r="N3232" s="17">
        <f t="shared" si="347"/>
        <v>0</v>
      </c>
      <c r="O3232" s="17">
        <f t="shared" si="348"/>
        <v>1</v>
      </c>
    </row>
    <row r="3233" spans="1:15">
      <c r="A3233" s="13" t="s">
        <v>11</v>
      </c>
      <c r="B3233" s="13">
        <v>235</v>
      </c>
      <c r="C3233" t="s">
        <v>1136</v>
      </c>
      <c r="D3233" s="14" t="str">
        <f t="shared" si="349"/>
        <v>2022-10-01</v>
      </c>
      <c r="E3233" s="15" t="str">
        <f t="shared" si="350"/>
        <v>202210</v>
      </c>
      <c r="F3233">
        <v>2020042220</v>
      </c>
      <c r="G3233" s="16">
        <v>0</v>
      </c>
      <c r="H3233" s="16">
        <v>16.670000000000002</v>
      </c>
      <c r="I3233" s="17"/>
      <c r="J3233" s="14" t="str">
        <f t="shared" si="351"/>
        <v>2022-01-10</v>
      </c>
      <c r="K3233" s="17"/>
      <c r="L3233" s="18">
        <v>44835</v>
      </c>
      <c r="M3233" s="17">
        <f t="shared" si="346"/>
        <v>0</v>
      </c>
      <c r="N3233" s="17">
        <f t="shared" si="347"/>
        <v>1</v>
      </c>
      <c r="O3233" s="17">
        <f t="shared" si="348"/>
        <v>1</v>
      </c>
    </row>
    <row r="3234" spans="1:15">
      <c r="A3234" s="13" t="s">
        <v>11</v>
      </c>
      <c r="B3234" s="13">
        <v>235</v>
      </c>
      <c r="C3234" t="s">
        <v>1136</v>
      </c>
      <c r="D3234" s="14" t="str">
        <f t="shared" si="349"/>
        <v>2022-10-01</v>
      </c>
      <c r="E3234" s="15" t="str">
        <f t="shared" si="350"/>
        <v>202210</v>
      </c>
      <c r="F3234">
        <v>2030012286</v>
      </c>
      <c r="G3234" s="16">
        <v>0</v>
      </c>
      <c r="H3234" s="16">
        <v>21.67</v>
      </c>
      <c r="I3234" s="17"/>
      <c r="J3234" s="14" t="str">
        <f t="shared" si="351"/>
        <v>2022-01-10</v>
      </c>
      <c r="K3234" s="17"/>
      <c r="L3234" s="18">
        <v>44835</v>
      </c>
      <c r="M3234" s="17">
        <f t="shared" si="346"/>
        <v>0</v>
      </c>
      <c r="N3234" s="17">
        <f t="shared" si="347"/>
        <v>1</v>
      </c>
      <c r="O3234" s="17">
        <f t="shared" si="348"/>
        <v>1</v>
      </c>
    </row>
    <row r="3235" spans="1:15">
      <c r="A3235" s="13" t="s">
        <v>11</v>
      </c>
      <c r="B3235" s="13">
        <v>235</v>
      </c>
      <c r="C3235" t="s">
        <v>1136</v>
      </c>
      <c r="D3235" s="14" t="str">
        <f t="shared" si="349"/>
        <v>2022-10-01</v>
      </c>
      <c r="E3235" s="15" t="str">
        <f t="shared" si="350"/>
        <v>202210</v>
      </c>
      <c r="F3235">
        <v>202001211001</v>
      </c>
      <c r="G3235" s="16">
        <v>0</v>
      </c>
      <c r="H3235" s="16">
        <v>149.99</v>
      </c>
      <c r="I3235" s="17"/>
      <c r="J3235" s="14" t="str">
        <f t="shared" si="351"/>
        <v>2022-01-10</v>
      </c>
      <c r="K3235" s="17"/>
      <c r="L3235" s="18">
        <v>44835</v>
      </c>
      <c r="M3235" s="17">
        <f t="shared" si="346"/>
        <v>0</v>
      </c>
      <c r="N3235" s="17">
        <f t="shared" si="347"/>
        <v>1</v>
      </c>
      <c r="O3235" s="17">
        <f t="shared" si="348"/>
        <v>1</v>
      </c>
    </row>
    <row r="3236" spans="1:15">
      <c r="A3236" s="13" t="s">
        <v>11</v>
      </c>
      <c r="B3236" s="13">
        <v>236</v>
      </c>
      <c r="C3236" t="s">
        <v>1137</v>
      </c>
      <c r="D3236" s="14" t="str">
        <f t="shared" si="349"/>
        <v>2022-10-01</v>
      </c>
      <c r="E3236" s="15" t="str">
        <f t="shared" si="350"/>
        <v>202210</v>
      </c>
      <c r="F3236">
        <v>2030012078</v>
      </c>
      <c r="G3236" s="16">
        <v>101.46</v>
      </c>
      <c r="H3236" s="16">
        <v>0</v>
      </c>
      <c r="I3236" s="17"/>
      <c r="J3236" s="14" t="str">
        <f t="shared" si="351"/>
        <v>2022-01-10</v>
      </c>
      <c r="K3236" s="17"/>
      <c r="L3236" s="18">
        <v>44835</v>
      </c>
      <c r="M3236" s="17">
        <f t="shared" si="346"/>
        <v>1</v>
      </c>
      <c r="N3236" s="17">
        <f t="shared" si="347"/>
        <v>0</v>
      </c>
      <c r="O3236" s="17">
        <f t="shared" si="348"/>
        <v>1</v>
      </c>
    </row>
    <row r="3237" spans="1:15">
      <c r="A3237" s="13" t="s">
        <v>11</v>
      </c>
      <c r="B3237" s="13">
        <v>236</v>
      </c>
      <c r="C3237" t="s">
        <v>1137</v>
      </c>
      <c r="D3237" s="14" t="str">
        <f t="shared" si="349"/>
        <v>2022-10-01</v>
      </c>
      <c r="E3237" s="15" t="str">
        <f t="shared" si="350"/>
        <v>202210</v>
      </c>
      <c r="F3237">
        <v>1160021811</v>
      </c>
      <c r="G3237" s="16">
        <v>780.46</v>
      </c>
      <c r="H3237" s="16">
        <v>0</v>
      </c>
      <c r="I3237" s="17"/>
      <c r="J3237" s="14" t="str">
        <f t="shared" si="351"/>
        <v>2022-01-10</v>
      </c>
      <c r="K3237" s="17"/>
      <c r="L3237" s="18">
        <v>44835</v>
      </c>
      <c r="M3237" s="17">
        <f t="shared" si="346"/>
        <v>1</v>
      </c>
      <c r="N3237" s="17">
        <f t="shared" si="347"/>
        <v>0</v>
      </c>
      <c r="O3237" s="17">
        <f t="shared" si="348"/>
        <v>1</v>
      </c>
    </row>
    <row r="3238" spans="1:15">
      <c r="A3238" s="13" t="s">
        <v>11</v>
      </c>
      <c r="B3238" s="13">
        <v>236</v>
      </c>
      <c r="C3238" t="s">
        <v>1137</v>
      </c>
      <c r="D3238" s="14" t="str">
        <f t="shared" si="349"/>
        <v>2022-10-01</v>
      </c>
      <c r="E3238" s="15" t="str">
        <f t="shared" si="350"/>
        <v>202210</v>
      </c>
      <c r="F3238">
        <v>2030012286</v>
      </c>
      <c r="G3238" s="16">
        <v>0</v>
      </c>
      <c r="H3238" s="16">
        <v>7.81</v>
      </c>
      <c r="I3238" s="17"/>
      <c r="J3238" s="14" t="str">
        <f t="shared" si="351"/>
        <v>2022-01-10</v>
      </c>
      <c r="K3238" s="17"/>
      <c r="L3238" s="18">
        <v>44835</v>
      </c>
      <c r="M3238" s="17">
        <f t="shared" si="346"/>
        <v>0</v>
      </c>
      <c r="N3238" s="17">
        <f t="shared" si="347"/>
        <v>1</v>
      </c>
      <c r="O3238" s="17">
        <f t="shared" si="348"/>
        <v>1</v>
      </c>
    </row>
    <row r="3239" spans="1:15">
      <c r="A3239" s="13" t="s">
        <v>11</v>
      </c>
      <c r="B3239" s="13">
        <v>236</v>
      </c>
      <c r="C3239" t="s">
        <v>1137</v>
      </c>
      <c r="D3239" s="14" t="str">
        <f t="shared" si="349"/>
        <v>2022-10-01</v>
      </c>
      <c r="E3239" s="15" t="str">
        <f t="shared" si="350"/>
        <v>202210</v>
      </c>
      <c r="F3239">
        <v>202001211001</v>
      </c>
      <c r="G3239" s="16">
        <v>0</v>
      </c>
      <c r="H3239" s="16">
        <v>874.11</v>
      </c>
      <c r="I3239" s="17"/>
      <c r="J3239" s="14" t="str">
        <f t="shared" si="351"/>
        <v>2022-01-10</v>
      </c>
      <c r="K3239" s="17"/>
      <c r="L3239" s="18">
        <v>44835</v>
      </c>
      <c r="M3239" s="17">
        <f t="shared" si="346"/>
        <v>0</v>
      </c>
      <c r="N3239" s="17">
        <f t="shared" si="347"/>
        <v>1</v>
      </c>
      <c r="O3239" s="17">
        <f t="shared" si="348"/>
        <v>1</v>
      </c>
    </row>
    <row r="3240" spans="1:15">
      <c r="A3240" s="13" t="s">
        <v>11</v>
      </c>
      <c r="B3240" s="13">
        <v>237</v>
      </c>
      <c r="C3240" t="s">
        <v>1138</v>
      </c>
      <c r="D3240" s="14" t="str">
        <f t="shared" si="349"/>
        <v>2022-10-01</v>
      </c>
      <c r="E3240" s="15" t="str">
        <f t="shared" si="350"/>
        <v>202210</v>
      </c>
      <c r="F3240">
        <v>2030012078</v>
      </c>
      <c r="G3240" s="16">
        <v>65</v>
      </c>
      <c r="H3240" s="16">
        <v>0</v>
      </c>
      <c r="I3240" s="17"/>
      <c r="J3240" s="14" t="str">
        <f t="shared" si="351"/>
        <v>2022-01-10</v>
      </c>
      <c r="K3240" s="17"/>
      <c r="L3240" s="18">
        <v>44835</v>
      </c>
      <c r="M3240" s="17">
        <f t="shared" si="346"/>
        <v>1</v>
      </c>
      <c r="N3240" s="17">
        <f t="shared" si="347"/>
        <v>0</v>
      </c>
      <c r="O3240" s="17">
        <f t="shared" si="348"/>
        <v>1</v>
      </c>
    </row>
    <row r="3241" spans="1:15">
      <c r="A3241" s="13" t="s">
        <v>11</v>
      </c>
      <c r="B3241" s="13">
        <v>237</v>
      </c>
      <c r="C3241" t="s">
        <v>1138</v>
      </c>
      <c r="D3241" s="14" t="str">
        <f t="shared" si="349"/>
        <v>2022-10-01</v>
      </c>
      <c r="E3241" s="15" t="str">
        <f t="shared" si="350"/>
        <v>202210</v>
      </c>
      <c r="F3241">
        <v>1160021811</v>
      </c>
      <c r="G3241" s="16">
        <v>500</v>
      </c>
      <c r="H3241" s="16">
        <v>0</v>
      </c>
      <c r="I3241" s="17"/>
      <c r="J3241" s="14" t="str">
        <f t="shared" si="351"/>
        <v>2022-01-10</v>
      </c>
      <c r="K3241" s="17"/>
      <c r="L3241" s="18">
        <v>44835</v>
      </c>
      <c r="M3241" s="17">
        <f t="shared" si="346"/>
        <v>1</v>
      </c>
      <c r="N3241" s="17">
        <f t="shared" si="347"/>
        <v>0</v>
      </c>
      <c r="O3241" s="17">
        <f t="shared" si="348"/>
        <v>1</v>
      </c>
    </row>
    <row r="3242" spans="1:15">
      <c r="A3242" s="13" t="s">
        <v>11</v>
      </c>
      <c r="B3242" s="13">
        <v>237</v>
      </c>
      <c r="C3242" t="s">
        <v>1138</v>
      </c>
      <c r="D3242" s="14" t="str">
        <f t="shared" si="349"/>
        <v>2022-10-01</v>
      </c>
      <c r="E3242" s="15" t="str">
        <f t="shared" si="350"/>
        <v>202210</v>
      </c>
      <c r="F3242">
        <v>2020042220</v>
      </c>
      <c r="G3242" s="16">
        <v>0</v>
      </c>
      <c r="H3242" s="16">
        <v>50</v>
      </c>
      <c r="I3242" s="17"/>
      <c r="J3242" s="14" t="str">
        <f t="shared" si="351"/>
        <v>2022-01-10</v>
      </c>
      <c r="K3242" s="17"/>
      <c r="L3242" s="18">
        <v>44835</v>
      </c>
      <c r="M3242" s="17">
        <f t="shared" si="346"/>
        <v>0</v>
      </c>
      <c r="N3242" s="17">
        <f t="shared" si="347"/>
        <v>1</v>
      </c>
      <c r="O3242" s="17">
        <f t="shared" si="348"/>
        <v>1</v>
      </c>
    </row>
    <row r="3243" spans="1:15">
      <c r="A3243" s="13" t="s">
        <v>11</v>
      </c>
      <c r="B3243" s="13">
        <v>237</v>
      </c>
      <c r="C3243" t="s">
        <v>1138</v>
      </c>
      <c r="D3243" s="14" t="str">
        <f t="shared" si="349"/>
        <v>2022-10-01</v>
      </c>
      <c r="E3243" s="15" t="str">
        <f t="shared" si="350"/>
        <v>202210</v>
      </c>
      <c r="F3243">
        <v>2030012286</v>
      </c>
      <c r="G3243" s="16">
        <v>0</v>
      </c>
      <c r="H3243" s="16">
        <v>65</v>
      </c>
      <c r="I3243" s="17"/>
      <c r="J3243" s="14" t="str">
        <f t="shared" si="351"/>
        <v>2022-01-10</v>
      </c>
      <c r="K3243" s="17"/>
      <c r="L3243" s="18">
        <v>44835</v>
      </c>
      <c r="M3243" s="17">
        <f t="shared" si="346"/>
        <v>0</v>
      </c>
      <c r="N3243" s="17">
        <f t="shared" si="347"/>
        <v>1</v>
      </c>
      <c r="O3243" s="17">
        <f t="shared" si="348"/>
        <v>1</v>
      </c>
    </row>
    <row r="3244" spans="1:15">
      <c r="A3244" s="13" t="s">
        <v>11</v>
      </c>
      <c r="B3244" s="13">
        <v>237</v>
      </c>
      <c r="C3244" t="s">
        <v>1138</v>
      </c>
      <c r="D3244" s="14" t="str">
        <f t="shared" si="349"/>
        <v>2022-10-01</v>
      </c>
      <c r="E3244" s="15" t="str">
        <f t="shared" si="350"/>
        <v>202210</v>
      </c>
      <c r="F3244">
        <v>202001211001</v>
      </c>
      <c r="G3244" s="16">
        <v>0</v>
      </c>
      <c r="H3244" s="16">
        <v>450</v>
      </c>
      <c r="I3244" s="17"/>
      <c r="J3244" s="14" t="str">
        <f t="shared" si="351"/>
        <v>2022-01-10</v>
      </c>
      <c r="K3244" s="17"/>
      <c r="L3244" s="18">
        <v>44835</v>
      </c>
      <c r="M3244" s="17">
        <f t="shared" si="346"/>
        <v>0</v>
      </c>
      <c r="N3244" s="17">
        <f t="shared" si="347"/>
        <v>1</v>
      </c>
      <c r="O3244" s="17">
        <f t="shared" si="348"/>
        <v>1</v>
      </c>
    </row>
    <row r="3245" spans="1:15">
      <c r="A3245" s="13" t="s">
        <v>11</v>
      </c>
      <c r="B3245" s="13">
        <v>238</v>
      </c>
      <c r="C3245" t="s">
        <v>1139</v>
      </c>
      <c r="D3245" s="14" t="str">
        <f t="shared" si="349"/>
        <v>2022-10-01</v>
      </c>
      <c r="E3245" s="15" t="str">
        <f t="shared" si="350"/>
        <v>202210</v>
      </c>
      <c r="F3245">
        <v>2030012078</v>
      </c>
      <c r="G3245" s="16">
        <v>36.119999999999997</v>
      </c>
      <c r="H3245" s="16">
        <v>0</v>
      </c>
      <c r="I3245" s="17"/>
      <c r="J3245" s="14" t="str">
        <f t="shared" si="351"/>
        <v>2022-01-10</v>
      </c>
      <c r="K3245" s="17"/>
      <c r="L3245" s="18">
        <v>44835</v>
      </c>
      <c r="M3245" s="17">
        <f t="shared" si="346"/>
        <v>1</v>
      </c>
      <c r="N3245" s="17">
        <f t="shared" si="347"/>
        <v>0</v>
      </c>
      <c r="O3245" s="17">
        <f t="shared" si="348"/>
        <v>1</v>
      </c>
    </row>
    <row r="3246" spans="1:15">
      <c r="A3246" s="13" t="s">
        <v>11</v>
      </c>
      <c r="B3246" s="13">
        <v>238</v>
      </c>
      <c r="C3246" t="s">
        <v>1139</v>
      </c>
      <c r="D3246" s="14" t="str">
        <f t="shared" si="349"/>
        <v>2022-10-01</v>
      </c>
      <c r="E3246" s="15" t="str">
        <f t="shared" si="350"/>
        <v>202210</v>
      </c>
      <c r="F3246">
        <v>1160021811</v>
      </c>
      <c r="G3246" s="16">
        <v>277.77999999999997</v>
      </c>
      <c r="H3246" s="16">
        <v>0</v>
      </c>
      <c r="I3246" s="17"/>
      <c r="J3246" s="14" t="str">
        <f t="shared" si="351"/>
        <v>2022-01-10</v>
      </c>
      <c r="K3246" s="17"/>
      <c r="L3246" s="18">
        <v>44835</v>
      </c>
      <c r="M3246" s="17">
        <f t="shared" si="346"/>
        <v>1</v>
      </c>
      <c r="N3246" s="17">
        <f t="shared" si="347"/>
        <v>0</v>
      </c>
      <c r="O3246" s="17">
        <f t="shared" si="348"/>
        <v>1</v>
      </c>
    </row>
    <row r="3247" spans="1:15">
      <c r="A3247" s="13" t="s">
        <v>11</v>
      </c>
      <c r="B3247" s="13">
        <v>238</v>
      </c>
      <c r="C3247" t="s">
        <v>1139</v>
      </c>
      <c r="D3247" s="14" t="str">
        <f t="shared" si="349"/>
        <v>2022-10-01</v>
      </c>
      <c r="E3247" s="15" t="str">
        <f t="shared" si="350"/>
        <v>202210</v>
      </c>
      <c r="F3247">
        <v>2020042220</v>
      </c>
      <c r="G3247" s="16">
        <v>0</v>
      </c>
      <c r="H3247" s="16">
        <v>27.78</v>
      </c>
      <c r="I3247" s="17"/>
      <c r="J3247" s="14" t="str">
        <f t="shared" si="351"/>
        <v>2022-01-10</v>
      </c>
      <c r="K3247" s="17"/>
      <c r="L3247" s="18">
        <v>44835</v>
      </c>
      <c r="M3247" s="17">
        <f t="shared" si="346"/>
        <v>0</v>
      </c>
      <c r="N3247" s="17">
        <f t="shared" si="347"/>
        <v>1</v>
      </c>
      <c r="O3247" s="17">
        <f t="shared" si="348"/>
        <v>1</v>
      </c>
    </row>
    <row r="3248" spans="1:15">
      <c r="A3248" s="13" t="s">
        <v>11</v>
      </c>
      <c r="B3248" s="13">
        <v>238</v>
      </c>
      <c r="C3248" t="s">
        <v>1139</v>
      </c>
      <c r="D3248" s="14" t="str">
        <f t="shared" si="349"/>
        <v>2022-10-01</v>
      </c>
      <c r="E3248" s="15" t="str">
        <f t="shared" si="350"/>
        <v>202210</v>
      </c>
      <c r="F3248">
        <v>2030012286</v>
      </c>
      <c r="G3248" s="16">
        <v>0</v>
      </c>
      <c r="H3248" s="16">
        <v>36.119999999999997</v>
      </c>
      <c r="I3248" s="17"/>
      <c r="J3248" s="14" t="str">
        <f t="shared" si="351"/>
        <v>2022-01-10</v>
      </c>
      <c r="K3248" s="17"/>
      <c r="L3248" s="18">
        <v>44835</v>
      </c>
      <c r="M3248" s="17">
        <f t="shared" si="346"/>
        <v>0</v>
      </c>
      <c r="N3248" s="17">
        <f t="shared" si="347"/>
        <v>1</v>
      </c>
      <c r="O3248" s="17">
        <f t="shared" si="348"/>
        <v>1</v>
      </c>
    </row>
    <row r="3249" spans="1:15">
      <c r="A3249" s="13" t="s">
        <v>11</v>
      </c>
      <c r="B3249" s="13">
        <v>238</v>
      </c>
      <c r="C3249" t="s">
        <v>1139</v>
      </c>
      <c r="D3249" s="14" t="str">
        <f t="shared" si="349"/>
        <v>2022-10-01</v>
      </c>
      <c r="E3249" s="15" t="str">
        <f t="shared" si="350"/>
        <v>202210</v>
      </c>
      <c r="F3249">
        <v>202001211001</v>
      </c>
      <c r="G3249" s="16">
        <v>0</v>
      </c>
      <c r="H3249" s="16">
        <v>250</v>
      </c>
      <c r="I3249" s="17"/>
      <c r="J3249" s="14" t="str">
        <f t="shared" si="351"/>
        <v>2022-01-10</v>
      </c>
      <c r="K3249" s="17"/>
      <c r="L3249" s="18">
        <v>44835</v>
      </c>
      <c r="M3249" s="17">
        <f t="shared" si="346"/>
        <v>0</v>
      </c>
      <c r="N3249" s="17">
        <f t="shared" si="347"/>
        <v>1</v>
      </c>
      <c r="O3249" s="17">
        <f t="shared" si="348"/>
        <v>1</v>
      </c>
    </row>
    <row r="3250" spans="1:15">
      <c r="A3250" s="13" t="s">
        <v>11</v>
      </c>
      <c r="B3250" s="13">
        <v>239</v>
      </c>
      <c r="C3250" t="s">
        <v>1140</v>
      </c>
      <c r="D3250" s="14" t="str">
        <f t="shared" si="349"/>
        <v>2022-10-01</v>
      </c>
      <c r="E3250" s="15" t="str">
        <f t="shared" si="350"/>
        <v>202210</v>
      </c>
      <c r="F3250">
        <v>2030012078</v>
      </c>
      <c r="G3250" s="16">
        <v>36.119999999999997</v>
      </c>
      <c r="H3250" s="16">
        <v>0</v>
      </c>
      <c r="I3250" s="17"/>
      <c r="J3250" s="14" t="str">
        <f t="shared" si="351"/>
        <v>2022-01-10</v>
      </c>
      <c r="K3250" s="17"/>
      <c r="L3250" s="18">
        <v>44835</v>
      </c>
      <c r="M3250" s="17">
        <f t="shared" si="346"/>
        <v>1</v>
      </c>
      <c r="N3250" s="17">
        <f t="shared" si="347"/>
        <v>0</v>
      </c>
      <c r="O3250" s="17">
        <f t="shared" si="348"/>
        <v>1</v>
      </c>
    </row>
    <row r="3251" spans="1:15">
      <c r="A3251" s="13" t="s">
        <v>11</v>
      </c>
      <c r="B3251" s="13">
        <v>239</v>
      </c>
      <c r="C3251" t="s">
        <v>1140</v>
      </c>
      <c r="D3251" s="14" t="str">
        <f t="shared" si="349"/>
        <v>2022-10-01</v>
      </c>
      <c r="E3251" s="15" t="str">
        <f t="shared" si="350"/>
        <v>202210</v>
      </c>
      <c r="F3251">
        <v>1160021811</v>
      </c>
      <c r="G3251" s="16">
        <v>277.77999999999997</v>
      </c>
      <c r="H3251" s="16">
        <v>0</v>
      </c>
      <c r="I3251" s="17"/>
      <c r="J3251" s="14" t="str">
        <f t="shared" si="351"/>
        <v>2022-01-10</v>
      </c>
      <c r="K3251" s="17"/>
      <c r="L3251" s="18">
        <v>44835</v>
      </c>
      <c r="M3251" s="17">
        <f t="shared" si="346"/>
        <v>1</v>
      </c>
      <c r="N3251" s="17">
        <f t="shared" si="347"/>
        <v>0</v>
      </c>
      <c r="O3251" s="17">
        <f t="shared" si="348"/>
        <v>1</v>
      </c>
    </row>
    <row r="3252" spans="1:15">
      <c r="A3252" s="13" t="s">
        <v>11</v>
      </c>
      <c r="B3252" s="13">
        <v>239</v>
      </c>
      <c r="C3252" t="s">
        <v>1140</v>
      </c>
      <c r="D3252" s="14" t="str">
        <f t="shared" si="349"/>
        <v>2022-10-01</v>
      </c>
      <c r="E3252" s="15" t="str">
        <f t="shared" si="350"/>
        <v>202210</v>
      </c>
      <c r="F3252">
        <v>2020042220</v>
      </c>
      <c r="G3252" s="16">
        <v>0</v>
      </c>
      <c r="H3252" s="16">
        <v>27.78</v>
      </c>
      <c r="I3252" s="17"/>
      <c r="J3252" s="14" t="str">
        <f t="shared" si="351"/>
        <v>2022-01-10</v>
      </c>
      <c r="K3252" s="17"/>
      <c r="L3252" s="18">
        <v>44835</v>
      </c>
      <c r="M3252" s="17">
        <f t="shared" si="346"/>
        <v>0</v>
      </c>
      <c r="N3252" s="17">
        <f t="shared" si="347"/>
        <v>1</v>
      </c>
      <c r="O3252" s="17">
        <f t="shared" si="348"/>
        <v>1</v>
      </c>
    </row>
    <row r="3253" spans="1:15">
      <c r="A3253" s="13" t="s">
        <v>11</v>
      </c>
      <c r="B3253" s="13">
        <v>239</v>
      </c>
      <c r="C3253" t="s">
        <v>1140</v>
      </c>
      <c r="D3253" s="14" t="str">
        <f t="shared" si="349"/>
        <v>2022-10-01</v>
      </c>
      <c r="E3253" s="15" t="str">
        <f t="shared" si="350"/>
        <v>202210</v>
      </c>
      <c r="F3253">
        <v>2030012286</v>
      </c>
      <c r="G3253" s="16">
        <v>0</v>
      </c>
      <c r="H3253" s="16">
        <v>36.119999999999997</v>
      </c>
      <c r="I3253" s="17"/>
      <c r="J3253" s="14" t="str">
        <f t="shared" si="351"/>
        <v>2022-01-10</v>
      </c>
      <c r="K3253" s="17"/>
      <c r="L3253" s="18">
        <v>44835</v>
      </c>
      <c r="M3253" s="17">
        <f t="shared" si="346"/>
        <v>0</v>
      </c>
      <c r="N3253" s="17">
        <f t="shared" si="347"/>
        <v>1</v>
      </c>
      <c r="O3253" s="17">
        <f t="shared" si="348"/>
        <v>1</v>
      </c>
    </row>
    <row r="3254" spans="1:15">
      <c r="A3254" s="13" t="s">
        <v>11</v>
      </c>
      <c r="B3254" s="13">
        <v>239</v>
      </c>
      <c r="C3254" t="s">
        <v>1140</v>
      </c>
      <c r="D3254" s="14" t="str">
        <f t="shared" si="349"/>
        <v>2022-10-01</v>
      </c>
      <c r="E3254" s="15" t="str">
        <f t="shared" si="350"/>
        <v>202210</v>
      </c>
      <c r="F3254">
        <v>202001211001</v>
      </c>
      <c r="G3254" s="16">
        <v>0</v>
      </c>
      <c r="H3254" s="16">
        <v>250</v>
      </c>
      <c r="I3254" s="17"/>
      <c r="J3254" s="14" t="str">
        <f t="shared" si="351"/>
        <v>2022-01-10</v>
      </c>
      <c r="K3254" s="17"/>
      <c r="L3254" s="18">
        <v>44835</v>
      </c>
      <c r="M3254" s="17">
        <f t="shared" si="346"/>
        <v>0</v>
      </c>
      <c r="N3254" s="17">
        <f t="shared" si="347"/>
        <v>1</v>
      </c>
      <c r="O3254" s="17">
        <f t="shared" si="348"/>
        <v>1</v>
      </c>
    </row>
    <row r="3255" spans="1:15">
      <c r="A3255" s="13" t="s">
        <v>11</v>
      </c>
      <c r="B3255" s="13">
        <v>240</v>
      </c>
      <c r="C3255" t="s">
        <v>1141</v>
      </c>
      <c r="D3255" s="14" t="str">
        <f t="shared" si="349"/>
        <v>2022-10-01</v>
      </c>
      <c r="E3255" s="15" t="str">
        <f t="shared" si="350"/>
        <v>202210</v>
      </c>
      <c r="F3255">
        <v>2030012078</v>
      </c>
      <c r="G3255" s="16">
        <v>43.34</v>
      </c>
      <c r="H3255" s="16">
        <v>0</v>
      </c>
      <c r="I3255" s="17"/>
      <c r="J3255" s="14" t="str">
        <f t="shared" si="351"/>
        <v>2022-01-10</v>
      </c>
      <c r="K3255" s="17"/>
      <c r="L3255" s="18">
        <v>44835</v>
      </c>
      <c r="M3255" s="17">
        <f t="shared" si="346"/>
        <v>1</v>
      </c>
      <c r="N3255" s="17">
        <f t="shared" si="347"/>
        <v>0</v>
      </c>
      <c r="O3255" s="17">
        <f t="shared" si="348"/>
        <v>1</v>
      </c>
    </row>
    <row r="3256" spans="1:15">
      <c r="A3256" s="13" t="s">
        <v>11</v>
      </c>
      <c r="B3256" s="13">
        <v>240</v>
      </c>
      <c r="C3256" t="s">
        <v>1141</v>
      </c>
      <c r="D3256" s="14" t="str">
        <f t="shared" si="349"/>
        <v>2022-10-01</v>
      </c>
      <c r="E3256" s="15" t="str">
        <f t="shared" si="350"/>
        <v>202210</v>
      </c>
      <c r="F3256">
        <v>1160021811</v>
      </c>
      <c r="G3256" s="16">
        <v>333.33</v>
      </c>
      <c r="H3256" s="16">
        <v>0</v>
      </c>
      <c r="I3256" s="17"/>
      <c r="J3256" s="14" t="str">
        <f t="shared" si="351"/>
        <v>2022-01-10</v>
      </c>
      <c r="K3256" s="17"/>
      <c r="L3256" s="18">
        <v>44835</v>
      </c>
      <c r="M3256" s="17">
        <f t="shared" si="346"/>
        <v>1</v>
      </c>
      <c r="N3256" s="17">
        <f t="shared" si="347"/>
        <v>0</v>
      </c>
      <c r="O3256" s="17">
        <f t="shared" si="348"/>
        <v>1</v>
      </c>
    </row>
    <row r="3257" spans="1:15">
      <c r="A3257" s="13" t="s">
        <v>11</v>
      </c>
      <c r="B3257" s="13">
        <v>240</v>
      </c>
      <c r="C3257" t="s">
        <v>1141</v>
      </c>
      <c r="D3257" s="14" t="str">
        <f t="shared" si="349"/>
        <v>2022-10-01</v>
      </c>
      <c r="E3257" s="15" t="str">
        <f t="shared" si="350"/>
        <v>202210</v>
      </c>
      <c r="F3257">
        <v>2020042220</v>
      </c>
      <c r="G3257" s="16">
        <v>0</v>
      </c>
      <c r="H3257" s="16">
        <v>33.340000000000003</v>
      </c>
      <c r="I3257" s="17"/>
      <c r="J3257" s="14" t="str">
        <f t="shared" si="351"/>
        <v>2022-01-10</v>
      </c>
      <c r="K3257" s="17"/>
      <c r="L3257" s="18">
        <v>44835</v>
      </c>
      <c r="M3257" s="17">
        <f t="shared" si="346"/>
        <v>0</v>
      </c>
      <c r="N3257" s="17">
        <f t="shared" si="347"/>
        <v>1</v>
      </c>
      <c r="O3257" s="17">
        <f t="shared" si="348"/>
        <v>1</v>
      </c>
    </row>
    <row r="3258" spans="1:15">
      <c r="A3258" s="13" t="s">
        <v>11</v>
      </c>
      <c r="B3258" s="13">
        <v>240</v>
      </c>
      <c r="C3258" t="s">
        <v>1141</v>
      </c>
      <c r="D3258" s="14" t="str">
        <f t="shared" si="349"/>
        <v>2022-10-01</v>
      </c>
      <c r="E3258" s="15" t="str">
        <f t="shared" si="350"/>
        <v>202210</v>
      </c>
      <c r="F3258">
        <v>2030012286</v>
      </c>
      <c r="G3258" s="16">
        <v>0</v>
      </c>
      <c r="H3258" s="16">
        <v>43.34</v>
      </c>
      <c r="I3258" s="17"/>
      <c r="J3258" s="14" t="str">
        <f t="shared" si="351"/>
        <v>2022-01-10</v>
      </c>
      <c r="K3258" s="17"/>
      <c r="L3258" s="18">
        <v>44835</v>
      </c>
      <c r="M3258" s="17">
        <f t="shared" si="346"/>
        <v>0</v>
      </c>
      <c r="N3258" s="17">
        <f t="shared" si="347"/>
        <v>1</v>
      </c>
      <c r="O3258" s="17">
        <f t="shared" si="348"/>
        <v>1</v>
      </c>
    </row>
    <row r="3259" spans="1:15">
      <c r="A3259" s="13" t="s">
        <v>11</v>
      </c>
      <c r="B3259" s="13">
        <v>240</v>
      </c>
      <c r="C3259" t="s">
        <v>1141</v>
      </c>
      <c r="D3259" s="14" t="str">
        <f t="shared" si="349"/>
        <v>2022-10-01</v>
      </c>
      <c r="E3259" s="15" t="str">
        <f t="shared" si="350"/>
        <v>202210</v>
      </c>
      <c r="F3259">
        <v>202001211001</v>
      </c>
      <c r="G3259" s="16">
        <v>0</v>
      </c>
      <c r="H3259" s="16">
        <v>299.99</v>
      </c>
      <c r="I3259" s="17"/>
      <c r="J3259" s="14" t="str">
        <f t="shared" si="351"/>
        <v>2022-01-10</v>
      </c>
      <c r="K3259" s="17"/>
      <c r="L3259" s="18">
        <v>44835</v>
      </c>
      <c r="M3259" s="17">
        <f t="shared" si="346"/>
        <v>0</v>
      </c>
      <c r="N3259" s="17">
        <f t="shared" si="347"/>
        <v>1</v>
      </c>
      <c r="O3259" s="17">
        <f t="shared" si="348"/>
        <v>1</v>
      </c>
    </row>
    <row r="3260" spans="1:15">
      <c r="A3260" s="13" t="s">
        <v>11</v>
      </c>
      <c r="B3260" s="13">
        <v>241</v>
      </c>
      <c r="C3260" t="s">
        <v>1142</v>
      </c>
      <c r="D3260" s="14" t="str">
        <f t="shared" si="349"/>
        <v>2022-10-01</v>
      </c>
      <c r="E3260" s="15" t="str">
        <f t="shared" si="350"/>
        <v>202210</v>
      </c>
      <c r="F3260">
        <v>2030012078</v>
      </c>
      <c r="G3260" s="16">
        <v>72.23</v>
      </c>
      <c r="H3260" s="16">
        <v>0</v>
      </c>
      <c r="I3260" s="17"/>
      <c r="J3260" s="14" t="str">
        <f t="shared" si="351"/>
        <v>2022-01-10</v>
      </c>
      <c r="K3260" s="17"/>
      <c r="L3260" s="18">
        <v>44835</v>
      </c>
      <c r="M3260" s="17">
        <f t="shared" si="346"/>
        <v>1</v>
      </c>
      <c r="N3260" s="17">
        <f t="shared" si="347"/>
        <v>0</v>
      </c>
      <c r="O3260" s="17">
        <f t="shared" si="348"/>
        <v>1</v>
      </c>
    </row>
    <row r="3261" spans="1:15">
      <c r="A3261" s="13" t="s">
        <v>11</v>
      </c>
      <c r="B3261" s="13">
        <v>241</v>
      </c>
      <c r="C3261" t="s">
        <v>1142</v>
      </c>
      <c r="D3261" s="14" t="str">
        <f t="shared" si="349"/>
        <v>2022-10-01</v>
      </c>
      <c r="E3261" s="15" t="str">
        <f t="shared" si="350"/>
        <v>202210</v>
      </c>
      <c r="F3261">
        <v>1160021811</v>
      </c>
      <c r="G3261" s="16">
        <v>555.54999999999995</v>
      </c>
      <c r="H3261" s="16">
        <v>0</v>
      </c>
      <c r="I3261" s="17"/>
      <c r="J3261" s="14" t="str">
        <f t="shared" si="351"/>
        <v>2022-01-10</v>
      </c>
      <c r="K3261" s="17"/>
      <c r="L3261" s="18">
        <v>44835</v>
      </c>
      <c r="M3261" s="17">
        <f t="shared" si="346"/>
        <v>1</v>
      </c>
      <c r="N3261" s="17">
        <f t="shared" si="347"/>
        <v>0</v>
      </c>
      <c r="O3261" s="17">
        <f t="shared" si="348"/>
        <v>1</v>
      </c>
    </row>
    <row r="3262" spans="1:15">
      <c r="A3262" s="13" t="s">
        <v>11</v>
      </c>
      <c r="B3262" s="13">
        <v>241</v>
      </c>
      <c r="C3262" t="s">
        <v>1142</v>
      </c>
      <c r="D3262" s="14" t="str">
        <f t="shared" si="349"/>
        <v>2022-10-01</v>
      </c>
      <c r="E3262" s="15" t="str">
        <f t="shared" si="350"/>
        <v>202210</v>
      </c>
      <c r="F3262">
        <v>2020042220</v>
      </c>
      <c r="G3262" s="16">
        <v>0</v>
      </c>
      <c r="H3262" s="16">
        <v>55.56</v>
      </c>
      <c r="I3262" s="17"/>
      <c r="J3262" s="14" t="str">
        <f t="shared" si="351"/>
        <v>2022-01-10</v>
      </c>
      <c r="K3262" s="17"/>
      <c r="L3262" s="18">
        <v>44835</v>
      </c>
      <c r="M3262" s="17">
        <f t="shared" si="346"/>
        <v>0</v>
      </c>
      <c r="N3262" s="17">
        <f t="shared" si="347"/>
        <v>1</v>
      </c>
      <c r="O3262" s="17">
        <f t="shared" si="348"/>
        <v>1</v>
      </c>
    </row>
    <row r="3263" spans="1:15">
      <c r="A3263" s="13" t="s">
        <v>11</v>
      </c>
      <c r="B3263" s="13">
        <v>241</v>
      </c>
      <c r="C3263" t="s">
        <v>1142</v>
      </c>
      <c r="D3263" s="14" t="str">
        <f t="shared" si="349"/>
        <v>2022-10-01</v>
      </c>
      <c r="E3263" s="15" t="str">
        <f t="shared" si="350"/>
        <v>202210</v>
      </c>
      <c r="F3263">
        <v>2030012286</v>
      </c>
      <c r="G3263" s="16">
        <v>0</v>
      </c>
      <c r="H3263" s="16">
        <v>72.23</v>
      </c>
      <c r="I3263" s="17"/>
      <c r="J3263" s="14" t="str">
        <f t="shared" si="351"/>
        <v>2022-01-10</v>
      </c>
      <c r="K3263" s="17"/>
      <c r="L3263" s="18">
        <v>44835</v>
      </c>
      <c r="M3263" s="17">
        <f t="shared" si="346"/>
        <v>0</v>
      </c>
      <c r="N3263" s="17">
        <f t="shared" si="347"/>
        <v>1</v>
      </c>
      <c r="O3263" s="17">
        <f t="shared" si="348"/>
        <v>1</v>
      </c>
    </row>
    <row r="3264" spans="1:15">
      <c r="A3264" s="13" t="s">
        <v>11</v>
      </c>
      <c r="B3264" s="13">
        <v>241</v>
      </c>
      <c r="C3264" t="s">
        <v>1142</v>
      </c>
      <c r="D3264" s="14" t="str">
        <f t="shared" si="349"/>
        <v>2022-10-01</v>
      </c>
      <c r="E3264" s="15" t="str">
        <f t="shared" si="350"/>
        <v>202210</v>
      </c>
      <c r="F3264">
        <v>202001211001</v>
      </c>
      <c r="G3264" s="16">
        <v>0</v>
      </c>
      <c r="H3264" s="16">
        <v>499.99</v>
      </c>
      <c r="I3264" s="17"/>
      <c r="J3264" s="14" t="str">
        <f t="shared" si="351"/>
        <v>2022-01-10</v>
      </c>
      <c r="K3264" s="17"/>
      <c r="L3264" s="18">
        <v>44835</v>
      </c>
      <c r="M3264" s="17">
        <f t="shared" si="346"/>
        <v>0</v>
      </c>
      <c r="N3264" s="17">
        <f t="shared" si="347"/>
        <v>1</v>
      </c>
      <c r="O3264" s="17">
        <f t="shared" si="348"/>
        <v>1</v>
      </c>
    </row>
    <row r="3265" spans="1:15">
      <c r="A3265" s="13" t="s">
        <v>11</v>
      </c>
      <c r="B3265" s="13">
        <v>242</v>
      </c>
      <c r="C3265" t="s">
        <v>1143</v>
      </c>
      <c r="D3265" s="14" t="str">
        <f t="shared" si="349"/>
        <v>2022-10-01</v>
      </c>
      <c r="E3265" s="15" t="str">
        <f t="shared" si="350"/>
        <v>202210</v>
      </c>
      <c r="F3265">
        <v>2030012078</v>
      </c>
      <c r="G3265" s="16">
        <v>43.34</v>
      </c>
      <c r="H3265" s="16">
        <v>0</v>
      </c>
      <c r="I3265" s="17"/>
      <c r="J3265" s="14" t="str">
        <f t="shared" si="351"/>
        <v>2022-01-10</v>
      </c>
      <c r="K3265" s="17"/>
      <c r="L3265" s="18">
        <v>44835</v>
      </c>
      <c r="M3265" s="17">
        <f t="shared" si="346"/>
        <v>1</v>
      </c>
      <c r="N3265" s="17">
        <f t="shared" si="347"/>
        <v>0</v>
      </c>
      <c r="O3265" s="17">
        <f t="shared" si="348"/>
        <v>1</v>
      </c>
    </row>
    <row r="3266" spans="1:15">
      <c r="A3266" s="13" t="s">
        <v>11</v>
      </c>
      <c r="B3266" s="13">
        <v>242</v>
      </c>
      <c r="C3266" t="s">
        <v>1143</v>
      </c>
      <c r="D3266" s="14" t="str">
        <f t="shared" si="349"/>
        <v>2022-10-01</v>
      </c>
      <c r="E3266" s="15" t="str">
        <f t="shared" si="350"/>
        <v>202210</v>
      </c>
      <c r="F3266">
        <v>1160021811</v>
      </c>
      <c r="G3266" s="16">
        <v>333.33</v>
      </c>
      <c r="H3266" s="16">
        <v>0</v>
      </c>
      <c r="I3266" s="17"/>
      <c r="J3266" s="14" t="str">
        <f t="shared" si="351"/>
        <v>2022-01-10</v>
      </c>
      <c r="K3266" s="17"/>
      <c r="L3266" s="18">
        <v>44835</v>
      </c>
      <c r="M3266" s="17">
        <f t="shared" ref="M3266:M3329" si="352">IF(G3266&gt;0,1,0)</f>
        <v>1</v>
      </c>
      <c r="N3266" s="17">
        <f t="shared" ref="N3266:N3329" si="353">IF(H3266&gt;0,1,0)</f>
        <v>0</v>
      </c>
      <c r="O3266" s="17">
        <f t="shared" ref="O3266:O3329" si="354">+N3266+M3266</f>
        <v>1</v>
      </c>
    </row>
    <row r="3267" spans="1:15">
      <c r="A3267" s="13" t="s">
        <v>11</v>
      </c>
      <c r="B3267" s="13">
        <v>242</v>
      </c>
      <c r="C3267" t="s">
        <v>1143</v>
      </c>
      <c r="D3267" s="14" t="str">
        <f t="shared" si="349"/>
        <v>2022-10-01</v>
      </c>
      <c r="E3267" s="15" t="str">
        <f t="shared" si="350"/>
        <v>202210</v>
      </c>
      <c r="F3267">
        <v>2020042220</v>
      </c>
      <c r="G3267" s="16">
        <v>0</v>
      </c>
      <c r="H3267" s="16">
        <v>33.340000000000003</v>
      </c>
      <c r="I3267" s="17"/>
      <c r="J3267" s="14" t="str">
        <f t="shared" si="351"/>
        <v>2022-01-10</v>
      </c>
      <c r="K3267" s="17"/>
      <c r="L3267" s="18">
        <v>44835</v>
      </c>
      <c r="M3267" s="17">
        <f t="shared" si="352"/>
        <v>0</v>
      </c>
      <c r="N3267" s="17">
        <f t="shared" si="353"/>
        <v>1</v>
      </c>
      <c r="O3267" s="17">
        <f t="shared" si="354"/>
        <v>1</v>
      </c>
    </row>
    <row r="3268" spans="1:15">
      <c r="A3268" s="13" t="s">
        <v>11</v>
      </c>
      <c r="B3268" s="13">
        <v>242</v>
      </c>
      <c r="C3268" t="s">
        <v>1143</v>
      </c>
      <c r="D3268" s="14" t="str">
        <f t="shared" si="349"/>
        <v>2022-10-01</v>
      </c>
      <c r="E3268" s="15" t="str">
        <f t="shared" si="350"/>
        <v>202210</v>
      </c>
      <c r="F3268">
        <v>2030012286</v>
      </c>
      <c r="G3268" s="16">
        <v>0</v>
      </c>
      <c r="H3268" s="16">
        <v>43.34</v>
      </c>
      <c r="I3268" s="17"/>
      <c r="J3268" s="14" t="str">
        <f t="shared" si="351"/>
        <v>2022-01-10</v>
      </c>
      <c r="K3268" s="17"/>
      <c r="L3268" s="18">
        <v>44835</v>
      </c>
      <c r="M3268" s="17">
        <f t="shared" si="352"/>
        <v>0</v>
      </c>
      <c r="N3268" s="17">
        <f t="shared" si="353"/>
        <v>1</v>
      </c>
      <c r="O3268" s="17">
        <f t="shared" si="354"/>
        <v>1</v>
      </c>
    </row>
    <row r="3269" spans="1:15">
      <c r="A3269" s="13" t="s">
        <v>11</v>
      </c>
      <c r="B3269" s="13">
        <v>242</v>
      </c>
      <c r="C3269" t="s">
        <v>1143</v>
      </c>
      <c r="D3269" s="14" t="str">
        <f t="shared" ref="D3269:D3332" si="355">+TEXT(L3269,"YYYY-MM-DD")</f>
        <v>2022-10-01</v>
      </c>
      <c r="E3269" s="15" t="str">
        <f t="shared" ref="E3269:E3332" si="356">+TEXT(L3269,"YYYYMM")</f>
        <v>202210</v>
      </c>
      <c r="F3269">
        <v>202001211001</v>
      </c>
      <c r="G3269" s="16">
        <v>0</v>
      </c>
      <c r="H3269" s="16">
        <v>299.99</v>
      </c>
      <c r="I3269" s="17"/>
      <c r="J3269" s="14" t="str">
        <f t="shared" ref="J3269:J3332" si="357">+TEXT(L3269,"YYYY-DD-MM")</f>
        <v>2022-01-10</v>
      </c>
      <c r="K3269" s="17"/>
      <c r="L3269" s="18">
        <v>44835</v>
      </c>
      <c r="M3269" s="17">
        <f t="shared" si="352"/>
        <v>0</v>
      </c>
      <c r="N3269" s="17">
        <f t="shared" si="353"/>
        <v>1</v>
      </c>
      <c r="O3269" s="17">
        <f t="shared" si="354"/>
        <v>1</v>
      </c>
    </row>
    <row r="3270" spans="1:15">
      <c r="A3270" s="13" t="s">
        <v>11</v>
      </c>
      <c r="B3270" s="13">
        <v>243</v>
      </c>
      <c r="C3270" t="s">
        <v>1144</v>
      </c>
      <c r="D3270" s="14" t="str">
        <f t="shared" si="355"/>
        <v>2022-10-01</v>
      </c>
      <c r="E3270" s="15" t="str">
        <f t="shared" si="356"/>
        <v>202210</v>
      </c>
      <c r="F3270">
        <v>2030012078</v>
      </c>
      <c r="G3270" s="16">
        <v>72.23</v>
      </c>
      <c r="H3270" s="16">
        <v>0</v>
      </c>
      <c r="I3270" s="17"/>
      <c r="J3270" s="14" t="str">
        <f t="shared" si="357"/>
        <v>2022-01-10</v>
      </c>
      <c r="K3270" s="17"/>
      <c r="L3270" s="18">
        <v>44835</v>
      </c>
      <c r="M3270" s="17">
        <f t="shared" si="352"/>
        <v>1</v>
      </c>
      <c r="N3270" s="17">
        <f t="shared" si="353"/>
        <v>0</v>
      </c>
      <c r="O3270" s="17">
        <f t="shared" si="354"/>
        <v>1</v>
      </c>
    </row>
    <row r="3271" spans="1:15">
      <c r="A3271" s="13" t="s">
        <v>11</v>
      </c>
      <c r="B3271" s="13">
        <v>243</v>
      </c>
      <c r="C3271" t="s">
        <v>1144</v>
      </c>
      <c r="D3271" s="14" t="str">
        <f t="shared" si="355"/>
        <v>2022-10-01</v>
      </c>
      <c r="E3271" s="15" t="str">
        <f t="shared" si="356"/>
        <v>202210</v>
      </c>
      <c r="F3271">
        <v>1160021811</v>
      </c>
      <c r="G3271" s="16">
        <v>555.54999999999995</v>
      </c>
      <c r="H3271" s="16">
        <v>0</v>
      </c>
      <c r="I3271" s="17"/>
      <c r="J3271" s="14" t="str">
        <f t="shared" si="357"/>
        <v>2022-01-10</v>
      </c>
      <c r="K3271" s="17"/>
      <c r="L3271" s="18">
        <v>44835</v>
      </c>
      <c r="M3271" s="17">
        <f t="shared" si="352"/>
        <v>1</v>
      </c>
      <c r="N3271" s="17">
        <f t="shared" si="353"/>
        <v>0</v>
      </c>
      <c r="O3271" s="17">
        <f t="shared" si="354"/>
        <v>1</v>
      </c>
    </row>
    <row r="3272" spans="1:15">
      <c r="A3272" s="13" t="s">
        <v>11</v>
      </c>
      <c r="B3272" s="13">
        <v>243</v>
      </c>
      <c r="C3272" t="s">
        <v>1144</v>
      </c>
      <c r="D3272" s="14" t="str">
        <f t="shared" si="355"/>
        <v>2022-10-01</v>
      </c>
      <c r="E3272" s="15" t="str">
        <f t="shared" si="356"/>
        <v>202210</v>
      </c>
      <c r="F3272">
        <v>2020042220</v>
      </c>
      <c r="G3272" s="16">
        <v>0</v>
      </c>
      <c r="H3272" s="16">
        <v>55.56</v>
      </c>
      <c r="I3272" s="17"/>
      <c r="J3272" s="14" t="str">
        <f t="shared" si="357"/>
        <v>2022-01-10</v>
      </c>
      <c r="K3272" s="17"/>
      <c r="L3272" s="18">
        <v>44835</v>
      </c>
      <c r="M3272" s="17">
        <f t="shared" si="352"/>
        <v>0</v>
      </c>
      <c r="N3272" s="17">
        <f t="shared" si="353"/>
        <v>1</v>
      </c>
      <c r="O3272" s="17">
        <f t="shared" si="354"/>
        <v>1</v>
      </c>
    </row>
    <row r="3273" spans="1:15">
      <c r="A3273" s="13" t="s">
        <v>11</v>
      </c>
      <c r="B3273" s="13">
        <v>243</v>
      </c>
      <c r="C3273" t="s">
        <v>1144</v>
      </c>
      <c r="D3273" s="14" t="str">
        <f t="shared" si="355"/>
        <v>2022-10-01</v>
      </c>
      <c r="E3273" s="15" t="str">
        <f t="shared" si="356"/>
        <v>202210</v>
      </c>
      <c r="F3273">
        <v>2030012286</v>
      </c>
      <c r="G3273" s="16">
        <v>0</v>
      </c>
      <c r="H3273" s="16">
        <v>72.23</v>
      </c>
      <c r="I3273" s="17"/>
      <c r="J3273" s="14" t="str">
        <f t="shared" si="357"/>
        <v>2022-01-10</v>
      </c>
      <c r="K3273" s="17"/>
      <c r="L3273" s="18">
        <v>44835</v>
      </c>
      <c r="M3273" s="17">
        <f t="shared" si="352"/>
        <v>0</v>
      </c>
      <c r="N3273" s="17">
        <f t="shared" si="353"/>
        <v>1</v>
      </c>
      <c r="O3273" s="17">
        <f t="shared" si="354"/>
        <v>1</v>
      </c>
    </row>
    <row r="3274" spans="1:15">
      <c r="A3274" s="13" t="s">
        <v>11</v>
      </c>
      <c r="B3274" s="13">
        <v>243</v>
      </c>
      <c r="C3274" t="s">
        <v>1144</v>
      </c>
      <c r="D3274" s="14" t="str">
        <f t="shared" si="355"/>
        <v>2022-10-01</v>
      </c>
      <c r="E3274" s="15" t="str">
        <f t="shared" si="356"/>
        <v>202210</v>
      </c>
      <c r="F3274">
        <v>202001211001</v>
      </c>
      <c r="G3274" s="16">
        <v>0</v>
      </c>
      <c r="H3274" s="16">
        <v>499.99</v>
      </c>
      <c r="I3274" s="17"/>
      <c r="J3274" s="14" t="str">
        <f t="shared" si="357"/>
        <v>2022-01-10</v>
      </c>
      <c r="K3274" s="17"/>
      <c r="L3274" s="18">
        <v>44835</v>
      </c>
      <c r="M3274" s="17">
        <f t="shared" si="352"/>
        <v>0</v>
      </c>
      <c r="N3274" s="17">
        <f t="shared" si="353"/>
        <v>1</v>
      </c>
      <c r="O3274" s="17">
        <f t="shared" si="354"/>
        <v>1</v>
      </c>
    </row>
    <row r="3275" spans="1:15">
      <c r="A3275" s="13" t="s">
        <v>11</v>
      </c>
      <c r="B3275" s="13">
        <v>244</v>
      </c>
      <c r="C3275" t="s">
        <v>1145</v>
      </c>
      <c r="D3275" s="14" t="str">
        <f t="shared" si="355"/>
        <v>2022-10-01</v>
      </c>
      <c r="E3275" s="15" t="str">
        <f t="shared" si="356"/>
        <v>202210</v>
      </c>
      <c r="F3275">
        <v>2030012078</v>
      </c>
      <c r="G3275" s="16">
        <v>43.34</v>
      </c>
      <c r="H3275" s="16">
        <v>0</v>
      </c>
      <c r="I3275" s="17"/>
      <c r="J3275" s="14" t="str">
        <f t="shared" si="357"/>
        <v>2022-01-10</v>
      </c>
      <c r="K3275" s="17"/>
      <c r="L3275" s="18">
        <v>44835</v>
      </c>
      <c r="M3275" s="17">
        <f t="shared" si="352"/>
        <v>1</v>
      </c>
      <c r="N3275" s="17">
        <f t="shared" si="353"/>
        <v>0</v>
      </c>
      <c r="O3275" s="17">
        <f t="shared" si="354"/>
        <v>1</v>
      </c>
    </row>
    <row r="3276" spans="1:15">
      <c r="A3276" s="13" t="s">
        <v>11</v>
      </c>
      <c r="B3276" s="13">
        <v>244</v>
      </c>
      <c r="C3276" t="s">
        <v>1145</v>
      </c>
      <c r="D3276" s="14" t="str">
        <f t="shared" si="355"/>
        <v>2022-10-01</v>
      </c>
      <c r="E3276" s="15" t="str">
        <f t="shared" si="356"/>
        <v>202210</v>
      </c>
      <c r="F3276">
        <v>1160021811</v>
      </c>
      <c r="G3276" s="16">
        <v>333.33</v>
      </c>
      <c r="H3276" s="16">
        <v>0</v>
      </c>
      <c r="I3276" s="17"/>
      <c r="J3276" s="14" t="str">
        <f t="shared" si="357"/>
        <v>2022-01-10</v>
      </c>
      <c r="K3276" s="17"/>
      <c r="L3276" s="18">
        <v>44835</v>
      </c>
      <c r="M3276" s="17">
        <f t="shared" si="352"/>
        <v>1</v>
      </c>
      <c r="N3276" s="17">
        <f t="shared" si="353"/>
        <v>0</v>
      </c>
      <c r="O3276" s="17">
        <f t="shared" si="354"/>
        <v>1</v>
      </c>
    </row>
    <row r="3277" spans="1:15">
      <c r="A3277" s="13" t="s">
        <v>11</v>
      </c>
      <c r="B3277" s="13">
        <v>244</v>
      </c>
      <c r="C3277" t="s">
        <v>1145</v>
      </c>
      <c r="D3277" s="14" t="str">
        <f t="shared" si="355"/>
        <v>2022-10-01</v>
      </c>
      <c r="E3277" s="15" t="str">
        <f t="shared" si="356"/>
        <v>202210</v>
      </c>
      <c r="F3277">
        <v>2020042220</v>
      </c>
      <c r="G3277" s="16">
        <v>0</v>
      </c>
      <c r="H3277" s="16">
        <v>33.340000000000003</v>
      </c>
      <c r="I3277" s="17"/>
      <c r="J3277" s="14" t="str">
        <f t="shared" si="357"/>
        <v>2022-01-10</v>
      </c>
      <c r="K3277" s="17"/>
      <c r="L3277" s="18">
        <v>44835</v>
      </c>
      <c r="M3277" s="17">
        <f t="shared" si="352"/>
        <v>0</v>
      </c>
      <c r="N3277" s="17">
        <f t="shared" si="353"/>
        <v>1</v>
      </c>
      <c r="O3277" s="17">
        <f t="shared" si="354"/>
        <v>1</v>
      </c>
    </row>
    <row r="3278" spans="1:15">
      <c r="A3278" s="13" t="s">
        <v>11</v>
      </c>
      <c r="B3278" s="13">
        <v>244</v>
      </c>
      <c r="C3278" t="s">
        <v>1145</v>
      </c>
      <c r="D3278" s="14" t="str">
        <f t="shared" si="355"/>
        <v>2022-10-01</v>
      </c>
      <c r="E3278" s="15" t="str">
        <f t="shared" si="356"/>
        <v>202210</v>
      </c>
      <c r="F3278">
        <v>2030012286</v>
      </c>
      <c r="G3278" s="16">
        <v>0</v>
      </c>
      <c r="H3278" s="16">
        <v>43.34</v>
      </c>
      <c r="I3278" s="17"/>
      <c r="J3278" s="14" t="str">
        <f t="shared" si="357"/>
        <v>2022-01-10</v>
      </c>
      <c r="K3278" s="17"/>
      <c r="L3278" s="18">
        <v>44835</v>
      </c>
      <c r="M3278" s="17">
        <f t="shared" si="352"/>
        <v>0</v>
      </c>
      <c r="N3278" s="17">
        <f t="shared" si="353"/>
        <v>1</v>
      </c>
      <c r="O3278" s="17">
        <f t="shared" si="354"/>
        <v>1</v>
      </c>
    </row>
    <row r="3279" spans="1:15">
      <c r="A3279" s="13" t="s">
        <v>11</v>
      </c>
      <c r="B3279" s="13">
        <v>244</v>
      </c>
      <c r="C3279" t="s">
        <v>1145</v>
      </c>
      <c r="D3279" s="14" t="str">
        <f t="shared" si="355"/>
        <v>2022-10-01</v>
      </c>
      <c r="E3279" s="15" t="str">
        <f t="shared" si="356"/>
        <v>202210</v>
      </c>
      <c r="F3279">
        <v>202001211001</v>
      </c>
      <c r="G3279" s="16">
        <v>0</v>
      </c>
      <c r="H3279" s="16">
        <v>299.99</v>
      </c>
      <c r="I3279" s="17"/>
      <c r="J3279" s="14" t="str">
        <f t="shared" si="357"/>
        <v>2022-01-10</v>
      </c>
      <c r="K3279" s="17"/>
      <c r="L3279" s="18">
        <v>44835</v>
      </c>
      <c r="M3279" s="17">
        <f t="shared" si="352"/>
        <v>0</v>
      </c>
      <c r="N3279" s="17">
        <f t="shared" si="353"/>
        <v>1</v>
      </c>
      <c r="O3279" s="17">
        <f t="shared" si="354"/>
        <v>1</v>
      </c>
    </row>
    <row r="3280" spans="1:15">
      <c r="A3280" s="13" t="s">
        <v>11</v>
      </c>
      <c r="B3280" s="13">
        <v>245</v>
      </c>
      <c r="C3280" t="s">
        <v>1146</v>
      </c>
      <c r="D3280" s="14" t="str">
        <f t="shared" si="355"/>
        <v>2022-10-01</v>
      </c>
      <c r="E3280" s="15" t="str">
        <f t="shared" si="356"/>
        <v>202210</v>
      </c>
      <c r="F3280">
        <v>2030012078</v>
      </c>
      <c r="G3280" s="16">
        <v>36.119999999999997</v>
      </c>
      <c r="H3280" s="16">
        <v>0</v>
      </c>
      <c r="I3280" s="17"/>
      <c r="J3280" s="14" t="str">
        <f t="shared" si="357"/>
        <v>2022-01-10</v>
      </c>
      <c r="K3280" s="17"/>
      <c r="L3280" s="18">
        <v>44835</v>
      </c>
      <c r="M3280" s="17">
        <f t="shared" si="352"/>
        <v>1</v>
      </c>
      <c r="N3280" s="17">
        <f t="shared" si="353"/>
        <v>0</v>
      </c>
      <c r="O3280" s="17">
        <f t="shared" si="354"/>
        <v>1</v>
      </c>
    </row>
    <row r="3281" spans="1:15">
      <c r="A3281" s="13" t="s">
        <v>11</v>
      </c>
      <c r="B3281" s="13">
        <v>245</v>
      </c>
      <c r="C3281" t="s">
        <v>1146</v>
      </c>
      <c r="D3281" s="14" t="str">
        <f t="shared" si="355"/>
        <v>2022-10-01</v>
      </c>
      <c r="E3281" s="15" t="str">
        <f t="shared" si="356"/>
        <v>202210</v>
      </c>
      <c r="F3281">
        <v>1160021811</v>
      </c>
      <c r="G3281" s="16">
        <v>277.77999999999997</v>
      </c>
      <c r="H3281" s="16">
        <v>0</v>
      </c>
      <c r="I3281" s="17"/>
      <c r="J3281" s="14" t="str">
        <f t="shared" si="357"/>
        <v>2022-01-10</v>
      </c>
      <c r="K3281" s="17"/>
      <c r="L3281" s="18">
        <v>44835</v>
      </c>
      <c r="M3281" s="17">
        <f t="shared" si="352"/>
        <v>1</v>
      </c>
      <c r="N3281" s="17">
        <f t="shared" si="353"/>
        <v>0</v>
      </c>
      <c r="O3281" s="17">
        <f t="shared" si="354"/>
        <v>1</v>
      </c>
    </row>
    <row r="3282" spans="1:15">
      <c r="A3282" s="13" t="s">
        <v>11</v>
      </c>
      <c r="B3282" s="13">
        <v>245</v>
      </c>
      <c r="C3282" t="s">
        <v>1146</v>
      </c>
      <c r="D3282" s="14" t="str">
        <f t="shared" si="355"/>
        <v>2022-10-01</v>
      </c>
      <c r="E3282" s="15" t="str">
        <f t="shared" si="356"/>
        <v>202210</v>
      </c>
      <c r="F3282">
        <v>2020042220</v>
      </c>
      <c r="G3282" s="16">
        <v>0</v>
      </c>
      <c r="H3282" s="16">
        <v>27.78</v>
      </c>
      <c r="I3282" s="17"/>
      <c r="J3282" s="14" t="str">
        <f t="shared" si="357"/>
        <v>2022-01-10</v>
      </c>
      <c r="K3282" s="17"/>
      <c r="L3282" s="18">
        <v>44835</v>
      </c>
      <c r="M3282" s="17">
        <f t="shared" si="352"/>
        <v>0</v>
      </c>
      <c r="N3282" s="17">
        <f t="shared" si="353"/>
        <v>1</v>
      </c>
      <c r="O3282" s="17">
        <f t="shared" si="354"/>
        <v>1</v>
      </c>
    </row>
    <row r="3283" spans="1:15">
      <c r="A3283" s="13" t="s">
        <v>11</v>
      </c>
      <c r="B3283" s="13">
        <v>245</v>
      </c>
      <c r="C3283" t="s">
        <v>1146</v>
      </c>
      <c r="D3283" s="14" t="str">
        <f t="shared" si="355"/>
        <v>2022-10-01</v>
      </c>
      <c r="E3283" s="15" t="str">
        <f t="shared" si="356"/>
        <v>202210</v>
      </c>
      <c r="F3283">
        <v>2030012286</v>
      </c>
      <c r="G3283" s="16">
        <v>0</v>
      </c>
      <c r="H3283" s="16">
        <v>36.119999999999997</v>
      </c>
      <c r="I3283" s="17"/>
      <c r="J3283" s="14" t="str">
        <f t="shared" si="357"/>
        <v>2022-01-10</v>
      </c>
      <c r="K3283" s="17"/>
      <c r="L3283" s="18">
        <v>44835</v>
      </c>
      <c r="M3283" s="17">
        <f t="shared" si="352"/>
        <v>0</v>
      </c>
      <c r="N3283" s="17">
        <f t="shared" si="353"/>
        <v>1</v>
      </c>
      <c r="O3283" s="17">
        <f t="shared" si="354"/>
        <v>1</v>
      </c>
    </row>
    <row r="3284" spans="1:15">
      <c r="A3284" s="13" t="s">
        <v>11</v>
      </c>
      <c r="B3284" s="13">
        <v>245</v>
      </c>
      <c r="C3284" t="s">
        <v>1146</v>
      </c>
      <c r="D3284" s="14" t="str">
        <f t="shared" si="355"/>
        <v>2022-10-01</v>
      </c>
      <c r="E3284" s="15" t="str">
        <f t="shared" si="356"/>
        <v>202210</v>
      </c>
      <c r="F3284">
        <v>202001211001</v>
      </c>
      <c r="G3284" s="16">
        <v>0</v>
      </c>
      <c r="H3284" s="16">
        <v>250</v>
      </c>
      <c r="I3284" s="17"/>
      <c r="J3284" s="14" t="str">
        <f t="shared" si="357"/>
        <v>2022-01-10</v>
      </c>
      <c r="K3284" s="17"/>
      <c r="L3284" s="18">
        <v>44835</v>
      </c>
      <c r="M3284" s="17">
        <f t="shared" si="352"/>
        <v>0</v>
      </c>
      <c r="N3284" s="17">
        <f t="shared" si="353"/>
        <v>1</v>
      </c>
      <c r="O3284" s="17">
        <f t="shared" si="354"/>
        <v>1</v>
      </c>
    </row>
    <row r="3285" spans="1:15">
      <c r="A3285" s="13" t="s">
        <v>11</v>
      </c>
      <c r="B3285" s="13">
        <v>246</v>
      </c>
      <c r="C3285" t="s">
        <v>1147</v>
      </c>
      <c r="D3285" s="14" t="str">
        <f t="shared" si="355"/>
        <v>2022-10-01</v>
      </c>
      <c r="E3285" s="15" t="str">
        <f t="shared" si="356"/>
        <v>202210</v>
      </c>
      <c r="F3285">
        <v>2030012078</v>
      </c>
      <c r="G3285" s="16">
        <v>130</v>
      </c>
      <c r="H3285" s="16">
        <v>0</v>
      </c>
      <c r="I3285" s="17"/>
      <c r="J3285" s="14" t="str">
        <f t="shared" si="357"/>
        <v>2022-01-10</v>
      </c>
      <c r="K3285" s="17"/>
      <c r="L3285" s="18">
        <v>44835</v>
      </c>
      <c r="M3285" s="17">
        <f t="shared" si="352"/>
        <v>1</v>
      </c>
      <c r="N3285" s="17">
        <f t="shared" si="353"/>
        <v>0</v>
      </c>
      <c r="O3285" s="17">
        <f t="shared" si="354"/>
        <v>1</v>
      </c>
    </row>
    <row r="3286" spans="1:15">
      <c r="A3286" s="13" t="s">
        <v>11</v>
      </c>
      <c r="B3286" s="13">
        <v>246</v>
      </c>
      <c r="C3286" t="s">
        <v>1147</v>
      </c>
      <c r="D3286" s="14" t="str">
        <f t="shared" si="355"/>
        <v>2022-10-01</v>
      </c>
      <c r="E3286" s="15" t="str">
        <f t="shared" si="356"/>
        <v>202210</v>
      </c>
      <c r="F3286">
        <v>1160021811</v>
      </c>
      <c r="G3286" s="16">
        <v>1000</v>
      </c>
      <c r="H3286" s="16">
        <v>0</v>
      </c>
      <c r="I3286" s="17"/>
      <c r="J3286" s="14" t="str">
        <f t="shared" si="357"/>
        <v>2022-01-10</v>
      </c>
      <c r="K3286" s="17"/>
      <c r="L3286" s="18">
        <v>44835</v>
      </c>
      <c r="M3286" s="17">
        <f t="shared" si="352"/>
        <v>1</v>
      </c>
      <c r="N3286" s="17">
        <f t="shared" si="353"/>
        <v>0</v>
      </c>
      <c r="O3286" s="17">
        <f t="shared" si="354"/>
        <v>1</v>
      </c>
    </row>
    <row r="3287" spans="1:15">
      <c r="A3287" s="13" t="s">
        <v>11</v>
      </c>
      <c r="B3287" s="13">
        <v>246</v>
      </c>
      <c r="C3287" t="s">
        <v>1147</v>
      </c>
      <c r="D3287" s="14" t="str">
        <f t="shared" si="355"/>
        <v>2022-10-01</v>
      </c>
      <c r="E3287" s="15" t="str">
        <f t="shared" si="356"/>
        <v>202210</v>
      </c>
      <c r="F3287">
        <v>2020042220</v>
      </c>
      <c r="G3287" s="16">
        <v>0</v>
      </c>
      <c r="H3287" s="16">
        <v>100</v>
      </c>
      <c r="I3287" s="17"/>
      <c r="J3287" s="14" t="str">
        <f t="shared" si="357"/>
        <v>2022-01-10</v>
      </c>
      <c r="K3287" s="17"/>
      <c r="L3287" s="18">
        <v>44835</v>
      </c>
      <c r="M3287" s="17">
        <f t="shared" si="352"/>
        <v>0</v>
      </c>
      <c r="N3287" s="17">
        <f t="shared" si="353"/>
        <v>1</v>
      </c>
      <c r="O3287" s="17">
        <f t="shared" si="354"/>
        <v>1</v>
      </c>
    </row>
    <row r="3288" spans="1:15">
      <c r="A3288" s="13" t="s">
        <v>11</v>
      </c>
      <c r="B3288" s="13">
        <v>246</v>
      </c>
      <c r="C3288" t="s">
        <v>1147</v>
      </c>
      <c r="D3288" s="14" t="str">
        <f t="shared" si="355"/>
        <v>2022-10-01</v>
      </c>
      <c r="E3288" s="15" t="str">
        <f t="shared" si="356"/>
        <v>202210</v>
      </c>
      <c r="F3288">
        <v>2030012286</v>
      </c>
      <c r="G3288" s="16">
        <v>0</v>
      </c>
      <c r="H3288" s="16">
        <v>130</v>
      </c>
      <c r="I3288" s="17"/>
      <c r="J3288" s="14" t="str">
        <f t="shared" si="357"/>
        <v>2022-01-10</v>
      </c>
      <c r="K3288" s="17"/>
      <c r="L3288" s="18">
        <v>44835</v>
      </c>
      <c r="M3288" s="17">
        <f t="shared" si="352"/>
        <v>0</v>
      </c>
      <c r="N3288" s="17">
        <f t="shared" si="353"/>
        <v>1</v>
      </c>
      <c r="O3288" s="17">
        <f t="shared" si="354"/>
        <v>1</v>
      </c>
    </row>
    <row r="3289" spans="1:15">
      <c r="A3289" s="13" t="s">
        <v>11</v>
      </c>
      <c r="B3289" s="13">
        <v>246</v>
      </c>
      <c r="C3289" t="s">
        <v>1147</v>
      </c>
      <c r="D3289" s="14" t="str">
        <f t="shared" si="355"/>
        <v>2022-10-01</v>
      </c>
      <c r="E3289" s="15" t="str">
        <f t="shared" si="356"/>
        <v>202210</v>
      </c>
      <c r="F3289">
        <v>202001211001</v>
      </c>
      <c r="G3289" s="16">
        <v>0</v>
      </c>
      <c r="H3289" s="16">
        <v>900</v>
      </c>
      <c r="I3289" s="17"/>
      <c r="J3289" s="14" t="str">
        <f t="shared" si="357"/>
        <v>2022-01-10</v>
      </c>
      <c r="K3289" s="17"/>
      <c r="L3289" s="18">
        <v>44835</v>
      </c>
      <c r="M3289" s="17">
        <f t="shared" si="352"/>
        <v>0</v>
      </c>
      <c r="N3289" s="17">
        <f t="shared" si="353"/>
        <v>1</v>
      </c>
      <c r="O3289" s="17">
        <f t="shared" si="354"/>
        <v>1</v>
      </c>
    </row>
    <row r="3290" spans="1:15">
      <c r="A3290" s="13" t="s">
        <v>11</v>
      </c>
      <c r="B3290" s="13">
        <v>247</v>
      </c>
      <c r="C3290" t="s">
        <v>1148</v>
      </c>
      <c r="D3290" s="14" t="str">
        <f t="shared" si="355"/>
        <v>2022-10-01</v>
      </c>
      <c r="E3290" s="15" t="str">
        <f t="shared" si="356"/>
        <v>202210</v>
      </c>
      <c r="F3290">
        <v>2030012078</v>
      </c>
      <c r="G3290" s="16">
        <v>43.34</v>
      </c>
      <c r="H3290" s="16">
        <v>0</v>
      </c>
      <c r="I3290" s="17"/>
      <c r="J3290" s="14" t="str">
        <f t="shared" si="357"/>
        <v>2022-01-10</v>
      </c>
      <c r="K3290" s="17"/>
      <c r="L3290" s="18">
        <v>44835</v>
      </c>
      <c r="M3290" s="17">
        <f t="shared" si="352"/>
        <v>1</v>
      </c>
      <c r="N3290" s="17">
        <f t="shared" si="353"/>
        <v>0</v>
      </c>
      <c r="O3290" s="17">
        <f t="shared" si="354"/>
        <v>1</v>
      </c>
    </row>
    <row r="3291" spans="1:15">
      <c r="A3291" s="13" t="s">
        <v>11</v>
      </c>
      <c r="B3291" s="13">
        <v>247</v>
      </c>
      <c r="C3291" t="s">
        <v>1148</v>
      </c>
      <c r="D3291" s="14" t="str">
        <f t="shared" si="355"/>
        <v>2022-10-01</v>
      </c>
      <c r="E3291" s="15" t="str">
        <f t="shared" si="356"/>
        <v>202210</v>
      </c>
      <c r="F3291">
        <v>1160021811</v>
      </c>
      <c r="G3291" s="16">
        <v>333.33</v>
      </c>
      <c r="H3291" s="16">
        <v>0</v>
      </c>
      <c r="I3291" s="17"/>
      <c r="J3291" s="14" t="str">
        <f t="shared" si="357"/>
        <v>2022-01-10</v>
      </c>
      <c r="K3291" s="17"/>
      <c r="L3291" s="18">
        <v>44835</v>
      </c>
      <c r="M3291" s="17">
        <f t="shared" si="352"/>
        <v>1</v>
      </c>
      <c r="N3291" s="17">
        <f t="shared" si="353"/>
        <v>0</v>
      </c>
      <c r="O3291" s="17">
        <f t="shared" si="354"/>
        <v>1</v>
      </c>
    </row>
    <row r="3292" spans="1:15">
      <c r="A3292" s="13" t="s">
        <v>11</v>
      </c>
      <c r="B3292" s="13">
        <v>247</v>
      </c>
      <c r="C3292" t="s">
        <v>1148</v>
      </c>
      <c r="D3292" s="14" t="str">
        <f t="shared" si="355"/>
        <v>2022-10-01</v>
      </c>
      <c r="E3292" s="15" t="str">
        <f t="shared" si="356"/>
        <v>202210</v>
      </c>
      <c r="F3292">
        <v>2020042220</v>
      </c>
      <c r="G3292" s="16">
        <v>0</v>
      </c>
      <c r="H3292" s="16">
        <v>33.340000000000003</v>
      </c>
      <c r="I3292" s="17"/>
      <c r="J3292" s="14" t="str">
        <f t="shared" si="357"/>
        <v>2022-01-10</v>
      </c>
      <c r="K3292" s="17"/>
      <c r="L3292" s="18">
        <v>44835</v>
      </c>
      <c r="M3292" s="17">
        <f t="shared" si="352"/>
        <v>0</v>
      </c>
      <c r="N3292" s="17">
        <f t="shared" si="353"/>
        <v>1</v>
      </c>
      <c r="O3292" s="17">
        <f t="shared" si="354"/>
        <v>1</v>
      </c>
    </row>
    <row r="3293" spans="1:15">
      <c r="A3293" s="13" t="s">
        <v>11</v>
      </c>
      <c r="B3293" s="13">
        <v>247</v>
      </c>
      <c r="C3293" t="s">
        <v>1148</v>
      </c>
      <c r="D3293" s="14" t="str">
        <f t="shared" si="355"/>
        <v>2022-10-01</v>
      </c>
      <c r="E3293" s="15" t="str">
        <f t="shared" si="356"/>
        <v>202210</v>
      </c>
      <c r="F3293">
        <v>2030012286</v>
      </c>
      <c r="G3293" s="16">
        <v>0</v>
      </c>
      <c r="H3293" s="16">
        <v>43.34</v>
      </c>
      <c r="I3293" s="17"/>
      <c r="J3293" s="14" t="str">
        <f t="shared" si="357"/>
        <v>2022-01-10</v>
      </c>
      <c r="K3293" s="17"/>
      <c r="L3293" s="18">
        <v>44835</v>
      </c>
      <c r="M3293" s="17">
        <f t="shared" si="352"/>
        <v>0</v>
      </c>
      <c r="N3293" s="17">
        <f t="shared" si="353"/>
        <v>1</v>
      </c>
      <c r="O3293" s="17">
        <f t="shared" si="354"/>
        <v>1</v>
      </c>
    </row>
    <row r="3294" spans="1:15">
      <c r="A3294" s="13" t="s">
        <v>11</v>
      </c>
      <c r="B3294" s="13">
        <v>247</v>
      </c>
      <c r="C3294" t="s">
        <v>1148</v>
      </c>
      <c r="D3294" s="14" t="str">
        <f t="shared" si="355"/>
        <v>2022-10-01</v>
      </c>
      <c r="E3294" s="15" t="str">
        <f t="shared" si="356"/>
        <v>202210</v>
      </c>
      <c r="F3294">
        <v>202001211001</v>
      </c>
      <c r="G3294" s="16">
        <v>0</v>
      </c>
      <c r="H3294" s="16">
        <v>299.99</v>
      </c>
      <c r="I3294" s="17"/>
      <c r="J3294" s="14" t="str">
        <f t="shared" si="357"/>
        <v>2022-01-10</v>
      </c>
      <c r="K3294" s="17"/>
      <c r="L3294" s="18">
        <v>44835</v>
      </c>
      <c r="M3294" s="17">
        <f t="shared" si="352"/>
        <v>0</v>
      </c>
      <c r="N3294" s="17">
        <f t="shared" si="353"/>
        <v>1</v>
      </c>
      <c r="O3294" s="17">
        <f t="shared" si="354"/>
        <v>1</v>
      </c>
    </row>
    <row r="3295" spans="1:15">
      <c r="A3295" s="13" t="s">
        <v>11</v>
      </c>
      <c r="B3295" s="13">
        <v>248</v>
      </c>
      <c r="C3295" t="s">
        <v>1149</v>
      </c>
      <c r="D3295" s="14" t="str">
        <f t="shared" si="355"/>
        <v>2022-10-01</v>
      </c>
      <c r="E3295" s="15" t="str">
        <f t="shared" si="356"/>
        <v>202210</v>
      </c>
      <c r="F3295">
        <v>2030012078</v>
      </c>
      <c r="G3295" s="16">
        <v>57.78</v>
      </c>
      <c r="H3295" s="16">
        <v>0</v>
      </c>
      <c r="I3295" s="17"/>
      <c r="J3295" s="14" t="str">
        <f t="shared" si="357"/>
        <v>2022-01-10</v>
      </c>
      <c r="K3295" s="17"/>
      <c r="L3295" s="18">
        <v>44835</v>
      </c>
      <c r="M3295" s="17">
        <f t="shared" si="352"/>
        <v>1</v>
      </c>
      <c r="N3295" s="17">
        <f t="shared" si="353"/>
        <v>0</v>
      </c>
      <c r="O3295" s="17">
        <f t="shared" si="354"/>
        <v>1</v>
      </c>
    </row>
    <row r="3296" spans="1:15">
      <c r="A3296" s="13" t="s">
        <v>11</v>
      </c>
      <c r="B3296" s="13">
        <v>248</v>
      </c>
      <c r="C3296" t="s">
        <v>1149</v>
      </c>
      <c r="D3296" s="14" t="str">
        <f t="shared" si="355"/>
        <v>2022-10-01</v>
      </c>
      <c r="E3296" s="15" t="str">
        <f t="shared" si="356"/>
        <v>202210</v>
      </c>
      <c r="F3296">
        <v>1160021811</v>
      </c>
      <c r="G3296" s="16">
        <v>444.44</v>
      </c>
      <c r="H3296" s="16">
        <v>0</v>
      </c>
      <c r="I3296" s="17"/>
      <c r="J3296" s="14" t="str">
        <f t="shared" si="357"/>
        <v>2022-01-10</v>
      </c>
      <c r="K3296" s="17"/>
      <c r="L3296" s="18">
        <v>44835</v>
      </c>
      <c r="M3296" s="17">
        <f t="shared" si="352"/>
        <v>1</v>
      </c>
      <c r="N3296" s="17">
        <f t="shared" si="353"/>
        <v>0</v>
      </c>
      <c r="O3296" s="17">
        <f t="shared" si="354"/>
        <v>1</v>
      </c>
    </row>
    <row r="3297" spans="1:15">
      <c r="A3297" s="13" t="s">
        <v>11</v>
      </c>
      <c r="B3297" s="13">
        <v>248</v>
      </c>
      <c r="C3297" t="s">
        <v>1149</v>
      </c>
      <c r="D3297" s="14" t="str">
        <f t="shared" si="355"/>
        <v>2022-10-01</v>
      </c>
      <c r="E3297" s="15" t="str">
        <f t="shared" si="356"/>
        <v>202210</v>
      </c>
      <c r="F3297">
        <v>2020042220</v>
      </c>
      <c r="G3297" s="16">
        <v>0</v>
      </c>
      <c r="H3297" s="16">
        <v>44.45</v>
      </c>
      <c r="I3297" s="17"/>
      <c r="J3297" s="14" t="str">
        <f t="shared" si="357"/>
        <v>2022-01-10</v>
      </c>
      <c r="K3297" s="17"/>
      <c r="L3297" s="18">
        <v>44835</v>
      </c>
      <c r="M3297" s="17">
        <f t="shared" si="352"/>
        <v>0</v>
      </c>
      <c r="N3297" s="17">
        <f t="shared" si="353"/>
        <v>1</v>
      </c>
      <c r="O3297" s="17">
        <f t="shared" si="354"/>
        <v>1</v>
      </c>
    </row>
    <row r="3298" spans="1:15">
      <c r="A3298" s="13" t="s">
        <v>11</v>
      </c>
      <c r="B3298" s="13">
        <v>248</v>
      </c>
      <c r="C3298" t="s">
        <v>1149</v>
      </c>
      <c r="D3298" s="14" t="str">
        <f t="shared" si="355"/>
        <v>2022-10-01</v>
      </c>
      <c r="E3298" s="15" t="str">
        <f t="shared" si="356"/>
        <v>202210</v>
      </c>
      <c r="F3298">
        <v>2030012286</v>
      </c>
      <c r="G3298" s="16">
        <v>0</v>
      </c>
      <c r="H3298" s="16">
        <v>57.78</v>
      </c>
      <c r="I3298" s="17"/>
      <c r="J3298" s="14" t="str">
        <f t="shared" si="357"/>
        <v>2022-01-10</v>
      </c>
      <c r="K3298" s="17"/>
      <c r="L3298" s="18">
        <v>44835</v>
      </c>
      <c r="M3298" s="17">
        <f t="shared" si="352"/>
        <v>0</v>
      </c>
      <c r="N3298" s="17">
        <f t="shared" si="353"/>
        <v>1</v>
      </c>
      <c r="O3298" s="17">
        <f t="shared" si="354"/>
        <v>1</v>
      </c>
    </row>
    <row r="3299" spans="1:15">
      <c r="A3299" s="13" t="s">
        <v>11</v>
      </c>
      <c r="B3299" s="13">
        <v>248</v>
      </c>
      <c r="C3299" t="s">
        <v>1149</v>
      </c>
      <c r="D3299" s="14" t="str">
        <f t="shared" si="355"/>
        <v>2022-10-01</v>
      </c>
      <c r="E3299" s="15" t="str">
        <f t="shared" si="356"/>
        <v>202210</v>
      </c>
      <c r="F3299">
        <v>202001211001</v>
      </c>
      <c r="G3299" s="16">
        <v>0</v>
      </c>
      <c r="H3299" s="16">
        <v>399.99</v>
      </c>
      <c r="I3299" s="17"/>
      <c r="J3299" s="14" t="str">
        <f t="shared" si="357"/>
        <v>2022-01-10</v>
      </c>
      <c r="K3299" s="17"/>
      <c r="L3299" s="18">
        <v>44835</v>
      </c>
      <c r="M3299" s="17">
        <f t="shared" si="352"/>
        <v>0</v>
      </c>
      <c r="N3299" s="17">
        <f t="shared" si="353"/>
        <v>1</v>
      </c>
      <c r="O3299" s="17">
        <f t="shared" si="354"/>
        <v>1</v>
      </c>
    </row>
    <row r="3300" spans="1:15">
      <c r="A3300" s="13" t="s">
        <v>11</v>
      </c>
      <c r="B3300" s="13">
        <v>249</v>
      </c>
      <c r="C3300" t="s">
        <v>1150</v>
      </c>
      <c r="D3300" s="14" t="str">
        <f t="shared" si="355"/>
        <v>2022-10-01</v>
      </c>
      <c r="E3300" s="15" t="str">
        <f t="shared" si="356"/>
        <v>202210</v>
      </c>
      <c r="F3300">
        <v>2030012078</v>
      </c>
      <c r="G3300" s="16">
        <v>57.78</v>
      </c>
      <c r="H3300" s="16">
        <v>0</v>
      </c>
      <c r="I3300" s="17"/>
      <c r="J3300" s="14" t="str">
        <f t="shared" si="357"/>
        <v>2022-01-10</v>
      </c>
      <c r="K3300" s="17"/>
      <c r="L3300" s="18">
        <v>44835</v>
      </c>
      <c r="M3300" s="17">
        <f t="shared" si="352"/>
        <v>1</v>
      </c>
      <c r="N3300" s="17">
        <f t="shared" si="353"/>
        <v>0</v>
      </c>
      <c r="O3300" s="17">
        <f t="shared" si="354"/>
        <v>1</v>
      </c>
    </row>
    <row r="3301" spans="1:15">
      <c r="A3301" s="13" t="s">
        <v>11</v>
      </c>
      <c r="B3301" s="13">
        <v>249</v>
      </c>
      <c r="C3301" t="s">
        <v>1150</v>
      </c>
      <c r="D3301" s="14" t="str">
        <f t="shared" si="355"/>
        <v>2022-10-01</v>
      </c>
      <c r="E3301" s="15" t="str">
        <f t="shared" si="356"/>
        <v>202210</v>
      </c>
      <c r="F3301">
        <v>1160021811</v>
      </c>
      <c r="G3301" s="16">
        <v>444.44</v>
      </c>
      <c r="H3301" s="16">
        <v>0</v>
      </c>
      <c r="I3301" s="17"/>
      <c r="J3301" s="14" t="str">
        <f t="shared" si="357"/>
        <v>2022-01-10</v>
      </c>
      <c r="K3301" s="17"/>
      <c r="L3301" s="18">
        <v>44835</v>
      </c>
      <c r="M3301" s="17">
        <f t="shared" si="352"/>
        <v>1</v>
      </c>
      <c r="N3301" s="17">
        <f t="shared" si="353"/>
        <v>0</v>
      </c>
      <c r="O3301" s="17">
        <f t="shared" si="354"/>
        <v>1</v>
      </c>
    </row>
    <row r="3302" spans="1:15">
      <c r="A3302" s="13" t="s">
        <v>11</v>
      </c>
      <c r="B3302" s="13">
        <v>249</v>
      </c>
      <c r="C3302" t="s">
        <v>1150</v>
      </c>
      <c r="D3302" s="14" t="str">
        <f t="shared" si="355"/>
        <v>2022-10-01</v>
      </c>
      <c r="E3302" s="15" t="str">
        <f t="shared" si="356"/>
        <v>202210</v>
      </c>
      <c r="F3302">
        <v>2020042220</v>
      </c>
      <c r="G3302" s="16">
        <v>0</v>
      </c>
      <c r="H3302" s="16">
        <v>44.45</v>
      </c>
      <c r="I3302" s="17"/>
      <c r="J3302" s="14" t="str">
        <f t="shared" si="357"/>
        <v>2022-01-10</v>
      </c>
      <c r="K3302" s="17"/>
      <c r="L3302" s="18">
        <v>44835</v>
      </c>
      <c r="M3302" s="17">
        <f t="shared" si="352"/>
        <v>0</v>
      </c>
      <c r="N3302" s="17">
        <f t="shared" si="353"/>
        <v>1</v>
      </c>
      <c r="O3302" s="17">
        <f t="shared" si="354"/>
        <v>1</v>
      </c>
    </row>
    <row r="3303" spans="1:15">
      <c r="A3303" s="13" t="s">
        <v>11</v>
      </c>
      <c r="B3303" s="13">
        <v>249</v>
      </c>
      <c r="C3303" t="s">
        <v>1150</v>
      </c>
      <c r="D3303" s="14" t="str">
        <f t="shared" si="355"/>
        <v>2022-10-01</v>
      </c>
      <c r="E3303" s="15" t="str">
        <f t="shared" si="356"/>
        <v>202210</v>
      </c>
      <c r="F3303">
        <v>2030012286</v>
      </c>
      <c r="G3303" s="16">
        <v>0</v>
      </c>
      <c r="H3303" s="16">
        <v>57.78</v>
      </c>
      <c r="I3303" s="17"/>
      <c r="J3303" s="14" t="str">
        <f t="shared" si="357"/>
        <v>2022-01-10</v>
      </c>
      <c r="K3303" s="17"/>
      <c r="L3303" s="18">
        <v>44835</v>
      </c>
      <c r="M3303" s="17">
        <f t="shared" si="352"/>
        <v>0</v>
      </c>
      <c r="N3303" s="17">
        <f t="shared" si="353"/>
        <v>1</v>
      </c>
      <c r="O3303" s="17">
        <f t="shared" si="354"/>
        <v>1</v>
      </c>
    </row>
    <row r="3304" spans="1:15">
      <c r="A3304" s="13" t="s">
        <v>11</v>
      </c>
      <c r="B3304" s="13">
        <v>249</v>
      </c>
      <c r="C3304" t="s">
        <v>1150</v>
      </c>
      <c r="D3304" s="14" t="str">
        <f t="shared" si="355"/>
        <v>2022-10-01</v>
      </c>
      <c r="E3304" s="15" t="str">
        <f t="shared" si="356"/>
        <v>202210</v>
      </c>
      <c r="F3304">
        <v>202001211001</v>
      </c>
      <c r="G3304" s="16">
        <v>0</v>
      </c>
      <c r="H3304" s="16">
        <v>399.99</v>
      </c>
      <c r="I3304" s="17"/>
      <c r="J3304" s="14" t="str">
        <f t="shared" si="357"/>
        <v>2022-01-10</v>
      </c>
      <c r="K3304" s="17"/>
      <c r="L3304" s="18">
        <v>44835</v>
      </c>
      <c r="M3304" s="17">
        <f t="shared" si="352"/>
        <v>0</v>
      </c>
      <c r="N3304" s="17">
        <f t="shared" si="353"/>
        <v>1</v>
      </c>
      <c r="O3304" s="17">
        <f t="shared" si="354"/>
        <v>1</v>
      </c>
    </row>
    <row r="3305" spans="1:15">
      <c r="A3305" s="13" t="s">
        <v>11</v>
      </c>
      <c r="B3305" s="13">
        <v>250</v>
      </c>
      <c r="C3305" t="s">
        <v>1151</v>
      </c>
      <c r="D3305" s="14" t="str">
        <f t="shared" si="355"/>
        <v>2022-10-01</v>
      </c>
      <c r="E3305" s="15" t="str">
        <f t="shared" si="356"/>
        <v>202210</v>
      </c>
      <c r="F3305">
        <v>2030012078</v>
      </c>
      <c r="G3305" s="16">
        <v>50.56</v>
      </c>
      <c r="H3305" s="16">
        <v>0</v>
      </c>
      <c r="I3305" s="17"/>
      <c r="J3305" s="14" t="str">
        <f t="shared" si="357"/>
        <v>2022-01-10</v>
      </c>
      <c r="K3305" s="17"/>
      <c r="L3305" s="18">
        <v>44835</v>
      </c>
      <c r="M3305" s="17">
        <f t="shared" si="352"/>
        <v>1</v>
      </c>
      <c r="N3305" s="17">
        <f t="shared" si="353"/>
        <v>0</v>
      </c>
      <c r="O3305" s="17">
        <f t="shared" si="354"/>
        <v>1</v>
      </c>
    </row>
    <row r="3306" spans="1:15">
      <c r="A3306" s="13" t="s">
        <v>11</v>
      </c>
      <c r="B3306" s="13">
        <v>250</v>
      </c>
      <c r="C3306" t="s">
        <v>1151</v>
      </c>
      <c r="D3306" s="14" t="str">
        <f t="shared" si="355"/>
        <v>2022-10-01</v>
      </c>
      <c r="E3306" s="15" t="str">
        <f t="shared" si="356"/>
        <v>202210</v>
      </c>
      <c r="F3306">
        <v>1160021811</v>
      </c>
      <c r="G3306" s="16">
        <v>388.88</v>
      </c>
      <c r="H3306" s="16">
        <v>0</v>
      </c>
      <c r="I3306" s="17"/>
      <c r="J3306" s="14" t="str">
        <f t="shared" si="357"/>
        <v>2022-01-10</v>
      </c>
      <c r="K3306" s="17"/>
      <c r="L3306" s="18">
        <v>44835</v>
      </c>
      <c r="M3306" s="17">
        <f t="shared" si="352"/>
        <v>1</v>
      </c>
      <c r="N3306" s="17">
        <f t="shared" si="353"/>
        <v>0</v>
      </c>
      <c r="O3306" s="17">
        <f t="shared" si="354"/>
        <v>1</v>
      </c>
    </row>
    <row r="3307" spans="1:15">
      <c r="A3307" s="13" t="s">
        <v>11</v>
      </c>
      <c r="B3307" s="13">
        <v>250</v>
      </c>
      <c r="C3307" t="s">
        <v>1151</v>
      </c>
      <c r="D3307" s="14" t="str">
        <f t="shared" si="355"/>
        <v>2022-10-01</v>
      </c>
      <c r="E3307" s="15" t="str">
        <f t="shared" si="356"/>
        <v>202210</v>
      </c>
      <c r="F3307">
        <v>2020042220</v>
      </c>
      <c r="G3307" s="16">
        <v>0</v>
      </c>
      <c r="H3307" s="16">
        <v>38.89</v>
      </c>
      <c r="I3307" s="17"/>
      <c r="J3307" s="14" t="str">
        <f t="shared" si="357"/>
        <v>2022-01-10</v>
      </c>
      <c r="K3307" s="17"/>
      <c r="L3307" s="18">
        <v>44835</v>
      </c>
      <c r="M3307" s="17">
        <f t="shared" si="352"/>
        <v>0</v>
      </c>
      <c r="N3307" s="17">
        <f t="shared" si="353"/>
        <v>1</v>
      </c>
      <c r="O3307" s="17">
        <f t="shared" si="354"/>
        <v>1</v>
      </c>
    </row>
    <row r="3308" spans="1:15">
      <c r="A3308" s="13" t="s">
        <v>11</v>
      </c>
      <c r="B3308" s="13">
        <v>250</v>
      </c>
      <c r="C3308" t="s">
        <v>1151</v>
      </c>
      <c r="D3308" s="14" t="str">
        <f t="shared" si="355"/>
        <v>2022-10-01</v>
      </c>
      <c r="E3308" s="15" t="str">
        <f t="shared" si="356"/>
        <v>202210</v>
      </c>
      <c r="F3308">
        <v>2030012286</v>
      </c>
      <c r="G3308" s="16">
        <v>0</v>
      </c>
      <c r="H3308" s="16">
        <v>50.56</v>
      </c>
      <c r="I3308" s="17"/>
      <c r="J3308" s="14" t="str">
        <f t="shared" si="357"/>
        <v>2022-01-10</v>
      </c>
      <c r="K3308" s="17"/>
      <c r="L3308" s="18">
        <v>44835</v>
      </c>
      <c r="M3308" s="17">
        <f t="shared" si="352"/>
        <v>0</v>
      </c>
      <c r="N3308" s="17">
        <f t="shared" si="353"/>
        <v>1</v>
      </c>
      <c r="O3308" s="17">
        <f t="shared" si="354"/>
        <v>1</v>
      </c>
    </row>
    <row r="3309" spans="1:15">
      <c r="A3309" s="13" t="s">
        <v>11</v>
      </c>
      <c r="B3309" s="13">
        <v>250</v>
      </c>
      <c r="C3309" t="s">
        <v>1151</v>
      </c>
      <c r="D3309" s="14" t="str">
        <f t="shared" si="355"/>
        <v>2022-10-01</v>
      </c>
      <c r="E3309" s="15" t="str">
        <f t="shared" si="356"/>
        <v>202210</v>
      </c>
      <c r="F3309">
        <v>202001211001</v>
      </c>
      <c r="G3309" s="16">
        <v>0</v>
      </c>
      <c r="H3309" s="16">
        <v>349.99</v>
      </c>
      <c r="I3309" s="17"/>
      <c r="J3309" s="14" t="str">
        <f t="shared" si="357"/>
        <v>2022-01-10</v>
      </c>
      <c r="K3309" s="17"/>
      <c r="L3309" s="18">
        <v>44835</v>
      </c>
      <c r="M3309" s="17">
        <f t="shared" si="352"/>
        <v>0</v>
      </c>
      <c r="N3309" s="17">
        <f t="shared" si="353"/>
        <v>1</v>
      </c>
      <c r="O3309" s="17">
        <f t="shared" si="354"/>
        <v>1</v>
      </c>
    </row>
    <row r="3310" spans="1:15">
      <c r="A3310" s="13" t="s">
        <v>11</v>
      </c>
      <c r="B3310" s="13">
        <v>251</v>
      </c>
      <c r="C3310" t="s">
        <v>1152</v>
      </c>
      <c r="D3310" s="14" t="str">
        <f t="shared" si="355"/>
        <v>2022-10-01</v>
      </c>
      <c r="E3310" s="15" t="str">
        <f t="shared" si="356"/>
        <v>202210</v>
      </c>
      <c r="F3310">
        <v>2030012078</v>
      </c>
      <c r="G3310" s="16">
        <v>43.34</v>
      </c>
      <c r="H3310" s="16">
        <v>0</v>
      </c>
      <c r="I3310" s="17"/>
      <c r="J3310" s="14" t="str">
        <f t="shared" si="357"/>
        <v>2022-01-10</v>
      </c>
      <c r="K3310" s="17"/>
      <c r="L3310" s="18">
        <v>44835</v>
      </c>
      <c r="M3310" s="17">
        <f t="shared" si="352"/>
        <v>1</v>
      </c>
      <c r="N3310" s="17">
        <f t="shared" si="353"/>
        <v>0</v>
      </c>
      <c r="O3310" s="17">
        <f t="shared" si="354"/>
        <v>1</v>
      </c>
    </row>
    <row r="3311" spans="1:15">
      <c r="A3311" s="13" t="s">
        <v>11</v>
      </c>
      <c r="B3311" s="13">
        <v>251</v>
      </c>
      <c r="C3311" t="s">
        <v>1152</v>
      </c>
      <c r="D3311" s="14" t="str">
        <f t="shared" si="355"/>
        <v>2022-10-01</v>
      </c>
      <c r="E3311" s="15" t="str">
        <f t="shared" si="356"/>
        <v>202210</v>
      </c>
      <c r="F3311">
        <v>1160021811</v>
      </c>
      <c r="G3311" s="16">
        <v>333.33</v>
      </c>
      <c r="H3311" s="16">
        <v>0</v>
      </c>
      <c r="I3311" s="17"/>
      <c r="J3311" s="14" t="str">
        <f t="shared" si="357"/>
        <v>2022-01-10</v>
      </c>
      <c r="K3311" s="17"/>
      <c r="L3311" s="18">
        <v>44835</v>
      </c>
      <c r="M3311" s="17">
        <f t="shared" si="352"/>
        <v>1</v>
      </c>
      <c r="N3311" s="17">
        <f t="shared" si="353"/>
        <v>0</v>
      </c>
      <c r="O3311" s="17">
        <f t="shared" si="354"/>
        <v>1</v>
      </c>
    </row>
    <row r="3312" spans="1:15">
      <c r="A3312" s="13" t="s">
        <v>11</v>
      </c>
      <c r="B3312" s="13">
        <v>251</v>
      </c>
      <c r="C3312" t="s">
        <v>1152</v>
      </c>
      <c r="D3312" s="14" t="str">
        <f t="shared" si="355"/>
        <v>2022-10-01</v>
      </c>
      <c r="E3312" s="15" t="str">
        <f t="shared" si="356"/>
        <v>202210</v>
      </c>
      <c r="F3312">
        <v>2020042220</v>
      </c>
      <c r="G3312" s="16">
        <v>0</v>
      </c>
      <c r="H3312" s="16">
        <v>33.340000000000003</v>
      </c>
      <c r="I3312" s="17"/>
      <c r="J3312" s="14" t="str">
        <f t="shared" si="357"/>
        <v>2022-01-10</v>
      </c>
      <c r="K3312" s="17"/>
      <c r="L3312" s="18">
        <v>44835</v>
      </c>
      <c r="M3312" s="17">
        <f t="shared" si="352"/>
        <v>0</v>
      </c>
      <c r="N3312" s="17">
        <f t="shared" si="353"/>
        <v>1</v>
      </c>
      <c r="O3312" s="17">
        <f t="shared" si="354"/>
        <v>1</v>
      </c>
    </row>
    <row r="3313" spans="1:15">
      <c r="A3313" s="13" t="s">
        <v>11</v>
      </c>
      <c r="B3313" s="13">
        <v>251</v>
      </c>
      <c r="C3313" t="s">
        <v>1152</v>
      </c>
      <c r="D3313" s="14" t="str">
        <f t="shared" si="355"/>
        <v>2022-10-01</v>
      </c>
      <c r="E3313" s="15" t="str">
        <f t="shared" si="356"/>
        <v>202210</v>
      </c>
      <c r="F3313">
        <v>2030012286</v>
      </c>
      <c r="G3313" s="16">
        <v>0</v>
      </c>
      <c r="H3313" s="16">
        <v>43.34</v>
      </c>
      <c r="I3313" s="17"/>
      <c r="J3313" s="14" t="str">
        <f t="shared" si="357"/>
        <v>2022-01-10</v>
      </c>
      <c r="K3313" s="17"/>
      <c r="L3313" s="18">
        <v>44835</v>
      </c>
      <c r="M3313" s="17">
        <f t="shared" si="352"/>
        <v>0</v>
      </c>
      <c r="N3313" s="17">
        <f t="shared" si="353"/>
        <v>1</v>
      </c>
      <c r="O3313" s="17">
        <f t="shared" si="354"/>
        <v>1</v>
      </c>
    </row>
    <row r="3314" spans="1:15">
      <c r="A3314" s="13" t="s">
        <v>11</v>
      </c>
      <c r="B3314" s="13">
        <v>251</v>
      </c>
      <c r="C3314" t="s">
        <v>1152</v>
      </c>
      <c r="D3314" s="14" t="str">
        <f t="shared" si="355"/>
        <v>2022-10-01</v>
      </c>
      <c r="E3314" s="15" t="str">
        <f t="shared" si="356"/>
        <v>202210</v>
      </c>
      <c r="F3314">
        <v>202001211001</v>
      </c>
      <c r="G3314" s="16">
        <v>0</v>
      </c>
      <c r="H3314" s="16">
        <v>299.99</v>
      </c>
      <c r="I3314" s="17"/>
      <c r="J3314" s="14" t="str">
        <f t="shared" si="357"/>
        <v>2022-01-10</v>
      </c>
      <c r="K3314" s="17"/>
      <c r="L3314" s="18">
        <v>44835</v>
      </c>
      <c r="M3314" s="17">
        <f t="shared" si="352"/>
        <v>0</v>
      </c>
      <c r="N3314" s="17">
        <f t="shared" si="353"/>
        <v>1</v>
      </c>
      <c r="O3314" s="17">
        <f t="shared" si="354"/>
        <v>1</v>
      </c>
    </row>
    <row r="3315" spans="1:15">
      <c r="A3315" s="13" t="s">
        <v>11</v>
      </c>
      <c r="B3315" s="13">
        <v>252</v>
      </c>
      <c r="C3315" t="s">
        <v>1153</v>
      </c>
      <c r="D3315" s="14" t="str">
        <f t="shared" si="355"/>
        <v>2022-10-01</v>
      </c>
      <c r="E3315" s="15" t="str">
        <f t="shared" si="356"/>
        <v>202210</v>
      </c>
      <c r="F3315">
        <v>2030012078</v>
      </c>
      <c r="G3315" s="16">
        <v>50.56</v>
      </c>
      <c r="H3315" s="16">
        <v>0</v>
      </c>
      <c r="I3315" s="17"/>
      <c r="J3315" s="14" t="str">
        <f t="shared" si="357"/>
        <v>2022-01-10</v>
      </c>
      <c r="K3315" s="17"/>
      <c r="L3315" s="18">
        <v>44835</v>
      </c>
      <c r="M3315" s="17">
        <f t="shared" si="352"/>
        <v>1</v>
      </c>
      <c r="N3315" s="17">
        <f t="shared" si="353"/>
        <v>0</v>
      </c>
      <c r="O3315" s="17">
        <f t="shared" si="354"/>
        <v>1</v>
      </c>
    </row>
    <row r="3316" spans="1:15">
      <c r="A3316" s="13" t="s">
        <v>11</v>
      </c>
      <c r="B3316" s="13">
        <v>252</v>
      </c>
      <c r="C3316" t="s">
        <v>1153</v>
      </c>
      <c r="D3316" s="14" t="str">
        <f t="shared" si="355"/>
        <v>2022-10-01</v>
      </c>
      <c r="E3316" s="15" t="str">
        <f t="shared" si="356"/>
        <v>202210</v>
      </c>
      <c r="F3316">
        <v>1160021811</v>
      </c>
      <c r="G3316" s="16">
        <v>388.89</v>
      </c>
      <c r="H3316" s="16">
        <v>0</v>
      </c>
      <c r="I3316" s="17"/>
      <c r="J3316" s="14" t="str">
        <f t="shared" si="357"/>
        <v>2022-01-10</v>
      </c>
      <c r="K3316" s="17"/>
      <c r="L3316" s="18">
        <v>44835</v>
      </c>
      <c r="M3316" s="17">
        <f t="shared" si="352"/>
        <v>1</v>
      </c>
      <c r="N3316" s="17">
        <f t="shared" si="353"/>
        <v>0</v>
      </c>
      <c r="O3316" s="17">
        <f t="shared" si="354"/>
        <v>1</v>
      </c>
    </row>
    <row r="3317" spans="1:15">
      <c r="A3317" s="13" t="s">
        <v>11</v>
      </c>
      <c r="B3317" s="13">
        <v>252</v>
      </c>
      <c r="C3317" t="s">
        <v>1153</v>
      </c>
      <c r="D3317" s="14" t="str">
        <f t="shared" si="355"/>
        <v>2022-10-01</v>
      </c>
      <c r="E3317" s="15" t="str">
        <f t="shared" si="356"/>
        <v>202210</v>
      </c>
      <c r="F3317">
        <v>2020042220</v>
      </c>
      <c r="G3317" s="16">
        <v>0</v>
      </c>
      <c r="H3317" s="16">
        <v>38.89</v>
      </c>
      <c r="I3317" s="17"/>
      <c r="J3317" s="14" t="str">
        <f t="shared" si="357"/>
        <v>2022-01-10</v>
      </c>
      <c r="K3317" s="17"/>
      <c r="L3317" s="18">
        <v>44835</v>
      </c>
      <c r="M3317" s="17">
        <f t="shared" si="352"/>
        <v>0</v>
      </c>
      <c r="N3317" s="17">
        <f t="shared" si="353"/>
        <v>1</v>
      </c>
      <c r="O3317" s="17">
        <f t="shared" si="354"/>
        <v>1</v>
      </c>
    </row>
    <row r="3318" spans="1:15">
      <c r="A3318" s="13" t="s">
        <v>11</v>
      </c>
      <c r="B3318" s="13">
        <v>252</v>
      </c>
      <c r="C3318" t="s">
        <v>1153</v>
      </c>
      <c r="D3318" s="14" t="str">
        <f t="shared" si="355"/>
        <v>2022-10-01</v>
      </c>
      <c r="E3318" s="15" t="str">
        <f t="shared" si="356"/>
        <v>202210</v>
      </c>
      <c r="F3318">
        <v>2030012286</v>
      </c>
      <c r="G3318" s="16">
        <v>0</v>
      </c>
      <c r="H3318" s="16">
        <v>50.56</v>
      </c>
      <c r="I3318" s="17"/>
      <c r="J3318" s="14" t="str">
        <f t="shared" si="357"/>
        <v>2022-01-10</v>
      </c>
      <c r="K3318" s="17"/>
      <c r="L3318" s="18">
        <v>44835</v>
      </c>
      <c r="M3318" s="17">
        <f t="shared" si="352"/>
        <v>0</v>
      </c>
      <c r="N3318" s="17">
        <f t="shared" si="353"/>
        <v>1</v>
      </c>
      <c r="O3318" s="17">
        <f t="shared" si="354"/>
        <v>1</v>
      </c>
    </row>
    <row r="3319" spans="1:15">
      <c r="A3319" s="13" t="s">
        <v>11</v>
      </c>
      <c r="B3319" s="13">
        <v>252</v>
      </c>
      <c r="C3319" t="s">
        <v>1153</v>
      </c>
      <c r="D3319" s="14" t="str">
        <f t="shared" si="355"/>
        <v>2022-10-01</v>
      </c>
      <c r="E3319" s="15" t="str">
        <f t="shared" si="356"/>
        <v>202210</v>
      </c>
      <c r="F3319">
        <v>202001211001</v>
      </c>
      <c r="G3319" s="16">
        <v>0</v>
      </c>
      <c r="H3319" s="16">
        <v>350</v>
      </c>
      <c r="I3319" s="17"/>
      <c r="J3319" s="14" t="str">
        <f t="shared" si="357"/>
        <v>2022-01-10</v>
      </c>
      <c r="K3319" s="17"/>
      <c r="L3319" s="18">
        <v>44835</v>
      </c>
      <c r="M3319" s="17">
        <f t="shared" si="352"/>
        <v>0</v>
      </c>
      <c r="N3319" s="17">
        <f t="shared" si="353"/>
        <v>1</v>
      </c>
      <c r="O3319" s="17">
        <f t="shared" si="354"/>
        <v>1</v>
      </c>
    </row>
    <row r="3320" spans="1:15">
      <c r="A3320" s="13" t="s">
        <v>11</v>
      </c>
      <c r="B3320" s="13">
        <v>253</v>
      </c>
      <c r="C3320" t="s">
        <v>1154</v>
      </c>
      <c r="D3320" s="14" t="str">
        <f t="shared" si="355"/>
        <v>2022-10-01</v>
      </c>
      <c r="E3320" s="15" t="str">
        <f t="shared" si="356"/>
        <v>202210</v>
      </c>
      <c r="F3320">
        <v>2030012078</v>
      </c>
      <c r="G3320" s="16">
        <v>43.34</v>
      </c>
      <c r="H3320" s="16">
        <v>0</v>
      </c>
      <c r="I3320" s="17"/>
      <c r="J3320" s="14" t="str">
        <f t="shared" si="357"/>
        <v>2022-01-10</v>
      </c>
      <c r="K3320" s="17"/>
      <c r="L3320" s="18">
        <v>44835</v>
      </c>
      <c r="M3320" s="17">
        <f t="shared" si="352"/>
        <v>1</v>
      </c>
      <c r="N3320" s="17">
        <f t="shared" si="353"/>
        <v>0</v>
      </c>
      <c r="O3320" s="17">
        <f t="shared" si="354"/>
        <v>1</v>
      </c>
    </row>
    <row r="3321" spans="1:15">
      <c r="A3321" s="13" t="s">
        <v>11</v>
      </c>
      <c r="B3321" s="13">
        <v>253</v>
      </c>
      <c r="C3321" t="s">
        <v>1154</v>
      </c>
      <c r="D3321" s="14" t="str">
        <f t="shared" si="355"/>
        <v>2022-10-01</v>
      </c>
      <c r="E3321" s="15" t="str">
        <f t="shared" si="356"/>
        <v>202210</v>
      </c>
      <c r="F3321">
        <v>1160021811</v>
      </c>
      <c r="G3321" s="16">
        <v>333.33</v>
      </c>
      <c r="H3321" s="16">
        <v>0</v>
      </c>
      <c r="I3321" s="17"/>
      <c r="J3321" s="14" t="str">
        <f t="shared" si="357"/>
        <v>2022-01-10</v>
      </c>
      <c r="K3321" s="17"/>
      <c r="L3321" s="18">
        <v>44835</v>
      </c>
      <c r="M3321" s="17">
        <f t="shared" si="352"/>
        <v>1</v>
      </c>
      <c r="N3321" s="17">
        <f t="shared" si="353"/>
        <v>0</v>
      </c>
      <c r="O3321" s="17">
        <f t="shared" si="354"/>
        <v>1</v>
      </c>
    </row>
    <row r="3322" spans="1:15">
      <c r="A3322" s="13" t="s">
        <v>11</v>
      </c>
      <c r="B3322" s="13">
        <v>253</v>
      </c>
      <c r="C3322" t="s">
        <v>1154</v>
      </c>
      <c r="D3322" s="14" t="str">
        <f t="shared" si="355"/>
        <v>2022-10-01</v>
      </c>
      <c r="E3322" s="15" t="str">
        <f t="shared" si="356"/>
        <v>202210</v>
      </c>
      <c r="F3322">
        <v>2020042220</v>
      </c>
      <c r="G3322" s="16">
        <v>0</v>
      </c>
      <c r="H3322" s="16">
        <v>33.340000000000003</v>
      </c>
      <c r="I3322" s="17"/>
      <c r="J3322" s="14" t="str">
        <f t="shared" si="357"/>
        <v>2022-01-10</v>
      </c>
      <c r="K3322" s="17"/>
      <c r="L3322" s="18">
        <v>44835</v>
      </c>
      <c r="M3322" s="17">
        <f t="shared" si="352"/>
        <v>0</v>
      </c>
      <c r="N3322" s="17">
        <f t="shared" si="353"/>
        <v>1</v>
      </c>
      <c r="O3322" s="17">
        <f t="shared" si="354"/>
        <v>1</v>
      </c>
    </row>
    <row r="3323" spans="1:15">
      <c r="A3323" s="13" t="s">
        <v>11</v>
      </c>
      <c r="B3323" s="13">
        <v>253</v>
      </c>
      <c r="C3323" t="s">
        <v>1154</v>
      </c>
      <c r="D3323" s="14" t="str">
        <f t="shared" si="355"/>
        <v>2022-10-01</v>
      </c>
      <c r="E3323" s="15" t="str">
        <f t="shared" si="356"/>
        <v>202210</v>
      </c>
      <c r="F3323">
        <v>2030012286</v>
      </c>
      <c r="G3323" s="16">
        <v>0</v>
      </c>
      <c r="H3323" s="16">
        <v>43.34</v>
      </c>
      <c r="I3323" s="17"/>
      <c r="J3323" s="14" t="str">
        <f t="shared" si="357"/>
        <v>2022-01-10</v>
      </c>
      <c r="K3323" s="17"/>
      <c r="L3323" s="18">
        <v>44835</v>
      </c>
      <c r="M3323" s="17">
        <f t="shared" si="352"/>
        <v>0</v>
      </c>
      <c r="N3323" s="17">
        <f t="shared" si="353"/>
        <v>1</v>
      </c>
      <c r="O3323" s="17">
        <f t="shared" si="354"/>
        <v>1</v>
      </c>
    </row>
    <row r="3324" spans="1:15">
      <c r="A3324" s="13" t="s">
        <v>11</v>
      </c>
      <c r="B3324" s="13">
        <v>253</v>
      </c>
      <c r="C3324" t="s">
        <v>1154</v>
      </c>
      <c r="D3324" s="14" t="str">
        <f t="shared" si="355"/>
        <v>2022-10-01</v>
      </c>
      <c r="E3324" s="15" t="str">
        <f t="shared" si="356"/>
        <v>202210</v>
      </c>
      <c r="F3324">
        <v>202001211001</v>
      </c>
      <c r="G3324" s="16">
        <v>0</v>
      </c>
      <c r="H3324" s="16">
        <v>299.99</v>
      </c>
      <c r="I3324" s="17"/>
      <c r="J3324" s="14" t="str">
        <f t="shared" si="357"/>
        <v>2022-01-10</v>
      </c>
      <c r="K3324" s="17"/>
      <c r="L3324" s="18">
        <v>44835</v>
      </c>
      <c r="M3324" s="17">
        <f t="shared" si="352"/>
        <v>0</v>
      </c>
      <c r="N3324" s="17">
        <f t="shared" si="353"/>
        <v>1</v>
      </c>
      <c r="O3324" s="17">
        <f t="shared" si="354"/>
        <v>1</v>
      </c>
    </row>
    <row r="3325" spans="1:15">
      <c r="A3325" s="13" t="s">
        <v>11</v>
      </c>
      <c r="B3325" s="13">
        <v>254</v>
      </c>
      <c r="C3325" t="s">
        <v>1155</v>
      </c>
      <c r="D3325" s="14" t="str">
        <f t="shared" si="355"/>
        <v>2022-10-01</v>
      </c>
      <c r="E3325" s="15" t="str">
        <f t="shared" si="356"/>
        <v>202210</v>
      </c>
      <c r="F3325">
        <v>2030012078</v>
      </c>
      <c r="G3325" s="16">
        <v>50.56</v>
      </c>
      <c r="H3325" s="16">
        <v>0</v>
      </c>
      <c r="I3325" s="17"/>
      <c r="J3325" s="14" t="str">
        <f t="shared" si="357"/>
        <v>2022-01-10</v>
      </c>
      <c r="K3325" s="17"/>
      <c r="L3325" s="18">
        <v>44835</v>
      </c>
      <c r="M3325" s="17">
        <f t="shared" si="352"/>
        <v>1</v>
      </c>
      <c r="N3325" s="17">
        <f t="shared" si="353"/>
        <v>0</v>
      </c>
      <c r="O3325" s="17">
        <f t="shared" si="354"/>
        <v>1</v>
      </c>
    </row>
    <row r="3326" spans="1:15">
      <c r="A3326" s="13" t="s">
        <v>11</v>
      </c>
      <c r="B3326" s="13">
        <v>254</v>
      </c>
      <c r="C3326" t="s">
        <v>1155</v>
      </c>
      <c r="D3326" s="14" t="str">
        <f t="shared" si="355"/>
        <v>2022-10-01</v>
      </c>
      <c r="E3326" s="15" t="str">
        <f t="shared" si="356"/>
        <v>202210</v>
      </c>
      <c r="F3326">
        <v>1160021811</v>
      </c>
      <c r="G3326" s="16">
        <v>388.89</v>
      </c>
      <c r="H3326" s="16">
        <v>0</v>
      </c>
      <c r="I3326" s="17"/>
      <c r="J3326" s="14" t="str">
        <f t="shared" si="357"/>
        <v>2022-01-10</v>
      </c>
      <c r="K3326" s="17"/>
      <c r="L3326" s="18">
        <v>44835</v>
      </c>
      <c r="M3326" s="17">
        <f t="shared" si="352"/>
        <v>1</v>
      </c>
      <c r="N3326" s="17">
        <f t="shared" si="353"/>
        <v>0</v>
      </c>
      <c r="O3326" s="17">
        <f t="shared" si="354"/>
        <v>1</v>
      </c>
    </row>
    <row r="3327" spans="1:15">
      <c r="A3327" s="13" t="s">
        <v>11</v>
      </c>
      <c r="B3327" s="13">
        <v>254</v>
      </c>
      <c r="C3327" t="s">
        <v>1155</v>
      </c>
      <c r="D3327" s="14" t="str">
        <f t="shared" si="355"/>
        <v>2022-10-01</v>
      </c>
      <c r="E3327" s="15" t="str">
        <f t="shared" si="356"/>
        <v>202210</v>
      </c>
      <c r="F3327">
        <v>2030012286</v>
      </c>
      <c r="G3327" s="16">
        <v>0</v>
      </c>
      <c r="H3327" s="16">
        <v>3.89</v>
      </c>
      <c r="I3327" s="17"/>
      <c r="J3327" s="14" t="str">
        <f t="shared" si="357"/>
        <v>2022-01-10</v>
      </c>
      <c r="K3327" s="17"/>
      <c r="L3327" s="18">
        <v>44835</v>
      </c>
      <c r="M3327" s="17">
        <f t="shared" si="352"/>
        <v>0</v>
      </c>
      <c r="N3327" s="17">
        <f t="shared" si="353"/>
        <v>1</v>
      </c>
      <c r="O3327" s="17">
        <f t="shared" si="354"/>
        <v>1</v>
      </c>
    </row>
    <row r="3328" spans="1:15">
      <c r="A3328" s="13" t="s">
        <v>11</v>
      </c>
      <c r="B3328" s="13">
        <v>254</v>
      </c>
      <c r="C3328" t="s">
        <v>1155</v>
      </c>
      <c r="D3328" s="14" t="str">
        <f t="shared" si="355"/>
        <v>2022-10-01</v>
      </c>
      <c r="E3328" s="15" t="str">
        <f t="shared" si="356"/>
        <v>202210</v>
      </c>
      <c r="F3328">
        <v>2020042220</v>
      </c>
      <c r="G3328" s="16">
        <v>0</v>
      </c>
      <c r="H3328" s="16">
        <v>38.89</v>
      </c>
      <c r="I3328" s="17"/>
      <c r="J3328" s="14" t="str">
        <f t="shared" si="357"/>
        <v>2022-01-10</v>
      </c>
      <c r="K3328" s="17"/>
      <c r="L3328" s="18">
        <v>44835</v>
      </c>
      <c r="M3328" s="17">
        <f t="shared" si="352"/>
        <v>0</v>
      </c>
      <c r="N3328" s="17">
        <f t="shared" si="353"/>
        <v>1</v>
      </c>
      <c r="O3328" s="17">
        <f t="shared" si="354"/>
        <v>1</v>
      </c>
    </row>
    <row r="3329" spans="1:15">
      <c r="A3329" s="13" t="s">
        <v>11</v>
      </c>
      <c r="B3329" s="13">
        <v>254</v>
      </c>
      <c r="C3329" t="s">
        <v>1155</v>
      </c>
      <c r="D3329" s="14" t="str">
        <f t="shared" si="355"/>
        <v>2022-10-01</v>
      </c>
      <c r="E3329" s="15" t="str">
        <f t="shared" si="356"/>
        <v>202210</v>
      </c>
      <c r="F3329">
        <v>202001211001</v>
      </c>
      <c r="G3329" s="16">
        <v>0</v>
      </c>
      <c r="H3329" s="16">
        <v>396.67</v>
      </c>
      <c r="I3329" s="17"/>
      <c r="J3329" s="14" t="str">
        <f t="shared" si="357"/>
        <v>2022-01-10</v>
      </c>
      <c r="K3329" s="17"/>
      <c r="L3329" s="18">
        <v>44835</v>
      </c>
      <c r="M3329" s="17">
        <f t="shared" si="352"/>
        <v>0</v>
      </c>
      <c r="N3329" s="17">
        <f t="shared" si="353"/>
        <v>1</v>
      </c>
      <c r="O3329" s="17">
        <f t="shared" si="354"/>
        <v>1</v>
      </c>
    </row>
    <row r="3330" spans="1:15">
      <c r="A3330" s="13" t="s">
        <v>11</v>
      </c>
      <c r="B3330" s="13">
        <v>255</v>
      </c>
      <c r="C3330" t="s">
        <v>1156</v>
      </c>
      <c r="D3330" s="14" t="str">
        <f t="shared" si="355"/>
        <v>2022-10-01</v>
      </c>
      <c r="E3330" s="15" t="str">
        <f t="shared" si="356"/>
        <v>202210</v>
      </c>
      <c r="F3330">
        <v>2030012078</v>
      </c>
      <c r="G3330" s="16">
        <v>43.34</v>
      </c>
      <c r="H3330" s="16">
        <v>0</v>
      </c>
      <c r="I3330" s="17"/>
      <c r="J3330" s="14" t="str">
        <f t="shared" si="357"/>
        <v>2022-01-10</v>
      </c>
      <c r="K3330" s="17"/>
      <c r="L3330" s="18">
        <v>44835</v>
      </c>
      <c r="M3330" s="17">
        <f t="shared" ref="M3330:M3393" si="358">IF(G3330&gt;0,1,0)</f>
        <v>1</v>
      </c>
      <c r="N3330" s="17">
        <f t="shared" ref="N3330:N3393" si="359">IF(H3330&gt;0,1,0)</f>
        <v>0</v>
      </c>
      <c r="O3330" s="17">
        <f t="shared" ref="O3330:O3393" si="360">+N3330+M3330</f>
        <v>1</v>
      </c>
    </row>
    <row r="3331" spans="1:15">
      <c r="A3331" s="13" t="s">
        <v>11</v>
      </c>
      <c r="B3331" s="13">
        <v>255</v>
      </c>
      <c r="C3331" t="s">
        <v>1156</v>
      </c>
      <c r="D3331" s="14" t="str">
        <f t="shared" si="355"/>
        <v>2022-10-01</v>
      </c>
      <c r="E3331" s="15" t="str">
        <f t="shared" si="356"/>
        <v>202210</v>
      </c>
      <c r="F3331">
        <v>1160021811</v>
      </c>
      <c r="G3331" s="16">
        <v>333.33</v>
      </c>
      <c r="H3331" s="16">
        <v>0</v>
      </c>
      <c r="I3331" s="17"/>
      <c r="J3331" s="14" t="str">
        <f t="shared" si="357"/>
        <v>2022-01-10</v>
      </c>
      <c r="K3331" s="17"/>
      <c r="L3331" s="18">
        <v>44835</v>
      </c>
      <c r="M3331" s="17">
        <f t="shared" si="358"/>
        <v>1</v>
      </c>
      <c r="N3331" s="17">
        <f t="shared" si="359"/>
        <v>0</v>
      </c>
      <c r="O3331" s="17">
        <f t="shared" si="360"/>
        <v>1</v>
      </c>
    </row>
    <row r="3332" spans="1:15">
      <c r="A3332" s="13" t="s">
        <v>11</v>
      </c>
      <c r="B3332" s="13">
        <v>255</v>
      </c>
      <c r="C3332" t="s">
        <v>1156</v>
      </c>
      <c r="D3332" s="14" t="str">
        <f t="shared" si="355"/>
        <v>2022-10-01</v>
      </c>
      <c r="E3332" s="15" t="str">
        <f t="shared" si="356"/>
        <v>202210</v>
      </c>
      <c r="F3332">
        <v>2020042220</v>
      </c>
      <c r="G3332" s="16">
        <v>0</v>
      </c>
      <c r="H3332" s="16">
        <v>33.340000000000003</v>
      </c>
      <c r="I3332" s="17"/>
      <c r="J3332" s="14" t="str">
        <f t="shared" si="357"/>
        <v>2022-01-10</v>
      </c>
      <c r="K3332" s="17"/>
      <c r="L3332" s="18">
        <v>44835</v>
      </c>
      <c r="M3332" s="17">
        <f t="shared" si="358"/>
        <v>0</v>
      </c>
      <c r="N3332" s="17">
        <f t="shared" si="359"/>
        <v>1</v>
      </c>
      <c r="O3332" s="17">
        <f t="shared" si="360"/>
        <v>1</v>
      </c>
    </row>
    <row r="3333" spans="1:15">
      <c r="A3333" s="13" t="s">
        <v>11</v>
      </c>
      <c r="B3333" s="13">
        <v>255</v>
      </c>
      <c r="C3333" t="s">
        <v>1156</v>
      </c>
      <c r="D3333" s="14" t="str">
        <f t="shared" ref="D3333:D3396" si="361">+TEXT(L3333,"YYYY-MM-DD")</f>
        <v>2022-10-01</v>
      </c>
      <c r="E3333" s="15" t="str">
        <f t="shared" ref="E3333:E3396" si="362">+TEXT(L3333,"YYYYMM")</f>
        <v>202210</v>
      </c>
      <c r="F3333">
        <v>2030012286</v>
      </c>
      <c r="G3333" s="16">
        <v>0</v>
      </c>
      <c r="H3333" s="16">
        <v>43.34</v>
      </c>
      <c r="I3333" s="17"/>
      <c r="J3333" s="14" t="str">
        <f t="shared" ref="J3333:J3396" si="363">+TEXT(L3333,"YYYY-DD-MM")</f>
        <v>2022-01-10</v>
      </c>
      <c r="K3333" s="17"/>
      <c r="L3333" s="18">
        <v>44835</v>
      </c>
      <c r="M3333" s="17">
        <f t="shared" si="358"/>
        <v>0</v>
      </c>
      <c r="N3333" s="17">
        <f t="shared" si="359"/>
        <v>1</v>
      </c>
      <c r="O3333" s="17">
        <f t="shared" si="360"/>
        <v>1</v>
      </c>
    </row>
    <row r="3334" spans="1:15">
      <c r="A3334" s="13" t="s">
        <v>11</v>
      </c>
      <c r="B3334" s="13">
        <v>255</v>
      </c>
      <c r="C3334" t="s">
        <v>1156</v>
      </c>
      <c r="D3334" s="14" t="str">
        <f t="shared" si="361"/>
        <v>2022-10-01</v>
      </c>
      <c r="E3334" s="15" t="str">
        <f t="shared" si="362"/>
        <v>202210</v>
      </c>
      <c r="F3334">
        <v>202001211001</v>
      </c>
      <c r="G3334" s="16">
        <v>0</v>
      </c>
      <c r="H3334" s="16">
        <v>299.99</v>
      </c>
      <c r="I3334" s="17"/>
      <c r="J3334" s="14" t="str">
        <f t="shared" si="363"/>
        <v>2022-01-10</v>
      </c>
      <c r="K3334" s="17"/>
      <c r="L3334" s="18">
        <v>44835</v>
      </c>
      <c r="M3334" s="17">
        <f t="shared" si="358"/>
        <v>0</v>
      </c>
      <c r="N3334" s="17">
        <f t="shared" si="359"/>
        <v>1</v>
      </c>
      <c r="O3334" s="17">
        <f t="shared" si="360"/>
        <v>1</v>
      </c>
    </row>
    <row r="3335" spans="1:15">
      <c r="A3335" s="13" t="s">
        <v>11</v>
      </c>
      <c r="B3335" s="13">
        <v>256</v>
      </c>
      <c r="C3335" t="s">
        <v>1157</v>
      </c>
      <c r="D3335" s="14" t="str">
        <f t="shared" si="361"/>
        <v>2022-10-01</v>
      </c>
      <c r="E3335" s="15" t="str">
        <f t="shared" si="362"/>
        <v>202210</v>
      </c>
      <c r="F3335">
        <v>2030012078</v>
      </c>
      <c r="G3335" s="16">
        <v>101.12</v>
      </c>
      <c r="H3335" s="16">
        <v>0</v>
      </c>
      <c r="I3335" s="17"/>
      <c r="J3335" s="14" t="str">
        <f t="shared" si="363"/>
        <v>2022-01-10</v>
      </c>
      <c r="K3335" s="17"/>
      <c r="L3335" s="18">
        <v>44835</v>
      </c>
      <c r="M3335" s="17">
        <f t="shared" si="358"/>
        <v>1</v>
      </c>
      <c r="N3335" s="17">
        <f t="shared" si="359"/>
        <v>0</v>
      </c>
      <c r="O3335" s="17">
        <f t="shared" si="360"/>
        <v>1</v>
      </c>
    </row>
    <row r="3336" spans="1:15">
      <c r="A3336" s="13" t="s">
        <v>11</v>
      </c>
      <c r="B3336" s="13">
        <v>256</v>
      </c>
      <c r="C3336" t="s">
        <v>1157</v>
      </c>
      <c r="D3336" s="14" t="str">
        <f t="shared" si="361"/>
        <v>2022-10-01</v>
      </c>
      <c r="E3336" s="15" t="str">
        <f t="shared" si="362"/>
        <v>202210</v>
      </c>
      <c r="F3336">
        <v>1160021811</v>
      </c>
      <c r="G3336" s="16">
        <v>777.77</v>
      </c>
      <c r="H3336" s="16">
        <v>0</v>
      </c>
      <c r="I3336" s="17"/>
      <c r="J3336" s="14" t="str">
        <f t="shared" si="363"/>
        <v>2022-01-10</v>
      </c>
      <c r="K3336" s="17"/>
      <c r="L3336" s="18">
        <v>44835</v>
      </c>
      <c r="M3336" s="17">
        <f t="shared" si="358"/>
        <v>1</v>
      </c>
      <c r="N3336" s="17">
        <f t="shared" si="359"/>
        <v>0</v>
      </c>
      <c r="O3336" s="17">
        <f t="shared" si="360"/>
        <v>1</v>
      </c>
    </row>
    <row r="3337" spans="1:15">
      <c r="A3337" s="13" t="s">
        <v>11</v>
      </c>
      <c r="B3337" s="13">
        <v>256</v>
      </c>
      <c r="C3337" t="s">
        <v>1157</v>
      </c>
      <c r="D3337" s="14" t="str">
        <f t="shared" si="361"/>
        <v>2022-10-01</v>
      </c>
      <c r="E3337" s="15" t="str">
        <f t="shared" si="362"/>
        <v>202210</v>
      </c>
      <c r="F3337">
        <v>2020042220</v>
      </c>
      <c r="G3337" s="16">
        <v>0</v>
      </c>
      <c r="H3337" s="16">
        <v>77.78</v>
      </c>
      <c r="I3337" s="17"/>
      <c r="J3337" s="14" t="str">
        <f t="shared" si="363"/>
        <v>2022-01-10</v>
      </c>
      <c r="K3337" s="17"/>
      <c r="L3337" s="18">
        <v>44835</v>
      </c>
      <c r="M3337" s="17">
        <f t="shared" si="358"/>
        <v>0</v>
      </c>
      <c r="N3337" s="17">
        <f t="shared" si="359"/>
        <v>1</v>
      </c>
      <c r="O3337" s="17">
        <f t="shared" si="360"/>
        <v>1</v>
      </c>
    </row>
    <row r="3338" spans="1:15">
      <c r="A3338" s="13" t="s">
        <v>11</v>
      </c>
      <c r="B3338" s="13">
        <v>256</v>
      </c>
      <c r="C3338" t="s">
        <v>1157</v>
      </c>
      <c r="D3338" s="14" t="str">
        <f t="shared" si="361"/>
        <v>2022-10-01</v>
      </c>
      <c r="E3338" s="15" t="str">
        <f t="shared" si="362"/>
        <v>202210</v>
      </c>
      <c r="F3338">
        <v>2030012286</v>
      </c>
      <c r="G3338" s="16">
        <v>0</v>
      </c>
      <c r="H3338" s="16">
        <v>101.12</v>
      </c>
      <c r="I3338" s="17"/>
      <c r="J3338" s="14" t="str">
        <f t="shared" si="363"/>
        <v>2022-01-10</v>
      </c>
      <c r="K3338" s="17"/>
      <c r="L3338" s="18">
        <v>44835</v>
      </c>
      <c r="M3338" s="17">
        <f t="shared" si="358"/>
        <v>0</v>
      </c>
      <c r="N3338" s="17">
        <f t="shared" si="359"/>
        <v>1</v>
      </c>
      <c r="O3338" s="17">
        <f t="shared" si="360"/>
        <v>1</v>
      </c>
    </row>
    <row r="3339" spans="1:15">
      <c r="A3339" s="13" t="s">
        <v>11</v>
      </c>
      <c r="B3339" s="13">
        <v>256</v>
      </c>
      <c r="C3339" t="s">
        <v>1157</v>
      </c>
      <c r="D3339" s="14" t="str">
        <f t="shared" si="361"/>
        <v>2022-10-01</v>
      </c>
      <c r="E3339" s="15" t="str">
        <f t="shared" si="362"/>
        <v>202210</v>
      </c>
      <c r="F3339">
        <v>202001211001</v>
      </c>
      <c r="G3339" s="16">
        <v>0</v>
      </c>
      <c r="H3339" s="16">
        <v>699.99</v>
      </c>
      <c r="I3339" s="17"/>
      <c r="J3339" s="14" t="str">
        <f t="shared" si="363"/>
        <v>2022-01-10</v>
      </c>
      <c r="K3339" s="17"/>
      <c r="L3339" s="18">
        <v>44835</v>
      </c>
      <c r="M3339" s="17">
        <f t="shared" si="358"/>
        <v>0</v>
      </c>
      <c r="N3339" s="17">
        <f t="shared" si="359"/>
        <v>1</v>
      </c>
      <c r="O3339" s="17">
        <f t="shared" si="360"/>
        <v>1</v>
      </c>
    </row>
    <row r="3340" spans="1:15">
      <c r="A3340" s="13" t="s">
        <v>11</v>
      </c>
      <c r="B3340" s="13">
        <v>257</v>
      </c>
      <c r="C3340" t="s">
        <v>1158</v>
      </c>
      <c r="D3340" s="14" t="str">
        <f t="shared" si="361"/>
        <v>2022-10-01</v>
      </c>
      <c r="E3340" s="15" t="str">
        <f t="shared" si="362"/>
        <v>202210</v>
      </c>
      <c r="F3340">
        <v>2030012078</v>
      </c>
      <c r="G3340" s="16">
        <v>43.34</v>
      </c>
      <c r="H3340" s="16">
        <v>0</v>
      </c>
      <c r="I3340" s="17"/>
      <c r="J3340" s="14" t="str">
        <f t="shared" si="363"/>
        <v>2022-01-10</v>
      </c>
      <c r="K3340" s="17"/>
      <c r="L3340" s="18">
        <v>44835</v>
      </c>
      <c r="M3340" s="17">
        <f t="shared" si="358"/>
        <v>1</v>
      </c>
      <c r="N3340" s="17">
        <f t="shared" si="359"/>
        <v>0</v>
      </c>
      <c r="O3340" s="17">
        <f t="shared" si="360"/>
        <v>1</v>
      </c>
    </row>
    <row r="3341" spans="1:15">
      <c r="A3341" s="13" t="s">
        <v>11</v>
      </c>
      <c r="B3341" s="13">
        <v>257</v>
      </c>
      <c r="C3341" t="s">
        <v>1158</v>
      </c>
      <c r="D3341" s="14" t="str">
        <f t="shared" si="361"/>
        <v>2022-10-01</v>
      </c>
      <c r="E3341" s="15" t="str">
        <f t="shared" si="362"/>
        <v>202210</v>
      </c>
      <c r="F3341">
        <v>1160021811</v>
      </c>
      <c r="G3341" s="16">
        <v>333.33</v>
      </c>
      <c r="H3341" s="16">
        <v>0</v>
      </c>
      <c r="I3341" s="17"/>
      <c r="J3341" s="14" t="str">
        <f t="shared" si="363"/>
        <v>2022-01-10</v>
      </c>
      <c r="K3341" s="17"/>
      <c r="L3341" s="18">
        <v>44835</v>
      </c>
      <c r="M3341" s="17">
        <f t="shared" si="358"/>
        <v>1</v>
      </c>
      <c r="N3341" s="17">
        <f t="shared" si="359"/>
        <v>0</v>
      </c>
      <c r="O3341" s="17">
        <f t="shared" si="360"/>
        <v>1</v>
      </c>
    </row>
    <row r="3342" spans="1:15">
      <c r="A3342" s="13" t="s">
        <v>11</v>
      </c>
      <c r="B3342" s="13">
        <v>257</v>
      </c>
      <c r="C3342" t="s">
        <v>1158</v>
      </c>
      <c r="D3342" s="14" t="str">
        <f t="shared" si="361"/>
        <v>2022-10-01</v>
      </c>
      <c r="E3342" s="15" t="str">
        <f t="shared" si="362"/>
        <v>202210</v>
      </c>
      <c r="F3342">
        <v>2020042220</v>
      </c>
      <c r="G3342" s="16">
        <v>0</v>
      </c>
      <c r="H3342" s="16">
        <v>33.340000000000003</v>
      </c>
      <c r="I3342" s="17"/>
      <c r="J3342" s="14" t="str">
        <f t="shared" si="363"/>
        <v>2022-01-10</v>
      </c>
      <c r="K3342" s="17"/>
      <c r="L3342" s="18">
        <v>44835</v>
      </c>
      <c r="M3342" s="17">
        <f t="shared" si="358"/>
        <v>0</v>
      </c>
      <c r="N3342" s="17">
        <f t="shared" si="359"/>
        <v>1</v>
      </c>
      <c r="O3342" s="17">
        <f t="shared" si="360"/>
        <v>1</v>
      </c>
    </row>
    <row r="3343" spans="1:15">
      <c r="A3343" s="13" t="s">
        <v>11</v>
      </c>
      <c r="B3343" s="13">
        <v>257</v>
      </c>
      <c r="C3343" t="s">
        <v>1158</v>
      </c>
      <c r="D3343" s="14" t="str">
        <f t="shared" si="361"/>
        <v>2022-10-01</v>
      </c>
      <c r="E3343" s="15" t="str">
        <f t="shared" si="362"/>
        <v>202210</v>
      </c>
      <c r="F3343">
        <v>2030012286</v>
      </c>
      <c r="G3343" s="16">
        <v>0</v>
      </c>
      <c r="H3343" s="16">
        <v>43.34</v>
      </c>
      <c r="I3343" s="17"/>
      <c r="J3343" s="14" t="str">
        <f t="shared" si="363"/>
        <v>2022-01-10</v>
      </c>
      <c r="K3343" s="17"/>
      <c r="L3343" s="18">
        <v>44835</v>
      </c>
      <c r="M3343" s="17">
        <f t="shared" si="358"/>
        <v>0</v>
      </c>
      <c r="N3343" s="17">
        <f t="shared" si="359"/>
        <v>1</v>
      </c>
      <c r="O3343" s="17">
        <f t="shared" si="360"/>
        <v>1</v>
      </c>
    </row>
    <row r="3344" spans="1:15">
      <c r="A3344" s="13" t="s">
        <v>11</v>
      </c>
      <c r="B3344" s="13">
        <v>257</v>
      </c>
      <c r="C3344" t="s">
        <v>1158</v>
      </c>
      <c r="D3344" s="14" t="str">
        <f t="shared" si="361"/>
        <v>2022-10-01</v>
      </c>
      <c r="E3344" s="15" t="str">
        <f t="shared" si="362"/>
        <v>202210</v>
      </c>
      <c r="F3344">
        <v>202001211001</v>
      </c>
      <c r="G3344" s="16">
        <v>0</v>
      </c>
      <c r="H3344" s="16">
        <v>299.99</v>
      </c>
      <c r="I3344" s="17"/>
      <c r="J3344" s="14" t="str">
        <f t="shared" si="363"/>
        <v>2022-01-10</v>
      </c>
      <c r="K3344" s="17"/>
      <c r="L3344" s="18">
        <v>44835</v>
      </c>
      <c r="M3344" s="17">
        <f t="shared" si="358"/>
        <v>0</v>
      </c>
      <c r="N3344" s="17">
        <f t="shared" si="359"/>
        <v>1</v>
      </c>
      <c r="O3344" s="17">
        <f t="shared" si="360"/>
        <v>1</v>
      </c>
    </row>
    <row r="3345" spans="1:15">
      <c r="A3345" s="13" t="s">
        <v>11</v>
      </c>
      <c r="B3345" s="13">
        <v>258</v>
      </c>
      <c r="C3345" t="s">
        <v>1159</v>
      </c>
      <c r="D3345" s="14" t="str">
        <f t="shared" si="361"/>
        <v>2022-10-01</v>
      </c>
      <c r="E3345" s="15" t="str">
        <f t="shared" si="362"/>
        <v>202210</v>
      </c>
      <c r="F3345">
        <v>2030012078</v>
      </c>
      <c r="G3345" s="16">
        <v>32.14</v>
      </c>
      <c r="H3345" s="16">
        <v>0</v>
      </c>
      <c r="I3345" s="17"/>
      <c r="J3345" s="14" t="str">
        <f t="shared" si="363"/>
        <v>2022-01-10</v>
      </c>
      <c r="K3345" s="17"/>
      <c r="L3345" s="18">
        <v>44835</v>
      </c>
      <c r="M3345" s="17">
        <f t="shared" si="358"/>
        <v>1</v>
      </c>
      <c r="N3345" s="17">
        <f t="shared" si="359"/>
        <v>0</v>
      </c>
      <c r="O3345" s="17">
        <f t="shared" si="360"/>
        <v>1</v>
      </c>
    </row>
    <row r="3346" spans="1:15">
      <c r="A3346" s="13" t="s">
        <v>11</v>
      </c>
      <c r="B3346" s="13">
        <v>258</v>
      </c>
      <c r="C3346" t="s">
        <v>1159</v>
      </c>
      <c r="D3346" s="14" t="str">
        <f t="shared" si="361"/>
        <v>2022-10-01</v>
      </c>
      <c r="E3346" s="15" t="str">
        <f t="shared" si="362"/>
        <v>202210</v>
      </c>
      <c r="F3346">
        <v>1160021811</v>
      </c>
      <c r="G3346" s="16">
        <v>247.22</v>
      </c>
      <c r="H3346" s="16">
        <v>0</v>
      </c>
      <c r="I3346" s="17"/>
      <c r="J3346" s="14" t="str">
        <f t="shared" si="363"/>
        <v>2022-01-10</v>
      </c>
      <c r="K3346" s="17"/>
      <c r="L3346" s="18">
        <v>44835</v>
      </c>
      <c r="M3346" s="17">
        <f t="shared" si="358"/>
        <v>1</v>
      </c>
      <c r="N3346" s="17">
        <f t="shared" si="359"/>
        <v>0</v>
      </c>
      <c r="O3346" s="17">
        <f t="shared" si="360"/>
        <v>1</v>
      </c>
    </row>
    <row r="3347" spans="1:15">
      <c r="A3347" s="13" t="s">
        <v>11</v>
      </c>
      <c r="B3347" s="13">
        <v>258</v>
      </c>
      <c r="C3347" t="s">
        <v>1159</v>
      </c>
      <c r="D3347" s="14" t="str">
        <f t="shared" si="361"/>
        <v>2022-10-01</v>
      </c>
      <c r="E3347" s="15" t="str">
        <f t="shared" si="362"/>
        <v>202210</v>
      </c>
      <c r="F3347">
        <v>2030012286</v>
      </c>
      <c r="G3347" s="16">
        <v>0</v>
      </c>
      <c r="H3347" s="16">
        <v>2.48</v>
      </c>
      <c r="I3347" s="17"/>
      <c r="J3347" s="14" t="str">
        <f t="shared" si="363"/>
        <v>2022-01-10</v>
      </c>
      <c r="K3347" s="17"/>
      <c r="L3347" s="18">
        <v>44835</v>
      </c>
      <c r="M3347" s="17">
        <f t="shared" si="358"/>
        <v>0</v>
      </c>
      <c r="N3347" s="17">
        <f t="shared" si="359"/>
        <v>1</v>
      </c>
      <c r="O3347" s="17">
        <f t="shared" si="360"/>
        <v>1</v>
      </c>
    </row>
    <row r="3348" spans="1:15">
      <c r="A3348" s="13" t="s">
        <v>11</v>
      </c>
      <c r="B3348" s="13">
        <v>258</v>
      </c>
      <c r="C3348" t="s">
        <v>1159</v>
      </c>
      <c r="D3348" s="14" t="str">
        <f t="shared" si="361"/>
        <v>2022-10-01</v>
      </c>
      <c r="E3348" s="15" t="str">
        <f t="shared" si="362"/>
        <v>202210</v>
      </c>
      <c r="F3348">
        <v>2020042220</v>
      </c>
      <c r="G3348" s="16">
        <v>0</v>
      </c>
      <c r="H3348" s="16">
        <v>24.73</v>
      </c>
      <c r="I3348" s="17"/>
      <c r="J3348" s="14" t="str">
        <f t="shared" si="363"/>
        <v>2022-01-10</v>
      </c>
      <c r="K3348" s="17"/>
      <c r="L3348" s="18">
        <v>44835</v>
      </c>
      <c r="M3348" s="17">
        <f t="shared" si="358"/>
        <v>0</v>
      </c>
      <c r="N3348" s="17">
        <f t="shared" si="359"/>
        <v>1</v>
      </c>
      <c r="O3348" s="17">
        <f t="shared" si="360"/>
        <v>1</v>
      </c>
    </row>
    <row r="3349" spans="1:15">
      <c r="A3349" s="13" t="s">
        <v>11</v>
      </c>
      <c r="B3349" s="13">
        <v>258</v>
      </c>
      <c r="C3349" t="s">
        <v>1159</v>
      </c>
      <c r="D3349" s="14" t="str">
        <f t="shared" si="361"/>
        <v>2022-10-01</v>
      </c>
      <c r="E3349" s="15" t="str">
        <f t="shared" si="362"/>
        <v>202210</v>
      </c>
      <c r="F3349">
        <v>202001211001</v>
      </c>
      <c r="G3349" s="16">
        <v>0</v>
      </c>
      <c r="H3349" s="16">
        <v>252.15</v>
      </c>
      <c r="I3349" s="17"/>
      <c r="J3349" s="14" t="str">
        <f t="shared" si="363"/>
        <v>2022-01-10</v>
      </c>
      <c r="K3349" s="17"/>
      <c r="L3349" s="18">
        <v>44835</v>
      </c>
      <c r="M3349" s="17">
        <f t="shared" si="358"/>
        <v>0</v>
      </c>
      <c r="N3349" s="17">
        <f t="shared" si="359"/>
        <v>1</v>
      </c>
      <c r="O3349" s="17">
        <f t="shared" si="360"/>
        <v>1</v>
      </c>
    </row>
    <row r="3350" spans="1:15">
      <c r="A3350" s="13" t="s">
        <v>11</v>
      </c>
      <c r="B3350" s="13">
        <v>259</v>
      </c>
      <c r="C3350" t="s">
        <v>1160</v>
      </c>
      <c r="D3350" s="14" t="str">
        <f t="shared" si="361"/>
        <v>2022-10-01</v>
      </c>
      <c r="E3350" s="15" t="str">
        <f t="shared" si="362"/>
        <v>202210</v>
      </c>
      <c r="F3350">
        <v>2030012078</v>
      </c>
      <c r="G3350" s="16">
        <v>32.14</v>
      </c>
      <c r="H3350" s="16">
        <v>0</v>
      </c>
      <c r="I3350" s="17"/>
      <c r="J3350" s="14" t="str">
        <f t="shared" si="363"/>
        <v>2022-01-10</v>
      </c>
      <c r="K3350" s="17"/>
      <c r="L3350" s="18">
        <v>44835</v>
      </c>
      <c r="M3350" s="17">
        <f t="shared" si="358"/>
        <v>1</v>
      </c>
      <c r="N3350" s="17">
        <f t="shared" si="359"/>
        <v>0</v>
      </c>
      <c r="O3350" s="17">
        <f t="shared" si="360"/>
        <v>1</v>
      </c>
    </row>
    <row r="3351" spans="1:15">
      <c r="A3351" s="13" t="s">
        <v>11</v>
      </c>
      <c r="B3351" s="13">
        <v>259</v>
      </c>
      <c r="C3351" t="s">
        <v>1160</v>
      </c>
      <c r="D3351" s="14" t="str">
        <f t="shared" si="361"/>
        <v>2022-10-01</v>
      </c>
      <c r="E3351" s="15" t="str">
        <f t="shared" si="362"/>
        <v>202210</v>
      </c>
      <c r="F3351">
        <v>1160021811</v>
      </c>
      <c r="G3351" s="16">
        <v>247.22</v>
      </c>
      <c r="H3351" s="16">
        <v>0</v>
      </c>
      <c r="I3351" s="17"/>
      <c r="J3351" s="14" t="str">
        <f t="shared" si="363"/>
        <v>2022-01-10</v>
      </c>
      <c r="K3351" s="17"/>
      <c r="L3351" s="18">
        <v>44835</v>
      </c>
      <c r="M3351" s="17">
        <f t="shared" si="358"/>
        <v>1</v>
      </c>
      <c r="N3351" s="17">
        <f t="shared" si="359"/>
        <v>0</v>
      </c>
      <c r="O3351" s="17">
        <f t="shared" si="360"/>
        <v>1</v>
      </c>
    </row>
    <row r="3352" spans="1:15">
      <c r="A3352" s="13" t="s">
        <v>11</v>
      </c>
      <c r="B3352" s="13">
        <v>259</v>
      </c>
      <c r="C3352" t="s">
        <v>1160</v>
      </c>
      <c r="D3352" s="14" t="str">
        <f t="shared" si="361"/>
        <v>2022-10-01</v>
      </c>
      <c r="E3352" s="15" t="str">
        <f t="shared" si="362"/>
        <v>202210</v>
      </c>
      <c r="F3352">
        <v>2030012286</v>
      </c>
      <c r="G3352" s="16">
        <v>0</v>
      </c>
      <c r="H3352" s="16">
        <v>2.48</v>
      </c>
      <c r="I3352" s="17"/>
      <c r="J3352" s="14" t="str">
        <f t="shared" si="363"/>
        <v>2022-01-10</v>
      </c>
      <c r="K3352" s="17"/>
      <c r="L3352" s="18">
        <v>44835</v>
      </c>
      <c r="M3352" s="17">
        <f t="shared" si="358"/>
        <v>0</v>
      </c>
      <c r="N3352" s="17">
        <f t="shared" si="359"/>
        <v>1</v>
      </c>
      <c r="O3352" s="17">
        <f t="shared" si="360"/>
        <v>1</v>
      </c>
    </row>
    <row r="3353" spans="1:15">
      <c r="A3353" s="13" t="s">
        <v>11</v>
      </c>
      <c r="B3353" s="13">
        <v>259</v>
      </c>
      <c r="C3353" t="s">
        <v>1160</v>
      </c>
      <c r="D3353" s="14" t="str">
        <f t="shared" si="361"/>
        <v>2022-10-01</v>
      </c>
      <c r="E3353" s="15" t="str">
        <f t="shared" si="362"/>
        <v>202210</v>
      </c>
      <c r="F3353">
        <v>2020042220</v>
      </c>
      <c r="G3353" s="16">
        <v>0</v>
      </c>
      <c r="H3353" s="16">
        <v>24.73</v>
      </c>
      <c r="I3353" s="17"/>
      <c r="J3353" s="14" t="str">
        <f t="shared" si="363"/>
        <v>2022-01-10</v>
      </c>
      <c r="K3353" s="17"/>
      <c r="L3353" s="18">
        <v>44835</v>
      </c>
      <c r="M3353" s="17">
        <f t="shared" si="358"/>
        <v>0</v>
      </c>
      <c r="N3353" s="17">
        <f t="shared" si="359"/>
        <v>1</v>
      </c>
      <c r="O3353" s="17">
        <f t="shared" si="360"/>
        <v>1</v>
      </c>
    </row>
    <row r="3354" spans="1:15">
      <c r="A3354" s="13" t="s">
        <v>11</v>
      </c>
      <c r="B3354" s="13">
        <v>259</v>
      </c>
      <c r="C3354" t="s">
        <v>1160</v>
      </c>
      <c r="D3354" s="14" t="str">
        <f t="shared" si="361"/>
        <v>2022-10-01</v>
      </c>
      <c r="E3354" s="15" t="str">
        <f t="shared" si="362"/>
        <v>202210</v>
      </c>
      <c r="F3354">
        <v>202001211001</v>
      </c>
      <c r="G3354" s="16">
        <v>0</v>
      </c>
      <c r="H3354" s="16">
        <v>252.15</v>
      </c>
      <c r="I3354" s="17"/>
      <c r="J3354" s="14" t="str">
        <f t="shared" si="363"/>
        <v>2022-01-10</v>
      </c>
      <c r="K3354" s="17"/>
      <c r="L3354" s="18">
        <v>44835</v>
      </c>
      <c r="M3354" s="17">
        <f t="shared" si="358"/>
        <v>0</v>
      </c>
      <c r="N3354" s="17">
        <f t="shared" si="359"/>
        <v>1</v>
      </c>
      <c r="O3354" s="17">
        <f t="shared" si="360"/>
        <v>1</v>
      </c>
    </row>
    <row r="3355" spans="1:15">
      <c r="A3355" s="13" t="s">
        <v>11</v>
      </c>
      <c r="B3355" s="13">
        <v>260</v>
      </c>
      <c r="C3355" t="s">
        <v>1161</v>
      </c>
      <c r="D3355" s="14" t="str">
        <f t="shared" si="361"/>
        <v>2022-10-01</v>
      </c>
      <c r="E3355" s="15" t="str">
        <f t="shared" si="362"/>
        <v>202210</v>
      </c>
      <c r="F3355">
        <v>2030012078</v>
      </c>
      <c r="G3355" s="16">
        <v>57.78</v>
      </c>
      <c r="H3355" s="16">
        <v>0</v>
      </c>
      <c r="I3355" s="17"/>
      <c r="J3355" s="14" t="str">
        <f t="shared" si="363"/>
        <v>2022-01-10</v>
      </c>
      <c r="K3355" s="17"/>
      <c r="L3355" s="18">
        <v>44835</v>
      </c>
      <c r="M3355" s="17">
        <f t="shared" si="358"/>
        <v>1</v>
      </c>
      <c r="N3355" s="17">
        <f t="shared" si="359"/>
        <v>0</v>
      </c>
      <c r="O3355" s="17">
        <f t="shared" si="360"/>
        <v>1</v>
      </c>
    </row>
    <row r="3356" spans="1:15">
      <c r="A3356" s="13" t="s">
        <v>11</v>
      </c>
      <c r="B3356" s="13">
        <v>260</v>
      </c>
      <c r="C3356" t="s">
        <v>1161</v>
      </c>
      <c r="D3356" s="14" t="str">
        <f t="shared" si="361"/>
        <v>2022-10-01</v>
      </c>
      <c r="E3356" s="15" t="str">
        <f t="shared" si="362"/>
        <v>202210</v>
      </c>
      <c r="F3356">
        <v>1160021811</v>
      </c>
      <c r="G3356" s="16">
        <v>444.44</v>
      </c>
      <c r="H3356" s="16">
        <v>0</v>
      </c>
      <c r="I3356" s="17"/>
      <c r="J3356" s="14" t="str">
        <f t="shared" si="363"/>
        <v>2022-01-10</v>
      </c>
      <c r="K3356" s="17"/>
      <c r="L3356" s="18">
        <v>44835</v>
      </c>
      <c r="M3356" s="17">
        <f t="shared" si="358"/>
        <v>1</v>
      </c>
      <c r="N3356" s="17">
        <f t="shared" si="359"/>
        <v>0</v>
      </c>
      <c r="O3356" s="17">
        <f t="shared" si="360"/>
        <v>1</v>
      </c>
    </row>
    <row r="3357" spans="1:15">
      <c r="A3357" s="13" t="s">
        <v>11</v>
      </c>
      <c r="B3357" s="13">
        <v>260</v>
      </c>
      <c r="C3357" t="s">
        <v>1161</v>
      </c>
      <c r="D3357" s="14" t="str">
        <f t="shared" si="361"/>
        <v>2022-10-01</v>
      </c>
      <c r="E3357" s="15" t="str">
        <f t="shared" si="362"/>
        <v>202210</v>
      </c>
      <c r="F3357">
        <v>2020042220</v>
      </c>
      <c r="G3357" s="16">
        <v>0</v>
      </c>
      <c r="H3357" s="16">
        <v>44.45</v>
      </c>
      <c r="I3357" s="17"/>
      <c r="J3357" s="14" t="str">
        <f t="shared" si="363"/>
        <v>2022-01-10</v>
      </c>
      <c r="K3357" s="17"/>
      <c r="L3357" s="18">
        <v>44835</v>
      </c>
      <c r="M3357" s="17">
        <f t="shared" si="358"/>
        <v>0</v>
      </c>
      <c r="N3357" s="17">
        <f t="shared" si="359"/>
        <v>1</v>
      </c>
      <c r="O3357" s="17">
        <f t="shared" si="360"/>
        <v>1</v>
      </c>
    </row>
    <row r="3358" spans="1:15">
      <c r="A3358" s="13" t="s">
        <v>11</v>
      </c>
      <c r="B3358" s="13">
        <v>260</v>
      </c>
      <c r="C3358" t="s">
        <v>1161</v>
      </c>
      <c r="D3358" s="14" t="str">
        <f t="shared" si="361"/>
        <v>2022-10-01</v>
      </c>
      <c r="E3358" s="15" t="str">
        <f t="shared" si="362"/>
        <v>202210</v>
      </c>
      <c r="F3358">
        <v>2030012286</v>
      </c>
      <c r="G3358" s="16">
        <v>0</v>
      </c>
      <c r="H3358" s="16">
        <v>57.78</v>
      </c>
      <c r="I3358" s="17"/>
      <c r="J3358" s="14" t="str">
        <f t="shared" si="363"/>
        <v>2022-01-10</v>
      </c>
      <c r="K3358" s="17"/>
      <c r="L3358" s="18">
        <v>44835</v>
      </c>
      <c r="M3358" s="17">
        <f t="shared" si="358"/>
        <v>0</v>
      </c>
      <c r="N3358" s="17">
        <f t="shared" si="359"/>
        <v>1</v>
      </c>
      <c r="O3358" s="17">
        <f t="shared" si="360"/>
        <v>1</v>
      </c>
    </row>
    <row r="3359" spans="1:15">
      <c r="A3359" s="13" t="s">
        <v>11</v>
      </c>
      <c r="B3359" s="13">
        <v>260</v>
      </c>
      <c r="C3359" t="s">
        <v>1161</v>
      </c>
      <c r="D3359" s="14" t="str">
        <f t="shared" si="361"/>
        <v>2022-10-01</v>
      </c>
      <c r="E3359" s="15" t="str">
        <f t="shared" si="362"/>
        <v>202210</v>
      </c>
      <c r="F3359">
        <v>202001211001</v>
      </c>
      <c r="G3359" s="16">
        <v>0</v>
      </c>
      <c r="H3359" s="16">
        <v>399.99</v>
      </c>
      <c r="I3359" s="17"/>
      <c r="J3359" s="14" t="str">
        <f t="shared" si="363"/>
        <v>2022-01-10</v>
      </c>
      <c r="K3359" s="17"/>
      <c r="L3359" s="18">
        <v>44835</v>
      </c>
      <c r="M3359" s="17">
        <f t="shared" si="358"/>
        <v>0</v>
      </c>
      <c r="N3359" s="17">
        <f t="shared" si="359"/>
        <v>1</v>
      </c>
      <c r="O3359" s="17">
        <f t="shared" si="360"/>
        <v>1</v>
      </c>
    </row>
    <row r="3360" spans="1:15">
      <c r="A3360" s="13" t="s">
        <v>11</v>
      </c>
      <c r="B3360" s="13">
        <v>261</v>
      </c>
      <c r="C3360" t="s">
        <v>1162</v>
      </c>
      <c r="D3360" s="14" t="str">
        <f t="shared" si="361"/>
        <v>2022-10-01</v>
      </c>
      <c r="E3360" s="15" t="str">
        <f t="shared" si="362"/>
        <v>202210</v>
      </c>
      <c r="F3360">
        <v>2030012078</v>
      </c>
      <c r="G3360" s="16">
        <v>130</v>
      </c>
      <c r="H3360" s="16">
        <v>0</v>
      </c>
      <c r="I3360" s="17"/>
      <c r="J3360" s="14" t="str">
        <f t="shared" si="363"/>
        <v>2022-01-10</v>
      </c>
      <c r="K3360" s="17"/>
      <c r="L3360" s="18">
        <v>44835</v>
      </c>
      <c r="M3360" s="17">
        <f t="shared" si="358"/>
        <v>1</v>
      </c>
      <c r="N3360" s="17">
        <f t="shared" si="359"/>
        <v>0</v>
      </c>
      <c r="O3360" s="17">
        <f t="shared" si="360"/>
        <v>1</v>
      </c>
    </row>
    <row r="3361" spans="1:15">
      <c r="A3361" s="13" t="s">
        <v>11</v>
      </c>
      <c r="B3361" s="13">
        <v>261</v>
      </c>
      <c r="C3361" t="s">
        <v>1162</v>
      </c>
      <c r="D3361" s="14" t="str">
        <f t="shared" si="361"/>
        <v>2022-10-01</v>
      </c>
      <c r="E3361" s="15" t="str">
        <f t="shared" si="362"/>
        <v>202210</v>
      </c>
      <c r="F3361">
        <v>1160021811</v>
      </c>
      <c r="G3361" s="16">
        <v>1000</v>
      </c>
      <c r="H3361" s="16">
        <v>0</v>
      </c>
      <c r="I3361" s="17"/>
      <c r="J3361" s="14" t="str">
        <f t="shared" si="363"/>
        <v>2022-01-10</v>
      </c>
      <c r="K3361" s="17"/>
      <c r="L3361" s="18">
        <v>44835</v>
      </c>
      <c r="M3361" s="17">
        <f t="shared" si="358"/>
        <v>1</v>
      </c>
      <c r="N3361" s="17">
        <f t="shared" si="359"/>
        <v>0</v>
      </c>
      <c r="O3361" s="17">
        <f t="shared" si="360"/>
        <v>1</v>
      </c>
    </row>
    <row r="3362" spans="1:15">
      <c r="A3362" s="13" t="s">
        <v>11</v>
      </c>
      <c r="B3362" s="13">
        <v>261</v>
      </c>
      <c r="C3362" t="s">
        <v>1162</v>
      </c>
      <c r="D3362" s="14" t="str">
        <f t="shared" si="361"/>
        <v>2022-10-01</v>
      </c>
      <c r="E3362" s="15" t="str">
        <f t="shared" si="362"/>
        <v>202210</v>
      </c>
      <c r="F3362">
        <v>2020042220</v>
      </c>
      <c r="G3362" s="16">
        <v>0</v>
      </c>
      <c r="H3362" s="16">
        <v>100</v>
      </c>
      <c r="I3362" s="17"/>
      <c r="J3362" s="14" t="str">
        <f t="shared" si="363"/>
        <v>2022-01-10</v>
      </c>
      <c r="K3362" s="17"/>
      <c r="L3362" s="18">
        <v>44835</v>
      </c>
      <c r="M3362" s="17">
        <f t="shared" si="358"/>
        <v>0</v>
      </c>
      <c r="N3362" s="17">
        <f t="shared" si="359"/>
        <v>1</v>
      </c>
      <c r="O3362" s="17">
        <f t="shared" si="360"/>
        <v>1</v>
      </c>
    </row>
    <row r="3363" spans="1:15">
      <c r="A3363" s="13" t="s">
        <v>11</v>
      </c>
      <c r="B3363" s="13">
        <v>261</v>
      </c>
      <c r="C3363" t="s">
        <v>1162</v>
      </c>
      <c r="D3363" s="14" t="str">
        <f t="shared" si="361"/>
        <v>2022-10-01</v>
      </c>
      <c r="E3363" s="15" t="str">
        <f t="shared" si="362"/>
        <v>202210</v>
      </c>
      <c r="F3363">
        <v>2030012286</v>
      </c>
      <c r="G3363" s="16">
        <v>0</v>
      </c>
      <c r="H3363" s="16">
        <v>130</v>
      </c>
      <c r="I3363" s="17"/>
      <c r="J3363" s="14" t="str">
        <f t="shared" si="363"/>
        <v>2022-01-10</v>
      </c>
      <c r="K3363" s="17"/>
      <c r="L3363" s="18">
        <v>44835</v>
      </c>
      <c r="M3363" s="17">
        <f t="shared" si="358"/>
        <v>0</v>
      </c>
      <c r="N3363" s="17">
        <f t="shared" si="359"/>
        <v>1</v>
      </c>
      <c r="O3363" s="17">
        <f t="shared" si="360"/>
        <v>1</v>
      </c>
    </row>
    <row r="3364" spans="1:15">
      <c r="A3364" s="13" t="s">
        <v>11</v>
      </c>
      <c r="B3364" s="13">
        <v>261</v>
      </c>
      <c r="C3364" t="s">
        <v>1162</v>
      </c>
      <c r="D3364" s="14" t="str">
        <f t="shared" si="361"/>
        <v>2022-10-01</v>
      </c>
      <c r="E3364" s="15" t="str">
        <f t="shared" si="362"/>
        <v>202210</v>
      </c>
      <c r="F3364">
        <v>202001211001</v>
      </c>
      <c r="G3364" s="16">
        <v>0</v>
      </c>
      <c r="H3364" s="16">
        <v>900</v>
      </c>
      <c r="I3364" s="17"/>
      <c r="J3364" s="14" t="str">
        <f t="shared" si="363"/>
        <v>2022-01-10</v>
      </c>
      <c r="K3364" s="17"/>
      <c r="L3364" s="18">
        <v>44835</v>
      </c>
      <c r="M3364" s="17">
        <f t="shared" si="358"/>
        <v>0</v>
      </c>
      <c r="N3364" s="17">
        <f t="shared" si="359"/>
        <v>1</v>
      </c>
      <c r="O3364" s="17">
        <f t="shared" si="360"/>
        <v>1</v>
      </c>
    </row>
    <row r="3365" spans="1:15">
      <c r="A3365" s="13" t="s">
        <v>11</v>
      </c>
      <c r="B3365" s="13">
        <v>262</v>
      </c>
      <c r="C3365" t="s">
        <v>1163</v>
      </c>
      <c r="D3365" s="14" t="str">
        <f t="shared" si="361"/>
        <v>2022-10-01</v>
      </c>
      <c r="E3365" s="15" t="str">
        <f t="shared" si="362"/>
        <v>202210</v>
      </c>
      <c r="F3365">
        <v>2030012078</v>
      </c>
      <c r="G3365" s="16">
        <v>65</v>
      </c>
      <c r="H3365" s="16">
        <v>0</v>
      </c>
      <c r="I3365" s="17"/>
      <c r="J3365" s="14" t="str">
        <f t="shared" si="363"/>
        <v>2022-01-10</v>
      </c>
      <c r="K3365" s="17"/>
      <c r="L3365" s="18">
        <v>44835</v>
      </c>
      <c r="M3365" s="17">
        <f t="shared" si="358"/>
        <v>1</v>
      </c>
      <c r="N3365" s="17">
        <f t="shared" si="359"/>
        <v>0</v>
      </c>
      <c r="O3365" s="17">
        <f t="shared" si="360"/>
        <v>1</v>
      </c>
    </row>
    <row r="3366" spans="1:15">
      <c r="A3366" s="13" t="s">
        <v>11</v>
      </c>
      <c r="B3366" s="13">
        <v>262</v>
      </c>
      <c r="C3366" t="s">
        <v>1163</v>
      </c>
      <c r="D3366" s="14" t="str">
        <f t="shared" si="361"/>
        <v>2022-10-01</v>
      </c>
      <c r="E3366" s="15" t="str">
        <f t="shared" si="362"/>
        <v>202210</v>
      </c>
      <c r="F3366">
        <v>1160021811</v>
      </c>
      <c r="G3366" s="16">
        <v>500</v>
      </c>
      <c r="H3366" s="16">
        <v>0</v>
      </c>
      <c r="I3366" s="17"/>
      <c r="J3366" s="14" t="str">
        <f t="shared" si="363"/>
        <v>2022-01-10</v>
      </c>
      <c r="K3366" s="17"/>
      <c r="L3366" s="18">
        <v>44835</v>
      </c>
      <c r="M3366" s="17">
        <f t="shared" si="358"/>
        <v>1</v>
      </c>
      <c r="N3366" s="17">
        <f t="shared" si="359"/>
        <v>0</v>
      </c>
      <c r="O3366" s="17">
        <f t="shared" si="360"/>
        <v>1</v>
      </c>
    </row>
    <row r="3367" spans="1:15">
      <c r="A3367" s="13" t="s">
        <v>11</v>
      </c>
      <c r="B3367" s="13">
        <v>262</v>
      </c>
      <c r="C3367" t="s">
        <v>1163</v>
      </c>
      <c r="D3367" s="14" t="str">
        <f t="shared" si="361"/>
        <v>2022-10-01</v>
      </c>
      <c r="E3367" s="15" t="str">
        <f t="shared" si="362"/>
        <v>202210</v>
      </c>
      <c r="F3367">
        <v>2030012286</v>
      </c>
      <c r="G3367" s="16">
        <v>0</v>
      </c>
      <c r="H3367" s="16">
        <v>5</v>
      </c>
      <c r="I3367" s="17"/>
      <c r="J3367" s="14" t="str">
        <f t="shared" si="363"/>
        <v>2022-01-10</v>
      </c>
      <c r="K3367" s="17"/>
      <c r="L3367" s="18">
        <v>44835</v>
      </c>
      <c r="M3367" s="17">
        <f t="shared" si="358"/>
        <v>0</v>
      </c>
      <c r="N3367" s="17">
        <f t="shared" si="359"/>
        <v>1</v>
      </c>
      <c r="O3367" s="17">
        <f t="shared" si="360"/>
        <v>1</v>
      </c>
    </row>
    <row r="3368" spans="1:15">
      <c r="A3368" s="13" t="s">
        <v>11</v>
      </c>
      <c r="B3368" s="13">
        <v>262</v>
      </c>
      <c r="C3368" t="s">
        <v>1163</v>
      </c>
      <c r="D3368" s="14" t="str">
        <f t="shared" si="361"/>
        <v>2022-10-01</v>
      </c>
      <c r="E3368" s="15" t="str">
        <f t="shared" si="362"/>
        <v>202210</v>
      </c>
      <c r="F3368">
        <v>2020042220</v>
      </c>
      <c r="G3368" s="16">
        <v>0</v>
      </c>
      <c r="H3368" s="16">
        <v>50</v>
      </c>
      <c r="I3368" s="17"/>
      <c r="J3368" s="14" t="str">
        <f t="shared" si="363"/>
        <v>2022-01-10</v>
      </c>
      <c r="K3368" s="17"/>
      <c r="L3368" s="18">
        <v>44835</v>
      </c>
      <c r="M3368" s="17">
        <f t="shared" si="358"/>
        <v>0</v>
      </c>
      <c r="N3368" s="17">
        <f t="shared" si="359"/>
        <v>1</v>
      </c>
      <c r="O3368" s="17">
        <f t="shared" si="360"/>
        <v>1</v>
      </c>
    </row>
    <row r="3369" spans="1:15">
      <c r="A3369" s="13" t="s">
        <v>11</v>
      </c>
      <c r="B3369" s="13">
        <v>262</v>
      </c>
      <c r="C3369" t="s">
        <v>1163</v>
      </c>
      <c r="D3369" s="14" t="str">
        <f t="shared" si="361"/>
        <v>2022-10-01</v>
      </c>
      <c r="E3369" s="15" t="str">
        <f t="shared" si="362"/>
        <v>202210</v>
      </c>
      <c r="F3369">
        <v>202001211001</v>
      </c>
      <c r="G3369" s="16">
        <v>0</v>
      </c>
      <c r="H3369" s="16">
        <v>510</v>
      </c>
      <c r="I3369" s="17"/>
      <c r="J3369" s="14" t="str">
        <f t="shared" si="363"/>
        <v>2022-01-10</v>
      </c>
      <c r="K3369" s="17"/>
      <c r="L3369" s="18">
        <v>44835</v>
      </c>
      <c r="M3369" s="17">
        <f t="shared" si="358"/>
        <v>0</v>
      </c>
      <c r="N3369" s="17">
        <f t="shared" si="359"/>
        <v>1</v>
      </c>
      <c r="O3369" s="17">
        <f t="shared" si="360"/>
        <v>1</v>
      </c>
    </row>
    <row r="3370" spans="1:15">
      <c r="A3370" s="13" t="s">
        <v>11</v>
      </c>
      <c r="B3370" s="13">
        <v>263</v>
      </c>
      <c r="C3370" t="s">
        <v>1164</v>
      </c>
      <c r="D3370" s="14" t="str">
        <f t="shared" si="361"/>
        <v>2022-10-01</v>
      </c>
      <c r="E3370" s="15" t="str">
        <f t="shared" si="362"/>
        <v>202210</v>
      </c>
      <c r="F3370">
        <v>2030012078</v>
      </c>
      <c r="G3370" s="16">
        <v>28.89</v>
      </c>
      <c r="H3370" s="16">
        <v>0</v>
      </c>
      <c r="I3370" s="17"/>
      <c r="J3370" s="14" t="str">
        <f t="shared" si="363"/>
        <v>2022-01-10</v>
      </c>
      <c r="K3370" s="17"/>
      <c r="L3370" s="18">
        <v>44835</v>
      </c>
      <c r="M3370" s="17">
        <f t="shared" si="358"/>
        <v>1</v>
      </c>
      <c r="N3370" s="17">
        <f t="shared" si="359"/>
        <v>0</v>
      </c>
      <c r="O3370" s="17">
        <f t="shared" si="360"/>
        <v>1</v>
      </c>
    </row>
    <row r="3371" spans="1:15">
      <c r="A3371" s="13" t="s">
        <v>11</v>
      </c>
      <c r="B3371" s="13">
        <v>263</v>
      </c>
      <c r="C3371" t="s">
        <v>1164</v>
      </c>
      <c r="D3371" s="14" t="str">
        <f t="shared" si="361"/>
        <v>2022-10-01</v>
      </c>
      <c r="E3371" s="15" t="str">
        <f t="shared" si="362"/>
        <v>202210</v>
      </c>
      <c r="F3371">
        <v>1160021811</v>
      </c>
      <c r="G3371" s="16">
        <v>222.22</v>
      </c>
      <c r="H3371" s="16">
        <v>0</v>
      </c>
      <c r="I3371" s="17"/>
      <c r="J3371" s="14" t="str">
        <f t="shared" si="363"/>
        <v>2022-01-10</v>
      </c>
      <c r="K3371" s="17"/>
      <c r="L3371" s="18">
        <v>44835</v>
      </c>
      <c r="M3371" s="17">
        <f t="shared" si="358"/>
        <v>1</v>
      </c>
      <c r="N3371" s="17">
        <f t="shared" si="359"/>
        <v>0</v>
      </c>
      <c r="O3371" s="17">
        <f t="shared" si="360"/>
        <v>1</v>
      </c>
    </row>
    <row r="3372" spans="1:15">
      <c r="A3372" s="13" t="s">
        <v>11</v>
      </c>
      <c r="B3372" s="13">
        <v>263</v>
      </c>
      <c r="C3372" t="s">
        <v>1164</v>
      </c>
      <c r="D3372" s="14" t="str">
        <f t="shared" si="361"/>
        <v>2022-10-01</v>
      </c>
      <c r="E3372" s="15" t="str">
        <f t="shared" si="362"/>
        <v>202210</v>
      </c>
      <c r="F3372">
        <v>2020042220</v>
      </c>
      <c r="G3372" s="16">
        <v>0</v>
      </c>
      <c r="H3372" s="16">
        <v>22.23</v>
      </c>
      <c r="I3372" s="17"/>
      <c r="J3372" s="14" t="str">
        <f t="shared" si="363"/>
        <v>2022-01-10</v>
      </c>
      <c r="K3372" s="17"/>
      <c r="L3372" s="18">
        <v>44835</v>
      </c>
      <c r="M3372" s="17">
        <f t="shared" si="358"/>
        <v>0</v>
      </c>
      <c r="N3372" s="17">
        <f t="shared" si="359"/>
        <v>1</v>
      </c>
      <c r="O3372" s="17">
        <f t="shared" si="360"/>
        <v>1</v>
      </c>
    </row>
    <row r="3373" spans="1:15">
      <c r="A3373" s="13" t="s">
        <v>11</v>
      </c>
      <c r="B3373" s="13">
        <v>263</v>
      </c>
      <c r="C3373" t="s">
        <v>1164</v>
      </c>
      <c r="D3373" s="14" t="str">
        <f t="shared" si="361"/>
        <v>2022-10-01</v>
      </c>
      <c r="E3373" s="15" t="str">
        <f t="shared" si="362"/>
        <v>202210</v>
      </c>
      <c r="F3373">
        <v>2030012286</v>
      </c>
      <c r="G3373" s="16">
        <v>0</v>
      </c>
      <c r="H3373" s="16">
        <v>28.89</v>
      </c>
      <c r="I3373" s="17"/>
      <c r="J3373" s="14" t="str">
        <f t="shared" si="363"/>
        <v>2022-01-10</v>
      </c>
      <c r="K3373" s="17"/>
      <c r="L3373" s="18">
        <v>44835</v>
      </c>
      <c r="M3373" s="17">
        <f t="shared" si="358"/>
        <v>0</v>
      </c>
      <c r="N3373" s="17">
        <f t="shared" si="359"/>
        <v>1</v>
      </c>
      <c r="O3373" s="17">
        <f t="shared" si="360"/>
        <v>1</v>
      </c>
    </row>
    <row r="3374" spans="1:15">
      <c r="A3374" s="13" t="s">
        <v>11</v>
      </c>
      <c r="B3374" s="13">
        <v>263</v>
      </c>
      <c r="C3374" t="s">
        <v>1164</v>
      </c>
      <c r="D3374" s="14" t="str">
        <f t="shared" si="361"/>
        <v>2022-10-01</v>
      </c>
      <c r="E3374" s="15" t="str">
        <f t="shared" si="362"/>
        <v>202210</v>
      </c>
      <c r="F3374">
        <v>202001211001</v>
      </c>
      <c r="G3374" s="16">
        <v>0</v>
      </c>
      <c r="H3374" s="16">
        <v>199.99</v>
      </c>
      <c r="I3374" s="17"/>
      <c r="J3374" s="14" t="str">
        <f t="shared" si="363"/>
        <v>2022-01-10</v>
      </c>
      <c r="K3374" s="17"/>
      <c r="L3374" s="18">
        <v>44835</v>
      </c>
      <c r="M3374" s="17">
        <f t="shared" si="358"/>
        <v>0</v>
      </c>
      <c r="N3374" s="17">
        <f t="shared" si="359"/>
        <v>1</v>
      </c>
      <c r="O3374" s="17">
        <f t="shared" si="360"/>
        <v>1</v>
      </c>
    </row>
    <row r="3375" spans="1:15">
      <c r="A3375" s="13" t="s">
        <v>11</v>
      </c>
      <c r="B3375" s="13">
        <v>264</v>
      </c>
      <c r="C3375" t="s">
        <v>1165</v>
      </c>
      <c r="D3375" s="14" t="str">
        <f t="shared" si="361"/>
        <v>2022-10-01</v>
      </c>
      <c r="E3375" s="15" t="str">
        <f t="shared" si="362"/>
        <v>202210</v>
      </c>
      <c r="F3375">
        <v>2030012078</v>
      </c>
      <c r="G3375" s="16">
        <v>72.23</v>
      </c>
      <c r="H3375" s="16">
        <v>0</v>
      </c>
      <c r="I3375" s="17"/>
      <c r="J3375" s="14" t="str">
        <f t="shared" si="363"/>
        <v>2022-01-10</v>
      </c>
      <c r="K3375" s="17"/>
      <c r="L3375" s="18">
        <v>44835</v>
      </c>
      <c r="M3375" s="17">
        <f t="shared" si="358"/>
        <v>1</v>
      </c>
      <c r="N3375" s="17">
        <f t="shared" si="359"/>
        <v>0</v>
      </c>
      <c r="O3375" s="17">
        <f t="shared" si="360"/>
        <v>1</v>
      </c>
    </row>
    <row r="3376" spans="1:15">
      <c r="A3376" s="13" t="s">
        <v>11</v>
      </c>
      <c r="B3376" s="13">
        <v>264</v>
      </c>
      <c r="C3376" t="s">
        <v>1165</v>
      </c>
      <c r="D3376" s="14" t="str">
        <f t="shared" si="361"/>
        <v>2022-10-01</v>
      </c>
      <c r="E3376" s="15" t="str">
        <f t="shared" si="362"/>
        <v>202210</v>
      </c>
      <c r="F3376">
        <v>1160021811</v>
      </c>
      <c r="G3376" s="16">
        <v>555.55999999999995</v>
      </c>
      <c r="H3376" s="16">
        <v>0</v>
      </c>
      <c r="I3376" s="17"/>
      <c r="J3376" s="14" t="str">
        <f t="shared" si="363"/>
        <v>2022-01-10</v>
      </c>
      <c r="K3376" s="17"/>
      <c r="L3376" s="18">
        <v>44835</v>
      </c>
      <c r="M3376" s="17">
        <f t="shared" si="358"/>
        <v>1</v>
      </c>
      <c r="N3376" s="17">
        <f t="shared" si="359"/>
        <v>0</v>
      </c>
      <c r="O3376" s="17">
        <f t="shared" si="360"/>
        <v>1</v>
      </c>
    </row>
    <row r="3377" spans="1:15">
      <c r="A3377" s="13" t="s">
        <v>11</v>
      </c>
      <c r="B3377" s="13">
        <v>264</v>
      </c>
      <c r="C3377" t="s">
        <v>1165</v>
      </c>
      <c r="D3377" s="14" t="str">
        <f t="shared" si="361"/>
        <v>2022-10-01</v>
      </c>
      <c r="E3377" s="15" t="str">
        <f t="shared" si="362"/>
        <v>202210</v>
      </c>
      <c r="F3377">
        <v>2020042220</v>
      </c>
      <c r="G3377" s="16">
        <v>0</v>
      </c>
      <c r="H3377" s="16">
        <v>55.56</v>
      </c>
      <c r="I3377" s="17"/>
      <c r="J3377" s="14" t="str">
        <f t="shared" si="363"/>
        <v>2022-01-10</v>
      </c>
      <c r="K3377" s="17"/>
      <c r="L3377" s="18">
        <v>44835</v>
      </c>
      <c r="M3377" s="17">
        <f t="shared" si="358"/>
        <v>0</v>
      </c>
      <c r="N3377" s="17">
        <f t="shared" si="359"/>
        <v>1</v>
      </c>
      <c r="O3377" s="17">
        <f t="shared" si="360"/>
        <v>1</v>
      </c>
    </row>
    <row r="3378" spans="1:15">
      <c r="A3378" s="13" t="s">
        <v>11</v>
      </c>
      <c r="B3378" s="13">
        <v>264</v>
      </c>
      <c r="C3378" t="s">
        <v>1165</v>
      </c>
      <c r="D3378" s="14" t="str">
        <f t="shared" si="361"/>
        <v>2022-10-01</v>
      </c>
      <c r="E3378" s="15" t="str">
        <f t="shared" si="362"/>
        <v>202210</v>
      </c>
      <c r="F3378">
        <v>2030012286</v>
      </c>
      <c r="G3378" s="16">
        <v>0</v>
      </c>
      <c r="H3378" s="16">
        <v>72.23</v>
      </c>
      <c r="I3378" s="17"/>
      <c r="J3378" s="14" t="str">
        <f t="shared" si="363"/>
        <v>2022-01-10</v>
      </c>
      <c r="K3378" s="17"/>
      <c r="L3378" s="18">
        <v>44835</v>
      </c>
      <c r="M3378" s="17">
        <f t="shared" si="358"/>
        <v>0</v>
      </c>
      <c r="N3378" s="17">
        <f t="shared" si="359"/>
        <v>1</v>
      </c>
      <c r="O3378" s="17">
        <f t="shared" si="360"/>
        <v>1</v>
      </c>
    </row>
    <row r="3379" spans="1:15">
      <c r="A3379" s="13" t="s">
        <v>11</v>
      </c>
      <c r="B3379" s="13">
        <v>264</v>
      </c>
      <c r="C3379" t="s">
        <v>1165</v>
      </c>
      <c r="D3379" s="14" t="str">
        <f t="shared" si="361"/>
        <v>2022-10-01</v>
      </c>
      <c r="E3379" s="15" t="str">
        <f t="shared" si="362"/>
        <v>202210</v>
      </c>
      <c r="F3379">
        <v>202001211001</v>
      </c>
      <c r="G3379" s="16">
        <v>0</v>
      </c>
      <c r="H3379" s="16">
        <v>500</v>
      </c>
      <c r="I3379" s="17"/>
      <c r="J3379" s="14" t="str">
        <f t="shared" si="363"/>
        <v>2022-01-10</v>
      </c>
      <c r="K3379" s="17"/>
      <c r="L3379" s="18">
        <v>44835</v>
      </c>
      <c r="M3379" s="17">
        <f t="shared" si="358"/>
        <v>0</v>
      </c>
      <c r="N3379" s="17">
        <f t="shared" si="359"/>
        <v>1</v>
      </c>
      <c r="O3379" s="17">
        <f t="shared" si="360"/>
        <v>1</v>
      </c>
    </row>
    <row r="3380" spans="1:15">
      <c r="A3380" s="13" t="s">
        <v>11</v>
      </c>
      <c r="B3380" s="13">
        <v>265</v>
      </c>
      <c r="C3380" t="s">
        <v>1166</v>
      </c>
      <c r="D3380" s="14" t="str">
        <f t="shared" si="361"/>
        <v>2022-10-01</v>
      </c>
      <c r="E3380" s="15" t="str">
        <f t="shared" si="362"/>
        <v>202210</v>
      </c>
      <c r="F3380">
        <v>2030012078</v>
      </c>
      <c r="G3380" s="16">
        <v>50.56</v>
      </c>
      <c r="H3380" s="16">
        <v>0</v>
      </c>
      <c r="I3380" s="17"/>
      <c r="J3380" s="14" t="str">
        <f t="shared" si="363"/>
        <v>2022-01-10</v>
      </c>
      <c r="K3380" s="17"/>
      <c r="L3380" s="18">
        <v>44835</v>
      </c>
      <c r="M3380" s="17">
        <f t="shared" si="358"/>
        <v>1</v>
      </c>
      <c r="N3380" s="17">
        <f t="shared" si="359"/>
        <v>0</v>
      </c>
      <c r="O3380" s="17">
        <f t="shared" si="360"/>
        <v>1</v>
      </c>
    </row>
    <row r="3381" spans="1:15">
      <c r="A3381" s="13" t="s">
        <v>11</v>
      </c>
      <c r="B3381" s="13">
        <v>265</v>
      </c>
      <c r="C3381" t="s">
        <v>1166</v>
      </c>
      <c r="D3381" s="14" t="str">
        <f t="shared" si="361"/>
        <v>2022-10-01</v>
      </c>
      <c r="E3381" s="15" t="str">
        <f t="shared" si="362"/>
        <v>202210</v>
      </c>
      <c r="F3381">
        <v>1160021811</v>
      </c>
      <c r="G3381" s="16">
        <v>388.89</v>
      </c>
      <c r="H3381" s="16">
        <v>0</v>
      </c>
      <c r="I3381" s="17"/>
      <c r="J3381" s="14" t="str">
        <f t="shared" si="363"/>
        <v>2022-01-10</v>
      </c>
      <c r="K3381" s="17"/>
      <c r="L3381" s="18">
        <v>44835</v>
      </c>
      <c r="M3381" s="17">
        <f t="shared" si="358"/>
        <v>1</v>
      </c>
      <c r="N3381" s="17">
        <f t="shared" si="359"/>
        <v>0</v>
      </c>
      <c r="O3381" s="17">
        <f t="shared" si="360"/>
        <v>1</v>
      </c>
    </row>
    <row r="3382" spans="1:15">
      <c r="A3382" s="13" t="s">
        <v>11</v>
      </c>
      <c r="B3382" s="13">
        <v>265</v>
      </c>
      <c r="C3382" t="s">
        <v>1166</v>
      </c>
      <c r="D3382" s="14" t="str">
        <f t="shared" si="361"/>
        <v>2022-10-01</v>
      </c>
      <c r="E3382" s="15" t="str">
        <f t="shared" si="362"/>
        <v>202210</v>
      </c>
      <c r="F3382">
        <v>2020042220</v>
      </c>
      <c r="G3382" s="16">
        <v>0</v>
      </c>
      <c r="H3382" s="16">
        <v>38.89</v>
      </c>
      <c r="I3382" s="17"/>
      <c r="J3382" s="14" t="str">
        <f t="shared" si="363"/>
        <v>2022-01-10</v>
      </c>
      <c r="K3382" s="17"/>
      <c r="L3382" s="18">
        <v>44835</v>
      </c>
      <c r="M3382" s="17">
        <f t="shared" si="358"/>
        <v>0</v>
      </c>
      <c r="N3382" s="17">
        <f t="shared" si="359"/>
        <v>1</v>
      </c>
      <c r="O3382" s="17">
        <f t="shared" si="360"/>
        <v>1</v>
      </c>
    </row>
    <row r="3383" spans="1:15">
      <c r="A3383" s="13" t="s">
        <v>11</v>
      </c>
      <c r="B3383" s="13">
        <v>265</v>
      </c>
      <c r="C3383" t="s">
        <v>1166</v>
      </c>
      <c r="D3383" s="14" t="str">
        <f t="shared" si="361"/>
        <v>2022-10-01</v>
      </c>
      <c r="E3383" s="15" t="str">
        <f t="shared" si="362"/>
        <v>202210</v>
      </c>
      <c r="F3383">
        <v>2030012286</v>
      </c>
      <c r="G3383" s="16">
        <v>0</v>
      </c>
      <c r="H3383" s="16">
        <v>50.56</v>
      </c>
      <c r="I3383" s="17"/>
      <c r="J3383" s="14" t="str">
        <f t="shared" si="363"/>
        <v>2022-01-10</v>
      </c>
      <c r="K3383" s="17"/>
      <c r="L3383" s="18">
        <v>44835</v>
      </c>
      <c r="M3383" s="17">
        <f t="shared" si="358"/>
        <v>0</v>
      </c>
      <c r="N3383" s="17">
        <f t="shared" si="359"/>
        <v>1</v>
      </c>
      <c r="O3383" s="17">
        <f t="shared" si="360"/>
        <v>1</v>
      </c>
    </row>
    <row r="3384" spans="1:15">
      <c r="A3384" s="13" t="s">
        <v>11</v>
      </c>
      <c r="B3384" s="13">
        <v>265</v>
      </c>
      <c r="C3384" t="s">
        <v>1166</v>
      </c>
      <c r="D3384" s="14" t="str">
        <f t="shared" si="361"/>
        <v>2022-10-01</v>
      </c>
      <c r="E3384" s="15" t="str">
        <f t="shared" si="362"/>
        <v>202210</v>
      </c>
      <c r="F3384">
        <v>202001211001</v>
      </c>
      <c r="G3384" s="16">
        <v>0</v>
      </c>
      <c r="H3384" s="16">
        <v>350</v>
      </c>
      <c r="I3384" s="17"/>
      <c r="J3384" s="14" t="str">
        <f t="shared" si="363"/>
        <v>2022-01-10</v>
      </c>
      <c r="K3384" s="17"/>
      <c r="L3384" s="18">
        <v>44835</v>
      </c>
      <c r="M3384" s="17">
        <f t="shared" si="358"/>
        <v>0</v>
      </c>
      <c r="N3384" s="17">
        <f t="shared" si="359"/>
        <v>1</v>
      </c>
      <c r="O3384" s="17">
        <f t="shared" si="360"/>
        <v>1</v>
      </c>
    </row>
    <row r="3385" spans="1:15">
      <c r="A3385" s="13" t="s">
        <v>11</v>
      </c>
      <c r="B3385" s="13">
        <v>266</v>
      </c>
      <c r="C3385" t="s">
        <v>1167</v>
      </c>
      <c r="D3385" s="14" t="str">
        <f t="shared" si="361"/>
        <v>2022-10-01</v>
      </c>
      <c r="E3385" s="15" t="str">
        <f t="shared" si="362"/>
        <v>202210</v>
      </c>
      <c r="F3385">
        <v>2030012078</v>
      </c>
      <c r="G3385" s="16">
        <v>63.96</v>
      </c>
      <c r="H3385" s="16">
        <v>0</v>
      </c>
      <c r="I3385" s="17"/>
      <c r="J3385" s="14" t="str">
        <f t="shared" si="363"/>
        <v>2022-01-10</v>
      </c>
      <c r="K3385" s="17"/>
      <c r="L3385" s="18">
        <v>44835</v>
      </c>
      <c r="M3385" s="17">
        <f t="shared" si="358"/>
        <v>1</v>
      </c>
      <c r="N3385" s="17">
        <f t="shared" si="359"/>
        <v>0</v>
      </c>
      <c r="O3385" s="17">
        <f t="shared" si="360"/>
        <v>1</v>
      </c>
    </row>
    <row r="3386" spans="1:15">
      <c r="A3386" s="13" t="s">
        <v>11</v>
      </c>
      <c r="B3386" s="13">
        <v>266</v>
      </c>
      <c r="C3386" t="s">
        <v>1167</v>
      </c>
      <c r="D3386" s="14" t="str">
        <f t="shared" si="361"/>
        <v>2022-10-01</v>
      </c>
      <c r="E3386" s="15" t="str">
        <f t="shared" si="362"/>
        <v>202210</v>
      </c>
      <c r="F3386">
        <v>1160021811</v>
      </c>
      <c r="G3386" s="16">
        <v>492</v>
      </c>
      <c r="H3386" s="16">
        <v>0</v>
      </c>
      <c r="I3386" s="17"/>
      <c r="J3386" s="14" t="str">
        <f t="shared" si="363"/>
        <v>2022-01-10</v>
      </c>
      <c r="K3386" s="17"/>
      <c r="L3386" s="18">
        <v>44835</v>
      </c>
      <c r="M3386" s="17">
        <f t="shared" si="358"/>
        <v>1</v>
      </c>
      <c r="N3386" s="17">
        <f t="shared" si="359"/>
        <v>0</v>
      </c>
      <c r="O3386" s="17">
        <f t="shared" si="360"/>
        <v>1</v>
      </c>
    </row>
    <row r="3387" spans="1:15">
      <c r="A3387" s="13" t="s">
        <v>11</v>
      </c>
      <c r="B3387" s="13">
        <v>266</v>
      </c>
      <c r="C3387" t="s">
        <v>1167</v>
      </c>
      <c r="D3387" s="14" t="str">
        <f t="shared" si="361"/>
        <v>2022-10-01</v>
      </c>
      <c r="E3387" s="15" t="str">
        <f t="shared" si="362"/>
        <v>202210</v>
      </c>
      <c r="F3387">
        <v>2020042220</v>
      </c>
      <c r="G3387" s="16">
        <v>0</v>
      </c>
      <c r="H3387" s="16">
        <v>49.2</v>
      </c>
      <c r="I3387" s="17"/>
      <c r="J3387" s="14" t="str">
        <f t="shared" si="363"/>
        <v>2022-01-10</v>
      </c>
      <c r="K3387" s="17"/>
      <c r="L3387" s="18">
        <v>44835</v>
      </c>
      <c r="M3387" s="17">
        <f t="shared" si="358"/>
        <v>0</v>
      </c>
      <c r="N3387" s="17">
        <f t="shared" si="359"/>
        <v>1</v>
      </c>
      <c r="O3387" s="17">
        <f t="shared" si="360"/>
        <v>1</v>
      </c>
    </row>
    <row r="3388" spans="1:15">
      <c r="A3388" s="13" t="s">
        <v>11</v>
      </c>
      <c r="B3388" s="13">
        <v>266</v>
      </c>
      <c r="C3388" t="s">
        <v>1167</v>
      </c>
      <c r="D3388" s="14" t="str">
        <f t="shared" si="361"/>
        <v>2022-10-01</v>
      </c>
      <c r="E3388" s="15" t="str">
        <f t="shared" si="362"/>
        <v>202210</v>
      </c>
      <c r="F3388">
        <v>2030012286</v>
      </c>
      <c r="G3388" s="16">
        <v>0</v>
      </c>
      <c r="H3388" s="16">
        <v>63.96</v>
      </c>
      <c r="I3388" s="17"/>
      <c r="J3388" s="14" t="str">
        <f t="shared" si="363"/>
        <v>2022-01-10</v>
      </c>
      <c r="K3388" s="17"/>
      <c r="L3388" s="18">
        <v>44835</v>
      </c>
      <c r="M3388" s="17">
        <f t="shared" si="358"/>
        <v>0</v>
      </c>
      <c r="N3388" s="17">
        <f t="shared" si="359"/>
        <v>1</v>
      </c>
      <c r="O3388" s="17">
        <f t="shared" si="360"/>
        <v>1</v>
      </c>
    </row>
    <row r="3389" spans="1:15">
      <c r="A3389" s="13" t="s">
        <v>11</v>
      </c>
      <c r="B3389" s="13">
        <v>266</v>
      </c>
      <c r="C3389" t="s">
        <v>1167</v>
      </c>
      <c r="D3389" s="14" t="str">
        <f t="shared" si="361"/>
        <v>2022-10-01</v>
      </c>
      <c r="E3389" s="15" t="str">
        <f t="shared" si="362"/>
        <v>202210</v>
      </c>
      <c r="F3389">
        <v>202001211001</v>
      </c>
      <c r="G3389" s="16">
        <v>0</v>
      </c>
      <c r="H3389" s="16">
        <v>442.8</v>
      </c>
      <c r="I3389" s="17"/>
      <c r="J3389" s="14" t="str">
        <f t="shared" si="363"/>
        <v>2022-01-10</v>
      </c>
      <c r="K3389" s="17"/>
      <c r="L3389" s="18">
        <v>44835</v>
      </c>
      <c r="M3389" s="17">
        <f t="shared" si="358"/>
        <v>0</v>
      </c>
      <c r="N3389" s="17">
        <f t="shared" si="359"/>
        <v>1</v>
      </c>
      <c r="O3389" s="17">
        <f t="shared" si="360"/>
        <v>1</v>
      </c>
    </row>
    <row r="3390" spans="1:15">
      <c r="A3390" s="13" t="s">
        <v>11</v>
      </c>
      <c r="B3390" s="13">
        <v>267</v>
      </c>
      <c r="C3390" t="s">
        <v>1168</v>
      </c>
      <c r="D3390" s="14" t="str">
        <f t="shared" si="361"/>
        <v>2022-10-01</v>
      </c>
      <c r="E3390" s="15" t="str">
        <f t="shared" si="362"/>
        <v>202210</v>
      </c>
      <c r="F3390">
        <v>2030012078</v>
      </c>
      <c r="G3390" s="16">
        <v>36.119999999999997</v>
      </c>
      <c r="H3390" s="16">
        <v>0</v>
      </c>
      <c r="I3390" s="17"/>
      <c r="J3390" s="14" t="str">
        <f t="shared" si="363"/>
        <v>2022-01-10</v>
      </c>
      <c r="K3390" s="17"/>
      <c r="L3390" s="18">
        <v>44835</v>
      </c>
      <c r="M3390" s="17">
        <f t="shared" si="358"/>
        <v>1</v>
      </c>
      <c r="N3390" s="17">
        <f t="shared" si="359"/>
        <v>0</v>
      </c>
      <c r="O3390" s="17">
        <f t="shared" si="360"/>
        <v>1</v>
      </c>
    </row>
    <row r="3391" spans="1:15">
      <c r="A3391" s="13" t="s">
        <v>11</v>
      </c>
      <c r="B3391" s="13">
        <v>267</v>
      </c>
      <c r="C3391" t="s">
        <v>1168</v>
      </c>
      <c r="D3391" s="14" t="str">
        <f t="shared" si="361"/>
        <v>2022-10-01</v>
      </c>
      <c r="E3391" s="15" t="str">
        <f t="shared" si="362"/>
        <v>202210</v>
      </c>
      <c r="F3391">
        <v>1160021811</v>
      </c>
      <c r="G3391" s="16">
        <v>277.77999999999997</v>
      </c>
      <c r="H3391" s="16">
        <v>0</v>
      </c>
      <c r="I3391" s="17"/>
      <c r="J3391" s="14" t="str">
        <f t="shared" si="363"/>
        <v>2022-01-10</v>
      </c>
      <c r="K3391" s="17"/>
      <c r="L3391" s="18">
        <v>44835</v>
      </c>
      <c r="M3391" s="17">
        <f t="shared" si="358"/>
        <v>1</v>
      </c>
      <c r="N3391" s="17">
        <f t="shared" si="359"/>
        <v>0</v>
      </c>
      <c r="O3391" s="17">
        <f t="shared" si="360"/>
        <v>1</v>
      </c>
    </row>
    <row r="3392" spans="1:15">
      <c r="A3392" s="13" t="s">
        <v>11</v>
      </c>
      <c r="B3392" s="13">
        <v>267</v>
      </c>
      <c r="C3392" t="s">
        <v>1168</v>
      </c>
      <c r="D3392" s="14" t="str">
        <f t="shared" si="361"/>
        <v>2022-10-01</v>
      </c>
      <c r="E3392" s="15" t="str">
        <f t="shared" si="362"/>
        <v>202210</v>
      </c>
      <c r="F3392">
        <v>2020042220</v>
      </c>
      <c r="G3392" s="16">
        <v>0</v>
      </c>
      <c r="H3392" s="16">
        <v>27.78</v>
      </c>
      <c r="I3392" s="17"/>
      <c r="J3392" s="14" t="str">
        <f t="shared" si="363"/>
        <v>2022-01-10</v>
      </c>
      <c r="K3392" s="17"/>
      <c r="L3392" s="18">
        <v>44835</v>
      </c>
      <c r="M3392" s="17">
        <f t="shared" si="358"/>
        <v>0</v>
      </c>
      <c r="N3392" s="17">
        <f t="shared" si="359"/>
        <v>1</v>
      </c>
      <c r="O3392" s="17">
        <f t="shared" si="360"/>
        <v>1</v>
      </c>
    </row>
    <row r="3393" spans="1:15">
      <c r="A3393" s="13" t="s">
        <v>11</v>
      </c>
      <c r="B3393" s="13">
        <v>267</v>
      </c>
      <c r="C3393" t="s">
        <v>1168</v>
      </c>
      <c r="D3393" s="14" t="str">
        <f t="shared" si="361"/>
        <v>2022-10-01</v>
      </c>
      <c r="E3393" s="15" t="str">
        <f t="shared" si="362"/>
        <v>202210</v>
      </c>
      <c r="F3393">
        <v>2030012286</v>
      </c>
      <c r="G3393" s="16">
        <v>0</v>
      </c>
      <c r="H3393" s="16">
        <v>36.119999999999997</v>
      </c>
      <c r="I3393" s="17"/>
      <c r="J3393" s="14" t="str">
        <f t="shared" si="363"/>
        <v>2022-01-10</v>
      </c>
      <c r="K3393" s="17"/>
      <c r="L3393" s="18">
        <v>44835</v>
      </c>
      <c r="M3393" s="17">
        <f t="shared" si="358"/>
        <v>0</v>
      </c>
      <c r="N3393" s="17">
        <f t="shared" si="359"/>
        <v>1</v>
      </c>
      <c r="O3393" s="17">
        <f t="shared" si="360"/>
        <v>1</v>
      </c>
    </row>
    <row r="3394" spans="1:15">
      <c r="A3394" s="13" t="s">
        <v>11</v>
      </c>
      <c r="B3394" s="13">
        <v>267</v>
      </c>
      <c r="C3394" t="s">
        <v>1168</v>
      </c>
      <c r="D3394" s="14" t="str">
        <f t="shared" si="361"/>
        <v>2022-10-01</v>
      </c>
      <c r="E3394" s="15" t="str">
        <f t="shared" si="362"/>
        <v>202210</v>
      </c>
      <c r="F3394">
        <v>202001211001</v>
      </c>
      <c r="G3394" s="16">
        <v>0</v>
      </c>
      <c r="H3394" s="16">
        <v>250</v>
      </c>
      <c r="I3394" s="17"/>
      <c r="J3394" s="14" t="str">
        <f t="shared" si="363"/>
        <v>2022-01-10</v>
      </c>
      <c r="K3394" s="17"/>
      <c r="L3394" s="18">
        <v>44835</v>
      </c>
      <c r="M3394" s="17">
        <f t="shared" ref="M3394:M3457" si="364">IF(G3394&gt;0,1,0)</f>
        <v>0</v>
      </c>
      <c r="N3394" s="17">
        <f t="shared" ref="N3394:N3457" si="365">IF(H3394&gt;0,1,0)</f>
        <v>1</v>
      </c>
      <c r="O3394" s="17">
        <f t="shared" ref="O3394:O3457" si="366">+N3394+M3394</f>
        <v>1</v>
      </c>
    </row>
    <row r="3395" spans="1:15">
      <c r="A3395" s="13" t="s">
        <v>11</v>
      </c>
      <c r="B3395" s="13">
        <v>268</v>
      </c>
      <c r="C3395" t="s">
        <v>1169</v>
      </c>
      <c r="D3395" s="14" t="str">
        <f t="shared" si="361"/>
        <v>2022-10-01</v>
      </c>
      <c r="E3395" s="15" t="str">
        <f t="shared" si="362"/>
        <v>202210</v>
      </c>
      <c r="F3395">
        <v>2030012078</v>
      </c>
      <c r="G3395" s="16">
        <v>57.78</v>
      </c>
      <c r="H3395" s="16">
        <v>0</v>
      </c>
      <c r="I3395" s="17"/>
      <c r="J3395" s="14" t="str">
        <f t="shared" si="363"/>
        <v>2022-01-10</v>
      </c>
      <c r="K3395" s="17"/>
      <c r="L3395" s="18">
        <v>44835</v>
      </c>
      <c r="M3395" s="17">
        <f t="shared" si="364"/>
        <v>1</v>
      </c>
      <c r="N3395" s="17">
        <f t="shared" si="365"/>
        <v>0</v>
      </c>
      <c r="O3395" s="17">
        <f t="shared" si="366"/>
        <v>1</v>
      </c>
    </row>
    <row r="3396" spans="1:15">
      <c r="A3396" s="13" t="s">
        <v>11</v>
      </c>
      <c r="B3396" s="13">
        <v>268</v>
      </c>
      <c r="C3396" t="s">
        <v>1169</v>
      </c>
      <c r="D3396" s="14" t="str">
        <f t="shared" si="361"/>
        <v>2022-10-01</v>
      </c>
      <c r="E3396" s="15" t="str">
        <f t="shared" si="362"/>
        <v>202210</v>
      </c>
      <c r="F3396">
        <v>1160021811</v>
      </c>
      <c r="G3396" s="16">
        <v>444.44</v>
      </c>
      <c r="H3396" s="16">
        <v>0</v>
      </c>
      <c r="I3396" s="17"/>
      <c r="J3396" s="14" t="str">
        <f t="shared" si="363"/>
        <v>2022-01-10</v>
      </c>
      <c r="K3396" s="17"/>
      <c r="L3396" s="18">
        <v>44835</v>
      </c>
      <c r="M3396" s="17">
        <f t="shared" si="364"/>
        <v>1</v>
      </c>
      <c r="N3396" s="17">
        <f t="shared" si="365"/>
        <v>0</v>
      </c>
      <c r="O3396" s="17">
        <f t="shared" si="366"/>
        <v>1</v>
      </c>
    </row>
    <row r="3397" spans="1:15">
      <c r="A3397" s="13" t="s">
        <v>11</v>
      </c>
      <c r="B3397" s="13">
        <v>268</v>
      </c>
      <c r="C3397" t="s">
        <v>1169</v>
      </c>
      <c r="D3397" s="14" t="str">
        <f t="shared" ref="D3397:D3460" si="367">+TEXT(L3397,"YYYY-MM-DD")</f>
        <v>2022-10-01</v>
      </c>
      <c r="E3397" s="15" t="str">
        <f t="shared" ref="E3397:E3460" si="368">+TEXT(L3397,"YYYYMM")</f>
        <v>202210</v>
      </c>
      <c r="F3397">
        <v>2020042220</v>
      </c>
      <c r="G3397" s="16">
        <v>0</v>
      </c>
      <c r="H3397" s="16">
        <v>44.45</v>
      </c>
      <c r="I3397" s="17"/>
      <c r="J3397" s="14" t="str">
        <f t="shared" ref="J3397:J3460" si="369">+TEXT(L3397,"YYYY-DD-MM")</f>
        <v>2022-01-10</v>
      </c>
      <c r="K3397" s="17"/>
      <c r="L3397" s="18">
        <v>44835</v>
      </c>
      <c r="M3397" s="17">
        <f t="shared" si="364"/>
        <v>0</v>
      </c>
      <c r="N3397" s="17">
        <f t="shared" si="365"/>
        <v>1</v>
      </c>
      <c r="O3397" s="17">
        <f t="shared" si="366"/>
        <v>1</v>
      </c>
    </row>
    <row r="3398" spans="1:15">
      <c r="A3398" s="13" t="s">
        <v>11</v>
      </c>
      <c r="B3398" s="13">
        <v>268</v>
      </c>
      <c r="C3398" t="s">
        <v>1169</v>
      </c>
      <c r="D3398" s="14" t="str">
        <f t="shared" si="367"/>
        <v>2022-10-01</v>
      </c>
      <c r="E3398" s="15" t="str">
        <f t="shared" si="368"/>
        <v>202210</v>
      </c>
      <c r="F3398">
        <v>2030012286</v>
      </c>
      <c r="G3398" s="16">
        <v>0</v>
      </c>
      <c r="H3398" s="16">
        <v>57.78</v>
      </c>
      <c r="I3398" s="17"/>
      <c r="J3398" s="14" t="str">
        <f t="shared" si="369"/>
        <v>2022-01-10</v>
      </c>
      <c r="K3398" s="17"/>
      <c r="L3398" s="18">
        <v>44835</v>
      </c>
      <c r="M3398" s="17">
        <f t="shared" si="364"/>
        <v>0</v>
      </c>
      <c r="N3398" s="17">
        <f t="shared" si="365"/>
        <v>1</v>
      </c>
      <c r="O3398" s="17">
        <f t="shared" si="366"/>
        <v>1</v>
      </c>
    </row>
    <row r="3399" spans="1:15">
      <c r="A3399" s="13" t="s">
        <v>11</v>
      </c>
      <c r="B3399" s="13">
        <v>268</v>
      </c>
      <c r="C3399" t="s">
        <v>1169</v>
      </c>
      <c r="D3399" s="14" t="str">
        <f t="shared" si="367"/>
        <v>2022-10-01</v>
      </c>
      <c r="E3399" s="15" t="str">
        <f t="shared" si="368"/>
        <v>202210</v>
      </c>
      <c r="F3399">
        <v>202001211001</v>
      </c>
      <c r="G3399" s="16">
        <v>0</v>
      </c>
      <c r="H3399" s="16">
        <v>399.99</v>
      </c>
      <c r="I3399" s="17"/>
      <c r="J3399" s="14" t="str">
        <f t="shared" si="369"/>
        <v>2022-01-10</v>
      </c>
      <c r="K3399" s="17"/>
      <c r="L3399" s="18">
        <v>44835</v>
      </c>
      <c r="M3399" s="17">
        <f t="shared" si="364"/>
        <v>0</v>
      </c>
      <c r="N3399" s="17">
        <f t="shared" si="365"/>
        <v>1</v>
      </c>
      <c r="O3399" s="17">
        <f t="shared" si="366"/>
        <v>1</v>
      </c>
    </row>
    <row r="3400" spans="1:15">
      <c r="A3400" s="13" t="s">
        <v>11</v>
      </c>
      <c r="B3400" s="13">
        <v>269</v>
      </c>
      <c r="C3400" t="s">
        <v>1170</v>
      </c>
      <c r="D3400" s="14" t="str">
        <f t="shared" si="367"/>
        <v>2022-10-01</v>
      </c>
      <c r="E3400" s="15" t="str">
        <f t="shared" si="368"/>
        <v>202210</v>
      </c>
      <c r="F3400">
        <v>2030012078</v>
      </c>
      <c r="G3400" s="16">
        <v>28.89</v>
      </c>
      <c r="H3400" s="16">
        <v>0</v>
      </c>
      <c r="I3400" s="17"/>
      <c r="J3400" s="14" t="str">
        <f t="shared" si="369"/>
        <v>2022-01-10</v>
      </c>
      <c r="K3400" s="17"/>
      <c r="L3400" s="18">
        <v>44835</v>
      </c>
      <c r="M3400" s="17">
        <f t="shared" si="364"/>
        <v>1</v>
      </c>
      <c r="N3400" s="17">
        <f t="shared" si="365"/>
        <v>0</v>
      </c>
      <c r="O3400" s="17">
        <f t="shared" si="366"/>
        <v>1</v>
      </c>
    </row>
    <row r="3401" spans="1:15">
      <c r="A3401" s="13" t="s">
        <v>11</v>
      </c>
      <c r="B3401" s="13">
        <v>269</v>
      </c>
      <c r="C3401" t="s">
        <v>1170</v>
      </c>
      <c r="D3401" s="14" t="str">
        <f t="shared" si="367"/>
        <v>2022-10-01</v>
      </c>
      <c r="E3401" s="15" t="str">
        <f t="shared" si="368"/>
        <v>202210</v>
      </c>
      <c r="F3401">
        <v>1160021811</v>
      </c>
      <c r="G3401" s="16">
        <v>222.22</v>
      </c>
      <c r="H3401" s="16">
        <v>0</v>
      </c>
      <c r="I3401" s="17"/>
      <c r="J3401" s="14" t="str">
        <f t="shared" si="369"/>
        <v>2022-01-10</v>
      </c>
      <c r="K3401" s="17"/>
      <c r="L3401" s="18">
        <v>44835</v>
      </c>
      <c r="M3401" s="17">
        <f t="shared" si="364"/>
        <v>1</v>
      </c>
      <c r="N3401" s="17">
        <f t="shared" si="365"/>
        <v>0</v>
      </c>
      <c r="O3401" s="17">
        <f t="shared" si="366"/>
        <v>1</v>
      </c>
    </row>
    <row r="3402" spans="1:15">
      <c r="A3402" s="13" t="s">
        <v>11</v>
      </c>
      <c r="B3402" s="13">
        <v>269</v>
      </c>
      <c r="C3402" t="s">
        <v>1170</v>
      </c>
      <c r="D3402" s="14" t="str">
        <f t="shared" si="367"/>
        <v>2022-10-01</v>
      </c>
      <c r="E3402" s="15" t="str">
        <f t="shared" si="368"/>
        <v>202210</v>
      </c>
      <c r="F3402">
        <v>2020042220</v>
      </c>
      <c r="G3402" s="16">
        <v>0</v>
      </c>
      <c r="H3402" s="16">
        <v>22.23</v>
      </c>
      <c r="I3402" s="17"/>
      <c r="J3402" s="14" t="str">
        <f t="shared" si="369"/>
        <v>2022-01-10</v>
      </c>
      <c r="K3402" s="17"/>
      <c r="L3402" s="18">
        <v>44835</v>
      </c>
      <c r="M3402" s="17">
        <f t="shared" si="364"/>
        <v>0</v>
      </c>
      <c r="N3402" s="17">
        <f t="shared" si="365"/>
        <v>1</v>
      </c>
      <c r="O3402" s="17">
        <f t="shared" si="366"/>
        <v>1</v>
      </c>
    </row>
    <row r="3403" spans="1:15">
      <c r="A3403" s="13" t="s">
        <v>11</v>
      </c>
      <c r="B3403" s="13">
        <v>269</v>
      </c>
      <c r="C3403" t="s">
        <v>1170</v>
      </c>
      <c r="D3403" s="14" t="str">
        <f t="shared" si="367"/>
        <v>2022-10-01</v>
      </c>
      <c r="E3403" s="15" t="str">
        <f t="shared" si="368"/>
        <v>202210</v>
      </c>
      <c r="F3403">
        <v>2030012286</v>
      </c>
      <c r="G3403" s="16">
        <v>0</v>
      </c>
      <c r="H3403" s="16">
        <v>28.89</v>
      </c>
      <c r="I3403" s="17"/>
      <c r="J3403" s="14" t="str">
        <f t="shared" si="369"/>
        <v>2022-01-10</v>
      </c>
      <c r="K3403" s="17"/>
      <c r="L3403" s="18">
        <v>44835</v>
      </c>
      <c r="M3403" s="17">
        <f t="shared" si="364"/>
        <v>0</v>
      </c>
      <c r="N3403" s="17">
        <f t="shared" si="365"/>
        <v>1</v>
      </c>
      <c r="O3403" s="17">
        <f t="shared" si="366"/>
        <v>1</v>
      </c>
    </row>
    <row r="3404" spans="1:15">
      <c r="A3404" s="13" t="s">
        <v>11</v>
      </c>
      <c r="B3404" s="13">
        <v>269</v>
      </c>
      <c r="C3404" t="s">
        <v>1170</v>
      </c>
      <c r="D3404" s="14" t="str">
        <f t="shared" si="367"/>
        <v>2022-10-01</v>
      </c>
      <c r="E3404" s="15" t="str">
        <f t="shared" si="368"/>
        <v>202210</v>
      </c>
      <c r="F3404">
        <v>202001211001</v>
      </c>
      <c r="G3404" s="16">
        <v>0</v>
      </c>
      <c r="H3404" s="16">
        <v>199.99</v>
      </c>
      <c r="I3404" s="17"/>
      <c r="J3404" s="14" t="str">
        <f t="shared" si="369"/>
        <v>2022-01-10</v>
      </c>
      <c r="K3404" s="17"/>
      <c r="L3404" s="18">
        <v>44835</v>
      </c>
      <c r="M3404" s="17">
        <f t="shared" si="364"/>
        <v>0</v>
      </c>
      <c r="N3404" s="17">
        <f t="shared" si="365"/>
        <v>1</v>
      </c>
      <c r="O3404" s="17">
        <f t="shared" si="366"/>
        <v>1</v>
      </c>
    </row>
    <row r="3405" spans="1:15">
      <c r="A3405" s="13" t="s">
        <v>11</v>
      </c>
      <c r="B3405" s="13">
        <v>270</v>
      </c>
      <c r="C3405" t="s">
        <v>1171</v>
      </c>
      <c r="D3405" s="14" t="str">
        <f t="shared" si="367"/>
        <v>2022-10-01</v>
      </c>
      <c r="E3405" s="15" t="str">
        <f t="shared" si="368"/>
        <v>202210</v>
      </c>
      <c r="F3405">
        <v>2030012078</v>
      </c>
      <c r="G3405" s="16">
        <v>36.119999999999997</v>
      </c>
      <c r="H3405" s="16">
        <v>0</v>
      </c>
      <c r="I3405" s="17"/>
      <c r="J3405" s="14" t="str">
        <f t="shared" si="369"/>
        <v>2022-01-10</v>
      </c>
      <c r="K3405" s="17"/>
      <c r="L3405" s="18">
        <v>44835</v>
      </c>
      <c r="M3405" s="17">
        <f t="shared" si="364"/>
        <v>1</v>
      </c>
      <c r="N3405" s="17">
        <f t="shared" si="365"/>
        <v>0</v>
      </c>
      <c r="O3405" s="17">
        <f t="shared" si="366"/>
        <v>1</v>
      </c>
    </row>
    <row r="3406" spans="1:15">
      <c r="A3406" s="13" t="s">
        <v>11</v>
      </c>
      <c r="B3406" s="13">
        <v>270</v>
      </c>
      <c r="C3406" t="s">
        <v>1171</v>
      </c>
      <c r="D3406" s="14" t="str">
        <f t="shared" si="367"/>
        <v>2022-10-01</v>
      </c>
      <c r="E3406" s="15" t="str">
        <f t="shared" si="368"/>
        <v>202210</v>
      </c>
      <c r="F3406">
        <v>1160021811</v>
      </c>
      <c r="G3406" s="16">
        <v>277.77999999999997</v>
      </c>
      <c r="H3406" s="16">
        <v>0</v>
      </c>
      <c r="I3406" s="17"/>
      <c r="J3406" s="14" t="str">
        <f t="shared" si="369"/>
        <v>2022-01-10</v>
      </c>
      <c r="K3406" s="17"/>
      <c r="L3406" s="18">
        <v>44835</v>
      </c>
      <c r="M3406" s="17">
        <f t="shared" si="364"/>
        <v>1</v>
      </c>
      <c r="N3406" s="17">
        <f t="shared" si="365"/>
        <v>0</v>
      </c>
      <c r="O3406" s="17">
        <f t="shared" si="366"/>
        <v>1</v>
      </c>
    </row>
    <row r="3407" spans="1:15">
      <c r="A3407" s="13" t="s">
        <v>11</v>
      </c>
      <c r="B3407" s="13">
        <v>270</v>
      </c>
      <c r="C3407" t="s">
        <v>1171</v>
      </c>
      <c r="D3407" s="14" t="str">
        <f t="shared" si="367"/>
        <v>2022-10-01</v>
      </c>
      <c r="E3407" s="15" t="str">
        <f t="shared" si="368"/>
        <v>202210</v>
      </c>
      <c r="F3407">
        <v>2020042220</v>
      </c>
      <c r="G3407" s="16">
        <v>0</v>
      </c>
      <c r="H3407" s="16">
        <v>27.78</v>
      </c>
      <c r="I3407" s="17"/>
      <c r="J3407" s="14" t="str">
        <f t="shared" si="369"/>
        <v>2022-01-10</v>
      </c>
      <c r="K3407" s="17"/>
      <c r="L3407" s="18">
        <v>44835</v>
      </c>
      <c r="M3407" s="17">
        <f t="shared" si="364"/>
        <v>0</v>
      </c>
      <c r="N3407" s="17">
        <f t="shared" si="365"/>
        <v>1</v>
      </c>
      <c r="O3407" s="17">
        <f t="shared" si="366"/>
        <v>1</v>
      </c>
    </row>
    <row r="3408" spans="1:15">
      <c r="A3408" s="13" t="s">
        <v>11</v>
      </c>
      <c r="B3408" s="13">
        <v>270</v>
      </c>
      <c r="C3408" t="s">
        <v>1171</v>
      </c>
      <c r="D3408" s="14" t="str">
        <f t="shared" si="367"/>
        <v>2022-10-01</v>
      </c>
      <c r="E3408" s="15" t="str">
        <f t="shared" si="368"/>
        <v>202210</v>
      </c>
      <c r="F3408">
        <v>2030012286</v>
      </c>
      <c r="G3408" s="16">
        <v>0</v>
      </c>
      <c r="H3408" s="16">
        <v>36.119999999999997</v>
      </c>
      <c r="I3408" s="17"/>
      <c r="J3408" s="14" t="str">
        <f t="shared" si="369"/>
        <v>2022-01-10</v>
      </c>
      <c r="K3408" s="17"/>
      <c r="L3408" s="18">
        <v>44835</v>
      </c>
      <c r="M3408" s="17">
        <f t="shared" si="364"/>
        <v>0</v>
      </c>
      <c r="N3408" s="17">
        <f t="shared" si="365"/>
        <v>1</v>
      </c>
      <c r="O3408" s="17">
        <f t="shared" si="366"/>
        <v>1</v>
      </c>
    </row>
    <row r="3409" spans="1:15">
      <c r="A3409" s="13" t="s">
        <v>11</v>
      </c>
      <c r="B3409" s="13">
        <v>270</v>
      </c>
      <c r="C3409" t="s">
        <v>1171</v>
      </c>
      <c r="D3409" s="14" t="str">
        <f t="shared" si="367"/>
        <v>2022-10-01</v>
      </c>
      <c r="E3409" s="15" t="str">
        <f t="shared" si="368"/>
        <v>202210</v>
      </c>
      <c r="F3409">
        <v>202001211001</v>
      </c>
      <c r="G3409" s="16">
        <v>0</v>
      </c>
      <c r="H3409" s="16">
        <v>250</v>
      </c>
      <c r="I3409" s="17"/>
      <c r="J3409" s="14" t="str">
        <f t="shared" si="369"/>
        <v>2022-01-10</v>
      </c>
      <c r="K3409" s="17"/>
      <c r="L3409" s="18">
        <v>44835</v>
      </c>
      <c r="M3409" s="17">
        <f t="shared" si="364"/>
        <v>0</v>
      </c>
      <c r="N3409" s="17">
        <f t="shared" si="365"/>
        <v>1</v>
      </c>
      <c r="O3409" s="17">
        <f t="shared" si="366"/>
        <v>1</v>
      </c>
    </row>
    <row r="3410" spans="1:15">
      <c r="A3410" s="13" t="s">
        <v>11</v>
      </c>
      <c r="B3410" s="13">
        <v>271</v>
      </c>
      <c r="C3410" t="s">
        <v>1172</v>
      </c>
      <c r="D3410" s="14" t="str">
        <f t="shared" si="367"/>
        <v>2022-10-01</v>
      </c>
      <c r="E3410" s="15" t="str">
        <f t="shared" si="368"/>
        <v>202210</v>
      </c>
      <c r="F3410">
        <v>2030012078</v>
      </c>
      <c r="G3410" s="16">
        <v>48.76</v>
      </c>
      <c r="H3410" s="16">
        <v>0</v>
      </c>
      <c r="I3410" s="17"/>
      <c r="J3410" s="14" t="str">
        <f t="shared" si="369"/>
        <v>2022-01-10</v>
      </c>
      <c r="K3410" s="17"/>
      <c r="L3410" s="18">
        <v>44835</v>
      </c>
      <c r="M3410" s="17">
        <f t="shared" si="364"/>
        <v>1</v>
      </c>
      <c r="N3410" s="17">
        <f t="shared" si="365"/>
        <v>0</v>
      </c>
      <c r="O3410" s="17">
        <f t="shared" si="366"/>
        <v>1</v>
      </c>
    </row>
    <row r="3411" spans="1:15">
      <c r="A3411" s="13" t="s">
        <v>11</v>
      </c>
      <c r="B3411" s="13">
        <v>271</v>
      </c>
      <c r="C3411" t="s">
        <v>1172</v>
      </c>
      <c r="D3411" s="14" t="str">
        <f t="shared" si="367"/>
        <v>2022-10-01</v>
      </c>
      <c r="E3411" s="15" t="str">
        <f t="shared" si="368"/>
        <v>202210</v>
      </c>
      <c r="F3411">
        <v>1160021811</v>
      </c>
      <c r="G3411" s="16">
        <v>375.01</v>
      </c>
      <c r="H3411" s="16">
        <v>0</v>
      </c>
      <c r="I3411" s="17"/>
      <c r="J3411" s="14" t="str">
        <f t="shared" si="369"/>
        <v>2022-01-10</v>
      </c>
      <c r="K3411" s="17"/>
      <c r="L3411" s="18">
        <v>44835</v>
      </c>
      <c r="M3411" s="17">
        <f t="shared" si="364"/>
        <v>1</v>
      </c>
      <c r="N3411" s="17">
        <f t="shared" si="365"/>
        <v>0</v>
      </c>
      <c r="O3411" s="17">
        <f t="shared" si="366"/>
        <v>1</v>
      </c>
    </row>
    <row r="3412" spans="1:15">
      <c r="A3412" s="13" t="s">
        <v>11</v>
      </c>
      <c r="B3412" s="13">
        <v>271</v>
      </c>
      <c r="C3412" t="s">
        <v>1172</v>
      </c>
      <c r="D3412" s="14" t="str">
        <f t="shared" si="367"/>
        <v>2022-10-01</v>
      </c>
      <c r="E3412" s="15" t="str">
        <f t="shared" si="368"/>
        <v>202210</v>
      </c>
      <c r="F3412">
        <v>2030012286</v>
      </c>
      <c r="G3412" s="16">
        <v>0</v>
      </c>
      <c r="H3412" s="16">
        <v>3.76</v>
      </c>
      <c r="I3412" s="17"/>
      <c r="J3412" s="14" t="str">
        <f t="shared" si="369"/>
        <v>2022-01-10</v>
      </c>
      <c r="K3412" s="17"/>
      <c r="L3412" s="18">
        <v>44835</v>
      </c>
      <c r="M3412" s="17">
        <f t="shared" si="364"/>
        <v>0</v>
      </c>
      <c r="N3412" s="17">
        <f t="shared" si="365"/>
        <v>1</v>
      </c>
      <c r="O3412" s="17">
        <f t="shared" si="366"/>
        <v>1</v>
      </c>
    </row>
    <row r="3413" spans="1:15">
      <c r="A3413" s="13" t="s">
        <v>11</v>
      </c>
      <c r="B3413" s="13">
        <v>271</v>
      </c>
      <c r="C3413" t="s">
        <v>1172</v>
      </c>
      <c r="D3413" s="14" t="str">
        <f t="shared" si="367"/>
        <v>2022-10-01</v>
      </c>
      <c r="E3413" s="15" t="str">
        <f t="shared" si="368"/>
        <v>202210</v>
      </c>
      <c r="F3413">
        <v>2020042220</v>
      </c>
      <c r="G3413" s="16">
        <v>0</v>
      </c>
      <c r="H3413" s="16">
        <v>37.51</v>
      </c>
      <c r="I3413" s="17"/>
      <c r="J3413" s="14" t="str">
        <f t="shared" si="369"/>
        <v>2022-01-10</v>
      </c>
      <c r="K3413" s="17"/>
      <c r="L3413" s="18">
        <v>44835</v>
      </c>
      <c r="M3413" s="17">
        <f t="shared" si="364"/>
        <v>0</v>
      </c>
      <c r="N3413" s="17">
        <f t="shared" si="365"/>
        <v>1</v>
      </c>
      <c r="O3413" s="17">
        <f t="shared" si="366"/>
        <v>1</v>
      </c>
    </row>
    <row r="3414" spans="1:15">
      <c r="A3414" s="13" t="s">
        <v>11</v>
      </c>
      <c r="B3414" s="13">
        <v>271</v>
      </c>
      <c r="C3414" t="s">
        <v>1172</v>
      </c>
      <c r="D3414" s="14" t="str">
        <f t="shared" si="367"/>
        <v>2022-10-01</v>
      </c>
      <c r="E3414" s="15" t="str">
        <f t="shared" si="368"/>
        <v>202210</v>
      </c>
      <c r="F3414">
        <v>202001211001</v>
      </c>
      <c r="G3414" s="16">
        <v>0</v>
      </c>
      <c r="H3414" s="16">
        <v>382.5</v>
      </c>
      <c r="I3414" s="17"/>
      <c r="J3414" s="14" t="str">
        <f t="shared" si="369"/>
        <v>2022-01-10</v>
      </c>
      <c r="K3414" s="17"/>
      <c r="L3414" s="18">
        <v>44835</v>
      </c>
      <c r="M3414" s="17">
        <f t="shared" si="364"/>
        <v>0</v>
      </c>
      <c r="N3414" s="17">
        <f t="shared" si="365"/>
        <v>1</v>
      </c>
      <c r="O3414" s="17">
        <f t="shared" si="366"/>
        <v>1</v>
      </c>
    </row>
    <row r="3415" spans="1:15">
      <c r="A3415" s="13" t="s">
        <v>11</v>
      </c>
      <c r="B3415" s="13">
        <v>272</v>
      </c>
      <c r="C3415" t="s">
        <v>1173</v>
      </c>
      <c r="D3415" s="14" t="str">
        <f t="shared" si="367"/>
        <v>2022-10-01</v>
      </c>
      <c r="E3415" s="15" t="str">
        <f t="shared" si="368"/>
        <v>202210</v>
      </c>
      <c r="F3415">
        <v>2030012078</v>
      </c>
      <c r="G3415" s="16">
        <v>46.23</v>
      </c>
      <c r="H3415" s="16">
        <v>0</v>
      </c>
      <c r="I3415" s="17"/>
      <c r="J3415" s="14" t="str">
        <f t="shared" si="369"/>
        <v>2022-01-10</v>
      </c>
      <c r="K3415" s="17"/>
      <c r="L3415" s="18">
        <v>44835</v>
      </c>
      <c r="M3415" s="17">
        <f t="shared" si="364"/>
        <v>1</v>
      </c>
      <c r="N3415" s="17">
        <f t="shared" si="365"/>
        <v>0</v>
      </c>
      <c r="O3415" s="17">
        <f t="shared" si="366"/>
        <v>1</v>
      </c>
    </row>
    <row r="3416" spans="1:15">
      <c r="A3416" s="13" t="s">
        <v>11</v>
      </c>
      <c r="B3416" s="13">
        <v>272</v>
      </c>
      <c r="C3416" t="s">
        <v>1173</v>
      </c>
      <c r="D3416" s="14" t="str">
        <f t="shared" si="367"/>
        <v>2022-10-01</v>
      </c>
      <c r="E3416" s="15" t="str">
        <f t="shared" si="368"/>
        <v>202210</v>
      </c>
      <c r="F3416">
        <v>1160021811</v>
      </c>
      <c r="G3416" s="16">
        <v>355.55</v>
      </c>
      <c r="H3416" s="16">
        <v>0</v>
      </c>
      <c r="I3416" s="17"/>
      <c r="J3416" s="14" t="str">
        <f t="shared" si="369"/>
        <v>2022-01-10</v>
      </c>
      <c r="K3416" s="17"/>
      <c r="L3416" s="18">
        <v>44835</v>
      </c>
      <c r="M3416" s="17">
        <f t="shared" si="364"/>
        <v>1</v>
      </c>
      <c r="N3416" s="17">
        <f t="shared" si="365"/>
        <v>0</v>
      </c>
      <c r="O3416" s="17">
        <f t="shared" si="366"/>
        <v>1</v>
      </c>
    </row>
    <row r="3417" spans="1:15">
      <c r="A3417" s="13" t="s">
        <v>11</v>
      </c>
      <c r="B3417" s="13">
        <v>272</v>
      </c>
      <c r="C3417" t="s">
        <v>1173</v>
      </c>
      <c r="D3417" s="14" t="str">
        <f t="shared" si="367"/>
        <v>2022-10-01</v>
      </c>
      <c r="E3417" s="15" t="str">
        <f t="shared" si="368"/>
        <v>202210</v>
      </c>
      <c r="F3417">
        <v>2020042220</v>
      </c>
      <c r="G3417" s="16">
        <v>0</v>
      </c>
      <c r="H3417" s="16">
        <v>35.56</v>
      </c>
      <c r="I3417" s="17"/>
      <c r="J3417" s="14" t="str">
        <f t="shared" si="369"/>
        <v>2022-01-10</v>
      </c>
      <c r="K3417" s="17"/>
      <c r="L3417" s="18">
        <v>44835</v>
      </c>
      <c r="M3417" s="17">
        <f t="shared" si="364"/>
        <v>0</v>
      </c>
      <c r="N3417" s="17">
        <f t="shared" si="365"/>
        <v>1</v>
      </c>
      <c r="O3417" s="17">
        <f t="shared" si="366"/>
        <v>1</v>
      </c>
    </row>
    <row r="3418" spans="1:15">
      <c r="A3418" s="13" t="s">
        <v>11</v>
      </c>
      <c r="B3418" s="13">
        <v>272</v>
      </c>
      <c r="C3418" t="s">
        <v>1173</v>
      </c>
      <c r="D3418" s="14" t="str">
        <f t="shared" si="367"/>
        <v>2022-10-01</v>
      </c>
      <c r="E3418" s="15" t="str">
        <f t="shared" si="368"/>
        <v>202210</v>
      </c>
      <c r="F3418">
        <v>2030012286</v>
      </c>
      <c r="G3418" s="16">
        <v>0</v>
      </c>
      <c r="H3418" s="16">
        <v>46.23</v>
      </c>
      <c r="I3418" s="17"/>
      <c r="J3418" s="14" t="str">
        <f t="shared" si="369"/>
        <v>2022-01-10</v>
      </c>
      <c r="K3418" s="17"/>
      <c r="L3418" s="18">
        <v>44835</v>
      </c>
      <c r="M3418" s="17">
        <f t="shared" si="364"/>
        <v>0</v>
      </c>
      <c r="N3418" s="17">
        <f t="shared" si="365"/>
        <v>1</v>
      </c>
      <c r="O3418" s="17">
        <f t="shared" si="366"/>
        <v>1</v>
      </c>
    </row>
    <row r="3419" spans="1:15">
      <c r="A3419" s="13" t="s">
        <v>11</v>
      </c>
      <c r="B3419" s="13">
        <v>272</v>
      </c>
      <c r="C3419" t="s">
        <v>1173</v>
      </c>
      <c r="D3419" s="14" t="str">
        <f t="shared" si="367"/>
        <v>2022-10-01</v>
      </c>
      <c r="E3419" s="15" t="str">
        <f t="shared" si="368"/>
        <v>202210</v>
      </c>
      <c r="F3419">
        <v>202001211001</v>
      </c>
      <c r="G3419" s="16">
        <v>0</v>
      </c>
      <c r="H3419" s="16">
        <v>319.99</v>
      </c>
      <c r="I3419" s="17"/>
      <c r="J3419" s="14" t="str">
        <f t="shared" si="369"/>
        <v>2022-01-10</v>
      </c>
      <c r="K3419" s="17"/>
      <c r="L3419" s="18">
        <v>44835</v>
      </c>
      <c r="M3419" s="17">
        <f t="shared" si="364"/>
        <v>0</v>
      </c>
      <c r="N3419" s="17">
        <f t="shared" si="365"/>
        <v>1</v>
      </c>
      <c r="O3419" s="17">
        <f t="shared" si="366"/>
        <v>1</v>
      </c>
    </row>
    <row r="3420" spans="1:15">
      <c r="A3420" s="13" t="s">
        <v>11</v>
      </c>
      <c r="B3420" s="13">
        <v>273</v>
      </c>
      <c r="C3420" t="s">
        <v>1174</v>
      </c>
      <c r="D3420" s="14" t="str">
        <f t="shared" si="367"/>
        <v>2022-10-01</v>
      </c>
      <c r="E3420" s="15" t="str">
        <f t="shared" si="368"/>
        <v>202210</v>
      </c>
      <c r="F3420">
        <v>1160021811</v>
      </c>
      <c r="G3420" s="16">
        <v>55.55</v>
      </c>
      <c r="H3420" s="16">
        <v>0</v>
      </c>
      <c r="I3420" s="17"/>
      <c r="J3420" s="14" t="str">
        <f t="shared" si="369"/>
        <v>2022-01-10</v>
      </c>
      <c r="K3420" s="17"/>
      <c r="L3420" s="18">
        <v>44835</v>
      </c>
      <c r="M3420" s="17">
        <f t="shared" si="364"/>
        <v>1</v>
      </c>
      <c r="N3420" s="17">
        <f t="shared" si="365"/>
        <v>0</v>
      </c>
      <c r="O3420" s="17">
        <f t="shared" si="366"/>
        <v>1</v>
      </c>
    </row>
    <row r="3421" spans="1:15">
      <c r="A3421" s="13" t="s">
        <v>11</v>
      </c>
      <c r="B3421" s="13">
        <v>273</v>
      </c>
      <c r="C3421" t="s">
        <v>1174</v>
      </c>
      <c r="D3421" s="14" t="str">
        <f t="shared" si="367"/>
        <v>2022-10-01</v>
      </c>
      <c r="E3421" s="15" t="str">
        <f t="shared" si="368"/>
        <v>202210</v>
      </c>
      <c r="F3421">
        <v>202001211001</v>
      </c>
      <c r="G3421" s="16">
        <v>0</v>
      </c>
      <c r="H3421" s="16">
        <v>55.55</v>
      </c>
      <c r="I3421" s="17"/>
      <c r="J3421" s="14" t="str">
        <f t="shared" si="369"/>
        <v>2022-01-10</v>
      </c>
      <c r="K3421" s="17"/>
      <c r="L3421" s="18">
        <v>44835</v>
      </c>
      <c r="M3421" s="17">
        <f t="shared" si="364"/>
        <v>0</v>
      </c>
      <c r="N3421" s="17">
        <f t="shared" si="365"/>
        <v>1</v>
      </c>
      <c r="O3421" s="17">
        <f t="shared" si="366"/>
        <v>1</v>
      </c>
    </row>
    <row r="3422" spans="1:15">
      <c r="A3422" s="13" t="s">
        <v>11</v>
      </c>
      <c r="B3422" s="13">
        <v>274</v>
      </c>
      <c r="C3422" t="s">
        <v>1175</v>
      </c>
      <c r="D3422" s="14" t="str">
        <f t="shared" si="367"/>
        <v>2022-10-01</v>
      </c>
      <c r="E3422" s="15" t="str">
        <f t="shared" si="368"/>
        <v>202210</v>
      </c>
      <c r="F3422">
        <v>2030012078</v>
      </c>
      <c r="G3422" s="16">
        <v>72.2</v>
      </c>
      <c r="H3422" s="16">
        <v>0</v>
      </c>
      <c r="I3422" s="17"/>
      <c r="J3422" s="14" t="str">
        <f t="shared" si="369"/>
        <v>2022-01-10</v>
      </c>
      <c r="K3422" s="17"/>
      <c r="L3422" s="18">
        <v>44835</v>
      </c>
      <c r="M3422" s="17">
        <f t="shared" si="364"/>
        <v>1</v>
      </c>
      <c r="N3422" s="17">
        <f t="shared" si="365"/>
        <v>0</v>
      </c>
      <c r="O3422" s="17">
        <f t="shared" si="366"/>
        <v>1</v>
      </c>
    </row>
    <row r="3423" spans="1:15">
      <c r="A3423" s="13" t="s">
        <v>11</v>
      </c>
      <c r="B3423" s="13">
        <v>274</v>
      </c>
      <c r="C3423" t="s">
        <v>1175</v>
      </c>
      <c r="D3423" s="14" t="str">
        <f t="shared" si="367"/>
        <v>2022-10-01</v>
      </c>
      <c r="E3423" s="15" t="str">
        <f t="shared" si="368"/>
        <v>202210</v>
      </c>
      <c r="F3423">
        <v>1160021811</v>
      </c>
      <c r="G3423" s="16">
        <v>500</v>
      </c>
      <c r="H3423" s="16">
        <v>0</v>
      </c>
      <c r="I3423" s="17"/>
      <c r="J3423" s="14" t="str">
        <f t="shared" si="369"/>
        <v>2022-01-10</v>
      </c>
      <c r="K3423" s="17"/>
      <c r="L3423" s="18">
        <v>44835</v>
      </c>
      <c r="M3423" s="17">
        <f t="shared" si="364"/>
        <v>1</v>
      </c>
      <c r="N3423" s="17">
        <f t="shared" si="365"/>
        <v>0</v>
      </c>
      <c r="O3423" s="17">
        <f t="shared" si="366"/>
        <v>1</v>
      </c>
    </row>
    <row r="3424" spans="1:15">
      <c r="A3424" s="13" t="s">
        <v>11</v>
      </c>
      <c r="B3424" s="13">
        <v>274</v>
      </c>
      <c r="C3424" t="s">
        <v>1175</v>
      </c>
      <c r="D3424" s="14" t="str">
        <f t="shared" si="367"/>
        <v>2022-10-01</v>
      </c>
      <c r="E3424" s="15" t="str">
        <f t="shared" si="368"/>
        <v>202210</v>
      </c>
      <c r="F3424">
        <v>2020042220</v>
      </c>
      <c r="G3424" s="16">
        <v>0</v>
      </c>
      <c r="H3424" s="16">
        <v>55.55</v>
      </c>
      <c r="I3424" s="17"/>
      <c r="J3424" s="14" t="str">
        <f t="shared" si="369"/>
        <v>2022-01-10</v>
      </c>
      <c r="K3424" s="17"/>
      <c r="L3424" s="18">
        <v>44835</v>
      </c>
      <c r="M3424" s="17">
        <f t="shared" si="364"/>
        <v>0</v>
      </c>
      <c r="N3424" s="17">
        <f t="shared" si="365"/>
        <v>1</v>
      </c>
      <c r="O3424" s="17">
        <f t="shared" si="366"/>
        <v>1</v>
      </c>
    </row>
    <row r="3425" spans="1:15">
      <c r="A3425" s="13" t="s">
        <v>11</v>
      </c>
      <c r="B3425" s="13">
        <v>274</v>
      </c>
      <c r="C3425" t="s">
        <v>1175</v>
      </c>
      <c r="D3425" s="14" t="str">
        <f t="shared" si="367"/>
        <v>2022-10-01</v>
      </c>
      <c r="E3425" s="15" t="str">
        <f t="shared" si="368"/>
        <v>202210</v>
      </c>
      <c r="F3425">
        <v>2030012286</v>
      </c>
      <c r="G3425" s="16">
        <v>0</v>
      </c>
      <c r="H3425" s="16">
        <v>72.2</v>
      </c>
      <c r="I3425" s="17"/>
      <c r="J3425" s="14" t="str">
        <f t="shared" si="369"/>
        <v>2022-01-10</v>
      </c>
      <c r="K3425" s="17"/>
      <c r="L3425" s="18">
        <v>44835</v>
      </c>
      <c r="M3425" s="17">
        <f t="shared" si="364"/>
        <v>0</v>
      </c>
      <c r="N3425" s="17">
        <f t="shared" si="365"/>
        <v>1</v>
      </c>
      <c r="O3425" s="17">
        <f t="shared" si="366"/>
        <v>1</v>
      </c>
    </row>
    <row r="3426" spans="1:15">
      <c r="A3426" s="13" t="s">
        <v>11</v>
      </c>
      <c r="B3426" s="13">
        <v>274</v>
      </c>
      <c r="C3426" t="s">
        <v>1175</v>
      </c>
      <c r="D3426" s="14" t="str">
        <f t="shared" si="367"/>
        <v>2022-10-01</v>
      </c>
      <c r="E3426" s="15" t="str">
        <f t="shared" si="368"/>
        <v>202210</v>
      </c>
      <c r="F3426">
        <v>202001211001</v>
      </c>
      <c r="G3426" s="16">
        <v>0</v>
      </c>
      <c r="H3426" s="16">
        <v>444.45</v>
      </c>
      <c r="I3426" s="17"/>
      <c r="J3426" s="14" t="str">
        <f t="shared" si="369"/>
        <v>2022-01-10</v>
      </c>
      <c r="K3426" s="17"/>
      <c r="L3426" s="18">
        <v>44835</v>
      </c>
      <c r="M3426" s="17">
        <f t="shared" si="364"/>
        <v>0</v>
      </c>
      <c r="N3426" s="17">
        <f t="shared" si="365"/>
        <v>1</v>
      </c>
      <c r="O3426" s="17">
        <f t="shared" si="366"/>
        <v>1</v>
      </c>
    </row>
    <row r="3427" spans="1:15">
      <c r="A3427" s="13" t="s">
        <v>11</v>
      </c>
      <c r="B3427" s="13">
        <v>275</v>
      </c>
      <c r="C3427" t="s">
        <v>1176</v>
      </c>
      <c r="D3427" s="14" t="str">
        <f t="shared" si="367"/>
        <v>2022-10-01</v>
      </c>
      <c r="E3427" s="15" t="str">
        <f t="shared" si="368"/>
        <v>202210</v>
      </c>
      <c r="F3427">
        <v>2030012078</v>
      </c>
      <c r="G3427" s="16">
        <v>43.34</v>
      </c>
      <c r="H3427" s="16">
        <v>0</v>
      </c>
      <c r="I3427" s="17"/>
      <c r="J3427" s="14" t="str">
        <f t="shared" si="369"/>
        <v>2022-01-10</v>
      </c>
      <c r="K3427" s="17"/>
      <c r="L3427" s="18">
        <v>44835</v>
      </c>
      <c r="M3427" s="17">
        <f t="shared" si="364"/>
        <v>1</v>
      </c>
      <c r="N3427" s="17">
        <f t="shared" si="365"/>
        <v>0</v>
      </c>
      <c r="O3427" s="17">
        <f t="shared" si="366"/>
        <v>1</v>
      </c>
    </row>
    <row r="3428" spans="1:15">
      <c r="A3428" s="13" t="s">
        <v>11</v>
      </c>
      <c r="B3428" s="13">
        <v>275</v>
      </c>
      <c r="C3428" t="s">
        <v>1176</v>
      </c>
      <c r="D3428" s="14" t="str">
        <f t="shared" si="367"/>
        <v>2022-10-01</v>
      </c>
      <c r="E3428" s="15" t="str">
        <f t="shared" si="368"/>
        <v>202210</v>
      </c>
      <c r="F3428">
        <v>1160021811</v>
      </c>
      <c r="G3428" s="16">
        <v>333.33</v>
      </c>
      <c r="H3428" s="16">
        <v>0</v>
      </c>
      <c r="I3428" s="17"/>
      <c r="J3428" s="14" t="str">
        <f t="shared" si="369"/>
        <v>2022-01-10</v>
      </c>
      <c r="K3428" s="17"/>
      <c r="L3428" s="18">
        <v>44835</v>
      </c>
      <c r="M3428" s="17">
        <f t="shared" si="364"/>
        <v>1</v>
      </c>
      <c r="N3428" s="17">
        <f t="shared" si="365"/>
        <v>0</v>
      </c>
      <c r="O3428" s="17">
        <f t="shared" si="366"/>
        <v>1</v>
      </c>
    </row>
    <row r="3429" spans="1:15">
      <c r="A3429" s="13" t="s">
        <v>11</v>
      </c>
      <c r="B3429" s="13">
        <v>275</v>
      </c>
      <c r="C3429" t="s">
        <v>1176</v>
      </c>
      <c r="D3429" s="14" t="str">
        <f t="shared" si="367"/>
        <v>2022-10-01</v>
      </c>
      <c r="E3429" s="15" t="str">
        <f t="shared" si="368"/>
        <v>202210</v>
      </c>
      <c r="F3429">
        <v>2020042220</v>
      </c>
      <c r="G3429" s="16">
        <v>0</v>
      </c>
      <c r="H3429" s="16">
        <v>33.340000000000003</v>
      </c>
      <c r="I3429" s="17"/>
      <c r="J3429" s="14" t="str">
        <f t="shared" si="369"/>
        <v>2022-01-10</v>
      </c>
      <c r="K3429" s="17"/>
      <c r="L3429" s="18">
        <v>44835</v>
      </c>
      <c r="M3429" s="17">
        <f t="shared" si="364"/>
        <v>0</v>
      </c>
      <c r="N3429" s="17">
        <f t="shared" si="365"/>
        <v>1</v>
      </c>
      <c r="O3429" s="17">
        <f t="shared" si="366"/>
        <v>1</v>
      </c>
    </row>
    <row r="3430" spans="1:15">
      <c r="A3430" s="13" t="s">
        <v>11</v>
      </c>
      <c r="B3430" s="13">
        <v>275</v>
      </c>
      <c r="C3430" t="s">
        <v>1176</v>
      </c>
      <c r="D3430" s="14" t="str">
        <f t="shared" si="367"/>
        <v>2022-10-01</v>
      </c>
      <c r="E3430" s="15" t="str">
        <f t="shared" si="368"/>
        <v>202210</v>
      </c>
      <c r="F3430">
        <v>2030012286</v>
      </c>
      <c r="G3430" s="16">
        <v>0</v>
      </c>
      <c r="H3430" s="16">
        <v>43.34</v>
      </c>
      <c r="I3430" s="17"/>
      <c r="J3430" s="14" t="str">
        <f t="shared" si="369"/>
        <v>2022-01-10</v>
      </c>
      <c r="K3430" s="17"/>
      <c r="L3430" s="18">
        <v>44835</v>
      </c>
      <c r="M3430" s="17">
        <f t="shared" si="364"/>
        <v>0</v>
      </c>
      <c r="N3430" s="17">
        <f t="shared" si="365"/>
        <v>1</v>
      </c>
      <c r="O3430" s="17">
        <f t="shared" si="366"/>
        <v>1</v>
      </c>
    </row>
    <row r="3431" spans="1:15">
      <c r="A3431" s="13" t="s">
        <v>11</v>
      </c>
      <c r="B3431" s="13">
        <v>275</v>
      </c>
      <c r="C3431" t="s">
        <v>1176</v>
      </c>
      <c r="D3431" s="14" t="str">
        <f t="shared" si="367"/>
        <v>2022-10-01</v>
      </c>
      <c r="E3431" s="15" t="str">
        <f t="shared" si="368"/>
        <v>202210</v>
      </c>
      <c r="F3431">
        <v>202001211001</v>
      </c>
      <c r="G3431" s="16">
        <v>0</v>
      </c>
      <c r="H3431" s="16">
        <v>299.99</v>
      </c>
      <c r="I3431" s="17"/>
      <c r="J3431" s="14" t="str">
        <f t="shared" si="369"/>
        <v>2022-01-10</v>
      </c>
      <c r="K3431" s="17"/>
      <c r="L3431" s="18">
        <v>44835</v>
      </c>
      <c r="M3431" s="17">
        <f t="shared" si="364"/>
        <v>0</v>
      </c>
      <c r="N3431" s="17">
        <f t="shared" si="365"/>
        <v>1</v>
      </c>
      <c r="O3431" s="17">
        <f t="shared" si="366"/>
        <v>1</v>
      </c>
    </row>
    <row r="3432" spans="1:15">
      <c r="A3432" s="13" t="s">
        <v>11</v>
      </c>
      <c r="B3432" s="13">
        <v>276</v>
      </c>
      <c r="C3432" t="s">
        <v>1177</v>
      </c>
      <c r="D3432" s="14" t="str">
        <f t="shared" si="367"/>
        <v>2022-10-01</v>
      </c>
      <c r="E3432" s="15" t="str">
        <f t="shared" si="368"/>
        <v>202210</v>
      </c>
      <c r="F3432">
        <v>2030012078</v>
      </c>
      <c r="G3432" s="16">
        <v>65</v>
      </c>
      <c r="H3432" s="16">
        <v>0</v>
      </c>
      <c r="I3432" s="17"/>
      <c r="J3432" s="14" t="str">
        <f t="shared" si="369"/>
        <v>2022-01-10</v>
      </c>
      <c r="K3432" s="17"/>
      <c r="L3432" s="18">
        <v>44835</v>
      </c>
      <c r="M3432" s="17">
        <f t="shared" si="364"/>
        <v>1</v>
      </c>
      <c r="N3432" s="17">
        <f t="shared" si="365"/>
        <v>0</v>
      </c>
      <c r="O3432" s="17">
        <f t="shared" si="366"/>
        <v>1</v>
      </c>
    </row>
    <row r="3433" spans="1:15">
      <c r="A3433" s="13" t="s">
        <v>11</v>
      </c>
      <c r="B3433" s="13">
        <v>276</v>
      </c>
      <c r="C3433" t="s">
        <v>1177</v>
      </c>
      <c r="D3433" s="14" t="str">
        <f t="shared" si="367"/>
        <v>2022-10-01</v>
      </c>
      <c r="E3433" s="15" t="str">
        <f t="shared" si="368"/>
        <v>202210</v>
      </c>
      <c r="F3433">
        <v>1160021811</v>
      </c>
      <c r="G3433" s="16">
        <v>500</v>
      </c>
      <c r="H3433" s="16">
        <v>0</v>
      </c>
      <c r="I3433" s="17"/>
      <c r="J3433" s="14" t="str">
        <f t="shared" si="369"/>
        <v>2022-01-10</v>
      </c>
      <c r="K3433" s="17"/>
      <c r="L3433" s="18">
        <v>44835</v>
      </c>
      <c r="M3433" s="17">
        <f t="shared" si="364"/>
        <v>1</v>
      </c>
      <c r="N3433" s="17">
        <f t="shared" si="365"/>
        <v>0</v>
      </c>
      <c r="O3433" s="17">
        <f t="shared" si="366"/>
        <v>1</v>
      </c>
    </row>
    <row r="3434" spans="1:15">
      <c r="A3434" s="13" t="s">
        <v>11</v>
      </c>
      <c r="B3434" s="13">
        <v>276</v>
      </c>
      <c r="C3434" t="s">
        <v>1177</v>
      </c>
      <c r="D3434" s="14" t="str">
        <f t="shared" si="367"/>
        <v>2022-10-01</v>
      </c>
      <c r="E3434" s="15" t="str">
        <f t="shared" si="368"/>
        <v>202210</v>
      </c>
      <c r="F3434">
        <v>2020042220</v>
      </c>
      <c r="G3434" s="16">
        <v>0</v>
      </c>
      <c r="H3434" s="16">
        <v>50</v>
      </c>
      <c r="I3434" s="17"/>
      <c r="J3434" s="14" t="str">
        <f t="shared" si="369"/>
        <v>2022-01-10</v>
      </c>
      <c r="K3434" s="17"/>
      <c r="L3434" s="18">
        <v>44835</v>
      </c>
      <c r="M3434" s="17">
        <f t="shared" si="364"/>
        <v>0</v>
      </c>
      <c r="N3434" s="17">
        <f t="shared" si="365"/>
        <v>1</v>
      </c>
      <c r="O3434" s="17">
        <f t="shared" si="366"/>
        <v>1</v>
      </c>
    </row>
    <row r="3435" spans="1:15">
      <c r="A3435" s="13" t="s">
        <v>11</v>
      </c>
      <c r="B3435" s="13">
        <v>276</v>
      </c>
      <c r="C3435" t="s">
        <v>1177</v>
      </c>
      <c r="D3435" s="14" t="str">
        <f t="shared" si="367"/>
        <v>2022-10-01</v>
      </c>
      <c r="E3435" s="15" t="str">
        <f t="shared" si="368"/>
        <v>202210</v>
      </c>
      <c r="F3435">
        <v>2030012286</v>
      </c>
      <c r="G3435" s="16">
        <v>0</v>
      </c>
      <c r="H3435" s="16">
        <v>65</v>
      </c>
      <c r="I3435" s="17"/>
      <c r="J3435" s="14" t="str">
        <f t="shared" si="369"/>
        <v>2022-01-10</v>
      </c>
      <c r="K3435" s="17"/>
      <c r="L3435" s="18">
        <v>44835</v>
      </c>
      <c r="M3435" s="17">
        <f t="shared" si="364"/>
        <v>0</v>
      </c>
      <c r="N3435" s="17">
        <f t="shared" si="365"/>
        <v>1</v>
      </c>
      <c r="O3435" s="17">
        <f t="shared" si="366"/>
        <v>1</v>
      </c>
    </row>
    <row r="3436" spans="1:15">
      <c r="A3436" s="13" t="s">
        <v>11</v>
      </c>
      <c r="B3436" s="13">
        <v>276</v>
      </c>
      <c r="C3436" t="s">
        <v>1177</v>
      </c>
      <c r="D3436" s="14" t="str">
        <f t="shared" si="367"/>
        <v>2022-10-01</v>
      </c>
      <c r="E3436" s="15" t="str">
        <f t="shared" si="368"/>
        <v>202210</v>
      </c>
      <c r="F3436">
        <v>202001211001</v>
      </c>
      <c r="G3436" s="16">
        <v>0</v>
      </c>
      <c r="H3436" s="16">
        <v>450</v>
      </c>
      <c r="I3436" s="17"/>
      <c r="J3436" s="14" t="str">
        <f t="shared" si="369"/>
        <v>2022-01-10</v>
      </c>
      <c r="K3436" s="17"/>
      <c r="L3436" s="18">
        <v>44835</v>
      </c>
      <c r="M3436" s="17">
        <f t="shared" si="364"/>
        <v>0</v>
      </c>
      <c r="N3436" s="17">
        <f t="shared" si="365"/>
        <v>1</v>
      </c>
      <c r="O3436" s="17">
        <f t="shared" si="366"/>
        <v>1</v>
      </c>
    </row>
    <row r="3437" spans="1:15">
      <c r="A3437" s="13" t="s">
        <v>11</v>
      </c>
      <c r="B3437" s="13">
        <v>277</v>
      </c>
      <c r="C3437" t="s">
        <v>1178</v>
      </c>
      <c r="D3437" s="14" t="str">
        <f t="shared" si="367"/>
        <v>2022-10-01</v>
      </c>
      <c r="E3437" s="15" t="str">
        <f t="shared" si="368"/>
        <v>202210</v>
      </c>
      <c r="F3437">
        <v>2030012078</v>
      </c>
      <c r="G3437" s="16">
        <v>593.72</v>
      </c>
      <c r="H3437" s="16">
        <v>0</v>
      </c>
      <c r="I3437" s="17"/>
      <c r="J3437" s="14" t="str">
        <f t="shared" si="369"/>
        <v>2022-01-10</v>
      </c>
      <c r="K3437" s="17"/>
      <c r="L3437" s="18">
        <v>44835</v>
      </c>
      <c r="M3437" s="17">
        <f t="shared" si="364"/>
        <v>1</v>
      </c>
      <c r="N3437" s="17">
        <f t="shared" si="365"/>
        <v>0</v>
      </c>
      <c r="O3437" s="17">
        <f t="shared" si="366"/>
        <v>1</v>
      </c>
    </row>
    <row r="3438" spans="1:15">
      <c r="A3438" s="13" t="s">
        <v>11</v>
      </c>
      <c r="B3438" s="13">
        <v>277</v>
      </c>
      <c r="C3438" t="s">
        <v>1178</v>
      </c>
      <c r="D3438" s="14" t="str">
        <f t="shared" si="367"/>
        <v>2022-10-01</v>
      </c>
      <c r="E3438" s="15" t="str">
        <f t="shared" si="368"/>
        <v>202210</v>
      </c>
      <c r="F3438">
        <v>1160021811</v>
      </c>
      <c r="G3438" s="16">
        <v>4567.01</v>
      </c>
      <c r="H3438" s="16">
        <v>0</v>
      </c>
      <c r="I3438" s="17"/>
      <c r="J3438" s="14" t="str">
        <f t="shared" si="369"/>
        <v>2022-01-10</v>
      </c>
      <c r="K3438" s="17"/>
      <c r="L3438" s="18">
        <v>44835</v>
      </c>
      <c r="M3438" s="17">
        <f t="shared" si="364"/>
        <v>1</v>
      </c>
      <c r="N3438" s="17">
        <f t="shared" si="365"/>
        <v>0</v>
      </c>
      <c r="O3438" s="17">
        <f t="shared" si="366"/>
        <v>1</v>
      </c>
    </row>
    <row r="3439" spans="1:15">
      <c r="A3439" s="13" t="s">
        <v>11</v>
      </c>
      <c r="B3439" s="13">
        <v>277</v>
      </c>
      <c r="C3439" t="s">
        <v>1178</v>
      </c>
      <c r="D3439" s="14" t="str">
        <f t="shared" si="367"/>
        <v>2022-10-01</v>
      </c>
      <c r="E3439" s="15" t="str">
        <f t="shared" si="368"/>
        <v>202210</v>
      </c>
      <c r="F3439">
        <v>202001211001</v>
      </c>
      <c r="G3439" s="16">
        <v>0</v>
      </c>
      <c r="H3439" s="16">
        <v>5160.7299999999996</v>
      </c>
      <c r="I3439" s="17"/>
      <c r="J3439" s="14" t="str">
        <f t="shared" si="369"/>
        <v>2022-01-10</v>
      </c>
      <c r="K3439" s="17"/>
      <c r="L3439" s="18">
        <v>44835</v>
      </c>
      <c r="M3439" s="17">
        <f t="shared" si="364"/>
        <v>0</v>
      </c>
      <c r="N3439" s="17">
        <f t="shared" si="365"/>
        <v>1</v>
      </c>
      <c r="O3439" s="17">
        <f t="shared" si="366"/>
        <v>1</v>
      </c>
    </row>
    <row r="3440" spans="1:15">
      <c r="A3440" s="13" t="s">
        <v>11</v>
      </c>
      <c r="B3440" s="13">
        <v>278</v>
      </c>
      <c r="C3440" t="s">
        <v>1179</v>
      </c>
      <c r="D3440" s="14" t="str">
        <f t="shared" si="367"/>
        <v>2022-10-01</v>
      </c>
      <c r="E3440" s="15" t="str">
        <f t="shared" si="368"/>
        <v>202210</v>
      </c>
      <c r="F3440">
        <v>2030012078</v>
      </c>
      <c r="G3440" s="16">
        <v>50.56</v>
      </c>
      <c r="H3440" s="16">
        <v>0</v>
      </c>
      <c r="I3440" s="17"/>
      <c r="J3440" s="14" t="str">
        <f t="shared" si="369"/>
        <v>2022-01-10</v>
      </c>
      <c r="K3440" s="17"/>
      <c r="L3440" s="18">
        <v>44835</v>
      </c>
      <c r="M3440" s="17">
        <f t="shared" si="364"/>
        <v>1</v>
      </c>
      <c r="N3440" s="17">
        <f t="shared" si="365"/>
        <v>0</v>
      </c>
      <c r="O3440" s="17">
        <f t="shared" si="366"/>
        <v>1</v>
      </c>
    </row>
    <row r="3441" spans="1:15">
      <c r="A3441" s="13" t="s">
        <v>11</v>
      </c>
      <c r="B3441" s="13">
        <v>278</v>
      </c>
      <c r="C3441" t="s">
        <v>1179</v>
      </c>
      <c r="D3441" s="14" t="str">
        <f t="shared" si="367"/>
        <v>2022-10-01</v>
      </c>
      <c r="E3441" s="15" t="str">
        <f t="shared" si="368"/>
        <v>202210</v>
      </c>
      <c r="F3441">
        <v>1160021811</v>
      </c>
      <c r="G3441" s="16">
        <v>388.89</v>
      </c>
      <c r="H3441" s="16">
        <v>0</v>
      </c>
      <c r="I3441" s="17"/>
      <c r="J3441" s="14" t="str">
        <f t="shared" si="369"/>
        <v>2022-01-10</v>
      </c>
      <c r="K3441" s="17"/>
      <c r="L3441" s="18">
        <v>44835</v>
      </c>
      <c r="M3441" s="17">
        <f t="shared" si="364"/>
        <v>1</v>
      </c>
      <c r="N3441" s="17">
        <f t="shared" si="365"/>
        <v>0</v>
      </c>
      <c r="O3441" s="17">
        <f t="shared" si="366"/>
        <v>1</v>
      </c>
    </row>
    <row r="3442" spans="1:15">
      <c r="A3442" s="13" t="s">
        <v>11</v>
      </c>
      <c r="B3442" s="13">
        <v>278</v>
      </c>
      <c r="C3442" t="s">
        <v>1179</v>
      </c>
      <c r="D3442" s="14" t="str">
        <f t="shared" si="367"/>
        <v>2022-10-01</v>
      </c>
      <c r="E3442" s="15" t="str">
        <f t="shared" si="368"/>
        <v>202210</v>
      </c>
      <c r="F3442">
        <v>202001211001</v>
      </c>
      <c r="G3442" s="16">
        <v>0</v>
      </c>
      <c r="H3442" s="16">
        <v>439.45</v>
      </c>
      <c r="I3442" s="17"/>
      <c r="J3442" s="14" t="str">
        <f t="shared" si="369"/>
        <v>2022-01-10</v>
      </c>
      <c r="K3442" s="17"/>
      <c r="L3442" s="18">
        <v>44835</v>
      </c>
      <c r="M3442" s="17">
        <f t="shared" si="364"/>
        <v>0</v>
      </c>
      <c r="N3442" s="17">
        <f t="shared" si="365"/>
        <v>1</v>
      </c>
      <c r="O3442" s="17">
        <f t="shared" si="366"/>
        <v>1</v>
      </c>
    </row>
    <row r="3443" spans="1:15">
      <c r="A3443" s="13" t="s">
        <v>11</v>
      </c>
      <c r="B3443" s="13">
        <v>279</v>
      </c>
      <c r="C3443" t="s">
        <v>1180</v>
      </c>
      <c r="D3443" s="14" t="str">
        <f t="shared" si="367"/>
        <v>2022-10-01</v>
      </c>
      <c r="E3443" s="15" t="str">
        <f t="shared" si="368"/>
        <v>202210</v>
      </c>
      <c r="F3443">
        <v>2030012078</v>
      </c>
      <c r="G3443" s="16">
        <v>79.45</v>
      </c>
      <c r="H3443" s="16">
        <v>0</v>
      </c>
      <c r="I3443" s="17"/>
      <c r="J3443" s="14" t="str">
        <f t="shared" si="369"/>
        <v>2022-01-10</v>
      </c>
      <c r="K3443" s="17"/>
      <c r="L3443" s="18">
        <v>44835</v>
      </c>
      <c r="M3443" s="17">
        <f t="shared" si="364"/>
        <v>1</v>
      </c>
      <c r="N3443" s="17">
        <f t="shared" si="365"/>
        <v>0</v>
      </c>
      <c r="O3443" s="17">
        <f t="shared" si="366"/>
        <v>1</v>
      </c>
    </row>
    <row r="3444" spans="1:15">
      <c r="A3444" s="13" t="s">
        <v>11</v>
      </c>
      <c r="B3444" s="13">
        <v>279</v>
      </c>
      <c r="C3444" t="s">
        <v>1180</v>
      </c>
      <c r="D3444" s="14" t="str">
        <f t="shared" si="367"/>
        <v>2022-10-01</v>
      </c>
      <c r="E3444" s="15" t="str">
        <f t="shared" si="368"/>
        <v>202210</v>
      </c>
      <c r="F3444">
        <v>1160021811</v>
      </c>
      <c r="G3444" s="16">
        <v>611.11</v>
      </c>
      <c r="H3444" s="16">
        <v>0</v>
      </c>
      <c r="I3444" s="17"/>
      <c r="J3444" s="14" t="str">
        <f t="shared" si="369"/>
        <v>2022-01-10</v>
      </c>
      <c r="K3444" s="17"/>
      <c r="L3444" s="18">
        <v>44835</v>
      </c>
      <c r="M3444" s="17">
        <f t="shared" si="364"/>
        <v>1</v>
      </c>
      <c r="N3444" s="17">
        <f t="shared" si="365"/>
        <v>0</v>
      </c>
      <c r="O3444" s="17">
        <f t="shared" si="366"/>
        <v>1</v>
      </c>
    </row>
    <row r="3445" spans="1:15">
      <c r="A3445" s="13" t="s">
        <v>11</v>
      </c>
      <c r="B3445" s="13">
        <v>279</v>
      </c>
      <c r="C3445" t="s">
        <v>1180</v>
      </c>
      <c r="D3445" s="14" t="str">
        <f t="shared" si="367"/>
        <v>2022-10-01</v>
      </c>
      <c r="E3445" s="15" t="str">
        <f t="shared" si="368"/>
        <v>202210</v>
      </c>
      <c r="F3445">
        <v>2020042220</v>
      </c>
      <c r="G3445" s="16">
        <v>0</v>
      </c>
      <c r="H3445" s="16">
        <v>61.12</v>
      </c>
      <c r="I3445" s="17"/>
      <c r="J3445" s="14" t="str">
        <f t="shared" si="369"/>
        <v>2022-01-10</v>
      </c>
      <c r="K3445" s="17"/>
      <c r="L3445" s="18">
        <v>44835</v>
      </c>
      <c r="M3445" s="17">
        <f t="shared" si="364"/>
        <v>0</v>
      </c>
      <c r="N3445" s="17">
        <f t="shared" si="365"/>
        <v>1</v>
      </c>
      <c r="O3445" s="17">
        <f t="shared" si="366"/>
        <v>1</v>
      </c>
    </row>
    <row r="3446" spans="1:15">
      <c r="A3446" s="13" t="s">
        <v>11</v>
      </c>
      <c r="B3446" s="13">
        <v>279</v>
      </c>
      <c r="C3446" t="s">
        <v>1180</v>
      </c>
      <c r="D3446" s="14" t="str">
        <f t="shared" si="367"/>
        <v>2022-10-01</v>
      </c>
      <c r="E3446" s="15" t="str">
        <f t="shared" si="368"/>
        <v>202210</v>
      </c>
      <c r="F3446">
        <v>2030012286</v>
      </c>
      <c r="G3446" s="16">
        <v>0</v>
      </c>
      <c r="H3446" s="16">
        <v>79.45</v>
      </c>
      <c r="I3446" s="17"/>
      <c r="J3446" s="14" t="str">
        <f t="shared" si="369"/>
        <v>2022-01-10</v>
      </c>
      <c r="K3446" s="17"/>
      <c r="L3446" s="18">
        <v>44835</v>
      </c>
      <c r="M3446" s="17">
        <f t="shared" si="364"/>
        <v>0</v>
      </c>
      <c r="N3446" s="17">
        <f t="shared" si="365"/>
        <v>1</v>
      </c>
      <c r="O3446" s="17">
        <f t="shared" si="366"/>
        <v>1</v>
      </c>
    </row>
    <row r="3447" spans="1:15">
      <c r="A3447" s="13" t="s">
        <v>11</v>
      </c>
      <c r="B3447" s="13">
        <v>279</v>
      </c>
      <c r="C3447" t="s">
        <v>1180</v>
      </c>
      <c r="D3447" s="14" t="str">
        <f t="shared" si="367"/>
        <v>2022-10-01</v>
      </c>
      <c r="E3447" s="15" t="str">
        <f t="shared" si="368"/>
        <v>202210</v>
      </c>
      <c r="F3447">
        <v>202001211001</v>
      </c>
      <c r="G3447" s="16">
        <v>0</v>
      </c>
      <c r="H3447" s="16">
        <v>549.99</v>
      </c>
      <c r="I3447" s="17"/>
      <c r="J3447" s="14" t="str">
        <f t="shared" si="369"/>
        <v>2022-01-10</v>
      </c>
      <c r="K3447" s="17"/>
      <c r="L3447" s="18">
        <v>44835</v>
      </c>
      <c r="M3447" s="17">
        <f t="shared" si="364"/>
        <v>0</v>
      </c>
      <c r="N3447" s="17">
        <f t="shared" si="365"/>
        <v>1</v>
      </c>
      <c r="O3447" s="17">
        <f t="shared" si="366"/>
        <v>1</v>
      </c>
    </row>
    <row r="3448" spans="1:15">
      <c r="A3448" s="13" t="s">
        <v>11</v>
      </c>
      <c r="B3448" s="13">
        <v>280</v>
      </c>
      <c r="C3448" t="s">
        <v>1181</v>
      </c>
      <c r="D3448" s="14" t="str">
        <f t="shared" si="367"/>
        <v>2022-10-01</v>
      </c>
      <c r="E3448" s="15" t="str">
        <f t="shared" si="368"/>
        <v>202210</v>
      </c>
      <c r="F3448">
        <v>2030012078</v>
      </c>
      <c r="G3448" s="16">
        <v>65</v>
      </c>
      <c r="H3448" s="16">
        <v>0</v>
      </c>
      <c r="I3448" s="17"/>
      <c r="J3448" s="14" t="str">
        <f t="shared" si="369"/>
        <v>2022-01-10</v>
      </c>
      <c r="K3448" s="17"/>
      <c r="L3448" s="18">
        <v>44835</v>
      </c>
      <c r="M3448" s="17">
        <f t="shared" si="364"/>
        <v>1</v>
      </c>
      <c r="N3448" s="17">
        <f t="shared" si="365"/>
        <v>0</v>
      </c>
      <c r="O3448" s="17">
        <f t="shared" si="366"/>
        <v>1</v>
      </c>
    </row>
    <row r="3449" spans="1:15">
      <c r="A3449" s="13" t="s">
        <v>11</v>
      </c>
      <c r="B3449" s="13">
        <v>280</v>
      </c>
      <c r="C3449" t="s">
        <v>1181</v>
      </c>
      <c r="D3449" s="14" t="str">
        <f t="shared" si="367"/>
        <v>2022-10-01</v>
      </c>
      <c r="E3449" s="15" t="str">
        <f t="shared" si="368"/>
        <v>202210</v>
      </c>
      <c r="F3449">
        <v>1160021811</v>
      </c>
      <c r="G3449" s="16">
        <v>500</v>
      </c>
      <c r="H3449" s="16">
        <v>0</v>
      </c>
      <c r="I3449" s="17"/>
      <c r="J3449" s="14" t="str">
        <f t="shared" si="369"/>
        <v>2022-01-10</v>
      </c>
      <c r="K3449" s="17"/>
      <c r="L3449" s="18">
        <v>44835</v>
      </c>
      <c r="M3449" s="17">
        <f t="shared" si="364"/>
        <v>1</v>
      </c>
      <c r="N3449" s="17">
        <f t="shared" si="365"/>
        <v>0</v>
      </c>
      <c r="O3449" s="17">
        <f t="shared" si="366"/>
        <v>1</v>
      </c>
    </row>
    <row r="3450" spans="1:15">
      <c r="A3450" s="13" t="s">
        <v>11</v>
      </c>
      <c r="B3450" s="13">
        <v>280</v>
      </c>
      <c r="C3450" t="s">
        <v>1181</v>
      </c>
      <c r="D3450" s="14" t="str">
        <f t="shared" si="367"/>
        <v>2022-10-01</v>
      </c>
      <c r="E3450" s="15" t="str">
        <f t="shared" si="368"/>
        <v>202210</v>
      </c>
      <c r="F3450">
        <v>2020042220</v>
      </c>
      <c r="G3450" s="16">
        <v>0</v>
      </c>
      <c r="H3450" s="16">
        <v>50</v>
      </c>
      <c r="I3450" s="17"/>
      <c r="J3450" s="14" t="str">
        <f t="shared" si="369"/>
        <v>2022-01-10</v>
      </c>
      <c r="K3450" s="17"/>
      <c r="L3450" s="18">
        <v>44835</v>
      </c>
      <c r="M3450" s="17">
        <f t="shared" si="364"/>
        <v>0</v>
      </c>
      <c r="N3450" s="17">
        <f t="shared" si="365"/>
        <v>1</v>
      </c>
      <c r="O3450" s="17">
        <f t="shared" si="366"/>
        <v>1</v>
      </c>
    </row>
    <row r="3451" spans="1:15">
      <c r="A3451" s="13" t="s">
        <v>11</v>
      </c>
      <c r="B3451" s="13">
        <v>280</v>
      </c>
      <c r="C3451" t="s">
        <v>1181</v>
      </c>
      <c r="D3451" s="14" t="str">
        <f t="shared" si="367"/>
        <v>2022-10-01</v>
      </c>
      <c r="E3451" s="15" t="str">
        <f t="shared" si="368"/>
        <v>202210</v>
      </c>
      <c r="F3451">
        <v>2030012286</v>
      </c>
      <c r="G3451" s="16">
        <v>0</v>
      </c>
      <c r="H3451" s="16">
        <v>65</v>
      </c>
      <c r="I3451" s="17"/>
      <c r="J3451" s="14" t="str">
        <f t="shared" si="369"/>
        <v>2022-01-10</v>
      </c>
      <c r="K3451" s="17"/>
      <c r="L3451" s="18">
        <v>44835</v>
      </c>
      <c r="M3451" s="17">
        <f t="shared" si="364"/>
        <v>0</v>
      </c>
      <c r="N3451" s="17">
        <f t="shared" si="365"/>
        <v>1</v>
      </c>
      <c r="O3451" s="17">
        <f t="shared" si="366"/>
        <v>1</v>
      </c>
    </row>
    <row r="3452" spans="1:15">
      <c r="A3452" s="13" t="s">
        <v>11</v>
      </c>
      <c r="B3452" s="13">
        <v>280</v>
      </c>
      <c r="C3452" t="s">
        <v>1181</v>
      </c>
      <c r="D3452" s="14" t="str">
        <f t="shared" si="367"/>
        <v>2022-10-01</v>
      </c>
      <c r="E3452" s="15" t="str">
        <f t="shared" si="368"/>
        <v>202210</v>
      </c>
      <c r="F3452">
        <v>202001211001</v>
      </c>
      <c r="G3452" s="16">
        <v>0</v>
      </c>
      <c r="H3452" s="16">
        <v>450</v>
      </c>
      <c r="I3452" s="17"/>
      <c r="J3452" s="14" t="str">
        <f t="shared" si="369"/>
        <v>2022-01-10</v>
      </c>
      <c r="K3452" s="17"/>
      <c r="L3452" s="18">
        <v>44835</v>
      </c>
      <c r="M3452" s="17">
        <f t="shared" si="364"/>
        <v>0</v>
      </c>
      <c r="N3452" s="17">
        <f t="shared" si="365"/>
        <v>1</v>
      </c>
      <c r="O3452" s="17">
        <f t="shared" si="366"/>
        <v>1</v>
      </c>
    </row>
    <row r="3453" spans="1:15">
      <c r="A3453" s="13" t="s">
        <v>11</v>
      </c>
      <c r="B3453" s="13">
        <v>281</v>
      </c>
      <c r="C3453" t="s">
        <v>1182</v>
      </c>
      <c r="D3453" s="14" t="str">
        <f t="shared" si="367"/>
        <v>2022-10-01</v>
      </c>
      <c r="E3453" s="15" t="str">
        <f t="shared" si="368"/>
        <v>202210</v>
      </c>
      <c r="F3453">
        <v>2030012078</v>
      </c>
      <c r="G3453" s="16">
        <v>72.23</v>
      </c>
      <c r="H3453" s="16">
        <v>0</v>
      </c>
      <c r="I3453" s="17"/>
      <c r="J3453" s="14" t="str">
        <f t="shared" si="369"/>
        <v>2022-01-10</v>
      </c>
      <c r="K3453" s="17"/>
      <c r="L3453" s="18">
        <v>44835</v>
      </c>
      <c r="M3453" s="17">
        <f t="shared" si="364"/>
        <v>1</v>
      </c>
      <c r="N3453" s="17">
        <f t="shared" si="365"/>
        <v>0</v>
      </c>
      <c r="O3453" s="17">
        <f t="shared" si="366"/>
        <v>1</v>
      </c>
    </row>
    <row r="3454" spans="1:15">
      <c r="A3454" s="13" t="s">
        <v>11</v>
      </c>
      <c r="B3454" s="13">
        <v>281</v>
      </c>
      <c r="C3454" t="s">
        <v>1182</v>
      </c>
      <c r="D3454" s="14" t="str">
        <f t="shared" si="367"/>
        <v>2022-10-01</v>
      </c>
      <c r="E3454" s="15" t="str">
        <f t="shared" si="368"/>
        <v>202210</v>
      </c>
      <c r="F3454">
        <v>1160021811</v>
      </c>
      <c r="G3454" s="16">
        <v>555.55999999999995</v>
      </c>
      <c r="H3454" s="16">
        <v>0</v>
      </c>
      <c r="I3454" s="17"/>
      <c r="J3454" s="14" t="str">
        <f t="shared" si="369"/>
        <v>2022-01-10</v>
      </c>
      <c r="K3454" s="17"/>
      <c r="L3454" s="18">
        <v>44835</v>
      </c>
      <c r="M3454" s="17">
        <f t="shared" si="364"/>
        <v>1</v>
      </c>
      <c r="N3454" s="17">
        <f t="shared" si="365"/>
        <v>0</v>
      </c>
      <c r="O3454" s="17">
        <f t="shared" si="366"/>
        <v>1</v>
      </c>
    </row>
    <row r="3455" spans="1:15">
      <c r="A3455" s="13" t="s">
        <v>11</v>
      </c>
      <c r="B3455" s="13">
        <v>281</v>
      </c>
      <c r="C3455" t="s">
        <v>1182</v>
      </c>
      <c r="D3455" s="14" t="str">
        <f t="shared" si="367"/>
        <v>2022-10-01</v>
      </c>
      <c r="E3455" s="15" t="str">
        <f t="shared" si="368"/>
        <v>202210</v>
      </c>
      <c r="F3455">
        <v>2030012286</v>
      </c>
      <c r="G3455" s="16">
        <v>0</v>
      </c>
      <c r="H3455" s="16">
        <v>5.56</v>
      </c>
      <c r="I3455" s="17"/>
      <c r="J3455" s="14" t="str">
        <f t="shared" si="369"/>
        <v>2022-01-10</v>
      </c>
      <c r="K3455" s="17"/>
      <c r="L3455" s="18">
        <v>44835</v>
      </c>
      <c r="M3455" s="17">
        <f t="shared" si="364"/>
        <v>0</v>
      </c>
      <c r="N3455" s="17">
        <f t="shared" si="365"/>
        <v>1</v>
      </c>
      <c r="O3455" s="17">
        <f t="shared" si="366"/>
        <v>1</v>
      </c>
    </row>
    <row r="3456" spans="1:15">
      <c r="A3456" s="13" t="s">
        <v>11</v>
      </c>
      <c r="B3456" s="13">
        <v>281</v>
      </c>
      <c r="C3456" t="s">
        <v>1182</v>
      </c>
      <c r="D3456" s="14" t="str">
        <f t="shared" si="367"/>
        <v>2022-10-01</v>
      </c>
      <c r="E3456" s="15" t="str">
        <f t="shared" si="368"/>
        <v>202210</v>
      </c>
      <c r="F3456">
        <v>2020042220</v>
      </c>
      <c r="G3456" s="16">
        <v>0</v>
      </c>
      <c r="H3456" s="16">
        <v>55.56</v>
      </c>
      <c r="I3456" s="17"/>
      <c r="J3456" s="14" t="str">
        <f t="shared" si="369"/>
        <v>2022-01-10</v>
      </c>
      <c r="K3456" s="17"/>
      <c r="L3456" s="18">
        <v>44835</v>
      </c>
      <c r="M3456" s="17">
        <f t="shared" si="364"/>
        <v>0</v>
      </c>
      <c r="N3456" s="17">
        <f t="shared" si="365"/>
        <v>1</v>
      </c>
      <c r="O3456" s="17">
        <f t="shared" si="366"/>
        <v>1</v>
      </c>
    </row>
    <row r="3457" spans="1:15">
      <c r="A3457" s="13" t="s">
        <v>11</v>
      </c>
      <c r="B3457" s="13">
        <v>281</v>
      </c>
      <c r="C3457" t="s">
        <v>1182</v>
      </c>
      <c r="D3457" s="14" t="str">
        <f t="shared" si="367"/>
        <v>2022-10-01</v>
      </c>
      <c r="E3457" s="15" t="str">
        <f t="shared" si="368"/>
        <v>202210</v>
      </c>
      <c r="F3457">
        <v>202001211001</v>
      </c>
      <c r="G3457" s="16">
        <v>0</v>
      </c>
      <c r="H3457" s="16">
        <v>566.66999999999996</v>
      </c>
      <c r="I3457" s="17"/>
      <c r="J3457" s="14" t="str">
        <f t="shared" si="369"/>
        <v>2022-01-10</v>
      </c>
      <c r="K3457" s="17"/>
      <c r="L3457" s="18">
        <v>44835</v>
      </c>
      <c r="M3457" s="17">
        <f t="shared" si="364"/>
        <v>0</v>
      </c>
      <c r="N3457" s="17">
        <f t="shared" si="365"/>
        <v>1</v>
      </c>
      <c r="O3457" s="17">
        <f t="shared" si="366"/>
        <v>1</v>
      </c>
    </row>
    <row r="3458" spans="1:15">
      <c r="A3458" s="13" t="s">
        <v>11</v>
      </c>
      <c r="B3458" s="13">
        <v>282</v>
      </c>
      <c r="C3458" t="s">
        <v>1183</v>
      </c>
      <c r="D3458" s="14" t="str">
        <f t="shared" si="367"/>
        <v>2022-10-01</v>
      </c>
      <c r="E3458" s="15" t="str">
        <f t="shared" si="368"/>
        <v>202210</v>
      </c>
      <c r="F3458">
        <v>2030012078</v>
      </c>
      <c r="G3458" s="16">
        <v>50.56</v>
      </c>
      <c r="H3458" s="16">
        <v>0</v>
      </c>
      <c r="I3458" s="17"/>
      <c r="J3458" s="14" t="str">
        <f t="shared" si="369"/>
        <v>2022-01-10</v>
      </c>
      <c r="K3458" s="17"/>
      <c r="L3458" s="18">
        <v>44835</v>
      </c>
      <c r="M3458" s="17">
        <f t="shared" ref="M3458:M3521" si="370">IF(G3458&gt;0,1,0)</f>
        <v>1</v>
      </c>
      <c r="N3458" s="17">
        <f t="shared" ref="N3458:N3521" si="371">IF(H3458&gt;0,1,0)</f>
        <v>0</v>
      </c>
      <c r="O3458" s="17">
        <f t="shared" ref="O3458:O3521" si="372">+N3458+M3458</f>
        <v>1</v>
      </c>
    </row>
    <row r="3459" spans="1:15">
      <c r="A3459" s="13" t="s">
        <v>11</v>
      </c>
      <c r="B3459" s="13">
        <v>282</v>
      </c>
      <c r="C3459" t="s">
        <v>1183</v>
      </c>
      <c r="D3459" s="14" t="str">
        <f t="shared" si="367"/>
        <v>2022-10-01</v>
      </c>
      <c r="E3459" s="15" t="str">
        <f t="shared" si="368"/>
        <v>202210</v>
      </c>
      <c r="F3459">
        <v>1160021811</v>
      </c>
      <c r="G3459" s="16">
        <v>388.89</v>
      </c>
      <c r="H3459" s="16">
        <v>0</v>
      </c>
      <c r="I3459" s="17"/>
      <c r="J3459" s="14" t="str">
        <f t="shared" si="369"/>
        <v>2022-01-10</v>
      </c>
      <c r="K3459" s="17"/>
      <c r="L3459" s="18">
        <v>44835</v>
      </c>
      <c r="M3459" s="17">
        <f t="shared" si="370"/>
        <v>1</v>
      </c>
      <c r="N3459" s="17">
        <f t="shared" si="371"/>
        <v>0</v>
      </c>
      <c r="O3459" s="17">
        <f t="shared" si="372"/>
        <v>1</v>
      </c>
    </row>
    <row r="3460" spans="1:15">
      <c r="A3460" s="13" t="s">
        <v>11</v>
      </c>
      <c r="B3460" s="13">
        <v>282</v>
      </c>
      <c r="C3460" t="s">
        <v>1183</v>
      </c>
      <c r="D3460" s="14" t="str">
        <f t="shared" si="367"/>
        <v>2022-10-01</v>
      </c>
      <c r="E3460" s="15" t="str">
        <f t="shared" si="368"/>
        <v>202210</v>
      </c>
      <c r="F3460">
        <v>2020042220</v>
      </c>
      <c r="G3460" s="16">
        <v>0</v>
      </c>
      <c r="H3460" s="16">
        <v>38.89</v>
      </c>
      <c r="I3460" s="17"/>
      <c r="J3460" s="14" t="str">
        <f t="shared" si="369"/>
        <v>2022-01-10</v>
      </c>
      <c r="K3460" s="17"/>
      <c r="L3460" s="18">
        <v>44835</v>
      </c>
      <c r="M3460" s="17">
        <f t="shared" si="370"/>
        <v>0</v>
      </c>
      <c r="N3460" s="17">
        <f t="shared" si="371"/>
        <v>1</v>
      </c>
      <c r="O3460" s="17">
        <f t="shared" si="372"/>
        <v>1</v>
      </c>
    </row>
    <row r="3461" spans="1:15">
      <c r="A3461" s="13" t="s">
        <v>11</v>
      </c>
      <c r="B3461" s="13">
        <v>282</v>
      </c>
      <c r="C3461" t="s">
        <v>1183</v>
      </c>
      <c r="D3461" s="14" t="str">
        <f t="shared" ref="D3461:D3524" si="373">+TEXT(L3461,"YYYY-MM-DD")</f>
        <v>2022-10-01</v>
      </c>
      <c r="E3461" s="15" t="str">
        <f t="shared" ref="E3461:E3524" si="374">+TEXT(L3461,"YYYYMM")</f>
        <v>202210</v>
      </c>
      <c r="F3461">
        <v>2030012286</v>
      </c>
      <c r="G3461" s="16">
        <v>0</v>
      </c>
      <c r="H3461" s="16">
        <v>50.56</v>
      </c>
      <c r="I3461" s="17"/>
      <c r="J3461" s="14" t="str">
        <f t="shared" ref="J3461:J3524" si="375">+TEXT(L3461,"YYYY-DD-MM")</f>
        <v>2022-01-10</v>
      </c>
      <c r="K3461" s="17"/>
      <c r="L3461" s="18">
        <v>44835</v>
      </c>
      <c r="M3461" s="17">
        <f t="shared" si="370"/>
        <v>0</v>
      </c>
      <c r="N3461" s="17">
        <f t="shared" si="371"/>
        <v>1</v>
      </c>
      <c r="O3461" s="17">
        <f t="shared" si="372"/>
        <v>1</v>
      </c>
    </row>
    <row r="3462" spans="1:15">
      <c r="A3462" s="13" t="s">
        <v>11</v>
      </c>
      <c r="B3462" s="13">
        <v>282</v>
      </c>
      <c r="C3462" t="s">
        <v>1183</v>
      </c>
      <c r="D3462" s="14" t="str">
        <f t="shared" si="373"/>
        <v>2022-10-01</v>
      </c>
      <c r="E3462" s="15" t="str">
        <f t="shared" si="374"/>
        <v>202210</v>
      </c>
      <c r="F3462">
        <v>202001211001</v>
      </c>
      <c r="G3462" s="16">
        <v>0</v>
      </c>
      <c r="H3462" s="16">
        <v>350</v>
      </c>
      <c r="I3462" s="17"/>
      <c r="J3462" s="14" t="str">
        <f t="shared" si="375"/>
        <v>2022-01-10</v>
      </c>
      <c r="K3462" s="17"/>
      <c r="L3462" s="18">
        <v>44835</v>
      </c>
      <c r="M3462" s="17">
        <f t="shared" si="370"/>
        <v>0</v>
      </c>
      <c r="N3462" s="17">
        <f t="shared" si="371"/>
        <v>1</v>
      </c>
      <c r="O3462" s="17">
        <f t="shared" si="372"/>
        <v>1</v>
      </c>
    </row>
    <row r="3463" spans="1:15">
      <c r="A3463" s="13" t="s">
        <v>11</v>
      </c>
      <c r="B3463" s="13">
        <v>283</v>
      </c>
      <c r="C3463" t="s">
        <v>1184</v>
      </c>
      <c r="D3463" s="14" t="str">
        <f t="shared" si="373"/>
        <v>2022-10-01</v>
      </c>
      <c r="E3463" s="15" t="str">
        <f t="shared" si="374"/>
        <v>202210</v>
      </c>
      <c r="F3463">
        <v>2030012078</v>
      </c>
      <c r="G3463" s="16">
        <v>43.34</v>
      </c>
      <c r="H3463" s="16">
        <v>0</v>
      </c>
      <c r="I3463" s="17"/>
      <c r="J3463" s="14" t="str">
        <f t="shared" si="375"/>
        <v>2022-01-10</v>
      </c>
      <c r="K3463" s="17"/>
      <c r="L3463" s="18">
        <v>44835</v>
      </c>
      <c r="M3463" s="17">
        <f t="shared" si="370"/>
        <v>1</v>
      </c>
      <c r="N3463" s="17">
        <f t="shared" si="371"/>
        <v>0</v>
      </c>
      <c r="O3463" s="17">
        <f t="shared" si="372"/>
        <v>1</v>
      </c>
    </row>
    <row r="3464" spans="1:15">
      <c r="A3464" s="13" t="s">
        <v>11</v>
      </c>
      <c r="B3464" s="13">
        <v>283</v>
      </c>
      <c r="C3464" t="s">
        <v>1184</v>
      </c>
      <c r="D3464" s="14" t="str">
        <f t="shared" si="373"/>
        <v>2022-10-01</v>
      </c>
      <c r="E3464" s="15" t="str">
        <f t="shared" si="374"/>
        <v>202210</v>
      </c>
      <c r="F3464">
        <v>1160021811</v>
      </c>
      <c r="G3464" s="16">
        <v>333.33</v>
      </c>
      <c r="H3464" s="16">
        <v>0</v>
      </c>
      <c r="I3464" s="17"/>
      <c r="J3464" s="14" t="str">
        <f t="shared" si="375"/>
        <v>2022-01-10</v>
      </c>
      <c r="K3464" s="17"/>
      <c r="L3464" s="18">
        <v>44835</v>
      </c>
      <c r="M3464" s="17">
        <f t="shared" si="370"/>
        <v>1</v>
      </c>
      <c r="N3464" s="17">
        <f t="shared" si="371"/>
        <v>0</v>
      </c>
      <c r="O3464" s="17">
        <f t="shared" si="372"/>
        <v>1</v>
      </c>
    </row>
    <row r="3465" spans="1:15">
      <c r="A3465" s="13" t="s">
        <v>11</v>
      </c>
      <c r="B3465" s="13">
        <v>283</v>
      </c>
      <c r="C3465" t="s">
        <v>1184</v>
      </c>
      <c r="D3465" s="14" t="str">
        <f t="shared" si="373"/>
        <v>2022-10-01</v>
      </c>
      <c r="E3465" s="15" t="str">
        <f t="shared" si="374"/>
        <v>202210</v>
      </c>
      <c r="F3465">
        <v>2020042220</v>
      </c>
      <c r="G3465" s="16">
        <v>0</v>
      </c>
      <c r="H3465" s="16">
        <v>33.340000000000003</v>
      </c>
      <c r="I3465" s="17"/>
      <c r="J3465" s="14" t="str">
        <f t="shared" si="375"/>
        <v>2022-01-10</v>
      </c>
      <c r="K3465" s="17"/>
      <c r="L3465" s="18">
        <v>44835</v>
      </c>
      <c r="M3465" s="17">
        <f t="shared" si="370"/>
        <v>0</v>
      </c>
      <c r="N3465" s="17">
        <f t="shared" si="371"/>
        <v>1</v>
      </c>
      <c r="O3465" s="17">
        <f t="shared" si="372"/>
        <v>1</v>
      </c>
    </row>
    <row r="3466" spans="1:15">
      <c r="A3466" s="13" t="s">
        <v>11</v>
      </c>
      <c r="B3466" s="13">
        <v>283</v>
      </c>
      <c r="C3466" t="s">
        <v>1184</v>
      </c>
      <c r="D3466" s="14" t="str">
        <f t="shared" si="373"/>
        <v>2022-10-01</v>
      </c>
      <c r="E3466" s="15" t="str">
        <f t="shared" si="374"/>
        <v>202210</v>
      </c>
      <c r="F3466">
        <v>2030012286</v>
      </c>
      <c r="G3466" s="16">
        <v>0</v>
      </c>
      <c r="H3466" s="16">
        <v>43.34</v>
      </c>
      <c r="I3466" s="17"/>
      <c r="J3466" s="14" t="str">
        <f t="shared" si="375"/>
        <v>2022-01-10</v>
      </c>
      <c r="K3466" s="17"/>
      <c r="L3466" s="18">
        <v>44835</v>
      </c>
      <c r="M3466" s="17">
        <f t="shared" si="370"/>
        <v>0</v>
      </c>
      <c r="N3466" s="17">
        <f t="shared" si="371"/>
        <v>1</v>
      </c>
      <c r="O3466" s="17">
        <f t="shared" si="372"/>
        <v>1</v>
      </c>
    </row>
    <row r="3467" spans="1:15">
      <c r="A3467" s="13" t="s">
        <v>11</v>
      </c>
      <c r="B3467" s="13">
        <v>283</v>
      </c>
      <c r="C3467" t="s">
        <v>1184</v>
      </c>
      <c r="D3467" s="14" t="str">
        <f t="shared" si="373"/>
        <v>2022-10-01</v>
      </c>
      <c r="E3467" s="15" t="str">
        <f t="shared" si="374"/>
        <v>202210</v>
      </c>
      <c r="F3467">
        <v>202001211001</v>
      </c>
      <c r="G3467" s="16">
        <v>0</v>
      </c>
      <c r="H3467" s="16">
        <v>299.99</v>
      </c>
      <c r="I3467" s="17"/>
      <c r="J3467" s="14" t="str">
        <f t="shared" si="375"/>
        <v>2022-01-10</v>
      </c>
      <c r="K3467" s="17"/>
      <c r="L3467" s="18">
        <v>44835</v>
      </c>
      <c r="M3467" s="17">
        <f t="shared" si="370"/>
        <v>0</v>
      </c>
      <c r="N3467" s="17">
        <f t="shared" si="371"/>
        <v>1</v>
      </c>
      <c r="O3467" s="17">
        <f t="shared" si="372"/>
        <v>1</v>
      </c>
    </row>
    <row r="3468" spans="1:15">
      <c r="A3468" s="13" t="s">
        <v>11</v>
      </c>
      <c r="B3468" s="13">
        <v>284</v>
      </c>
      <c r="C3468" t="s">
        <v>1185</v>
      </c>
      <c r="D3468" s="14" t="str">
        <f t="shared" si="373"/>
        <v>2022-10-01</v>
      </c>
      <c r="E3468" s="15" t="str">
        <f t="shared" si="374"/>
        <v>202210</v>
      </c>
      <c r="F3468">
        <v>2030012078</v>
      </c>
      <c r="G3468" s="16">
        <v>43.34</v>
      </c>
      <c r="H3468" s="16">
        <v>0</v>
      </c>
      <c r="I3468" s="17"/>
      <c r="J3468" s="14" t="str">
        <f t="shared" si="375"/>
        <v>2022-01-10</v>
      </c>
      <c r="K3468" s="17"/>
      <c r="L3468" s="18">
        <v>44835</v>
      </c>
      <c r="M3468" s="17">
        <f t="shared" si="370"/>
        <v>1</v>
      </c>
      <c r="N3468" s="17">
        <f t="shared" si="371"/>
        <v>0</v>
      </c>
      <c r="O3468" s="17">
        <f t="shared" si="372"/>
        <v>1</v>
      </c>
    </row>
    <row r="3469" spans="1:15">
      <c r="A3469" s="13" t="s">
        <v>11</v>
      </c>
      <c r="B3469" s="13">
        <v>284</v>
      </c>
      <c r="C3469" t="s">
        <v>1185</v>
      </c>
      <c r="D3469" s="14" t="str">
        <f t="shared" si="373"/>
        <v>2022-10-01</v>
      </c>
      <c r="E3469" s="15" t="str">
        <f t="shared" si="374"/>
        <v>202210</v>
      </c>
      <c r="F3469">
        <v>1160021811</v>
      </c>
      <c r="G3469" s="16">
        <v>333.33</v>
      </c>
      <c r="H3469" s="16">
        <v>0</v>
      </c>
      <c r="I3469" s="17"/>
      <c r="J3469" s="14" t="str">
        <f t="shared" si="375"/>
        <v>2022-01-10</v>
      </c>
      <c r="K3469" s="17"/>
      <c r="L3469" s="18">
        <v>44835</v>
      </c>
      <c r="M3469" s="17">
        <f t="shared" si="370"/>
        <v>1</v>
      </c>
      <c r="N3469" s="17">
        <f t="shared" si="371"/>
        <v>0</v>
      </c>
      <c r="O3469" s="17">
        <f t="shared" si="372"/>
        <v>1</v>
      </c>
    </row>
    <row r="3470" spans="1:15">
      <c r="A3470" s="13" t="s">
        <v>11</v>
      </c>
      <c r="B3470" s="13">
        <v>284</v>
      </c>
      <c r="C3470" t="s">
        <v>1185</v>
      </c>
      <c r="D3470" s="14" t="str">
        <f t="shared" si="373"/>
        <v>2022-10-01</v>
      </c>
      <c r="E3470" s="15" t="str">
        <f t="shared" si="374"/>
        <v>202210</v>
      </c>
      <c r="F3470">
        <v>2030012286</v>
      </c>
      <c r="G3470" s="16">
        <v>0</v>
      </c>
      <c r="H3470" s="16">
        <v>3.34</v>
      </c>
      <c r="I3470" s="17"/>
      <c r="J3470" s="14" t="str">
        <f t="shared" si="375"/>
        <v>2022-01-10</v>
      </c>
      <c r="K3470" s="17"/>
      <c r="L3470" s="18">
        <v>44835</v>
      </c>
      <c r="M3470" s="17">
        <f t="shared" si="370"/>
        <v>0</v>
      </c>
      <c r="N3470" s="17">
        <f t="shared" si="371"/>
        <v>1</v>
      </c>
      <c r="O3470" s="17">
        <f t="shared" si="372"/>
        <v>1</v>
      </c>
    </row>
    <row r="3471" spans="1:15">
      <c r="A3471" s="13" t="s">
        <v>11</v>
      </c>
      <c r="B3471" s="13">
        <v>284</v>
      </c>
      <c r="C3471" t="s">
        <v>1185</v>
      </c>
      <c r="D3471" s="14" t="str">
        <f t="shared" si="373"/>
        <v>2022-10-01</v>
      </c>
      <c r="E3471" s="15" t="str">
        <f t="shared" si="374"/>
        <v>202210</v>
      </c>
      <c r="F3471">
        <v>2020042220</v>
      </c>
      <c r="G3471" s="16">
        <v>0</v>
      </c>
      <c r="H3471" s="16">
        <v>33.340000000000003</v>
      </c>
      <c r="I3471" s="17"/>
      <c r="J3471" s="14" t="str">
        <f t="shared" si="375"/>
        <v>2022-01-10</v>
      </c>
      <c r="K3471" s="17"/>
      <c r="L3471" s="18">
        <v>44835</v>
      </c>
      <c r="M3471" s="17">
        <f t="shared" si="370"/>
        <v>0</v>
      </c>
      <c r="N3471" s="17">
        <f t="shared" si="371"/>
        <v>1</v>
      </c>
      <c r="O3471" s="17">
        <f t="shared" si="372"/>
        <v>1</v>
      </c>
    </row>
    <row r="3472" spans="1:15">
      <c r="A3472" s="13" t="s">
        <v>11</v>
      </c>
      <c r="B3472" s="13">
        <v>284</v>
      </c>
      <c r="C3472" t="s">
        <v>1185</v>
      </c>
      <c r="D3472" s="14" t="str">
        <f t="shared" si="373"/>
        <v>2022-10-01</v>
      </c>
      <c r="E3472" s="15" t="str">
        <f t="shared" si="374"/>
        <v>202210</v>
      </c>
      <c r="F3472">
        <v>202001211001</v>
      </c>
      <c r="G3472" s="16">
        <v>0</v>
      </c>
      <c r="H3472" s="16">
        <v>339.99</v>
      </c>
      <c r="I3472" s="17"/>
      <c r="J3472" s="14" t="str">
        <f t="shared" si="375"/>
        <v>2022-01-10</v>
      </c>
      <c r="K3472" s="17"/>
      <c r="L3472" s="18">
        <v>44835</v>
      </c>
      <c r="M3472" s="17">
        <f t="shared" si="370"/>
        <v>0</v>
      </c>
      <c r="N3472" s="17">
        <f t="shared" si="371"/>
        <v>1</v>
      </c>
      <c r="O3472" s="17">
        <f t="shared" si="372"/>
        <v>1</v>
      </c>
    </row>
    <row r="3473" spans="1:15">
      <c r="A3473" s="13" t="s">
        <v>11</v>
      </c>
      <c r="B3473" s="13">
        <v>285</v>
      </c>
      <c r="C3473" t="s">
        <v>1186</v>
      </c>
      <c r="D3473" s="14" t="str">
        <f t="shared" si="373"/>
        <v>2022-10-01</v>
      </c>
      <c r="E3473" s="15" t="str">
        <f t="shared" si="374"/>
        <v>202210</v>
      </c>
      <c r="F3473">
        <v>2030012078</v>
      </c>
      <c r="G3473" s="16">
        <v>65</v>
      </c>
      <c r="H3473" s="16">
        <v>0</v>
      </c>
      <c r="I3473" s="17"/>
      <c r="J3473" s="14" t="str">
        <f t="shared" si="375"/>
        <v>2022-01-10</v>
      </c>
      <c r="K3473" s="17"/>
      <c r="L3473" s="18">
        <v>44835</v>
      </c>
      <c r="M3473" s="17">
        <f t="shared" si="370"/>
        <v>1</v>
      </c>
      <c r="N3473" s="17">
        <f t="shared" si="371"/>
        <v>0</v>
      </c>
      <c r="O3473" s="17">
        <f t="shared" si="372"/>
        <v>1</v>
      </c>
    </row>
    <row r="3474" spans="1:15">
      <c r="A3474" s="13" t="s">
        <v>11</v>
      </c>
      <c r="B3474" s="13">
        <v>285</v>
      </c>
      <c r="C3474" t="s">
        <v>1186</v>
      </c>
      <c r="D3474" s="14" t="str">
        <f t="shared" si="373"/>
        <v>2022-10-01</v>
      </c>
      <c r="E3474" s="15" t="str">
        <f t="shared" si="374"/>
        <v>202210</v>
      </c>
      <c r="F3474">
        <v>1160021811</v>
      </c>
      <c r="G3474" s="16">
        <v>500</v>
      </c>
      <c r="H3474" s="16">
        <v>0</v>
      </c>
      <c r="I3474" s="17"/>
      <c r="J3474" s="14" t="str">
        <f t="shared" si="375"/>
        <v>2022-01-10</v>
      </c>
      <c r="K3474" s="17"/>
      <c r="L3474" s="18">
        <v>44835</v>
      </c>
      <c r="M3474" s="17">
        <f t="shared" si="370"/>
        <v>1</v>
      </c>
      <c r="N3474" s="17">
        <f t="shared" si="371"/>
        <v>0</v>
      </c>
      <c r="O3474" s="17">
        <f t="shared" si="372"/>
        <v>1</v>
      </c>
    </row>
    <row r="3475" spans="1:15">
      <c r="A3475" s="13" t="s">
        <v>11</v>
      </c>
      <c r="B3475" s="13">
        <v>285</v>
      </c>
      <c r="C3475" t="s">
        <v>1186</v>
      </c>
      <c r="D3475" s="14" t="str">
        <f t="shared" si="373"/>
        <v>2022-10-01</v>
      </c>
      <c r="E3475" s="15" t="str">
        <f t="shared" si="374"/>
        <v>202210</v>
      </c>
      <c r="F3475">
        <v>2030012286</v>
      </c>
      <c r="G3475" s="16">
        <v>0</v>
      </c>
      <c r="H3475" s="16">
        <v>5</v>
      </c>
      <c r="I3475" s="17"/>
      <c r="J3475" s="14" t="str">
        <f t="shared" si="375"/>
        <v>2022-01-10</v>
      </c>
      <c r="K3475" s="17"/>
      <c r="L3475" s="18">
        <v>44835</v>
      </c>
      <c r="M3475" s="17">
        <f t="shared" si="370"/>
        <v>0</v>
      </c>
      <c r="N3475" s="17">
        <f t="shared" si="371"/>
        <v>1</v>
      </c>
      <c r="O3475" s="17">
        <f t="shared" si="372"/>
        <v>1</v>
      </c>
    </row>
    <row r="3476" spans="1:15">
      <c r="A3476" s="13" t="s">
        <v>11</v>
      </c>
      <c r="B3476" s="13">
        <v>285</v>
      </c>
      <c r="C3476" t="s">
        <v>1186</v>
      </c>
      <c r="D3476" s="14" t="str">
        <f t="shared" si="373"/>
        <v>2022-10-01</v>
      </c>
      <c r="E3476" s="15" t="str">
        <f t="shared" si="374"/>
        <v>202210</v>
      </c>
      <c r="F3476">
        <v>2020042220</v>
      </c>
      <c r="G3476" s="16">
        <v>0</v>
      </c>
      <c r="H3476" s="16">
        <v>50</v>
      </c>
      <c r="I3476" s="17"/>
      <c r="J3476" s="14" t="str">
        <f t="shared" si="375"/>
        <v>2022-01-10</v>
      </c>
      <c r="K3476" s="17"/>
      <c r="L3476" s="18">
        <v>44835</v>
      </c>
      <c r="M3476" s="17">
        <f t="shared" si="370"/>
        <v>0</v>
      </c>
      <c r="N3476" s="17">
        <f t="shared" si="371"/>
        <v>1</v>
      </c>
      <c r="O3476" s="17">
        <f t="shared" si="372"/>
        <v>1</v>
      </c>
    </row>
    <row r="3477" spans="1:15">
      <c r="A3477" s="13" t="s">
        <v>11</v>
      </c>
      <c r="B3477" s="13">
        <v>285</v>
      </c>
      <c r="C3477" t="s">
        <v>1186</v>
      </c>
      <c r="D3477" s="14" t="str">
        <f t="shared" si="373"/>
        <v>2022-10-01</v>
      </c>
      <c r="E3477" s="15" t="str">
        <f t="shared" si="374"/>
        <v>202210</v>
      </c>
      <c r="F3477">
        <v>202001211001</v>
      </c>
      <c r="G3477" s="16">
        <v>0</v>
      </c>
      <c r="H3477" s="16">
        <v>510</v>
      </c>
      <c r="I3477" s="17"/>
      <c r="J3477" s="14" t="str">
        <f t="shared" si="375"/>
        <v>2022-01-10</v>
      </c>
      <c r="K3477" s="17"/>
      <c r="L3477" s="18">
        <v>44835</v>
      </c>
      <c r="M3477" s="17">
        <f t="shared" si="370"/>
        <v>0</v>
      </c>
      <c r="N3477" s="17">
        <f t="shared" si="371"/>
        <v>1</v>
      </c>
      <c r="O3477" s="17">
        <f t="shared" si="372"/>
        <v>1</v>
      </c>
    </row>
    <row r="3478" spans="1:15">
      <c r="A3478" s="13" t="s">
        <v>11</v>
      </c>
      <c r="B3478" s="13">
        <v>286</v>
      </c>
      <c r="C3478" t="s">
        <v>1187</v>
      </c>
      <c r="D3478" s="14" t="str">
        <f t="shared" si="373"/>
        <v>2022-10-01</v>
      </c>
      <c r="E3478" s="15" t="str">
        <f t="shared" si="374"/>
        <v>202210</v>
      </c>
      <c r="F3478">
        <v>2030012078</v>
      </c>
      <c r="G3478" s="16">
        <v>86.67</v>
      </c>
      <c r="H3478" s="16">
        <v>0</v>
      </c>
      <c r="I3478" s="17"/>
      <c r="J3478" s="14" t="str">
        <f t="shared" si="375"/>
        <v>2022-01-10</v>
      </c>
      <c r="K3478" s="17"/>
      <c r="L3478" s="18">
        <v>44835</v>
      </c>
      <c r="M3478" s="17">
        <f t="shared" si="370"/>
        <v>1</v>
      </c>
      <c r="N3478" s="17">
        <f t="shared" si="371"/>
        <v>0</v>
      </c>
      <c r="O3478" s="17">
        <f t="shared" si="372"/>
        <v>1</v>
      </c>
    </row>
    <row r="3479" spans="1:15">
      <c r="A3479" s="13" t="s">
        <v>11</v>
      </c>
      <c r="B3479" s="13">
        <v>286</v>
      </c>
      <c r="C3479" t="s">
        <v>1187</v>
      </c>
      <c r="D3479" s="14" t="str">
        <f t="shared" si="373"/>
        <v>2022-10-01</v>
      </c>
      <c r="E3479" s="15" t="str">
        <f t="shared" si="374"/>
        <v>202210</v>
      </c>
      <c r="F3479">
        <v>1160021811</v>
      </c>
      <c r="G3479" s="16">
        <v>666.67</v>
      </c>
      <c r="H3479" s="16">
        <v>0</v>
      </c>
      <c r="I3479" s="17"/>
      <c r="J3479" s="14" t="str">
        <f t="shared" si="375"/>
        <v>2022-01-10</v>
      </c>
      <c r="K3479" s="17"/>
      <c r="L3479" s="18">
        <v>44835</v>
      </c>
      <c r="M3479" s="17">
        <f t="shared" si="370"/>
        <v>1</v>
      </c>
      <c r="N3479" s="17">
        <f t="shared" si="371"/>
        <v>0</v>
      </c>
      <c r="O3479" s="17">
        <f t="shared" si="372"/>
        <v>1</v>
      </c>
    </row>
    <row r="3480" spans="1:15">
      <c r="A3480" s="13" t="s">
        <v>11</v>
      </c>
      <c r="B3480" s="13">
        <v>286</v>
      </c>
      <c r="C3480" t="s">
        <v>1187</v>
      </c>
      <c r="D3480" s="14" t="str">
        <f t="shared" si="373"/>
        <v>2022-10-01</v>
      </c>
      <c r="E3480" s="15" t="str">
        <f t="shared" si="374"/>
        <v>202210</v>
      </c>
      <c r="F3480">
        <v>2020042220</v>
      </c>
      <c r="G3480" s="16">
        <v>0</v>
      </c>
      <c r="H3480" s="16">
        <v>66.67</v>
      </c>
      <c r="I3480" s="17"/>
      <c r="J3480" s="14" t="str">
        <f t="shared" si="375"/>
        <v>2022-01-10</v>
      </c>
      <c r="K3480" s="17"/>
      <c r="L3480" s="18">
        <v>44835</v>
      </c>
      <c r="M3480" s="17">
        <f t="shared" si="370"/>
        <v>0</v>
      </c>
      <c r="N3480" s="17">
        <f t="shared" si="371"/>
        <v>1</v>
      </c>
      <c r="O3480" s="17">
        <f t="shared" si="372"/>
        <v>1</v>
      </c>
    </row>
    <row r="3481" spans="1:15">
      <c r="A3481" s="13" t="s">
        <v>11</v>
      </c>
      <c r="B3481" s="13">
        <v>286</v>
      </c>
      <c r="C3481" t="s">
        <v>1187</v>
      </c>
      <c r="D3481" s="14" t="str">
        <f t="shared" si="373"/>
        <v>2022-10-01</v>
      </c>
      <c r="E3481" s="15" t="str">
        <f t="shared" si="374"/>
        <v>202210</v>
      </c>
      <c r="F3481">
        <v>2030012286</v>
      </c>
      <c r="G3481" s="16">
        <v>0</v>
      </c>
      <c r="H3481" s="16">
        <v>86.67</v>
      </c>
      <c r="I3481" s="17"/>
      <c r="J3481" s="14" t="str">
        <f t="shared" si="375"/>
        <v>2022-01-10</v>
      </c>
      <c r="K3481" s="17"/>
      <c r="L3481" s="18">
        <v>44835</v>
      </c>
      <c r="M3481" s="17">
        <f t="shared" si="370"/>
        <v>0</v>
      </c>
      <c r="N3481" s="17">
        <f t="shared" si="371"/>
        <v>1</v>
      </c>
      <c r="O3481" s="17">
        <f t="shared" si="372"/>
        <v>1</v>
      </c>
    </row>
    <row r="3482" spans="1:15">
      <c r="A3482" s="13" t="s">
        <v>11</v>
      </c>
      <c r="B3482" s="13">
        <v>286</v>
      </c>
      <c r="C3482" t="s">
        <v>1187</v>
      </c>
      <c r="D3482" s="14" t="str">
        <f t="shared" si="373"/>
        <v>2022-10-01</v>
      </c>
      <c r="E3482" s="15" t="str">
        <f t="shared" si="374"/>
        <v>202210</v>
      </c>
      <c r="F3482">
        <v>202001211001</v>
      </c>
      <c r="G3482" s="16">
        <v>0</v>
      </c>
      <c r="H3482" s="16">
        <v>600</v>
      </c>
      <c r="I3482" s="17"/>
      <c r="J3482" s="14" t="str">
        <f t="shared" si="375"/>
        <v>2022-01-10</v>
      </c>
      <c r="K3482" s="17"/>
      <c r="L3482" s="18">
        <v>44835</v>
      </c>
      <c r="M3482" s="17">
        <f t="shared" si="370"/>
        <v>0</v>
      </c>
      <c r="N3482" s="17">
        <f t="shared" si="371"/>
        <v>1</v>
      </c>
      <c r="O3482" s="17">
        <f t="shared" si="372"/>
        <v>1</v>
      </c>
    </row>
    <row r="3483" spans="1:15">
      <c r="A3483" s="13" t="s">
        <v>11</v>
      </c>
      <c r="B3483" s="13">
        <v>287</v>
      </c>
      <c r="C3483" t="s">
        <v>1188</v>
      </c>
      <c r="D3483" s="14" t="str">
        <f t="shared" si="373"/>
        <v>2022-10-01</v>
      </c>
      <c r="E3483" s="15" t="str">
        <f t="shared" si="374"/>
        <v>202210</v>
      </c>
      <c r="F3483">
        <v>2030012078</v>
      </c>
      <c r="G3483" s="16">
        <v>58.5</v>
      </c>
      <c r="H3483" s="16">
        <v>0</v>
      </c>
      <c r="I3483" s="17"/>
      <c r="J3483" s="14" t="str">
        <f t="shared" si="375"/>
        <v>2022-01-10</v>
      </c>
      <c r="K3483" s="17"/>
      <c r="L3483" s="18">
        <v>44835</v>
      </c>
      <c r="M3483" s="17">
        <f t="shared" si="370"/>
        <v>1</v>
      </c>
      <c r="N3483" s="17">
        <f t="shared" si="371"/>
        <v>0</v>
      </c>
      <c r="O3483" s="17">
        <f t="shared" si="372"/>
        <v>1</v>
      </c>
    </row>
    <row r="3484" spans="1:15">
      <c r="A3484" s="13" t="s">
        <v>11</v>
      </c>
      <c r="B3484" s="13">
        <v>287</v>
      </c>
      <c r="C3484" t="s">
        <v>1188</v>
      </c>
      <c r="D3484" s="14" t="str">
        <f t="shared" si="373"/>
        <v>2022-10-01</v>
      </c>
      <c r="E3484" s="15" t="str">
        <f t="shared" si="374"/>
        <v>202210</v>
      </c>
      <c r="F3484">
        <v>1160021811</v>
      </c>
      <c r="G3484" s="16">
        <v>450</v>
      </c>
      <c r="H3484" s="16">
        <v>0</v>
      </c>
      <c r="I3484" s="17"/>
      <c r="J3484" s="14" t="str">
        <f t="shared" si="375"/>
        <v>2022-01-10</v>
      </c>
      <c r="K3484" s="17"/>
      <c r="L3484" s="18">
        <v>44835</v>
      </c>
      <c r="M3484" s="17">
        <f t="shared" si="370"/>
        <v>1</v>
      </c>
      <c r="N3484" s="17">
        <f t="shared" si="371"/>
        <v>0</v>
      </c>
      <c r="O3484" s="17">
        <f t="shared" si="372"/>
        <v>1</v>
      </c>
    </row>
    <row r="3485" spans="1:15">
      <c r="A3485" s="13" t="s">
        <v>11</v>
      </c>
      <c r="B3485" s="13">
        <v>287</v>
      </c>
      <c r="C3485" t="s">
        <v>1188</v>
      </c>
      <c r="D3485" s="14" t="str">
        <f t="shared" si="373"/>
        <v>2022-10-01</v>
      </c>
      <c r="E3485" s="15" t="str">
        <f t="shared" si="374"/>
        <v>202210</v>
      </c>
      <c r="F3485">
        <v>2030012286</v>
      </c>
      <c r="G3485" s="16">
        <v>0</v>
      </c>
      <c r="H3485" s="16">
        <v>4.5</v>
      </c>
      <c r="I3485" s="17"/>
      <c r="J3485" s="14" t="str">
        <f t="shared" si="375"/>
        <v>2022-01-10</v>
      </c>
      <c r="K3485" s="17"/>
      <c r="L3485" s="18">
        <v>44835</v>
      </c>
      <c r="M3485" s="17">
        <f t="shared" si="370"/>
        <v>0</v>
      </c>
      <c r="N3485" s="17">
        <f t="shared" si="371"/>
        <v>1</v>
      </c>
      <c r="O3485" s="17">
        <f t="shared" si="372"/>
        <v>1</v>
      </c>
    </row>
    <row r="3486" spans="1:15">
      <c r="A3486" s="13" t="s">
        <v>11</v>
      </c>
      <c r="B3486" s="13">
        <v>287</v>
      </c>
      <c r="C3486" t="s">
        <v>1188</v>
      </c>
      <c r="D3486" s="14" t="str">
        <f t="shared" si="373"/>
        <v>2022-10-01</v>
      </c>
      <c r="E3486" s="15" t="str">
        <f t="shared" si="374"/>
        <v>202210</v>
      </c>
      <c r="F3486">
        <v>202001211001</v>
      </c>
      <c r="G3486" s="16">
        <v>0</v>
      </c>
      <c r="H3486" s="16">
        <v>504</v>
      </c>
      <c r="I3486" s="17"/>
      <c r="J3486" s="14" t="str">
        <f t="shared" si="375"/>
        <v>2022-01-10</v>
      </c>
      <c r="K3486" s="17"/>
      <c r="L3486" s="18">
        <v>44835</v>
      </c>
      <c r="M3486" s="17">
        <f t="shared" si="370"/>
        <v>0</v>
      </c>
      <c r="N3486" s="17">
        <f t="shared" si="371"/>
        <v>1</v>
      </c>
      <c r="O3486" s="17">
        <f t="shared" si="372"/>
        <v>1</v>
      </c>
    </row>
    <row r="3487" spans="1:15">
      <c r="A3487" s="13" t="s">
        <v>11</v>
      </c>
      <c r="B3487" s="13">
        <v>288</v>
      </c>
      <c r="C3487" t="s">
        <v>1189</v>
      </c>
      <c r="D3487" s="14" t="str">
        <f t="shared" si="373"/>
        <v>2022-10-01</v>
      </c>
      <c r="E3487" s="15" t="str">
        <f t="shared" si="374"/>
        <v>202210</v>
      </c>
      <c r="F3487">
        <v>2030012078</v>
      </c>
      <c r="G3487" s="16">
        <v>50.56</v>
      </c>
      <c r="H3487" s="16">
        <v>0</v>
      </c>
      <c r="I3487" s="17"/>
      <c r="J3487" s="14" t="str">
        <f t="shared" si="375"/>
        <v>2022-01-10</v>
      </c>
      <c r="K3487" s="17"/>
      <c r="L3487" s="18">
        <v>44835</v>
      </c>
      <c r="M3487" s="17">
        <f t="shared" si="370"/>
        <v>1</v>
      </c>
      <c r="N3487" s="17">
        <f t="shared" si="371"/>
        <v>0</v>
      </c>
      <c r="O3487" s="17">
        <f t="shared" si="372"/>
        <v>1</v>
      </c>
    </row>
    <row r="3488" spans="1:15">
      <c r="A3488" s="13" t="s">
        <v>11</v>
      </c>
      <c r="B3488" s="13">
        <v>288</v>
      </c>
      <c r="C3488" t="s">
        <v>1189</v>
      </c>
      <c r="D3488" s="14" t="str">
        <f t="shared" si="373"/>
        <v>2022-10-01</v>
      </c>
      <c r="E3488" s="15" t="str">
        <f t="shared" si="374"/>
        <v>202210</v>
      </c>
      <c r="F3488">
        <v>1160021811</v>
      </c>
      <c r="G3488" s="16">
        <v>388.89</v>
      </c>
      <c r="H3488" s="16">
        <v>0</v>
      </c>
      <c r="I3488" s="17"/>
      <c r="J3488" s="14" t="str">
        <f t="shared" si="375"/>
        <v>2022-01-10</v>
      </c>
      <c r="K3488" s="17"/>
      <c r="L3488" s="18">
        <v>44835</v>
      </c>
      <c r="M3488" s="17">
        <f t="shared" si="370"/>
        <v>1</v>
      </c>
      <c r="N3488" s="17">
        <f t="shared" si="371"/>
        <v>0</v>
      </c>
      <c r="O3488" s="17">
        <f t="shared" si="372"/>
        <v>1</v>
      </c>
    </row>
    <row r="3489" spans="1:15">
      <c r="A3489" s="13" t="s">
        <v>11</v>
      </c>
      <c r="B3489" s="13">
        <v>288</v>
      </c>
      <c r="C3489" t="s">
        <v>1189</v>
      </c>
      <c r="D3489" s="14" t="str">
        <f t="shared" si="373"/>
        <v>2022-10-01</v>
      </c>
      <c r="E3489" s="15" t="str">
        <f t="shared" si="374"/>
        <v>202210</v>
      </c>
      <c r="F3489">
        <v>2020042220</v>
      </c>
      <c r="G3489" s="16">
        <v>0</v>
      </c>
      <c r="H3489" s="16">
        <v>38.89</v>
      </c>
      <c r="I3489" s="17"/>
      <c r="J3489" s="14" t="str">
        <f t="shared" si="375"/>
        <v>2022-01-10</v>
      </c>
      <c r="K3489" s="17"/>
      <c r="L3489" s="18">
        <v>44835</v>
      </c>
      <c r="M3489" s="17">
        <f t="shared" si="370"/>
        <v>0</v>
      </c>
      <c r="N3489" s="17">
        <f t="shared" si="371"/>
        <v>1</v>
      </c>
      <c r="O3489" s="17">
        <f t="shared" si="372"/>
        <v>1</v>
      </c>
    </row>
    <row r="3490" spans="1:15">
      <c r="A3490" s="13" t="s">
        <v>11</v>
      </c>
      <c r="B3490" s="13">
        <v>288</v>
      </c>
      <c r="C3490" t="s">
        <v>1189</v>
      </c>
      <c r="D3490" s="14" t="str">
        <f t="shared" si="373"/>
        <v>2022-10-01</v>
      </c>
      <c r="E3490" s="15" t="str">
        <f t="shared" si="374"/>
        <v>202210</v>
      </c>
      <c r="F3490">
        <v>2030012286</v>
      </c>
      <c r="G3490" s="16">
        <v>0</v>
      </c>
      <c r="H3490" s="16">
        <v>50.56</v>
      </c>
      <c r="I3490" s="17"/>
      <c r="J3490" s="14" t="str">
        <f t="shared" si="375"/>
        <v>2022-01-10</v>
      </c>
      <c r="K3490" s="17"/>
      <c r="L3490" s="18">
        <v>44835</v>
      </c>
      <c r="M3490" s="17">
        <f t="shared" si="370"/>
        <v>0</v>
      </c>
      <c r="N3490" s="17">
        <f t="shared" si="371"/>
        <v>1</v>
      </c>
      <c r="O3490" s="17">
        <f t="shared" si="372"/>
        <v>1</v>
      </c>
    </row>
    <row r="3491" spans="1:15">
      <c r="A3491" s="13" t="s">
        <v>11</v>
      </c>
      <c r="B3491" s="13">
        <v>288</v>
      </c>
      <c r="C3491" t="s">
        <v>1189</v>
      </c>
      <c r="D3491" s="14" t="str">
        <f t="shared" si="373"/>
        <v>2022-10-01</v>
      </c>
      <c r="E3491" s="15" t="str">
        <f t="shared" si="374"/>
        <v>202210</v>
      </c>
      <c r="F3491">
        <v>202001211001</v>
      </c>
      <c r="G3491" s="16">
        <v>0</v>
      </c>
      <c r="H3491" s="16">
        <v>350</v>
      </c>
      <c r="I3491" s="17"/>
      <c r="J3491" s="14" t="str">
        <f t="shared" si="375"/>
        <v>2022-01-10</v>
      </c>
      <c r="K3491" s="17"/>
      <c r="L3491" s="18">
        <v>44835</v>
      </c>
      <c r="M3491" s="17">
        <f t="shared" si="370"/>
        <v>0</v>
      </c>
      <c r="N3491" s="17">
        <f t="shared" si="371"/>
        <v>1</v>
      </c>
      <c r="O3491" s="17">
        <f t="shared" si="372"/>
        <v>1</v>
      </c>
    </row>
    <row r="3492" spans="1:15">
      <c r="A3492" s="13" t="s">
        <v>11</v>
      </c>
      <c r="B3492" s="13">
        <v>289</v>
      </c>
      <c r="C3492" t="s">
        <v>1190</v>
      </c>
      <c r="D3492" s="14" t="str">
        <f t="shared" si="373"/>
        <v>2022-10-01</v>
      </c>
      <c r="E3492" s="15" t="str">
        <f t="shared" si="374"/>
        <v>202210</v>
      </c>
      <c r="F3492">
        <v>2030012078</v>
      </c>
      <c r="G3492" s="16">
        <v>14.45</v>
      </c>
      <c r="H3492" s="16">
        <v>0</v>
      </c>
      <c r="I3492" s="17"/>
      <c r="J3492" s="14" t="str">
        <f t="shared" si="375"/>
        <v>2022-01-10</v>
      </c>
      <c r="K3492" s="17"/>
      <c r="L3492" s="18">
        <v>44835</v>
      </c>
      <c r="M3492" s="17">
        <f t="shared" si="370"/>
        <v>1</v>
      </c>
      <c r="N3492" s="17">
        <f t="shared" si="371"/>
        <v>0</v>
      </c>
      <c r="O3492" s="17">
        <f t="shared" si="372"/>
        <v>1</v>
      </c>
    </row>
    <row r="3493" spans="1:15">
      <c r="A3493" s="13" t="s">
        <v>11</v>
      </c>
      <c r="B3493" s="13">
        <v>289</v>
      </c>
      <c r="C3493" t="s">
        <v>1190</v>
      </c>
      <c r="D3493" s="14" t="str">
        <f t="shared" si="373"/>
        <v>2022-10-01</v>
      </c>
      <c r="E3493" s="15" t="str">
        <f t="shared" si="374"/>
        <v>202210</v>
      </c>
      <c r="F3493">
        <v>1160021811</v>
      </c>
      <c r="G3493" s="16">
        <v>111.11</v>
      </c>
      <c r="H3493" s="16">
        <v>0</v>
      </c>
      <c r="I3493" s="17"/>
      <c r="J3493" s="14" t="str">
        <f t="shared" si="375"/>
        <v>2022-01-10</v>
      </c>
      <c r="K3493" s="17"/>
      <c r="L3493" s="18">
        <v>44835</v>
      </c>
      <c r="M3493" s="17">
        <f t="shared" si="370"/>
        <v>1</v>
      </c>
      <c r="N3493" s="17">
        <f t="shared" si="371"/>
        <v>0</v>
      </c>
      <c r="O3493" s="17">
        <f t="shared" si="372"/>
        <v>1</v>
      </c>
    </row>
    <row r="3494" spans="1:15">
      <c r="A3494" s="13" t="s">
        <v>11</v>
      </c>
      <c r="B3494" s="13">
        <v>289</v>
      </c>
      <c r="C3494" t="s">
        <v>1190</v>
      </c>
      <c r="D3494" s="14" t="str">
        <f t="shared" si="373"/>
        <v>2022-10-01</v>
      </c>
      <c r="E3494" s="15" t="str">
        <f t="shared" si="374"/>
        <v>202210</v>
      </c>
      <c r="F3494">
        <v>2020042220</v>
      </c>
      <c r="G3494" s="16">
        <v>0</v>
      </c>
      <c r="H3494" s="16">
        <v>11.12</v>
      </c>
      <c r="I3494" s="17"/>
      <c r="J3494" s="14" t="str">
        <f t="shared" si="375"/>
        <v>2022-01-10</v>
      </c>
      <c r="K3494" s="17"/>
      <c r="L3494" s="18">
        <v>44835</v>
      </c>
      <c r="M3494" s="17">
        <f t="shared" si="370"/>
        <v>0</v>
      </c>
      <c r="N3494" s="17">
        <f t="shared" si="371"/>
        <v>1</v>
      </c>
      <c r="O3494" s="17">
        <f t="shared" si="372"/>
        <v>1</v>
      </c>
    </row>
    <row r="3495" spans="1:15">
      <c r="A3495" s="13" t="s">
        <v>11</v>
      </c>
      <c r="B3495" s="13">
        <v>289</v>
      </c>
      <c r="C3495" t="s">
        <v>1190</v>
      </c>
      <c r="D3495" s="14" t="str">
        <f t="shared" si="373"/>
        <v>2022-10-01</v>
      </c>
      <c r="E3495" s="15" t="str">
        <f t="shared" si="374"/>
        <v>202210</v>
      </c>
      <c r="F3495">
        <v>2030012286</v>
      </c>
      <c r="G3495" s="16">
        <v>0</v>
      </c>
      <c r="H3495" s="16">
        <v>14.45</v>
      </c>
      <c r="I3495" s="17"/>
      <c r="J3495" s="14" t="str">
        <f t="shared" si="375"/>
        <v>2022-01-10</v>
      </c>
      <c r="K3495" s="17"/>
      <c r="L3495" s="18">
        <v>44835</v>
      </c>
      <c r="M3495" s="17">
        <f t="shared" si="370"/>
        <v>0</v>
      </c>
      <c r="N3495" s="17">
        <f t="shared" si="371"/>
        <v>1</v>
      </c>
      <c r="O3495" s="17">
        <f t="shared" si="372"/>
        <v>1</v>
      </c>
    </row>
    <row r="3496" spans="1:15">
      <c r="A3496" s="13" t="s">
        <v>11</v>
      </c>
      <c r="B3496" s="13">
        <v>289</v>
      </c>
      <c r="C3496" t="s">
        <v>1190</v>
      </c>
      <c r="D3496" s="14" t="str">
        <f t="shared" si="373"/>
        <v>2022-10-01</v>
      </c>
      <c r="E3496" s="15" t="str">
        <f t="shared" si="374"/>
        <v>202210</v>
      </c>
      <c r="F3496">
        <v>202001211001</v>
      </c>
      <c r="G3496" s="16">
        <v>0</v>
      </c>
      <c r="H3496" s="16">
        <v>99.99</v>
      </c>
      <c r="I3496" s="17"/>
      <c r="J3496" s="14" t="str">
        <f t="shared" si="375"/>
        <v>2022-01-10</v>
      </c>
      <c r="K3496" s="17"/>
      <c r="L3496" s="18">
        <v>44835</v>
      </c>
      <c r="M3496" s="17">
        <f t="shared" si="370"/>
        <v>0</v>
      </c>
      <c r="N3496" s="17">
        <f t="shared" si="371"/>
        <v>1</v>
      </c>
      <c r="O3496" s="17">
        <f t="shared" si="372"/>
        <v>1</v>
      </c>
    </row>
    <row r="3497" spans="1:15">
      <c r="A3497" s="13" t="s">
        <v>11</v>
      </c>
      <c r="B3497" s="13">
        <v>290</v>
      </c>
      <c r="C3497" t="s">
        <v>1191</v>
      </c>
      <c r="D3497" s="14" t="str">
        <f t="shared" si="373"/>
        <v>2022-10-01</v>
      </c>
      <c r="E3497" s="15" t="str">
        <f t="shared" si="374"/>
        <v>202210</v>
      </c>
      <c r="F3497">
        <v>2030012078</v>
      </c>
      <c r="G3497" s="16">
        <v>78</v>
      </c>
      <c r="H3497" s="16">
        <v>0</v>
      </c>
      <c r="I3497" s="17"/>
      <c r="J3497" s="14" t="str">
        <f t="shared" si="375"/>
        <v>2022-01-10</v>
      </c>
      <c r="K3497" s="17"/>
      <c r="L3497" s="18">
        <v>44835</v>
      </c>
      <c r="M3497" s="17">
        <f t="shared" si="370"/>
        <v>1</v>
      </c>
      <c r="N3497" s="17">
        <f t="shared" si="371"/>
        <v>0</v>
      </c>
      <c r="O3497" s="17">
        <f t="shared" si="372"/>
        <v>1</v>
      </c>
    </row>
    <row r="3498" spans="1:15">
      <c r="A3498" s="13" t="s">
        <v>11</v>
      </c>
      <c r="B3498" s="13">
        <v>290</v>
      </c>
      <c r="C3498" t="s">
        <v>1191</v>
      </c>
      <c r="D3498" s="14" t="str">
        <f t="shared" si="373"/>
        <v>2022-10-01</v>
      </c>
      <c r="E3498" s="15" t="str">
        <f t="shared" si="374"/>
        <v>202210</v>
      </c>
      <c r="F3498">
        <v>1160021811</v>
      </c>
      <c r="G3498" s="16">
        <v>600</v>
      </c>
      <c r="H3498" s="16">
        <v>0</v>
      </c>
      <c r="I3498" s="17"/>
      <c r="J3498" s="14" t="str">
        <f t="shared" si="375"/>
        <v>2022-01-10</v>
      </c>
      <c r="K3498" s="17"/>
      <c r="L3498" s="18">
        <v>44835</v>
      </c>
      <c r="M3498" s="17">
        <f t="shared" si="370"/>
        <v>1</v>
      </c>
      <c r="N3498" s="17">
        <f t="shared" si="371"/>
        <v>0</v>
      </c>
      <c r="O3498" s="17">
        <f t="shared" si="372"/>
        <v>1</v>
      </c>
    </row>
    <row r="3499" spans="1:15">
      <c r="A3499" s="13" t="s">
        <v>11</v>
      </c>
      <c r="B3499" s="13">
        <v>290</v>
      </c>
      <c r="C3499" t="s">
        <v>1191</v>
      </c>
      <c r="D3499" s="14" t="str">
        <f t="shared" si="373"/>
        <v>2022-10-01</v>
      </c>
      <c r="E3499" s="15" t="str">
        <f t="shared" si="374"/>
        <v>202210</v>
      </c>
      <c r="F3499">
        <v>2020042220</v>
      </c>
      <c r="G3499" s="16">
        <v>0</v>
      </c>
      <c r="H3499" s="16">
        <v>60</v>
      </c>
      <c r="I3499" s="17"/>
      <c r="J3499" s="14" t="str">
        <f t="shared" si="375"/>
        <v>2022-01-10</v>
      </c>
      <c r="K3499" s="17"/>
      <c r="L3499" s="18">
        <v>44835</v>
      </c>
      <c r="M3499" s="17">
        <f t="shared" si="370"/>
        <v>0</v>
      </c>
      <c r="N3499" s="17">
        <f t="shared" si="371"/>
        <v>1</v>
      </c>
      <c r="O3499" s="17">
        <f t="shared" si="372"/>
        <v>1</v>
      </c>
    </row>
    <row r="3500" spans="1:15">
      <c r="A3500" s="13" t="s">
        <v>11</v>
      </c>
      <c r="B3500" s="13">
        <v>290</v>
      </c>
      <c r="C3500" t="s">
        <v>1191</v>
      </c>
      <c r="D3500" s="14" t="str">
        <f t="shared" si="373"/>
        <v>2022-10-01</v>
      </c>
      <c r="E3500" s="15" t="str">
        <f t="shared" si="374"/>
        <v>202210</v>
      </c>
      <c r="F3500">
        <v>2030012286</v>
      </c>
      <c r="G3500" s="16">
        <v>0</v>
      </c>
      <c r="H3500" s="16">
        <v>78</v>
      </c>
      <c r="I3500" s="17"/>
      <c r="J3500" s="14" t="str">
        <f t="shared" si="375"/>
        <v>2022-01-10</v>
      </c>
      <c r="K3500" s="17"/>
      <c r="L3500" s="18">
        <v>44835</v>
      </c>
      <c r="M3500" s="17">
        <f t="shared" si="370"/>
        <v>0</v>
      </c>
      <c r="N3500" s="17">
        <f t="shared" si="371"/>
        <v>1</v>
      </c>
      <c r="O3500" s="17">
        <f t="shared" si="372"/>
        <v>1</v>
      </c>
    </row>
    <row r="3501" spans="1:15">
      <c r="A3501" s="13" t="s">
        <v>11</v>
      </c>
      <c r="B3501" s="13">
        <v>290</v>
      </c>
      <c r="C3501" t="s">
        <v>1191</v>
      </c>
      <c r="D3501" s="14" t="str">
        <f t="shared" si="373"/>
        <v>2022-10-01</v>
      </c>
      <c r="E3501" s="15" t="str">
        <f t="shared" si="374"/>
        <v>202210</v>
      </c>
      <c r="F3501">
        <v>202001211001</v>
      </c>
      <c r="G3501" s="16">
        <v>0</v>
      </c>
      <c r="H3501" s="16">
        <v>540</v>
      </c>
      <c r="I3501" s="17"/>
      <c r="J3501" s="14" t="str">
        <f t="shared" si="375"/>
        <v>2022-01-10</v>
      </c>
      <c r="K3501" s="17"/>
      <c r="L3501" s="18">
        <v>44835</v>
      </c>
      <c r="M3501" s="17">
        <f t="shared" si="370"/>
        <v>0</v>
      </c>
      <c r="N3501" s="17">
        <f t="shared" si="371"/>
        <v>1</v>
      </c>
      <c r="O3501" s="17">
        <f t="shared" si="372"/>
        <v>1</v>
      </c>
    </row>
    <row r="3502" spans="1:15">
      <c r="A3502" s="13" t="s">
        <v>11</v>
      </c>
      <c r="B3502" s="13">
        <v>291</v>
      </c>
      <c r="C3502" t="s">
        <v>1192</v>
      </c>
      <c r="D3502" s="14" t="str">
        <f t="shared" si="373"/>
        <v>2022-10-01</v>
      </c>
      <c r="E3502" s="15" t="str">
        <f t="shared" si="374"/>
        <v>202210</v>
      </c>
      <c r="F3502">
        <v>2030012078</v>
      </c>
      <c r="G3502" s="16">
        <v>50.56</v>
      </c>
      <c r="H3502" s="16">
        <v>0</v>
      </c>
      <c r="I3502" s="17"/>
      <c r="J3502" s="14" t="str">
        <f t="shared" si="375"/>
        <v>2022-01-10</v>
      </c>
      <c r="K3502" s="17"/>
      <c r="L3502" s="18">
        <v>44835</v>
      </c>
      <c r="M3502" s="17">
        <f t="shared" si="370"/>
        <v>1</v>
      </c>
      <c r="N3502" s="17">
        <f t="shared" si="371"/>
        <v>0</v>
      </c>
      <c r="O3502" s="17">
        <f t="shared" si="372"/>
        <v>1</v>
      </c>
    </row>
    <row r="3503" spans="1:15">
      <c r="A3503" s="13" t="s">
        <v>11</v>
      </c>
      <c r="B3503" s="13">
        <v>291</v>
      </c>
      <c r="C3503" t="s">
        <v>1192</v>
      </c>
      <c r="D3503" s="14" t="str">
        <f t="shared" si="373"/>
        <v>2022-10-01</v>
      </c>
      <c r="E3503" s="15" t="str">
        <f t="shared" si="374"/>
        <v>202210</v>
      </c>
      <c r="F3503">
        <v>1160021811</v>
      </c>
      <c r="G3503" s="16">
        <v>388.89</v>
      </c>
      <c r="H3503" s="16">
        <v>0</v>
      </c>
      <c r="I3503" s="17"/>
      <c r="J3503" s="14" t="str">
        <f t="shared" si="375"/>
        <v>2022-01-10</v>
      </c>
      <c r="K3503" s="17"/>
      <c r="L3503" s="18">
        <v>44835</v>
      </c>
      <c r="M3503" s="17">
        <f t="shared" si="370"/>
        <v>1</v>
      </c>
      <c r="N3503" s="17">
        <f t="shared" si="371"/>
        <v>0</v>
      </c>
      <c r="O3503" s="17">
        <f t="shared" si="372"/>
        <v>1</v>
      </c>
    </row>
    <row r="3504" spans="1:15">
      <c r="A3504" s="13" t="s">
        <v>11</v>
      </c>
      <c r="B3504" s="13">
        <v>291</v>
      </c>
      <c r="C3504" t="s">
        <v>1192</v>
      </c>
      <c r="D3504" s="14" t="str">
        <f t="shared" si="373"/>
        <v>2022-10-01</v>
      </c>
      <c r="E3504" s="15" t="str">
        <f t="shared" si="374"/>
        <v>202210</v>
      </c>
      <c r="F3504">
        <v>2030012286</v>
      </c>
      <c r="G3504" s="16">
        <v>0</v>
      </c>
      <c r="H3504" s="16">
        <v>3.89</v>
      </c>
      <c r="I3504" s="17"/>
      <c r="J3504" s="14" t="str">
        <f t="shared" si="375"/>
        <v>2022-01-10</v>
      </c>
      <c r="K3504" s="17"/>
      <c r="L3504" s="18">
        <v>44835</v>
      </c>
      <c r="M3504" s="17">
        <f t="shared" si="370"/>
        <v>0</v>
      </c>
      <c r="N3504" s="17">
        <f t="shared" si="371"/>
        <v>1</v>
      </c>
      <c r="O3504" s="17">
        <f t="shared" si="372"/>
        <v>1</v>
      </c>
    </row>
    <row r="3505" spans="1:15">
      <c r="A3505" s="13" t="s">
        <v>11</v>
      </c>
      <c r="B3505" s="13">
        <v>291</v>
      </c>
      <c r="C3505" t="s">
        <v>1192</v>
      </c>
      <c r="D3505" s="14" t="str">
        <f t="shared" si="373"/>
        <v>2022-10-01</v>
      </c>
      <c r="E3505" s="15" t="str">
        <f t="shared" si="374"/>
        <v>202210</v>
      </c>
      <c r="F3505">
        <v>2020042220</v>
      </c>
      <c r="G3505" s="16">
        <v>0</v>
      </c>
      <c r="H3505" s="16">
        <v>38.89</v>
      </c>
      <c r="I3505" s="17"/>
      <c r="J3505" s="14" t="str">
        <f t="shared" si="375"/>
        <v>2022-01-10</v>
      </c>
      <c r="K3505" s="17"/>
      <c r="L3505" s="18">
        <v>44835</v>
      </c>
      <c r="M3505" s="17">
        <f t="shared" si="370"/>
        <v>0</v>
      </c>
      <c r="N3505" s="17">
        <f t="shared" si="371"/>
        <v>1</v>
      </c>
      <c r="O3505" s="17">
        <f t="shared" si="372"/>
        <v>1</v>
      </c>
    </row>
    <row r="3506" spans="1:15">
      <c r="A3506" s="13" t="s">
        <v>11</v>
      </c>
      <c r="B3506" s="13">
        <v>291</v>
      </c>
      <c r="C3506" t="s">
        <v>1192</v>
      </c>
      <c r="D3506" s="14" t="str">
        <f t="shared" si="373"/>
        <v>2022-10-01</v>
      </c>
      <c r="E3506" s="15" t="str">
        <f t="shared" si="374"/>
        <v>202210</v>
      </c>
      <c r="F3506">
        <v>202001211001</v>
      </c>
      <c r="G3506" s="16">
        <v>0</v>
      </c>
      <c r="H3506" s="16">
        <v>396.67</v>
      </c>
      <c r="I3506" s="17"/>
      <c r="J3506" s="14" t="str">
        <f t="shared" si="375"/>
        <v>2022-01-10</v>
      </c>
      <c r="K3506" s="17"/>
      <c r="L3506" s="18">
        <v>44835</v>
      </c>
      <c r="M3506" s="17">
        <f t="shared" si="370"/>
        <v>0</v>
      </c>
      <c r="N3506" s="17">
        <f t="shared" si="371"/>
        <v>1</v>
      </c>
      <c r="O3506" s="17">
        <f t="shared" si="372"/>
        <v>1</v>
      </c>
    </row>
    <row r="3507" spans="1:15">
      <c r="A3507" s="13" t="s">
        <v>11</v>
      </c>
      <c r="B3507" s="13">
        <v>292</v>
      </c>
      <c r="C3507" t="s">
        <v>1193</v>
      </c>
      <c r="D3507" s="14" t="str">
        <f t="shared" si="373"/>
        <v>2022-10-01</v>
      </c>
      <c r="E3507" s="15" t="str">
        <f t="shared" si="374"/>
        <v>202210</v>
      </c>
      <c r="F3507">
        <v>2030012078</v>
      </c>
      <c r="G3507" s="16">
        <v>65</v>
      </c>
      <c r="H3507" s="16">
        <v>0</v>
      </c>
      <c r="I3507" s="17"/>
      <c r="J3507" s="14" t="str">
        <f t="shared" si="375"/>
        <v>2022-01-10</v>
      </c>
      <c r="K3507" s="17"/>
      <c r="L3507" s="18">
        <v>44835</v>
      </c>
      <c r="M3507" s="17">
        <f t="shared" si="370"/>
        <v>1</v>
      </c>
      <c r="N3507" s="17">
        <f t="shared" si="371"/>
        <v>0</v>
      </c>
      <c r="O3507" s="17">
        <f t="shared" si="372"/>
        <v>1</v>
      </c>
    </row>
    <row r="3508" spans="1:15">
      <c r="A3508" s="13" t="s">
        <v>11</v>
      </c>
      <c r="B3508" s="13">
        <v>292</v>
      </c>
      <c r="C3508" t="s">
        <v>1193</v>
      </c>
      <c r="D3508" s="14" t="str">
        <f t="shared" si="373"/>
        <v>2022-10-01</v>
      </c>
      <c r="E3508" s="15" t="str">
        <f t="shared" si="374"/>
        <v>202210</v>
      </c>
      <c r="F3508">
        <v>1160021811</v>
      </c>
      <c r="G3508" s="16">
        <v>500</v>
      </c>
      <c r="H3508" s="16">
        <v>0</v>
      </c>
      <c r="I3508" s="17"/>
      <c r="J3508" s="14" t="str">
        <f t="shared" si="375"/>
        <v>2022-01-10</v>
      </c>
      <c r="K3508" s="17"/>
      <c r="L3508" s="18">
        <v>44835</v>
      </c>
      <c r="M3508" s="17">
        <f t="shared" si="370"/>
        <v>1</v>
      </c>
      <c r="N3508" s="17">
        <f t="shared" si="371"/>
        <v>0</v>
      </c>
      <c r="O3508" s="17">
        <f t="shared" si="372"/>
        <v>1</v>
      </c>
    </row>
    <row r="3509" spans="1:15">
      <c r="A3509" s="13" t="s">
        <v>11</v>
      </c>
      <c r="B3509" s="13">
        <v>292</v>
      </c>
      <c r="C3509" t="s">
        <v>1193</v>
      </c>
      <c r="D3509" s="14" t="str">
        <f t="shared" si="373"/>
        <v>2022-10-01</v>
      </c>
      <c r="E3509" s="15" t="str">
        <f t="shared" si="374"/>
        <v>202210</v>
      </c>
      <c r="F3509">
        <v>2030012286</v>
      </c>
      <c r="G3509" s="16">
        <v>0</v>
      </c>
      <c r="H3509" s="16">
        <v>5</v>
      </c>
      <c r="I3509" s="17"/>
      <c r="J3509" s="14" t="str">
        <f t="shared" si="375"/>
        <v>2022-01-10</v>
      </c>
      <c r="K3509" s="17"/>
      <c r="L3509" s="18">
        <v>44835</v>
      </c>
      <c r="M3509" s="17">
        <f t="shared" si="370"/>
        <v>0</v>
      </c>
      <c r="N3509" s="17">
        <f t="shared" si="371"/>
        <v>1</v>
      </c>
      <c r="O3509" s="17">
        <f t="shared" si="372"/>
        <v>1</v>
      </c>
    </row>
    <row r="3510" spans="1:15">
      <c r="A3510" s="13" t="s">
        <v>11</v>
      </c>
      <c r="B3510" s="13">
        <v>292</v>
      </c>
      <c r="C3510" t="s">
        <v>1193</v>
      </c>
      <c r="D3510" s="14" t="str">
        <f t="shared" si="373"/>
        <v>2022-10-01</v>
      </c>
      <c r="E3510" s="15" t="str">
        <f t="shared" si="374"/>
        <v>202210</v>
      </c>
      <c r="F3510">
        <v>2020042220</v>
      </c>
      <c r="G3510" s="16">
        <v>0</v>
      </c>
      <c r="H3510" s="16">
        <v>50</v>
      </c>
      <c r="I3510" s="17"/>
      <c r="J3510" s="14" t="str">
        <f t="shared" si="375"/>
        <v>2022-01-10</v>
      </c>
      <c r="K3510" s="17"/>
      <c r="L3510" s="18">
        <v>44835</v>
      </c>
      <c r="M3510" s="17">
        <f t="shared" si="370"/>
        <v>0</v>
      </c>
      <c r="N3510" s="17">
        <f t="shared" si="371"/>
        <v>1</v>
      </c>
      <c r="O3510" s="17">
        <f t="shared" si="372"/>
        <v>1</v>
      </c>
    </row>
    <row r="3511" spans="1:15">
      <c r="A3511" s="13" t="s">
        <v>11</v>
      </c>
      <c r="B3511" s="13">
        <v>292</v>
      </c>
      <c r="C3511" t="s">
        <v>1193</v>
      </c>
      <c r="D3511" s="14" t="str">
        <f t="shared" si="373"/>
        <v>2022-10-01</v>
      </c>
      <c r="E3511" s="15" t="str">
        <f t="shared" si="374"/>
        <v>202210</v>
      </c>
      <c r="F3511">
        <v>202001211001</v>
      </c>
      <c r="G3511" s="16">
        <v>0</v>
      </c>
      <c r="H3511" s="16">
        <v>510</v>
      </c>
      <c r="I3511" s="17"/>
      <c r="J3511" s="14" t="str">
        <f t="shared" si="375"/>
        <v>2022-01-10</v>
      </c>
      <c r="K3511" s="17"/>
      <c r="L3511" s="18">
        <v>44835</v>
      </c>
      <c r="M3511" s="17">
        <f t="shared" si="370"/>
        <v>0</v>
      </c>
      <c r="N3511" s="17">
        <f t="shared" si="371"/>
        <v>1</v>
      </c>
      <c r="O3511" s="17">
        <f t="shared" si="372"/>
        <v>1</v>
      </c>
    </row>
    <row r="3512" spans="1:15">
      <c r="A3512" s="13" t="s">
        <v>11</v>
      </c>
      <c r="B3512" s="13">
        <v>293</v>
      </c>
      <c r="C3512" t="s">
        <v>1194</v>
      </c>
      <c r="D3512" s="14" t="str">
        <f t="shared" si="373"/>
        <v>2022-10-01</v>
      </c>
      <c r="E3512" s="15" t="str">
        <f t="shared" si="374"/>
        <v>202210</v>
      </c>
      <c r="F3512">
        <v>2030012078</v>
      </c>
      <c r="G3512" s="16">
        <v>63.56</v>
      </c>
      <c r="H3512" s="16">
        <v>0</v>
      </c>
      <c r="I3512" s="17"/>
      <c r="J3512" s="14" t="str">
        <f t="shared" si="375"/>
        <v>2022-01-10</v>
      </c>
      <c r="K3512" s="17"/>
      <c r="L3512" s="18">
        <v>44835</v>
      </c>
      <c r="M3512" s="17">
        <f t="shared" si="370"/>
        <v>1</v>
      </c>
      <c r="N3512" s="17">
        <f t="shared" si="371"/>
        <v>0</v>
      </c>
      <c r="O3512" s="17">
        <f t="shared" si="372"/>
        <v>1</v>
      </c>
    </row>
    <row r="3513" spans="1:15">
      <c r="A3513" s="13" t="s">
        <v>11</v>
      </c>
      <c r="B3513" s="13">
        <v>293</v>
      </c>
      <c r="C3513" t="s">
        <v>1194</v>
      </c>
      <c r="D3513" s="14" t="str">
        <f t="shared" si="373"/>
        <v>2022-10-01</v>
      </c>
      <c r="E3513" s="15" t="str">
        <f t="shared" si="374"/>
        <v>202210</v>
      </c>
      <c r="F3513">
        <v>1160021811</v>
      </c>
      <c r="G3513" s="16">
        <v>488.89</v>
      </c>
      <c r="H3513" s="16">
        <v>0</v>
      </c>
      <c r="I3513" s="17"/>
      <c r="J3513" s="14" t="str">
        <f t="shared" si="375"/>
        <v>2022-01-10</v>
      </c>
      <c r="K3513" s="17"/>
      <c r="L3513" s="18">
        <v>44835</v>
      </c>
      <c r="M3513" s="17">
        <f t="shared" si="370"/>
        <v>1</v>
      </c>
      <c r="N3513" s="17">
        <f t="shared" si="371"/>
        <v>0</v>
      </c>
      <c r="O3513" s="17">
        <f t="shared" si="372"/>
        <v>1</v>
      </c>
    </row>
    <row r="3514" spans="1:15">
      <c r="A3514" s="13" t="s">
        <v>11</v>
      </c>
      <c r="B3514" s="13">
        <v>293</v>
      </c>
      <c r="C3514" t="s">
        <v>1194</v>
      </c>
      <c r="D3514" s="14" t="str">
        <f t="shared" si="373"/>
        <v>2022-10-01</v>
      </c>
      <c r="E3514" s="15" t="str">
        <f t="shared" si="374"/>
        <v>202210</v>
      </c>
      <c r="F3514">
        <v>2030012286</v>
      </c>
      <c r="G3514" s="16">
        <v>0</v>
      </c>
      <c r="H3514" s="16">
        <v>4.8899999999999997</v>
      </c>
      <c r="I3514" s="17"/>
      <c r="J3514" s="14" t="str">
        <f t="shared" si="375"/>
        <v>2022-01-10</v>
      </c>
      <c r="K3514" s="17"/>
      <c r="L3514" s="18">
        <v>44835</v>
      </c>
      <c r="M3514" s="17">
        <f t="shared" si="370"/>
        <v>0</v>
      </c>
      <c r="N3514" s="17">
        <f t="shared" si="371"/>
        <v>1</v>
      </c>
      <c r="O3514" s="17">
        <f t="shared" si="372"/>
        <v>1</v>
      </c>
    </row>
    <row r="3515" spans="1:15">
      <c r="A3515" s="13" t="s">
        <v>11</v>
      </c>
      <c r="B3515" s="13">
        <v>293</v>
      </c>
      <c r="C3515" t="s">
        <v>1194</v>
      </c>
      <c r="D3515" s="14" t="str">
        <f t="shared" si="373"/>
        <v>2022-10-01</v>
      </c>
      <c r="E3515" s="15" t="str">
        <f t="shared" si="374"/>
        <v>202210</v>
      </c>
      <c r="F3515">
        <v>2020042220</v>
      </c>
      <c r="G3515" s="16">
        <v>0</v>
      </c>
      <c r="H3515" s="16">
        <v>48.89</v>
      </c>
      <c r="I3515" s="17"/>
      <c r="J3515" s="14" t="str">
        <f t="shared" si="375"/>
        <v>2022-01-10</v>
      </c>
      <c r="K3515" s="17"/>
      <c r="L3515" s="18">
        <v>44835</v>
      </c>
      <c r="M3515" s="17">
        <f t="shared" si="370"/>
        <v>0</v>
      </c>
      <c r="N3515" s="17">
        <f t="shared" si="371"/>
        <v>1</v>
      </c>
      <c r="O3515" s="17">
        <f t="shared" si="372"/>
        <v>1</v>
      </c>
    </row>
    <row r="3516" spans="1:15">
      <c r="A3516" s="13" t="s">
        <v>11</v>
      </c>
      <c r="B3516" s="13">
        <v>293</v>
      </c>
      <c r="C3516" t="s">
        <v>1194</v>
      </c>
      <c r="D3516" s="14" t="str">
        <f t="shared" si="373"/>
        <v>2022-10-01</v>
      </c>
      <c r="E3516" s="15" t="str">
        <f t="shared" si="374"/>
        <v>202210</v>
      </c>
      <c r="F3516">
        <v>202001211001</v>
      </c>
      <c r="G3516" s="16">
        <v>0</v>
      </c>
      <c r="H3516" s="16">
        <v>498.67</v>
      </c>
      <c r="I3516" s="17"/>
      <c r="J3516" s="14" t="str">
        <f t="shared" si="375"/>
        <v>2022-01-10</v>
      </c>
      <c r="K3516" s="17"/>
      <c r="L3516" s="18">
        <v>44835</v>
      </c>
      <c r="M3516" s="17">
        <f t="shared" si="370"/>
        <v>0</v>
      </c>
      <c r="N3516" s="17">
        <f t="shared" si="371"/>
        <v>1</v>
      </c>
      <c r="O3516" s="17">
        <f t="shared" si="372"/>
        <v>1</v>
      </c>
    </row>
    <row r="3517" spans="1:15">
      <c r="A3517" s="13" t="s">
        <v>11</v>
      </c>
      <c r="B3517" s="13">
        <v>294</v>
      </c>
      <c r="C3517" t="s">
        <v>1195</v>
      </c>
      <c r="D3517" s="14" t="str">
        <f t="shared" si="373"/>
        <v>2022-10-01</v>
      </c>
      <c r="E3517" s="15" t="str">
        <f t="shared" si="374"/>
        <v>202210</v>
      </c>
      <c r="F3517">
        <v>2030012078</v>
      </c>
      <c r="G3517" s="16">
        <v>61.91</v>
      </c>
      <c r="H3517" s="16">
        <v>0</v>
      </c>
      <c r="I3517" s="17"/>
      <c r="J3517" s="14" t="str">
        <f t="shared" si="375"/>
        <v>2022-01-10</v>
      </c>
      <c r="K3517" s="17"/>
      <c r="L3517" s="18">
        <v>44835</v>
      </c>
      <c r="M3517" s="17">
        <f t="shared" si="370"/>
        <v>1</v>
      </c>
      <c r="N3517" s="17">
        <f t="shared" si="371"/>
        <v>0</v>
      </c>
      <c r="O3517" s="17">
        <f t="shared" si="372"/>
        <v>1</v>
      </c>
    </row>
    <row r="3518" spans="1:15">
      <c r="A3518" s="13" t="s">
        <v>11</v>
      </c>
      <c r="B3518" s="13">
        <v>294</v>
      </c>
      <c r="C3518" t="s">
        <v>1195</v>
      </c>
      <c r="D3518" s="14" t="str">
        <f t="shared" si="373"/>
        <v>2022-10-01</v>
      </c>
      <c r="E3518" s="15" t="str">
        <f t="shared" si="374"/>
        <v>202210</v>
      </c>
      <c r="F3518">
        <v>1160021811</v>
      </c>
      <c r="G3518" s="16">
        <v>476.18</v>
      </c>
      <c r="H3518" s="16">
        <v>0</v>
      </c>
      <c r="I3518" s="17"/>
      <c r="J3518" s="14" t="str">
        <f t="shared" si="375"/>
        <v>2022-01-10</v>
      </c>
      <c r="K3518" s="17"/>
      <c r="L3518" s="18">
        <v>44835</v>
      </c>
      <c r="M3518" s="17">
        <f t="shared" si="370"/>
        <v>1</v>
      </c>
      <c r="N3518" s="17">
        <f t="shared" si="371"/>
        <v>0</v>
      </c>
      <c r="O3518" s="17">
        <f t="shared" si="372"/>
        <v>1</v>
      </c>
    </row>
    <row r="3519" spans="1:15">
      <c r="A3519" s="13" t="s">
        <v>11</v>
      </c>
      <c r="B3519" s="13">
        <v>294</v>
      </c>
      <c r="C3519" t="s">
        <v>1195</v>
      </c>
      <c r="D3519" s="14" t="str">
        <f t="shared" si="373"/>
        <v>2022-10-01</v>
      </c>
      <c r="E3519" s="15" t="str">
        <f t="shared" si="374"/>
        <v>202210</v>
      </c>
      <c r="F3519">
        <v>2030012286</v>
      </c>
      <c r="G3519" s="16">
        <v>0</v>
      </c>
      <c r="H3519" s="16">
        <v>4.7699999999999996</v>
      </c>
      <c r="I3519" s="17"/>
      <c r="J3519" s="14" t="str">
        <f t="shared" si="375"/>
        <v>2022-01-10</v>
      </c>
      <c r="K3519" s="17"/>
      <c r="L3519" s="18">
        <v>44835</v>
      </c>
      <c r="M3519" s="17">
        <f t="shared" si="370"/>
        <v>0</v>
      </c>
      <c r="N3519" s="17">
        <f t="shared" si="371"/>
        <v>1</v>
      </c>
      <c r="O3519" s="17">
        <f t="shared" si="372"/>
        <v>1</v>
      </c>
    </row>
    <row r="3520" spans="1:15">
      <c r="A3520" s="13" t="s">
        <v>11</v>
      </c>
      <c r="B3520" s="13">
        <v>294</v>
      </c>
      <c r="C3520" t="s">
        <v>1195</v>
      </c>
      <c r="D3520" s="14" t="str">
        <f t="shared" si="373"/>
        <v>2022-10-01</v>
      </c>
      <c r="E3520" s="15" t="str">
        <f t="shared" si="374"/>
        <v>202210</v>
      </c>
      <c r="F3520">
        <v>2020042220</v>
      </c>
      <c r="G3520" s="16">
        <v>0</v>
      </c>
      <c r="H3520" s="16">
        <v>47.62</v>
      </c>
      <c r="I3520" s="17"/>
      <c r="J3520" s="14" t="str">
        <f t="shared" si="375"/>
        <v>2022-01-10</v>
      </c>
      <c r="K3520" s="17"/>
      <c r="L3520" s="18">
        <v>44835</v>
      </c>
      <c r="M3520" s="17">
        <f t="shared" si="370"/>
        <v>0</v>
      </c>
      <c r="N3520" s="17">
        <f t="shared" si="371"/>
        <v>1</v>
      </c>
      <c r="O3520" s="17">
        <f t="shared" si="372"/>
        <v>1</v>
      </c>
    </row>
    <row r="3521" spans="1:15">
      <c r="A3521" s="13" t="s">
        <v>11</v>
      </c>
      <c r="B3521" s="13">
        <v>294</v>
      </c>
      <c r="C3521" t="s">
        <v>1195</v>
      </c>
      <c r="D3521" s="14" t="str">
        <f t="shared" si="373"/>
        <v>2022-10-01</v>
      </c>
      <c r="E3521" s="15" t="str">
        <f t="shared" si="374"/>
        <v>202210</v>
      </c>
      <c r="F3521">
        <v>202001211001</v>
      </c>
      <c r="G3521" s="16">
        <v>0</v>
      </c>
      <c r="H3521" s="16">
        <v>485.7</v>
      </c>
      <c r="I3521" s="17"/>
      <c r="J3521" s="14" t="str">
        <f t="shared" si="375"/>
        <v>2022-01-10</v>
      </c>
      <c r="K3521" s="17"/>
      <c r="L3521" s="18">
        <v>44835</v>
      </c>
      <c r="M3521" s="17">
        <f t="shared" si="370"/>
        <v>0</v>
      </c>
      <c r="N3521" s="17">
        <f t="shared" si="371"/>
        <v>1</v>
      </c>
      <c r="O3521" s="17">
        <f t="shared" si="372"/>
        <v>1</v>
      </c>
    </row>
    <row r="3522" spans="1:15">
      <c r="A3522" s="13" t="s">
        <v>11</v>
      </c>
      <c r="B3522" s="13">
        <v>295</v>
      </c>
      <c r="C3522" t="s">
        <v>1196</v>
      </c>
      <c r="D3522" s="14" t="str">
        <f t="shared" si="373"/>
        <v>2022-10-01</v>
      </c>
      <c r="E3522" s="15" t="str">
        <f t="shared" si="374"/>
        <v>202210</v>
      </c>
      <c r="F3522">
        <v>1160021811</v>
      </c>
      <c r="G3522" s="16">
        <v>839.38</v>
      </c>
      <c r="H3522" s="16">
        <v>0</v>
      </c>
      <c r="I3522" s="17"/>
      <c r="J3522" s="14" t="str">
        <f t="shared" si="375"/>
        <v>2022-01-10</v>
      </c>
      <c r="K3522" s="17"/>
      <c r="L3522" s="18">
        <v>44835</v>
      </c>
      <c r="M3522" s="17">
        <f t="shared" ref="M3522:M3585" si="376">IF(G3522&gt;0,1,0)</f>
        <v>1</v>
      </c>
      <c r="N3522" s="17">
        <f t="shared" ref="N3522:N3585" si="377">IF(H3522&gt;0,1,0)</f>
        <v>0</v>
      </c>
      <c r="O3522" s="17">
        <f t="shared" ref="O3522:O3585" si="378">+N3522+M3522</f>
        <v>1</v>
      </c>
    </row>
    <row r="3523" spans="1:15">
      <c r="A3523" s="13" t="s">
        <v>11</v>
      </c>
      <c r="B3523" s="13">
        <v>295</v>
      </c>
      <c r="C3523" t="s">
        <v>1196</v>
      </c>
      <c r="D3523" s="14" t="str">
        <f t="shared" si="373"/>
        <v>2022-10-01</v>
      </c>
      <c r="E3523" s="15" t="str">
        <f t="shared" si="374"/>
        <v>202210</v>
      </c>
      <c r="F3523">
        <v>202001211001</v>
      </c>
      <c r="G3523" s="16">
        <v>0</v>
      </c>
      <c r="H3523" s="16">
        <v>839.38</v>
      </c>
      <c r="I3523" s="17"/>
      <c r="J3523" s="14" t="str">
        <f t="shared" si="375"/>
        <v>2022-01-10</v>
      </c>
      <c r="K3523" s="17"/>
      <c r="L3523" s="18">
        <v>44835</v>
      </c>
      <c r="M3523" s="17">
        <f t="shared" si="376"/>
        <v>0</v>
      </c>
      <c r="N3523" s="17">
        <f t="shared" si="377"/>
        <v>1</v>
      </c>
      <c r="O3523" s="17">
        <f t="shared" si="378"/>
        <v>1</v>
      </c>
    </row>
    <row r="3524" spans="1:15">
      <c r="A3524" s="13" t="s">
        <v>11</v>
      </c>
      <c r="B3524" s="13">
        <v>296</v>
      </c>
      <c r="C3524" t="s">
        <v>1197</v>
      </c>
      <c r="D3524" s="14" t="str">
        <f t="shared" si="373"/>
        <v>2022-10-01</v>
      </c>
      <c r="E3524" s="15" t="str">
        <f t="shared" si="374"/>
        <v>202210</v>
      </c>
      <c r="F3524">
        <v>2030012078</v>
      </c>
      <c r="G3524" s="16">
        <v>86.67</v>
      </c>
      <c r="H3524" s="16">
        <v>0</v>
      </c>
      <c r="I3524" s="17"/>
      <c r="J3524" s="14" t="str">
        <f t="shared" si="375"/>
        <v>2022-01-10</v>
      </c>
      <c r="K3524" s="17"/>
      <c r="L3524" s="18">
        <v>44835</v>
      </c>
      <c r="M3524" s="17">
        <f t="shared" si="376"/>
        <v>1</v>
      </c>
      <c r="N3524" s="17">
        <f t="shared" si="377"/>
        <v>0</v>
      </c>
      <c r="O3524" s="17">
        <f t="shared" si="378"/>
        <v>1</v>
      </c>
    </row>
    <row r="3525" spans="1:15">
      <c r="A3525" s="13" t="s">
        <v>11</v>
      </c>
      <c r="B3525" s="13">
        <v>296</v>
      </c>
      <c r="C3525" t="s">
        <v>1197</v>
      </c>
      <c r="D3525" s="14" t="str">
        <f t="shared" ref="D3525:D3588" si="379">+TEXT(L3525,"YYYY-MM-DD")</f>
        <v>2022-10-01</v>
      </c>
      <c r="E3525" s="15" t="str">
        <f t="shared" ref="E3525:E3588" si="380">+TEXT(L3525,"YYYYMM")</f>
        <v>202210</v>
      </c>
      <c r="F3525">
        <v>1160021811</v>
      </c>
      <c r="G3525" s="16">
        <v>666.66</v>
      </c>
      <c r="H3525" s="16">
        <v>0</v>
      </c>
      <c r="I3525" s="17"/>
      <c r="J3525" s="14" t="str">
        <f t="shared" ref="J3525:J3588" si="381">+TEXT(L3525,"YYYY-DD-MM")</f>
        <v>2022-01-10</v>
      </c>
      <c r="K3525" s="17"/>
      <c r="L3525" s="18">
        <v>44835</v>
      </c>
      <c r="M3525" s="17">
        <f t="shared" si="376"/>
        <v>1</v>
      </c>
      <c r="N3525" s="17">
        <f t="shared" si="377"/>
        <v>0</v>
      </c>
      <c r="O3525" s="17">
        <f t="shared" si="378"/>
        <v>1</v>
      </c>
    </row>
    <row r="3526" spans="1:15">
      <c r="A3526" s="13" t="s">
        <v>11</v>
      </c>
      <c r="B3526" s="13">
        <v>296</v>
      </c>
      <c r="C3526" t="s">
        <v>1197</v>
      </c>
      <c r="D3526" s="14" t="str">
        <f t="shared" si="379"/>
        <v>2022-10-01</v>
      </c>
      <c r="E3526" s="15" t="str">
        <f t="shared" si="380"/>
        <v>202210</v>
      </c>
      <c r="F3526">
        <v>2020042220</v>
      </c>
      <c r="G3526" s="16">
        <v>0</v>
      </c>
      <c r="H3526" s="16">
        <v>66.67</v>
      </c>
      <c r="I3526" s="17"/>
      <c r="J3526" s="14" t="str">
        <f t="shared" si="381"/>
        <v>2022-01-10</v>
      </c>
      <c r="K3526" s="17"/>
      <c r="L3526" s="18">
        <v>44835</v>
      </c>
      <c r="M3526" s="17">
        <f t="shared" si="376"/>
        <v>0</v>
      </c>
      <c r="N3526" s="17">
        <f t="shared" si="377"/>
        <v>1</v>
      </c>
      <c r="O3526" s="17">
        <f t="shared" si="378"/>
        <v>1</v>
      </c>
    </row>
    <row r="3527" spans="1:15">
      <c r="A3527" s="13" t="s">
        <v>11</v>
      </c>
      <c r="B3527" s="13">
        <v>296</v>
      </c>
      <c r="C3527" t="s">
        <v>1197</v>
      </c>
      <c r="D3527" s="14" t="str">
        <f t="shared" si="379"/>
        <v>2022-10-01</v>
      </c>
      <c r="E3527" s="15" t="str">
        <f t="shared" si="380"/>
        <v>202210</v>
      </c>
      <c r="F3527">
        <v>2030012286</v>
      </c>
      <c r="G3527" s="16">
        <v>0</v>
      </c>
      <c r="H3527" s="16">
        <v>86.67</v>
      </c>
      <c r="I3527" s="17"/>
      <c r="J3527" s="14" t="str">
        <f t="shared" si="381"/>
        <v>2022-01-10</v>
      </c>
      <c r="K3527" s="17"/>
      <c r="L3527" s="18">
        <v>44835</v>
      </c>
      <c r="M3527" s="17">
        <f t="shared" si="376"/>
        <v>0</v>
      </c>
      <c r="N3527" s="17">
        <f t="shared" si="377"/>
        <v>1</v>
      </c>
      <c r="O3527" s="17">
        <f t="shared" si="378"/>
        <v>1</v>
      </c>
    </row>
    <row r="3528" spans="1:15">
      <c r="A3528" s="13" t="s">
        <v>11</v>
      </c>
      <c r="B3528" s="13">
        <v>296</v>
      </c>
      <c r="C3528" t="s">
        <v>1197</v>
      </c>
      <c r="D3528" s="14" t="str">
        <f t="shared" si="379"/>
        <v>2022-10-01</v>
      </c>
      <c r="E3528" s="15" t="str">
        <f t="shared" si="380"/>
        <v>202210</v>
      </c>
      <c r="F3528">
        <v>202001211001</v>
      </c>
      <c r="G3528" s="16">
        <v>0</v>
      </c>
      <c r="H3528" s="16">
        <v>599.99</v>
      </c>
      <c r="I3528" s="17"/>
      <c r="J3528" s="14" t="str">
        <f t="shared" si="381"/>
        <v>2022-01-10</v>
      </c>
      <c r="K3528" s="17"/>
      <c r="L3528" s="18">
        <v>44835</v>
      </c>
      <c r="M3528" s="17">
        <f t="shared" si="376"/>
        <v>0</v>
      </c>
      <c r="N3528" s="17">
        <f t="shared" si="377"/>
        <v>1</v>
      </c>
      <c r="O3528" s="17">
        <f t="shared" si="378"/>
        <v>1</v>
      </c>
    </row>
    <row r="3529" spans="1:15">
      <c r="A3529" s="13" t="s">
        <v>11</v>
      </c>
      <c r="B3529" s="13">
        <v>297</v>
      </c>
      <c r="C3529" t="s">
        <v>1198</v>
      </c>
      <c r="D3529" s="14" t="str">
        <f t="shared" si="379"/>
        <v>2022-10-01</v>
      </c>
      <c r="E3529" s="15" t="str">
        <f t="shared" si="380"/>
        <v>202210</v>
      </c>
      <c r="F3529">
        <v>2030012078</v>
      </c>
      <c r="G3529" s="16">
        <v>108.34</v>
      </c>
      <c r="H3529" s="16">
        <v>0</v>
      </c>
      <c r="I3529" s="17"/>
      <c r="J3529" s="14" t="str">
        <f t="shared" si="381"/>
        <v>2022-01-10</v>
      </c>
      <c r="K3529" s="17"/>
      <c r="L3529" s="18">
        <v>44835</v>
      </c>
      <c r="M3529" s="17">
        <f t="shared" si="376"/>
        <v>1</v>
      </c>
      <c r="N3529" s="17">
        <f t="shared" si="377"/>
        <v>0</v>
      </c>
      <c r="O3529" s="17">
        <f t="shared" si="378"/>
        <v>1</v>
      </c>
    </row>
    <row r="3530" spans="1:15">
      <c r="A3530" s="13" t="s">
        <v>11</v>
      </c>
      <c r="B3530" s="13">
        <v>297</v>
      </c>
      <c r="C3530" t="s">
        <v>1198</v>
      </c>
      <c r="D3530" s="14" t="str">
        <f t="shared" si="379"/>
        <v>2022-10-01</v>
      </c>
      <c r="E3530" s="15" t="str">
        <f t="shared" si="380"/>
        <v>202210</v>
      </c>
      <c r="F3530">
        <v>1160021811</v>
      </c>
      <c r="G3530" s="16">
        <v>833.33</v>
      </c>
      <c r="H3530" s="16">
        <v>0</v>
      </c>
      <c r="I3530" s="17"/>
      <c r="J3530" s="14" t="str">
        <f t="shared" si="381"/>
        <v>2022-01-10</v>
      </c>
      <c r="K3530" s="17"/>
      <c r="L3530" s="18">
        <v>44835</v>
      </c>
      <c r="M3530" s="17">
        <f t="shared" si="376"/>
        <v>1</v>
      </c>
      <c r="N3530" s="17">
        <f t="shared" si="377"/>
        <v>0</v>
      </c>
      <c r="O3530" s="17">
        <f t="shared" si="378"/>
        <v>1</v>
      </c>
    </row>
    <row r="3531" spans="1:15">
      <c r="A3531" s="13" t="s">
        <v>11</v>
      </c>
      <c r="B3531" s="13">
        <v>297</v>
      </c>
      <c r="C3531" t="s">
        <v>1198</v>
      </c>
      <c r="D3531" s="14" t="str">
        <f t="shared" si="379"/>
        <v>2022-10-01</v>
      </c>
      <c r="E3531" s="15" t="str">
        <f t="shared" si="380"/>
        <v>202210</v>
      </c>
      <c r="F3531">
        <v>2030012286</v>
      </c>
      <c r="G3531" s="16">
        <v>0</v>
      </c>
      <c r="H3531" s="16">
        <v>8.34</v>
      </c>
      <c r="I3531" s="17"/>
      <c r="J3531" s="14" t="str">
        <f t="shared" si="381"/>
        <v>2022-01-10</v>
      </c>
      <c r="K3531" s="17"/>
      <c r="L3531" s="18">
        <v>44835</v>
      </c>
      <c r="M3531" s="17">
        <f t="shared" si="376"/>
        <v>0</v>
      </c>
      <c r="N3531" s="17">
        <f t="shared" si="377"/>
        <v>1</v>
      </c>
      <c r="O3531" s="17">
        <f t="shared" si="378"/>
        <v>1</v>
      </c>
    </row>
    <row r="3532" spans="1:15">
      <c r="A3532" s="13" t="s">
        <v>11</v>
      </c>
      <c r="B3532" s="13">
        <v>297</v>
      </c>
      <c r="C3532" t="s">
        <v>1198</v>
      </c>
      <c r="D3532" s="14" t="str">
        <f t="shared" si="379"/>
        <v>2022-10-01</v>
      </c>
      <c r="E3532" s="15" t="str">
        <f t="shared" si="380"/>
        <v>202210</v>
      </c>
      <c r="F3532">
        <v>2020042220</v>
      </c>
      <c r="G3532" s="16">
        <v>0</v>
      </c>
      <c r="H3532" s="16">
        <v>83.34</v>
      </c>
      <c r="I3532" s="17"/>
      <c r="J3532" s="14" t="str">
        <f t="shared" si="381"/>
        <v>2022-01-10</v>
      </c>
      <c r="K3532" s="17"/>
      <c r="L3532" s="18">
        <v>44835</v>
      </c>
      <c r="M3532" s="17">
        <f t="shared" si="376"/>
        <v>0</v>
      </c>
      <c r="N3532" s="17">
        <f t="shared" si="377"/>
        <v>1</v>
      </c>
      <c r="O3532" s="17">
        <f t="shared" si="378"/>
        <v>1</v>
      </c>
    </row>
    <row r="3533" spans="1:15">
      <c r="A3533" s="13" t="s">
        <v>11</v>
      </c>
      <c r="B3533" s="13">
        <v>297</v>
      </c>
      <c r="C3533" t="s">
        <v>1198</v>
      </c>
      <c r="D3533" s="14" t="str">
        <f t="shared" si="379"/>
        <v>2022-10-01</v>
      </c>
      <c r="E3533" s="15" t="str">
        <f t="shared" si="380"/>
        <v>202210</v>
      </c>
      <c r="F3533">
        <v>202001211001</v>
      </c>
      <c r="G3533" s="16">
        <v>0</v>
      </c>
      <c r="H3533" s="16">
        <v>849.99</v>
      </c>
      <c r="I3533" s="17"/>
      <c r="J3533" s="14" t="str">
        <f t="shared" si="381"/>
        <v>2022-01-10</v>
      </c>
      <c r="K3533" s="17"/>
      <c r="L3533" s="18">
        <v>44835</v>
      </c>
      <c r="M3533" s="17">
        <f t="shared" si="376"/>
        <v>0</v>
      </c>
      <c r="N3533" s="17">
        <f t="shared" si="377"/>
        <v>1</v>
      </c>
      <c r="O3533" s="17">
        <f t="shared" si="378"/>
        <v>1</v>
      </c>
    </row>
    <row r="3534" spans="1:15">
      <c r="A3534" s="13" t="s">
        <v>11</v>
      </c>
      <c r="B3534" s="13">
        <v>298</v>
      </c>
      <c r="C3534" t="s">
        <v>1199</v>
      </c>
      <c r="D3534" s="14" t="str">
        <f t="shared" si="379"/>
        <v>2022-10-01</v>
      </c>
      <c r="E3534" s="15" t="str">
        <f t="shared" si="380"/>
        <v>202210</v>
      </c>
      <c r="F3534">
        <v>2030012078</v>
      </c>
      <c r="G3534" s="16">
        <v>72.23</v>
      </c>
      <c r="H3534" s="16">
        <v>0</v>
      </c>
      <c r="I3534" s="17"/>
      <c r="J3534" s="14" t="str">
        <f t="shared" si="381"/>
        <v>2022-01-10</v>
      </c>
      <c r="K3534" s="17"/>
      <c r="L3534" s="18">
        <v>44835</v>
      </c>
      <c r="M3534" s="17">
        <f t="shared" si="376"/>
        <v>1</v>
      </c>
      <c r="N3534" s="17">
        <f t="shared" si="377"/>
        <v>0</v>
      </c>
      <c r="O3534" s="17">
        <f t="shared" si="378"/>
        <v>1</v>
      </c>
    </row>
    <row r="3535" spans="1:15">
      <c r="A3535" s="13" t="s">
        <v>11</v>
      </c>
      <c r="B3535" s="13">
        <v>298</v>
      </c>
      <c r="C3535" t="s">
        <v>1199</v>
      </c>
      <c r="D3535" s="14" t="str">
        <f t="shared" si="379"/>
        <v>2022-10-01</v>
      </c>
      <c r="E3535" s="15" t="str">
        <f t="shared" si="380"/>
        <v>202210</v>
      </c>
      <c r="F3535">
        <v>1160021811</v>
      </c>
      <c r="G3535" s="16">
        <v>555.55999999999995</v>
      </c>
      <c r="H3535" s="16">
        <v>0</v>
      </c>
      <c r="I3535" s="17"/>
      <c r="J3535" s="14" t="str">
        <f t="shared" si="381"/>
        <v>2022-01-10</v>
      </c>
      <c r="K3535" s="17"/>
      <c r="L3535" s="18">
        <v>44835</v>
      </c>
      <c r="M3535" s="17">
        <f t="shared" si="376"/>
        <v>1</v>
      </c>
      <c r="N3535" s="17">
        <f t="shared" si="377"/>
        <v>0</v>
      </c>
      <c r="O3535" s="17">
        <f t="shared" si="378"/>
        <v>1</v>
      </c>
    </row>
    <row r="3536" spans="1:15">
      <c r="A3536" s="13" t="s">
        <v>11</v>
      </c>
      <c r="B3536" s="13">
        <v>298</v>
      </c>
      <c r="C3536" t="s">
        <v>1199</v>
      </c>
      <c r="D3536" s="14" t="str">
        <f t="shared" si="379"/>
        <v>2022-10-01</v>
      </c>
      <c r="E3536" s="15" t="str">
        <f t="shared" si="380"/>
        <v>202210</v>
      </c>
      <c r="F3536">
        <v>2020042220</v>
      </c>
      <c r="G3536" s="16">
        <v>0</v>
      </c>
      <c r="H3536" s="16">
        <v>55.56</v>
      </c>
      <c r="I3536" s="17"/>
      <c r="J3536" s="14" t="str">
        <f t="shared" si="381"/>
        <v>2022-01-10</v>
      </c>
      <c r="K3536" s="17"/>
      <c r="L3536" s="18">
        <v>44835</v>
      </c>
      <c r="M3536" s="17">
        <f t="shared" si="376"/>
        <v>0</v>
      </c>
      <c r="N3536" s="17">
        <f t="shared" si="377"/>
        <v>1</v>
      </c>
      <c r="O3536" s="17">
        <f t="shared" si="378"/>
        <v>1</v>
      </c>
    </row>
    <row r="3537" spans="1:15">
      <c r="A3537" s="13" t="s">
        <v>11</v>
      </c>
      <c r="B3537" s="13">
        <v>298</v>
      </c>
      <c r="C3537" t="s">
        <v>1199</v>
      </c>
      <c r="D3537" s="14" t="str">
        <f t="shared" si="379"/>
        <v>2022-10-01</v>
      </c>
      <c r="E3537" s="15" t="str">
        <f t="shared" si="380"/>
        <v>202210</v>
      </c>
      <c r="F3537">
        <v>2030012286</v>
      </c>
      <c r="G3537" s="16">
        <v>0</v>
      </c>
      <c r="H3537" s="16">
        <v>72.23</v>
      </c>
      <c r="I3537" s="17"/>
      <c r="J3537" s="14" t="str">
        <f t="shared" si="381"/>
        <v>2022-01-10</v>
      </c>
      <c r="K3537" s="17"/>
      <c r="L3537" s="18">
        <v>44835</v>
      </c>
      <c r="M3537" s="17">
        <f t="shared" si="376"/>
        <v>0</v>
      </c>
      <c r="N3537" s="17">
        <f t="shared" si="377"/>
        <v>1</v>
      </c>
      <c r="O3537" s="17">
        <f t="shared" si="378"/>
        <v>1</v>
      </c>
    </row>
    <row r="3538" spans="1:15">
      <c r="A3538" s="13" t="s">
        <v>11</v>
      </c>
      <c r="B3538" s="13">
        <v>298</v>
      </c>
      <c r="C3538" t="s">
        <v>1199</v>
      </c>
      <c r="D3538" s="14" t="str">
        <f t="shared" si="379"/>
        <v>2022-10-01</v>
      </c>
      <c r="E3538" s="15" t="str">
        <f t="shared" si="380"/>
        <v>202210</v>
      </c>
      <c r="F3538">
        <v>202001211001</v>
      </c>
      <c r="G3538" s="16">
        <v>0</v>
      </c>
      <c r="H3538" s="16">
        <v>500</v>
      </c>
      <c r="I3538" s="17"/>
      <c r="J3538" s="14" t="str">
        <f t="shared" si="381"/>
        <v>2022-01-10</v>
      </c>
      <c r="K3538" s="17"/>
      <c r="L3538" s="18">
        <v>44835</v>
      </c>
      <c r="M3538" s="17">
        <f t="shared" si="376"/>
        <v>0</v>
      </c>
      <c r="N3538" s="17">
        <f t="shared" si="377"/>
        <v>1</v>
      </c>
      <c r="O3538" s="17">
        <f t="shared" si="378"/>
        <v>1</v>
      </c>
    </row>
    <row r="3539" spans="1:15">
      <c r="A3539" s="13" t="s">
        <v>11</v>
      </c>
      <c r="B3539" s="13">
        <v>299</v>
      </c>
      <c r="C3539" t="s">
        <v>1200</v>
      </c>
      <c r="D3539" s="14" t="str">
        <f t="shared" si="379"/>
        <v>2022-10-01</v>
      </c>
      <c r="E3539" s="15" t="str">
        <f t="shared" si="380"/>
        <v>202210</v>
      </c>
      <c r="F3539">
        <v>2030012078</v>
      </c>
      <c r="G3539" s="16">
        <v>71.5</v>
      </c>
      <c r="H3539" s="16">
        <v>0</v>
      </c>
      <c r="I3539" s="17"/>
      <c r="J3539" s="14" t="str">
        <f t="shared" si="381"/>
        <v>2022-01-10</v>
      </c>
      <c r="K3539" s="17"/>
      <c r="L3539" s="18">
        <v>44835</v>
      </c>
      <c r="M3539" s="17">
        <f t="shared" si="376"/>
        <v>1</v>
      </c>
      <c r="N3539" s="17">
        <f t="shared" si="377"/>
        <v>0</v>
      </c>
      <c r="O3539" s="17">
        <f t="shared" si="378"/>
        <v>1</v>
      </c>
    </row>
    <row r="3540" spans="1:15">
      <c r="A3540" s="13" t="s">
        <v>11</v>
      </c>
      <c r="B3540" s="13">
        <v>299</v>
      </c>
      <c r="C3540" t="s">
        <v>1200</v>
      </c>
      <c r="D3540" s="14" t="str">
        <f t="shared" si="379"/>
        <v>2022-10-01</v>
      </c>
      <c r="E3540" s="15" t="str">
        <f t="shared" si="380"/>
        <v>202210</v>
      </c>
      <c r="F3540">
        <v>1160021811</v>
      </c>
      <c r="G3540" s="16">
        <v>550</v>
      </c>
      <c r="H3540" s="16">
        <v>0</v>
      </c>
      <c r="I3540" s="17"/>
      <c r="J3540" s="14" t="str">
        <f t="shared" si="381"/>
        <v>2022-01-10</v>
      </c>
      <c r="K3540" s="17"/>
      <c r="L3540" s="18">
        <v>44835</v>
      </c>
      <c r="M3540" s="17">
        <f t="shared" si="376"/>
        <v>1</v>
      </c>
      <c r="N3540" s="17">
        <f t="shared" si="377"/>
        <v>0</v>
      </c>
      <c r="O3540" s="17">
        <f t="shared" si="378"/>
        <v>1</v>
      </c>
    </row>
    <row r="3541" spans="1:15">
      <c r="A3541" s="13" t="s">
        <v>11</v>
      </c>
      <c r="B3541" s="13">
        <v>299</v>
      </c>
      <c r="C3541" t="s">
        <v>1200</v>
      </c>
      <c r="D3541" s="14" t="str">
        <f t="shared" si="379"/>
        <v>2022-10-01</v>
      </c>
      <c r="E3541" s="15" t="str">
        <f t="shared" si="380"/>
        <v>202210</v>
      </c>
      <c r="F3541">
        <v>2020042220</v>
      </c>
      <c r="G3541" s="16">
        <v>0</v>
      </c>
      <c r="H3541" s="16">
        <v>55</v>
      </c>
      <c r="I3541" s="17"/>
      <c r="J3541" s="14" t="str">
        <f t="shared" si="381"/>
        <v>2022-01-10</v>
      </c>
      <c r="K3541" s="17"/>
      <c r="L3541" s="18">
        <v>44835</v>
      </c>
      <c r="M3541" s="17">
        <f t="shared" si="376"/>
        <v>0</v>
      </c>
      <c r="N3541" s="17">
        <f t="shared" si="377"/>
        <v>1</v>
      </c>
      <c r="O3541" s="17">
        <f t="shared" si="378"/>
        <v>1</v>
      </c>
    </row>
    <row r="3542" spans="1:15">
      <c r="A3542" s="13" t="s">
        <v>11</v>
      </c>
      <c r="B3542" s="13">
        <v>299</v>
      </c>
      <c r="C3542" t="s">
        <v>1200</v>
      </c>
      <c r="D3542" s="14" t="str">
        <f t="shared" si="379"/>
        <v>2022-10-01</v>
      </c>
      <c r="E3542" s="15" t="str">
        <f t="shared" si="380"/>
        <v>202210</v>
      </c>
      <c r="F3542">
        <v>2030012286</v>
      </c>
      <c r="G3542" s="16">
        <v>0</v>
      </c>
      <c r="H3542" s="16">
        <v>71.5</v>
      </c>
      <c r="I3542" s="17"/>
      <c r="J3542" s="14" t="str">
        <f t="shared" si="381"/>
        <v>2022-01-10</v>
      </c>
      <c r="K3542" s="17"/>
      <c r="L3542" s="18">
        <v>44835</v>
      </c>
      <c r="M3542" s="17">
        <f t="shared" si="376"/>
        <v>0</v>
      </c>
      <c r="N3542" s="17">
        <f t="shared" si="377"/>
        <v>1</v>
      </c>
      <c r="O3542" s="17">
        <f t="shared" si="378"/>
        <v>1</v>
      </c>
    </row>
    <row r="3543" spans="1:15">
      <c r="A3543" s="13" t="s">
        <v>11</v>
      </c>
      <c r="B3543" s="13">
        <v>299</v>
      </c>
      <c r="C3543" t="s">
        <v>1200</v>
      </c>
      <c r="D3543" s="14" t="str">
        <f t="shared" si="379"/>
        <v>2022-10-01</v>
      </c>
      <c r="E3543" s="15" t="str">
        <f t="shared" si="380"/>
        <v>202210</v>
      </c>
      <c r="F3543">
        <v>202001211001</v>
      </c>
      <c r="G3543" s="16">
        <v>0</v>
      </c>
      <c r="H3543" s="16">
        <v>495</v>
      </c>
      <c r="I3543" s="17"/>
      <c r="J3543" s="14" t="str">
        <f t="shared" si="381"/>
        <v>2022-01-10</v>
      </c>
      <c r="K3543" s="17"/>
      <c r="L3543" s="18">
        <v>44835</v>
      </c>
      <c r="M3543" s="17">
        <f t="shared" si="376"/>
        <v>0</v>
      </c>
      <c r="N3543" s="17">
        <f t="shared" si="377"/>
        <v>1</v>
      </c>
      <c r="O3543" s="17">
        <f t="shared" si="378"/>
        <v>1</v>
      </c>
    </row>
    <row r="3544" spans="1:15">
      <c r="A3544" s="13" t="s">
        <v>11</v>
      </c>
      <c r="B3544" s="13">
        <v>300</v>
      </c>
      <c r="C3544" t="s">
        <v>1201</v>
      </c>
      <c r="D3544" s="14" t="str">
        <f t="shared" si="379"/>
        <v>2022-10-01</v>
      </c>
      <c r="E3544" s="15" t="str">
        <f t="shared" si="380"/>
        <v>202210</v>
      </c>
      <c r="F3544">
        <v>2030012078</v>
      </c>
      <c r="G3544" s="16">
        <v>95.34</v>
      </c>
      <c r="H3544" s="16">
        <v>0</v>
      </c>
      <c r="I3544" s="17"/>
      <c r="J3544" s="14" t="str">
        <f t="shared" si="381"/>
        <v>2022-01-10</v>
      </c>
      <c r="K3544" s="17"/>
      <c r="L3544" s="18">
        <v>44835</v>
      </c>
      <c r="M3544" s="17">
        <f t="shared" si="376"/>
        <v>1</v>
      </c>
      <c r="N3544" s="17">
        <f t="shared" si="377"/>
        <v>0</v>
      </c>
      <c r="O3544" s="17">
        <f t="shared" si="378"/>
        <v>1</v>
      </c>
    </row>
    <row r="3545" spans="1:15">
      <c r="A3545" s="13" t="s">
        <v>11</v>
      </c>
      <c r="B3545" s="13">
        <v>300</v>
      </c>
      <c r="C3545" t="s">
        <v>1201</v>
      </c>
      <c r="D3545" s="14" t="str">
        <f t="shared" si="379"/>
        <v>2022-10-01</v>
      </c>
      <c r="E3545" s="15" t="str">
        <f t="shared" si="380"/>
        <v>202210</v>
      </c>
      <c r="F3545">
        <v>1160021811</v>
      </c>
      <c r="G3545" s="16">
        <v>733.33</v>
      </c>
      <c r="H3545" s="16">
        <v>0</v>
      </c>
      <c r="I3545" s="17"/>
      <c r="J3545" s="14" t="str">
        <f t="shared" si="381"/>
        <v>2022-01-10</v>
      </c>
      <c r="K3545" s="17"/>
      <c r="L3545" s="18">
        <v>44835</v>
      </c>
      <c r="M3545" s="17">
        <f t="shared" si="376"/>
        <v>1</v>
      </c>
      <c r="N3545" s="17">
        <f t="shared" si="377"/>
        <v>0</v>
      </c>
      <c r="O3545" s="17">
        <f t="shared" si="378"/>
        <v>1</v>
      </c>
    </row>
    <row r="3546" spans="1:15">
      <c r="A3546" s="13" t="s">
        <v>11</v>
      </c>
      <c r="B3546" s="13">
        <v>300</v>
      </c>
      <c r="C3546" t="s">
        <v>1201</v>
      </c>
      <c r="D3546" s="14" t="str">
        <f t="shared" si="379"/>
        <v>2022-10-01</v>
      </c>
      <c r="E3546" s="15" t="str">
        <f t="shared" si="380"/>
        <v>202210</v>
      </c>
      <c r="F3546">
        <v>2020042220</v>
      </c>
      <c r="G3546" s="16">
        <v>0</v>
      </c>
      <c r="H3546" s="16">
        <v>73.34</v>
      </c>
      <c r="I3546" s="17"/>
      <c r="J3546" s="14" t="str">
        <f t="shared" si="381"/>
        <v>2022-01-10</v>
      </c>
      <c r="K3546" s="17"/>
      <c r="L3546" s="18">
        <v>44835</v>
      </c>
      <c r="M3546" s="17">
        <f t="shared" si="376"/>
        <v>0</v>
      </c>
      <c r="N3546" s="17">
        <f t="shared" si="377"/>
        <v>1</v>
      </c>
      <c r="O3546" s="17">
        <f t="shared" si="378"/>
        <v>1</v>
      </c>
    </row>
    <row r="3547" spans="1:15">
      <c r="A3547" s="13" t="s">
        <v>11</v>
      </c>
      <c r="B3547" s="13">
        <v>300</v>
      </c>
      <c r="C3547" t="s">
        <v>1201</v>
      </c>
      <c r="D3547" s="14" t="str">
        <f t="shared" si="379"/>
        <v>2022-10-01</v>
      </c>
      <c r="E3547" s="15" t="str">
        <f t="shared" si="380"/>
        <v>202210</v>
      </c>
      <c r="F3547">
        <v>2030012286</v>
      </c>
      <c r="G3547" s="16">
        <v>0</v>
      </c>
      <c r="H3547" s="16">
        <v>95.34</v>
      </c>
      <c r="I3547" s="17"/>
      <c r="J3547" s="14" t="str">
        <f t="shared" si="381"/>
        <v>2022-01-10</v>
      </c>
      <c r="K3547" s="17"/>
      <c r="L3547" s="18">
        <v>44835</v>
      </c>
      <c r="M3547" s="17">
        <f t="shared" si="376"/>
        <v>0</v>
      </c>
      <c r="N3547" s="17">
        <f t="shared" si="377"/>
        <v>1</v>
      </c>
      <c r="O3547" s="17">
        <f t="shared" si="378"/>
        <v>1</v>
      </c>
    </row>
    <row r="3548" spans="1:15">
      <c r="A3548" s="13" t="s">
        <v>11</v>
      </c>
      <c r="B3548" s="13">
        <v>300</v>
      </c>
      <c r="C3548" t="s">
        <v>1201</v>
      </c>
      <c r="D3548" s="14" t="str">
        <f t="shared" si="379"/>
        <v>2022-10-01</v>
      </c>
      <c r="E3548" s="15" t="str">
        <f t="shared" si="380"/>
        <v>202210</v>
      </c>
      <c r="F3548">
        <v>202001211001</v>
      </c>
      <c r="G3548" s="16">
        <v>0</v>
      </c>
      <c r="H3548" s="16">
        <v>659.99</v>
      </c>
      <c r="I3548" s="17"/>
      <c r="J3548" s="14" t="str">
        <f t="shared" si="381"/>
        <v>2022-01-10</v>
      </c>
      <c r="K3548" s="17"/>
      <c r="L3548" s="18">
        <v>44835</v>
      </c>
      <c r="M3548" s="17">
        <f t="shared" si="376"/>
        <v>0</v>
      </c>
      <c r="N3548" s="17">
        <f t="shared" si="377"/>
        <v>1</v>
      </c>
      <c r="O3548" s="17">
        <f t="shared" si="378"/>
        <v>1</v>
      </c>
    </row>
    <row r="3549" spans="1:15">
      <c r="A3549" s="13" t="s">
        <v>11</v>
      </c>
      <c r="B3549" s="13">
        <v>301</v>
      </c>
      <c r="C3549" t="s">
        <v>1202</v>
      </c>
      <c r="D3549" s="14" t="str">
        <f t="shared" si="379"/>
        <v>2022-10-01</v>
      </c>
      <c r="E3549" s="15" t="str">
        <f t="shared" si="380"/>
        <v>202210</v>
      </c>
      <c r="F3549">
        <v>2030012078</v>
      </c>
      <c r="G3549" s="16">
        <v>43.34</v>
      </c>
      <c r="H3549" s="16">
        <v>0</v>
      </c>
      <c r="I3549" s="17"/>
      <c r="J3549" s="14" t="str">
        <f t="shared" si="381"/>
        <v>2022-01-10</v>
      </c>
      <c r="K3549" s="17"/>
      <c r="L3549" s="18">
        <v>44835</v>
      </c>
      <c r="M3549" s="17">
        <f t="shared" si="376"/>
        <v>1</v>
      </c>
      <c r="N3549" s="17">
        <f t="shared" si="377"/>
        <v>0</v>
      </c>
      <c r="O3549" s="17">
        <f t="shared" si="378"/>
        <v>1</v>
      </c>
    </row>
    <row r="3550" spans="1:15">
      <c r="A3550" s="13" t="s">
        <v>11</v>
      </c>
      <c r="B3550" s="13">
        <v>301</v>
      </c>
      <c r="C3550" t="s">
        <v>1202</v>
      </c>
      <c r="D3550" s="14" t="str">
        <f t="shared" si="379"/>
        <v>2022-10-01</v>
      </c>
      <c r="E3550" s="15" t="str">
        <f t="shared" si="380"/>
        <v>202210</v>
      </c>
      <c r="F3550">
        <v>1160021811</v>
      </c>
      <c r="G3550" s="16">
        <v>333.33</v>
      </c>
      <c r="H3550" s="16">
        <v>0</v>
      </c>
      <c r="I3550" s="17"/>
      <c r="J3550" s="14" t="str">
        <f t="shared" si="381"/>
        <v>2022-01-10</v>
      </c>
      <c r="K3550" s="17"/>
      <c r="L3550" s="18">
        <v>44835</v>
      </c>
      <c r="M3550" s="17">
        <f t="shared" si="376"/>
        <v>1</v>
      </c>
      <c r="N3550" s="17">
        <f t="shared" si="377"/>
        <v>0</v>
      </c>
      <c r="O3550" s="17">
        <f t="shared" si="378"/>
        <v>1</v>
      </c>
    </row>
    <row r="3551" spans="1:15">
      <c r="A3551" s="13" t="s">
        <v>11</v>
      </c>
      <c r="B3551" s="13">
        <v>301</v>
      </c>
      <c r="C3551" t="s">
        <v>1202</v>
      </c>
      <c r="D3551" s="14" t="str">
        <f t="shared" si="379"/>
        <v>2022-10-01</v>
      </c>
      <c r="E3551" s="15" t="str">
        <f t="shared" si="380"/>
        <v>202210</v>
      </c>
      <c r="F3551">
        <v>2020042220</v>
      </c>
      <c r="G3551" s="16">
        <v>0</v>
      </c>
      <c r="H3551" s="16">
        <v>33.340000000000003</v>
      </c>
      <c r="I3551" s="17"/>
      <c r="J3551" s="14" t="str">
        <f t="shared" si="381"/>
        <v>2022-01-10</v>
      </c>
      <c r="K3551" s="17"/>
      <c r="L3551" s="18">
        <v>44835</v>
      </c>
      <c r="M3551" s="17">
        <f t="shared" si="376"/>
        <v>0</v>
      </c>
      <c r="N3551" s="17">
        <f t="shared" si="377"/>
        <v>1</v>
      </c>
      <c r="O3551" s="17">
        <f t="shared" si="378"/>
        <v>1</v>
      </c>
    </row>
    <row r="3552" spans="1:15">
      <c r="A3552" s="13" t="s">
        <v>11</v>
      </c>
      <c r="B3552" s="13">
        <v>301</v>
      </c>
      <c r="C3552" t="s">
        <v>1202</v>
      </c>
      <c r="D3552" s="14" t="str">
        <f t="shared" si="379"/>
        <v>2022-10-01</v>
      </c>
      <c r="E3552" s="15" t="str">
        <f t="shared" si="380"/>
        <v>202210</v>
      </c>
      <c r="F3552">
        <v>2030012286</v>
      </c>
      <c r="G3552" s="16">
        <v>0</v>
      </c>
      <c r="H3552" s="16">
        <v>43.34</v>
      </c>
      <c r="I3552" s="17"/>
      <c r="J3552" s="14" t="str">
        <f t="shared" si="381"/>
        <v>2022-01-10</v>
      </c>
      <c r="K3552" s="17"/>
      <c r="L3552" s="18">
        <v>44835</v>
      </c>
      <c r="M3552" s="17">
        <f t="shared" si="376"/>
        <v>0</v>
      </c>
      <c r="N3552" s="17">
        <f t="shared" si="377"/>
        <v>1</v>
      </c>
      <c r="O3552" s="17">
        <f t="shared" si="378"/>
        <v>1</v>
      </c>
    </row>
    <row r="3553" spans="1:15">
      <c r="A3553" s="13" t="s">
        <v>11</v>
      </c>
      <c r="B3553" s="13">
        <v>301</v>
      </c>
      <c r="C3553" t="s">
        <v>1202</v>
      </c>
      <c r="D3553" s="14" t="str">
        <f t="shared" si="379"/>
        <v>2022-10-01</v>
      </c>
      <c r="E3553" s="15" t="str">
        <f t="shared" si="380"/>
        <v>202210</v>
      </c>
      <c r="F3553">
        <v>202001211001</v>
      </c>
      <c r="G3553" s="16">
        <v>0</v>
      </c>
      <c r="H3553" s="16">
        <v>299.99</v>
      </c>
      <c r="I3553" s="17"/>
      <c r="J3553" s="14" t="str">
        <f t="shared" si="381"/>
        <v>2022-01-10</v>
      </c>
      <c r="K3553" s="17"/>
      <c r="L3553" s="18">
        <v>44835</v>
      </c>
      <c r="M3553" s="17">
        <f t="shared" si="376"/>
        <v>0</v>
      </c>
      <c r="N3553" s="17">
        <f t="shared" si="377"/>
        <v>1</v>
      </c>
      <c r="O3553" s="17">
        <f t="shared" si="378"/>
        <v>1</v>
      </c>
    </row>
    <row r="3554" spans="1:15">
      <c r="A3554" s="13" t="s">
        <v>11</v>
      </c>
      <c r="B3554" s="13">
        <v>302</v>
      </c>
      <c r="C3554" t="s">
        <v>1203</v>
      </c>
      <c r="D3554" s="14" t="str">
        <f t="shared" si="379"/>
        <v>2022-10-01</v>
      </c>
      <c r="E3554" s="15" t="str">
        <f t="shared" si="380"/>
        <v>202210</v>
      </c>
      <c r="F3554">
        <v>2030012078</v>
      </c>
      <c r="G3554" s="16">
        <v>57.78</v>
      </c>
      <c r="H3554" s="16">
        <v>0</v>
      </c>
      <c r="I3554" s="17"/>
      <c r="J3554" s="14" t="str">
        <f t="shared" si="381"/>
        <v>2022-01-10</v>
      </c>
      <c r="K3554" s="17"/>
      <c r="L3554" s="18">
        <v>44835</v>
      </c>
      <c r="M3554" s="17">
        <f t="shared" si="376"/>
        <v>1</v>
      </c>
      <c r="N3554" s="17">
        <f t="shared" si="377"/>
        <v>0</v>
      </c>
      <c r="O3554" s="17">
        <f t="shared" si="378"/>
        <v>1</v>
      </c>
    </row>
    <row r="3555" spans="1:15">
      <c r="A3555" s="13" t="s">
        <v>11</v>
      </c>
      <c r="B3555" s="13">
        <v>302</v>
      </c>
      <c r="C3555" t="s">
        <v>1203</v>
      </c>
      <c r="D3555" s="14" t="str">
        <f t="shared" si="379"/>
        <v>2022-10-01</v>
      </c>
      <c r="E3555" s="15" t="str">
        <f t="shared" si="380"/>
        <v>202210</v>
      </c>
      <c r="F3555">
        <v>1160021811</v>
      </c>
      <c r="G3555" s="16">
        <v>444.44</v>
      </c>
      <c r="H3555" s="16">
        <v>0</v>
      </c>
      <c r="I3555" s="17"/>
      <c r="J3555" s="14" t="str">
        <f t="shared" si="381"/>
        <v>2022-01-10</v>
      </c>
      <c r="K3555" s="17"/>
      <c r="L3555" s="18">
        <v>44835</v>
      </c>
      <c r="M3555" s="17">
        <f t="shared" si="376"/>
        <v>1</v>
      </c>
      <c r="N3555" s="17">
        <f t="shared" si="377"/>
        <v>0</v>
      </c>
      <c r="O3555" s="17">
        <f t="shared" si="378"/>
        <v>1</v>
      </c>
    </row>
    <row r="3556" spans="1:15">
      <c r="A3556" s="13" t="s">
        <v>11</v>
      </c>
      <c r="B3556" s="13">
        <v>302</v>
      </c>
      <c r="C3556" t="s">
        <v>1203</v>
      </c>
      <c r="D3556" s="14" t="str">
        <f t="shared" si="379"/>
        <v>2022-10-01</v>
      </c>
      <c r="E3556" s="15" t="str">
        <f t="shared" si="380"/>
        <v>202210</v>
      </c>
      <c r="F3556">
        <v>2020042220</v>
      </c>
      <c r="G3556" s="16">
        <v>0</v>
      </c>
      <c r="H3556" s="16">
        <v>44.45</v>
      </c>
      <c r="I3556" s="17"/>
      <c r="J3556" s="14" t="str">
        <f t="shared" si="381"/>
        <v>2022-01-10</v>
      </c>
      <c r="K3556" s="17"/>
      <c r="L3556" s="18">
        <v>44835</v>
      </c>
      <c r="M3556" s="17">
        <f t="shared" si="376"/>
        <v>0</v>
      </c>
      <c r="N3556" s="17">
        <f t="shared" si="377"/>
        <v>1</v>
      </c>
      <c r="O3556" s="17">
        <f t="shared" si="378"/>
        <v>1</v>
      </c>
    </row>
    <row r="3557" spans="1:15">
      <c r="A3557" s="13" t="s">
        <v>11</v>
      </c>
      <c r="B3557" s="13">
        <v>302</v>
      </c>
      <c r="C3557" t="s">
        <v>1203</v>
      </c>
      <c r="D3557" s="14" t="str">
        <f t="shared" si="379"/>
        <v>2022-10-01</v>
      </c>
      <c r="E3557" s="15" t="str">
        <f t="shared" si="380"/>
        <v>202210</v>
      </c>
      <c r="F3557">
        <v>2030012286</v>
      </c>
      <c r="G3557" s="16">
        <v>0</v>
      </c>
      <c r="H3557" s="16">
        <v>57.78</v>
      </c>
      <c r="I3557" s="17"/>
      <c r="J3557" s="14" t="str">
        <f t="shared" si="381"/>
        <v>2022-01-10</v>
      </c>
      <c r="K3557" s="17"/>
      <c r="L3557" s="18">
        <v>44835</v>
      </c>
      <c r="M3557" s="17">
        <f t="shared" si="376"/>
        <v>0</v>
      </c>
      <c r="N3557" s="17">
        <f t="shared" si="377"/>
        <v>1</v>
      </c>
      <c r="O3557" s="17">
        <f t="shared" si="378"/>
        <v>1</v>
      </c>
    </row>
    <row r="3558" spans="1:15">
      <c r="A3558" s="13" t="s">
        <v>11</v>
      </c>
      <c r="B3558" s="13">
        <v>302</v>
      </c>
      <c r="C3558" t="s">
        <v>1203</v>
      </c>
      <c r="D3558" s="14" t="str">
        <f t="shared" si="379"/>
        <v>2022-10-01</v>
      </c>
      <c r="E3558" s="15" t="str">
        <f t="shared" si="380"/>
        <v>202210</v>
      </c>
      <c r="F3558">
        <v>202001211001</v>
      </c>
      <c r="G3558" s="16">
        <v>0</v>
      </c>
      <c r="H3558" s="16">
        <v>399.99</v>
      </c>
      <c r="I3558" s="17"/>
      <c r="J3558" s="14" t="str">
        <f t="shared" si="381"/>
        <v>2022-01-10</v>
      </c>
      <c r="K3558" s="17"/>
      <c r="L3558" s="18">
        <v>44835</v>
      </c>
      <c r="M3558" s="17">
        <f t="shared" si="376"/>
        <v>0</v>
      </c>
      <c r="N3558" s="17">
        <f t="shared" si="377"/>
        <v>1</v>
      </c>
      <c r="O3558" s="17">
        <f t="shared" si="378"/>
        <v>1</v>
      </c>
    </row>
    <row r="3559" spans="1:15">
      <c r="A3559" s="13" t="s">
        <v>11</v>
      </c>
      <c r="B3559" s="13">
        <v>303</v>
      </c>
      <c r="C3559" t="s">
        <v>1204</v>
      </c>
      <c r="D3559" s="14" t="str">
        <f t="shared" si="379"/>
        <v>2022-10-01</v>
      </c>
      <c r="E3559" s="15" t="str">
        <f t="shared" si="380"/>
        <v>202210</v>
      </c>
      <c r="F3559">
        <v>2030012078</v>
      </c>
      <c r="G3559" s="16">
        <v>144.44999999999999</v>
      </c>
      <c r="H3559" s="16">
        <v>0</v>
      </c>
      <c r="I3559" s="17"/>
      <c r="J3559" s="14" t="str">
        <f t="shared" si="381"/>
        <v>2022-01-10</v>
      </c>
      <c r="K3559" s="17"/>
      <c r="L3559" s="18">
        <v>44835</v>
      </c>
      <c r="M3559" s="17">
        <f t="shared" si="376"/>
        <v>1</v>
      </c>
      <c r="N3559" s="17">
        <f t="shared" si="377"/>
        <v>0</v>
      </c>
      <c r="O3559" s="17">
        <f t="shared" si="378"/>
        <v>1</v>
      </c>
    </row>
    <row r="3560" spans="1:15">
      <c r="A3560" s="13" t="s">
        <v>11</v>
      </c>
      <c r="B3560" s="13">
        <v>303</v>
      </c>
      <c r="C3560" t="s">
        <v>1204</v>
      </c>
      <c r="D3560" s="14" t="str">
        <f t="shared" si="379"/>
        <v>2022-10-01</v>
      </c>
      <c r="E3560" s="15" t="str">
        <f t="shared" si="380"/>
        <v>202210</v>
      </c>
      <c r="F3560">
        <v>1160021811</v>
      </c>
      <c r="G3560" s="16">
        <v>1111.1099999999999</v>
      </c>
      <c r="H3560" s="16">
        <v>0</v>
      </c>
      <c r="I3560" s="17"/>
      <c r="J3560" s="14" t="str">
        <f t="shared" si="381"/>
        <v>2022-01-10</v>
      </c>
      <c r="K3560" s="17"/>
      <c r="L3560" s="18">
        <v>44835</v>
      </c>
      <c r="M3560" s="17">
        <f t="shared" si="376"/>
        <v>1</v>
      </c>
      <c r="N3560" s="17">
        <f t="shared" si="377"/>
        <v>0</v>
      </c>
      <c r="O3560" s="17">
        <f t="shared" si="378"/>
        <v>1</v>
      </c>
    </row>
    <row r="3561" spans="1:15">
      <c r="A3561" s="13" t="s">
        <v>11</v>
      </c>
      <c r="B3561" s="13">
        <v>303</v>
      </c>
      <c r="C3561" t="s">
        <v>1204</v>
      </c>
      <c r="D3561" s="14" t="str">
        <f t="shared" si="379"/>
        <v>2022-10-01</v>
      </c>
      <c r="E3561" s="15" t="str">
        <f t="shared" si="380"/>
        <v>202210</v>
      </c>
      <c r="F3561">
        <v>2030012286</v>
      </c>
      <c r="G3561" s="16">
        <v>0</v>
      </c>
      <c r="H3561" s="16">
        <v>11.12</v>
      </c>
      <c r="I3561" s="17"/>
      <c r="J3561" s="14" t="str">
        <f t="shared" si="381"/>
        <v>2022-01-10</v>
      </c>
      <c r="K3561" s="17"/>
      <c r="L3561" s="18">
        <v>44835</v>
      </c>
      <c r="M3561" s="17">
        <f t="shared" si="376"/>
        <v>0</v>
      </c>
      <c r="N3561" s="17">
        <f t="shared" si="377"/>
        <v>1</v>
      </c>
      <c r="O3561" s="17">
        <f t="shared" si="378"/>
        <v>1</v>
      </c>
    </row>
    <row r="3562" spans="1:15">
      <c r="A3562" s="13" t="s">
        <v>11</v>
      </c>
      <c r="B3562" s="13">
        <v>303</v>
      </c>
      <c r="C3562" t="s">
        <v>1204</v>
      </c>
      <c r="D3562" s="14" t="str">
        <f t="shared" si="379"/>
        <v>2022-10-01</v>
      </c>
      <c r="E3562" s="15" t="str">
        <f t="shared" si="380"/>
        <v>202210</v>
      </c>
      <c r="F3562">
        <v>2020042220</v>
      </c>
      <c r="G3562" s="16">
        <v>0</v>
      </c>
      <c r="H3562" s="16">
        <v>111.12</v>
      </c>
      <c r="I3562" s="17"/>
      <c r="J3562" s="14" t="str">
        <f t="shared" si="381"/>
        <v>2022-01-10</v>
      </c>
      <c r="K3562" s="17"/>
      <c r="L3562" s="18">
        <v>44835</v>
      </c>
      <c r="M3562" s="17">
        <f t="shared" si="376"/>
        <v>0</v>
      </c>
      <c r="N3562" s="17">
        <f t="shared" si="377"/>
        <v>1</v>
      </c>
      <c r="O3562" s="17">
        <f t="shared" si="378"/>
        <v>1</v>
      </c>
    </row>
    <row r="3563" spans="1:15">
      <c r="A3563" s="13" t="s">
        <v>11</v>
      </c>
      <c r="B3563" s="13">
        <v>303</v>
      </c>
      <c r="C3563" t="s">
        <v>1204</v>
      </c>
      <c r="D3563" s="14" t="str">
        <f t="shared" si="379"/>
        <v>2022-10-01</v>
      </c>
      <c r="E3563" s="15" t="str">
        <f t="shared" si="380"/>
        <v>202210</v>
      </c>
      <c r="F3563">
        <v>202001211001</v>
      </c>
      <c r="G3563" s="16">
        <v>0</v>
      </c>
      <c r="H3563" s="16">
        <v>1133.32</v>
      </c>
      <c r="I3563" s="17"/>
      <c r="J3563" s="14" t="str">
        <f t="shared" si="381"/>
        <v>2022-01-10</v>
      </c>
      <c r="K3563" s="17"/>
      <c r="L3563" s="18">
        <v>44835</v>
      </c>
      <c r="M3563" s="17">
        <f t="shared" si="376"/>
        <v>0</v>
      </c>
      <c r="N3563" s="17">
        <f t="shared" si="377"/>
        <v>1</v>
      </c>
      <c r="O3563" s="17">
        <f t="shared" si="378"/>
        <v>1</v>
      </c>
    </row>
    <row r="3564" spans="1:15">
      <c r="A3564" s="13" t="s">
        <v>11</v>
      </c>
      <c r="B3564" s="13">
        <v>304</v>
      </c>
      <c r="C3564" t="s">
        <v>1205</v>
      </c>
      <c r="D3564" s="14" t="str">
        <f t="shared" si="379"/>
        <v>2022-10-01</v>
      </c>
      <c r="E3564" s="15" t="str">
        <f t="shared" si="380"/>
        <v>202210</v>
      </c>
      <c r="F3564">
        <v>2030012078</v>
      </c>
      <c r="G3564" s="16">
        <v>57.78</v>
      </c>
      <c r="H3564" s="16">
        <v>0</v>
      </c>
      <c r="I3564" s="17"/>
      <c r="J3564" s="14" t="str">
        <f t="shared" si="381"/>
        <v>2022-01-10</v>
      </c>
      <c r="K3564" s="17"/>
      <c r="L3564" s="18">
        <v>44835</v>
      </c>
      <c r="M3564" s="17">
        <f t="shared" si="376"/>
        <v>1</v>
      </c>
      <c r="N3564" s="17">
        <f t="shared" si="377"/>
        <v>0</v>
      </c>
      <c r="O3564" s="17">
        <f t="shared" si="378"/>
        <v>1</v>
      </c>
    </row>
    <row r="3565" spans="1:15">
      <c r="A3565" s="13" t="s">
        <v>11</v>
      </c>
      <c r="B3565" s="13">
        <v>304</v>
      </c>
      <c r="C3565" t="s">
        <v>1205</v>
      </c>
      <c r="D3565" s="14" t="str">
        <f t="shared" si="379"/>
        <v>2022-10-01</v>
      </c>
      <c r="E3565" s="15" t="str">
        <f t="shared" si="380"/>
        <v>202210</v>
      </c>
      <c r="F3565">
        <v>1160021811</v>
      </c>
      <c r="G3565" s="16">
        <v>444.44</v>
      </c>
      <c r="H3565" s="16">
        <v>0</v>
      </c>
      <c r="I3565" s="17"/>
      <c r="J3565" s="14" t="str">
        <f t="shared" si="381"/>
        <v>2022-01-10</v>
      </c>
      <c r="K3565" s="17"/>
      <c r="L3565" s="18">
        <v>44835</v>
      </c>
      <c r="M3565" s="17">
        <f t="shared" si="376"/>
        <v>1</v>
      </c>
      <c r="N3565" s="17">
        <f t="shared" si="377"/>
        <v>0</v>
      </c>
      <c r="O3565" s="17">
        <f t="shared" si="378"/>
        <v>1</v>
      </c>
    </row>
    <row r="3566" spans="1:15">
      <c r="A3566" s="13" t="s">
        <v>11</v>
      </c>
      <c r="B3566" s="13">
        <v>304</v>
      </c>
      <c r="C3566" t="s">
        <v>1205</v>
      </c>
      <c r="D3566" s="14" t="str">
        <f t="shared" si="379"/>
        <v>2022-10-01</v>
      </c>
      <c r="E3566" s="15" t="str">
        <f t="shared" si="380"/>
        <v>202210</v>
      </c>
      <c r="F3566">
        <v>2020042220</v>
      </c>
      <c r="G3566" s="16">
        <v>0</v>
      </c>
      <c r="H3566" s="16">
        <v>44.45</v>
      </c>
      <c r="I3566" s="17"/>
      <c r="J3566" s="14" t="str">
        <f t="shared" si="381"/>
        <v>2022-01-10</v>
      </c>
      <c r="K3566" s="17"/>
      <c r="L3566" s="18">
        <v>44835</v>
      </c>
      <c r="M3566" s="17">
        <f t="shared" si="376"/>
        <v>0</v>
      </c>
      <c r="N3566" s="17">
        <f t="shared" si="377"/>
        <v>1</v>
      </c>
      <c r="O3566" s="17">
        <f t="shared" si="378"/>
        <v>1</v>
      </c>
    </row>
    <row r="3567" spans="1:15">
      <c r="A3567" s="13" t="s">
        <v>11</v>
      </c>
      <c r="B3567" s="13">
        <v>304</v>
      </c>
      <c r="C3567" t="s">
        <v>1205</v>
      </c>
      <c r="D3567" s="14" t="str">
        <f t="shared" si="379"/>
        <v>2022-10-01</v>
      </c>
      <c r="E3567" s="15" t="str">
        <f t="shared" si="380"/>
        <v>202210</v>
      </c>
      <c r="F3567">
        <v>2030012286</v>
      </c>
      <c r="G3567" s="16">
        <v>0</v>
      </c>
      <c r="H3567" s="16">
        <v>57.78</v>
      </c>
      <c r="I3567" s="17"/>
      <c r="J3567" s="14" t="str">
        <f t="shared" si="381"/>
        <v>2022-01-10</v>
      </c>
      <c r="K3567" s="17"/>
      <c r="L3567" s="18">
        <v>44835</v>
      </c>
      <c r="M3567" s="17">
        <f t="shared" si="376"/>
        <v>0</v>
      </c>
      <c r="N3567" s="17">
        <f t="shared" si="377"/>
        <v>1</v>
      </c>
      <c r="O3567" s="17">
        <f t="shared" si="378"/>
        <v>1</v>
      </c>
    </row>
    <row r="3568" spans="1:15">
      <c r="A3568" s="13" t="s">
        <v>11</v>
      </c>
      <c r="B3568" s="13">
        <v>304</v>
      </c>
      <c r="C3568" t="s">
        <v>1205</v>
      </c>
      <c r="D3568" s="14" t="str">
        <f t="shared" si="379"/>
        <v>2022-10-01</v>
      </c>
      <c r="E3568" s="15" t="str">
        <f t="shared" si="380"/>
        <v>202210</v>
      </c>
      <c r="F3568">
        <v>202001211001</v>
      </c>
      <c r="G3568" s="16">
        <v>0</v>
      </c>
      <c r="H3568" s="16">
        <v>399.99</v>
      </c>
      <c r="I3568" s="17"/>
      <c r="J3568" s="14" t="str">
        <f t="shared" si="381"/>
        <v>2022-01-10</v>
      </c>
      <c r="K3568" s="17"/>
      <c r="L3568" s="18">
        <v>44835</v>
      </c>
      <c r="M3568" s="17">
        <f t="shared" si="376"/>
        <v>0</v>
      </c>
      <c r="N3568" s="17">
        <f t="shared" si="377"/>
        <v>1</v>
      </c>
      <c r="O3568" s="17">
        <f t="shared" si="378"/>
        <v>1</v>
      </c>
    </row>
    <row r="3569" spans="1:15">
      <c r="A3569" s="13" t="s">
        <v>11</v>
      </c>
      <c r="B3569" s="13">
        <v>305</v>
      </c>
      <c r="C3569" t="s">
        <v>1206</v>
      </c>
      <c r="D3569" s="14" t="str">
        <f t="shared" si="379"/>
        <v>2022-10-01</v>
      </c>
      <c r="E3569" s="15" t="str">
        <f t="shared" si="380"/>
        <v>202210</v>
      </c>
      <c r="F3569">
        <v>2030012078</v>
      </c>
      <c r="G3569" s="16">
        <v>78</v>
      </c>
      <c r="H3569" s="16">
        <v>0</v>
      </c>
      <c r="I3569" s="17"/>
      <c r="J3569" s="14" t="str">
        <f t="shared" si="381"/>
        <v>2022-01-10</v>
      </c>
      <c r="K3569" s="17"/>
      <c r="L3569" s="18">
        <v>44835</v>
      </c>
      <c r="M3569" s="17">
        <f t="shared" si="376"/>
        <v>1</v>
      </c>
      <c r="N3569" s="17">
        <f t="shared" si="377"/>
        <v>0</v>
      </c>
      <c r="O3569" s="17">
        <f t="shared" si="378"/>
        <v>1</v>
      </c>
    </row>
    <row r="3570" spans="1:15">
      <c r="A3570" s="13" t="s">
        <v>11</v>
      </c>
      <c r="B3570" s="13">
        <v>305</v>
      </c>
      <c r="C3570" t="s">
        <v>1206</v>
      </c>
      <c r="D3570" s="14" t="str">
        <f t="shared" si="379"/>
        <v>2022-10-01</v>
      </c>
      <c r="E3570" s="15" t="str">
        <f t="shared" si="380"/>
        <v>202210</v>
      </c>
      <c r="F3570">
        <v>1160021811</v>
      </c>
      <c r="G3570" s="16">
        <v>600</v>
      </c>
      <c r="H3570" s="16">
        <v>0</v>
      </c>
      <c r="I3570" s="17"/>
      <c r="J3570" s="14" t="str">
        <f t="shared" si="381"/>
        <v>2022-01-10</v>
      </c>
      <c r="K3570" s="17"/>
      <c r="L3570" s="18">
        <v>44835</v>
      </c>
      <c r="M3570" s="17">
        <f t="shared" si="376"/>
        <v>1</v>
      </c>
      <c r="N3570" s="17">
        <f t="shared" si="377"/>
        <v>0</v>
      </c>
      <c r="O3570" s="17">
        <f t="shared" si="378"/>
        <v>1</v>
      </c>
    </row>
    <row r="3571" spans="1:15">
      <c r="A3571" s="13" t="s">
        <v>11</v>
      </c>
      <c r="B3571" s="13">
        <v>305</v>
      </c>
      <c r="C3571" t="s">
        <v>1206</v>
      </c>
      <c r="D3571" s="14" t="str">
        <f t="shared" si="379"/>
        <v>2022-10-01</v>
      </c>
      <c r="E3571" s="15" t="str">
        <f t="shared" si="380"/>
        <v>202210</v>
      </c>
      <c r="F3571">
        <v>2030012286</v>
      </c>
      <c r="G3571" s="16">
        <v>0</v>
      </c>
      <c r="H3571" s="16">
        <v>6</v>
      </c>
      <c r="I3571" s="17"/>
      <c r="J3571" s="14" t="str">
        <f t="shared" si="381"/>
        <v>2022-01-10</v>
      </c>
      <c r="K3571" s="17"/>
      <c r="L3571" s="18">
        <v>44835</v>
      </c>
      <c r="M3571" s="17">
        <f t="shared" si="376"/>
        <v>0</v>
      </c>
      <c r="N3571" s="17">
        <f t="shared" si="377"/>
        <v>1</v>
      </c>
      <c r="O3571" s="17">
        <f t="shared" si="378"/>
        <v>1</v>
      </c>
    </row>
    <row r="3572" spans="1:15">
      <c r="A3572" s="13" t="s">
        <v>11</v>
      </c>
      <c r="B3572" s="13">
        <v>305</v>
      </c>
      <c r="C3572" t="s">
        <v>1206</v>
      </c>
      <c r="D3572" s="14" t="str">
        <f t="shared" si="379"/>
        <v>2022-10-01</v>
      </c>
      <c r="E3572" s="15" t="str">
        <f t="shared" si="380"/>
        <v>202210</v>
      </c>
      <c r="F3572">
        <v>202001211001</v>
      </c>
      <c r="G3572" s="16">
        <v>0</v>
      </c>
      <c r="H3572" s="16">
        <v>672</v>
      </c>
      <c r="I3572" s="17"/>
      <c r="J3572" s="14" t="str">
        <f t="shared" si="381"/>
        <v>2022-01-10</v>
      </c>
      <c r="K3572" s="17"/>
      <c r="L3572" s="18">
        <v>44835</v>
      </c>
      <c r="M3572" s="17">
        <f t="shared" si="376"/>
        <v>0</v>
      </c>
      <c r="N3572" s="17">
        <f t="shared" si="377"/>
        <v>1</v>
      </c>
      <c r="O3572" s="17">
        <f t="shared" si="378"/>
        <v>1</v>
      </c>
    </row>
    <row r="3573" spans="1:15">
      <c r="A3573" s="13" t="s">
        <v>11</v>
      </c>
      <c r="B3573" s="13">
        <v>306</v>
      </c>
      <c r="C3573" t="s">
        <v>1207</v>
      </c>
      <c r="D3573" s="14" t="str">
        <f t="shared" si="379"/>
        <v>2022-10-01</v>
      </c>
      <c r="E3573" s="15" t="str">
        <f t="shared" si="380"/>
        <v>202210</v>
      </c>
      <c r="F3573">
        <v>2030012078</v>
      </c>
      <c r="G3573" s="16">
        <v>104</v>
      </c>
      <c r="H3573" s="16">
        <v>0</v>
      </c>
      <c r="I3573" s="17"/>
      <c r="J3573" s="14" t="str">
        <f t="shared" si="381"/>
        <v>2022-01-10</v>
      </c>
      <c r="K3573" s="17"/>
      <c r="L3573" s="18">
        <v>44835</v>
      </c>
      <c r="M3573" s="17">
        <f t="shared" si="376"/>
        <v>1</v>
      </c>
      <c r="N3573" s="17">
        <f t="shared" si="377"/>
        <v>0</v>
      </c>
      <c r="O3573" s="17">
        <f t="shared" si="378"/>
        <v>1</v>
      </c>
    </row>
    <row r="3574" spans="1:15">
      <c r="A3574" s="13" t="s">
        <v>11</v>
      </c>
      <c r="B3574" s="13">
        <v>306</v>
      </c>
      <c r="C3574" t="s">
        <v>1207</v>
      </c>
      <c r="D3574" s="14" t="str">
        <f t="shared" si="379"/>
        <v>2022-10-01</v>
      </c>
      <c r="E3574" s="15" t="str">
        <f t="shared" si="380"/>
        <v>202210</v>
      </c>
      <c r="F3574">
        <v>1160021811</v>
      </c>
      <c r="G3574" s="16">
        <v>800</v>
      </c>
      <c r="H3574" s="16">
        <v>0</v>
      </c>
      <c r="I3574" s="17"/>
      <c r="J3574" s="14" t="str">
        <f t="shared" si="381"/>
        <v>2022-01-10</v>
      </c>
      <c r="K3574" s="17"/>
      <c r="L3574" s="18">
        <v>44835</v>
      </c>
      <c r="M3574" s="17">
        <f t="shared" si="376"/>
        <v>1</v>
      </c>
      <c r="N3574" s="17">
        <f t="shared" si="377"/>
        <v>0</v>
      </c>
      <c r="O3574" s="17">
        <f t="shared" si="378"/>
        <v>1</v>
      </c>
    </row>
    <row r="3575" spans="1:15">
      <c r="A3575" s="13" t="s">
        <v>11</v>
      </c>
      <c r="B3575" s="13">
        <v>306</v>
      </c>
      <c r="C3575" t="s">
        <v>1207</v>
      </c>
      <c r="D3575" s="14" t="str">
        <f t="shared" si="379"/>
        <v>2022-10-01</v>
      </c>
      <c r="E3575" s="15" t="str">
        <f t="shared" si="380"/>
        <v>202210</v>
      </c>
      <c r="F3575">
        <v>2030012286</v>
      </c>
      <c r="G3575" s="16">
        <v>0</v>
      </c>
      <c r="H3575" s="16">
        <v>8</v>
      </c>
      <c r="I3575" s="17"/>
      <c r="J3575" s="14" t="str">
        <f t="shared" si="381"/>
        <v>2022-01-10</v>
      </c>
      <c r="K3575" s="17"/>
      <c r="L3575" s="18">
        <v>44835</v>
      </c>
      <c r="M3575" s="17">
        <f t="shared" si="376"/>
        <v>0</v>
      </c>
      <c r="N3575" s="17">
        <f t="shared" si="377"/>
        <v>1</v>
      </c>
      <c r="O3575" s="17">
        <f t="shared" si="378"/>
        <v>1</v>
      </c>
    </row>
    <row r="3576" spans="1:15">
      <c r="A3576" s="13" t="s">
        <v>11</v>
      </c>
      <c r="B3576" s="13">
        <v>306</v>
      </c>
      <c r="C3576" t="s">
        <v>1207</v>
      </c>
      <c r="D3576" s="14" t="str">
        <f t="shared" si="379"/>
        <v>2022-10-01</v>
      </c>
      <c r="E3576" s="15" t="str">
        <f t="shared" si="380"/>
        <v>202210</v>
      </c>
      <c r="F3576">
        <v>2020042220</v>
      </c>
      <c r="G3576" s="16">
        <v>0</v>
      </c>
      <c r="H3576" s="16">
        <v>80</v>
      </c>
      <c r="I3576" s="17"/>
      <c r="J3576" s="14" t="str">
        <f t="shared" si="381"/>
        <v>2022-01-10</v>
      </c>
      <c r="K3576" s="17"/>
      <c r="L3576" s="18">
        <v>44835</v>
      </c>
      <c r="M3576" s="17">
        <f t="shared" si="376"/>
        <v>0</v>
      </c>
      <c r="N3576" s="17">
        <f t="shared" si="377"/>
        <v>1</v>
      </c>
      <c r="O3576" s="17">
        <f t="shared" si="378"/>
        <v>1</v>
      </c>
    </row>
    <row r="3577" spans="1:15">
      <c r="A3577" s="13" t="s">
        <v>11</v>
      </c>
      <c r="B3577" s="13">
        <v>306</v>
      </c>
      <c r="C3577" t="s">
        <v>1207</v>
      </c>
      <c r="D3577" s="14" t="str">
        <f t="shared" si="379"/>
        <v>2022-10-01</v>
      </c>
      <c r="E3577" s="15" t="str">
        <f t="shared" si="380"/>
        <v>202210</v>
      </c>
      <c r="F3577">
        <v>202001211001</v>
      </c>
      <c r="G3577" s="16">
        <v>0</v>
      </c>
      <c r="H3577" s="16">
        <v>816</v>
      </c>
      <c r="I3577" s="17"/>
      <c r="J3577" s="14" t="str">
        <f t="shared" si="381"/>
        <v>2022-01-10</v>
      </c>
      <c r="K3577" s="17"/>
      <c r="L3577" s="18">
        <v>44835</v>
      </c>
      <c r="M3577" s="17">
        <f t="shared" si="376"/>
        <v>0</v>
      </c>
      <c r="N3577" s="17">
        <f t="shared" si="377"/>
        <v>1</v>
      </c>
      <c r="O3577" s="17">
        <f t="shared" si="378"/>
        <v>1</v>
      </c>
    </row>
    <row r="3578" spans="1:15">
      <c r="A3578" s="13" t="s">
        <v>11</v>
      </c>
      <c r="B3578" s="13">
        <v>307</v>
      </c>
      <c r="C3578" t="s">
        <v>1208</v>
      </c>
      <c r="D3578" s="14" t="str">
        <f t="shared" si="379"/>
        <v>2022-10-01</v>
      </c>
      <c r="E3578" s="15" t="str">
        <f t="shared" si="380"/>
        <v>202210</v>
      </c>
      <c r="F3578">
        <v>2030012078</v>
      </c>
      <c r="G3578" s="16">
        <v>144.44999999999999</v>
      </c>
      <c r="H3578" s="16">
        <v>0</v>
      </c>
      <c r="I3578" s="17"/>
      <c r="J3578" s="14" t="str">
        <f t="shared" si="381"/>
        <v>2022-01-10</v>
      </c>
      <c r="K3578" s="17"/>
      <c r="L3578" s="18">
        <v>44835</v>
      </c>
      <c r="M3578" s="17">
        <f t="shared" si="376"/>
        <v>1</v>
      </c>
      <c r="N3578" s="17">
        <f t="shared" si="377"/>
        <v>0</v>
      </c>
      <c r="O3578" s="17">
        <f t="shared" si="378"/>
        <v>1</v>
      </c>
    </row>
    <row r="3579" spans="1:15">
      <c r="A3579" s="13" t="s">
        <v>11</v>
      </c>
      <c r="B3579" s="13">
        <v>307</v>
      </c>
      <c r="C3579" t="s">
        <v>1208</v>
      </c>
      <c r="D3579" s="14" t="str">
        <f t="shared" si="379"/>
        <v>2022-10-01</v>
      </c>
      <c r="E3579" s="15" t="str">
        <f t="shared" si="380"/>
        <v>202210</v>
      </c>
      <c r="F3579">
        <v>1160021811</v>
      </c>
      <c r="G3579" s="16">
        <v>1111.1099999999999</v>
      </c>
      <c r="H3579" s="16">
        <v>0</v>
      </c>
      <c r="I3579" s="17"/>
      <c r="J3579" s="14" t="str">
        <f t="shared" si="381"/>
        <v>2022-01-10</v>
      </c>
      <c r="K3579" s="17"/>
      <c r="L3579" s="18">
        <v>44835</v>
      </c>
      <c r="M3579" s="17">
        <f t="shared" si="376"/>
        <v>1</v>
      </c>
      <c r="N3579" s="17">
        <f t="shared" si="377"/>
        <v>0</v>
      </c>
      <c r="O3579" s="17">
        <f t="shared" si="378"/>
        <v>1</v>
      </c>
    </row>
    <row r="3580" spans="1:15">
      <c r="A3580" s="13" t="s">
        <v>11</v>
      </c>
      <c r="B3580" s="13">
        <v>307</v>
      </c>
      <c r="C3580" t="s">
        <v>1208</v>
      </c>
      <c r="D3580" s="14" t="str">
        <f t="shared" si="379"/>
        <v>2022-10-01</v>
      </c>
      <c r="E3580" s="15" t="str">
        <f t="shared" si="380"/>
        <v>202210</v>
      </c>
      <c r="F3580">
        <v>2030012286</v>
      </c>
      <c r="G3580" s="16">
        <v>0</v>
      </c>
      <c r="H3580" s="16">
        <v>11.12</v>
      </c>
      <c r="I3580" s="17"/>
      <c r="J3580" s="14" t="str">
        <f t="shared" si="381"/>
        <v>2022-01-10</v>
      </c>
      <c r="K3580" s="17"/>
      <c r="L3580" s="18">
        <v>44835</v>
      </c>
      <c r="M3580" s="17">
        <f t="shared" si="376"/>
        <v>0</v>
      </c>
      <c r="N3580" s="17">
        <f t="shared" si="377"/>
        <v>1</v>
      </c>
      <c r="O3580" s="17">
        <f t="shared" si="378"/>
        <v>1</v>
      </c>
    </row>
    <row r="3581" spans="1:15">
      <c r="A3581" s="13" t="s">
        <v>11</v>
      </c>
      <c r="B3581" s="13">
        <v>307</v>
      </c>
      <c r="C3581" t="s">
        <v>1208</v>
      </c>
      <c r="D3581" s="14" t="str">
        <f t="shared" si="379"/>
        <v>2022-10-01</v>
      </c>
      <c r="E3581" s="15" t="str">
        <f t="shared" si="380"/>
        <v>202210</v>
      </c>
      <c r="F3581">
        <v>2020042220</v>
      </c>
      <c r="G3581" s="16">
        <v>0</v>
      </c>
      <c r="H3581" s="16">
        <v>111.12</v>
      </c>
      <c r="I3581" s="17"/>
      <c r="J3581" s="14" t="str">
        <f t="shared" si="381"/>
        <v>2022-01-10</v>
      </c>
      <c r="K3581" s="17"/>
      <c r="L3581" s="18">
        <v>44835</v>
      </c>
      <c r="M3581" s="17">
        <f t="shared" si="376"/>
        <v>0</v>
      </c>
      <c r="N3581" s="17">
        <f t="shared" si="377"/>
        <v>1</v>
      </c>
      <c r="O3581" s="17">
        <f t="shared" si="378"/>
        <v>1</v>
      </c>
    </row>
    <row r="3582" spans="1:15">
      <c r="A3582" s="13" t="s">
        <v>11</v>
      </c>
      <c r="B3582" s="13">
        <v>307</v>
      </c>
      <c r="C3582" t="s">
        <v>1208</v>
      </c>
      <c r="D3582" s="14" t="str">
        <f t="shared" si="379"/>
        <v>2022-10-01</v>
      </c>
      <c r="E3582" s="15" t="str">
        <f t="shared" si="380"/>
        <v>202210</v>
      </c>
      <c r="F3582">
        <v>202001211001</v>
      </c>
      <c r="G3582" s="16">
        <v>0</v>
      </c>
      <c r="H3582" s="16">
        <v>1133.32</v>
      </c>
      <c r="I3582" s="17"/>
      <c r="J3582" s="14" t="str">
        <f t="shared" si="381"/>
        <v>2022-01-10</v>
      </c>
      <c r="K3582" s="17"/>
      <c r="L3582" s="18">
        <v>44835</v>
      </c>
      <c r="M3582" s="17">
        <f t="shared" si="376"/>
        <v>0</v>
      </c>
      <c r="N3582" s="17">
        <f t="shared" si="377"/>
        <v>1</v>
      </c>
      <c r="O3582" s="17">
        <f t="shared" si="378"/>
        <v>1</v>
      </c>
    </row>
    <row r="3583" spans="1:15">
      <c r="A3583" s="13" t="s">
        <v>11</v>
      </c>
      <c r="B3583" s="13">
        <v>308</v>
      </c>
      <c r="C3583" t="s">
        <v>1209</v>
      </c>
      <c r="D3583" s="14" t="str">
        <f t="shared" si="379"/>
        <v>2022-10-01</v>
      </c>
      <c r="E3583" s="15" t="str">
        <f t="shared" si="380"/>
        <v>202210</v>
      </c>
      <c r="F3583">
        <v>2030012078</v>
      </c>
      <c r="G3583" s="16">
        <v>90.97</v>
      </c>
      <c r="H3583" s="16">
        <v>0</v>
      </c>
      <c r="I3583" s="17"/>
      <c r="J3583" s="14" t="str">
        <f t="shared" si="381"/>
        <v>2022-01-10</v>
      </c>
      <c r="K3583" s="17"/>
      <c r="L3583" s="18">
        <v>44835</v>
      </c>
      <c r="M3583" s="17">
        <f t="shared" si="376"/>
        <v>1</v>
      </c>
      <c r="N3583" s="17">
        <f t="shared" si="377"/>
        <v>0</v>
      </c>
      <c r="O3583" s="17">
        <f t="shared" si="378"/>
        <v>1</v>
      </c>
    </row>
    <row r="3584" spans="1:15">
      <c r="A3584" s="13" t="s">
        <v>11</v>
      </c>
      <c r="B3584" s="13">
        <v>308</v>
      </c>
      <c r="C3584" t="s">
        <v>1209</v>
      </c>
      <c r="D3584" s="14" t="str">
        <f t="shared" si="379"/>
        <v>2022-10-01</v>
      </c>
      <c r="E3584" s="15" t="str">
        <f t="shared" si="380"/>
        <v>202210</v>
      </c>
      <c r="F3584">
        <v>1160021811</v>
      </c>
      <c r="G3584" s="16">
        <v>699.72</v>
      </c>
      <c r="H3584" s="16">
        <v>0</v>
      </c>
      <c r="I3584" s="17"/>
      <c r="J3584" s="14" t="str">
        <f t="shared" si="381"/>
        <v>2022-01-10</v>
      </c>
      <c r="K3584" s="17"/>
      <c r="L3584" s="18">
        <v>44835</v>
      </c>
      <c r="M3584" s="17">
        <f t="shared" si="376"/>
        <v>1</v>
      </c>
      <c r="N3584" s="17">
        <f t="shared" si="377"/>
        <v>0</v>
      </c>
      <c r="O3584" s="17">
        <f t="shared" si="378"/>
        <v>1</v>
      </c>
    </row>
    <row r="3585" spans="1:15">
      <c r="A3585" s="13" t="s">
        <v>11</v>
      </c>
      <c r="B3585" s="13">
        <v>308</v>
      </c>
      <c r="C3585" t="s">
        <v>1209</v>
      </c>
      <c r="D3585" s="14" t="str">
        <f t="shared" si="379"/>
        <v>2022-10-01</v>
      </c>
      <c r="E3585" s="15" t="str">
        <f t="shared" si="380"/>
        <v>202210</v>
      </c>
      <c r="F3585">
        <v>2030012286</v>
      </c>
      <c r="G3585" s="16">
        <v>0</v>
      </c>
      <c r="H3585" s="16">
        <v>7</v>
      </c>
      <c r="I3585" s="17"/>
      <c r="J3585" s="14" t="str">
        <f t="shared" si="381"/>
        <v>2022-01-10</v>
      </c>
      <c r="K3585" s="17"/>
      <c r="L3585" s="18">
        <v>44835</v>
      </c>
      <c r="M3585" s="17">
        <f t="shared" si="376"/>
        <v>0</v>
      </c>
      <c r="N3585" s="17">
        <f t="shared" si="377"/>
        <v>1</v>
      </c>
      <c r="O3585" s="17">
        <f t="shared" si="378"/>
        <v>1</v>
      </c>
    </row>
    <row r="3586" spans="1:15">
      <c r="A3586" s="13" t="s">
        <v>11</v>
      </c>
      <c r="B3586" s="13">
        <v>308</v>
      </c>
      <c r="C3586" t="s">
        <v>1209</v>
      </c>
      <c r="D3586" s="14" t="str">
        <f t="shared" si="379"/>
        <v>2022-10-01</v>
      </c>
      <c r="E3586" s="15" t="str">
        <f t="shared" si="380"/>
        <v>202210</v>
      </c>
      <c r="F3586">
        <v>2020042220</v>
      </c>
      <c r="G3586" s="16">
        <v>0</v>
      </c>
      <c r="H3586" s="16">
        <v>69.98</v>
      </c>
      <c r="I3586" s="17"/>
      <c r="J3586" s="14" t="str">
        <f t="shared" si="381"/>
        <v>2022-01-10</v>
      </c>
      <c r="K3586" s="17"/>
      <c r="L3586" s="18">
        <v>44835</v>
      </c>
      <c r="M3586" s="17">
        <f t="shared" ref="M3586:M3649" si="382">IF(G3586&gt;0,1,0)</f>
        <v>0</v>
      </c>
      <c r="N3586" s="17">
        <f t="shared" ref="N3586:N3649" si="383">IF(H3586&gt;0,1,0)</f>
        <v>1</v>
      </c>
      <c r="O3586" s="17">
        <f t="shared" ref="O3586:O3649" si="384">+N3586+M3586</f>
        <v>1</v>
      </c>
    </row>
    <row r="3587" spans="1:15">
      <c r="A3587" s="13" t="s">
        <v>11</v>
      </c>
      <c r="B3587" s="13">
        <v>308</v>
      </c>
      <c r="C3587" t="s">
        <v>1209</v>
      </c>
      <c r="D3587" s="14" t="str">
        <f t="shared" si="379"/>
        <v>2022-10-01</v>
      </c>
      <c r="E3587" s="15" t="str">
        <f t="shared" si="380"/>
        <v>202210</v>
      </c>
      <c r="F3587">
        <v>202001211001</v>
      </c>
      <c r="G3587" s="16">
        <v>0</v>
      </c>
      <c r="H3587" s="16">
        <v>713.71</v>
      </c>
      <c r="I3587" s="17"/>
      <c r="J3587" s="14" t="str">
        <f t="shared" si="381"/>
        <v>2022-01-10</v>
      </c>
      <c r="K3587" s="17"/>
      <c r="L3587" s="18">
        <v>44835</v>
      </c>
      <c r="M3587" s="17">
        <f t="shared" si="382"/>
        <v>0</v>
      </c>
      <c r="N3587" s="17">
        <f t="shared" si="383"/>
        <v>1</v>
      </c>
      <c r="O3587" s="17">
        <f t="shared" si="384"/>
        <v>1</v>
      </c>
    </row>
    <row r="3588" spans="1:15">
      <c r="A3588" s="13" t="s">
        <v>11</v>
      </c>
      <c r="B3588" s="13">
        <v>309</v>
      </c>
      <c r="C3588" t="s">
        <v>1210</v>
      </c>
      <c r="D3588" s="14" t="str">
        <f t="shared" si="379"/>
        <v>2022-10-01</v>
      </c>
      <c r="E3588" s="15" t="str">
        <f t="shared" si="380"/>
        <v>202210</v>
      </c>
      <c r="F3588">
        <v>2030012078</v>
      </c>
      <c r="G3588" s="16">
        <v>119.17</v>
      </c>
      <c r="H3588" s="16">
        <v>0</v>
      </c>
      <c r="I3588" s="17"/>
      <c r="J3588" s="14" t="str">
        <f t="shared" si="381"/>
        <v>2022-01-10</v>
      </c>
      <c r="K3588" s="17"/>
      <c r="L3588" s="18">
        <v>44835</v>
      </c>
      <c r="M3588" s="17">
        <f t="shared" si="382"/>
        <v>1</v>
      </c>
      <c r="N3588" s="17">
        <f t="shared" si="383"/>
        <v>0</v>
      </c>
      <c r="O3588" s="17">
        <f t="shared" si="384"/>
        <v>1</v>
      </c>
    </row>
    <row r="3589" spans="1:15">
      <c r="A3589" s="13" t="s">
        <v>11</v>
      </c>
      <c r="B3589" s="13">
        <v>309</v>
      </c>
      <c r="C3589" t="s">
        <v>1210</v>
      </c>
      <c r="D3589" s="14" t="str">
        <f t="shared" ref="D3589:D3652" si="385">+TEXT(L3589,"YYYY-MM-DD")</f>
        <v>2022-10-01</v>
      </c>
      <c r="E3589" s="15" t="str">
        <f t="shared" ref="E3589:E3652" si="386">+TEXT(L3589,"YYYYMM")</f>
        <v>202210</v>
      </c>
      <c r="F3589">
        <v>1160021811</v>
      </c>
      <c r="G3589" s="16">
        <v>916.67</v>
      </c>
      <c r="H3589" s="16">
        <v>0</v>
      </c>
      <c r="I3589" s="17"/>
      <c r="J3589" s="14" t="str">
        <f t="shared" ref="J3589:J3652" si="387">+TEXT(L3589,"YYYY-DD-MM")</f>
        <v>2022-01-10</v>
      </c>
      <c r="K3589" s="17"/>
      <c r="L3589" s="18">
        <v>44835</v>
      </c>
      <c r="M3589" s="17">
        <f t="shared" si="382"/>
        <v>1</v>
      </c>
      <c r="N3589" s="17">
        <f t="shared" si="383"/>
        <v>0</v>
      </c>
      <c r="O3589" s="17">
        <f t="shared" si="384"/>
        <v>1</v>
      </c>
    </row>
    <row r="3590" spans="1:15">
      <c r="A3590" s="13" t="s">
        <v>11</v>
      </c>
      <c r="B3590" s="13">
        <v>309</v>
      </c>
      <c r="C3590" t="s">
        <v>1210</v>
      </c>
      <c r="D3590" s="14" t="str">
        <f t="shared" si="385"/>
        <v>2022-10-01</v>
      </c>
      <c r="E3590" s="15" t="str">
        <f t="shared" si="386"/>
        <v>202210</v>
      </c>
      <c r="F3590">
        <v>2030012286</v>
      </c>
      <c r="G3590" s="16">
        <v>0</v>
      </c>
      <c r="H3590" s="16">
        <v>9.17</v>
      </c>
      <c r="I3590" s="17"/>
      <c r="J3590" s="14" t="str">
        <f t="shared" si="387"/>
        <v>2022-01-10</v>
      </c>
      <c r="K3590" s="17"/>
      <c r="L3590" s="18">
        <v>44835</v>
      </c>
      <c r="M3590" s="17">
        <f t="shared" si="382"/>
        <v>0</v>
      </c>
      <c r="N3590" s="17">
        <f t="shared" si="383"/>
        <v>1</v>
      </c>
      <c r="O3590" s="17">
        <f t="shared" si="384"/>
        <v>1</v>
      </c>
    </row>
    <row r="3591" spans="1:15">
      <c r="A3591" s="13" t="s">
        <v>11</v>
      </c>
      <c r="B3591" s="13">
        <v>309</v>
      </c>
      <c r="C3591" t="s">
        <v>1210</v>
      </c>
      <c r="D3591" s="14" t="str">
        <f t="shared" si="385"/>
        <v>2022-10-01</v>
      </c>
      <c r="E3591" s="15" t="str">
        <f t="shared" si="386"/>
        <v>202210</v>
      </c>
      <c r="F3591">
        <v>2020042220</v>
      </c>
      <c r="G3591" s="16">
        <v>0</v>
      </c>
      <c r="H3591" s="16">
        <v>91.67</v>
      </c>
      <c r="I3591" s="17"/>
      <c r="J3591" s="14" t="str">
        <f t="shared" si="387"/>
        <v>2022-01-10</v>
      </c>
      <c r="K3591" s="17"/>
      <c r="L3591" s="18">
        <v>44835</v>
      </c>
      <c r="M3591" s="17">
        <f t="shared" si="382"/>
        <v>0</v>
      </c>
      <c r="N3591" s="17">
        <f t="shared" si="383"/>
        <v>1</v>
      </c>
      <c r="O3591" s="17">
        <f t="shared" si="384"/>
        <v>1</v>
      </c>
    </row>
    <row r="3592" spans="1:15">
      <c r="A3592" s="13" t="s">
        <v>11</v>
      </c>
      <c r="B3592" s="13">
        <v>309</v>
      </c>
      <c r="C3592" t="s">
        <v>1210</v>
      </c>
      <c r="D3592" s="14" t="str">
        <f t="shared" si="385"/>
        <v>2022-10-01</v>
      </c>
      <c r="E3592" s="15" t="str">
        <f t="shared" si="386"/>
        <v>202210</v>
      </c>
      <c r="F3592">
        <v>202001211001</v>
      </c>
      <c r="G3592" s="16">
        <v>0</v>
      </c>
      <c r="H3592" s="16">
        <v>935</v>
      </c>
      <c r="I3592" s="17"/>
      <c r="J3592" s="14" t="str">
        <f t="shared" si="387"/>
        <v>2022-01-10</v>
      </c>
      <c r="K3592" s="17"/>
      <c r="L3592" s="18">
        <v>44835</v>
      </c>
      <c r="M3592" s="17">
        <f t="shared" si="382"/>
        <v>0</v>
      </c>
      <c r="N3592" s="17">
        <f t="shared" si="383"/>
        <v>1</v>
      </c>
      <c r="O3592" s="17">
        <f t="shared" si="384"/>
        <v>1</v>
      </c>
    </row>
    <row r="3593" spans="1:15">
      <c r="A3593" s="13" t="s">
        <v>11</v>
      </c>
      <c r="B3593" s="13">
        <v>310</v>
      </c>
      <c r="C3593" t="s">
        <v>1211</v>
      </c>
      <c r="D3593" s="14" t="str">
        <f t="shared" si="385"/>
        <v>2022-10-01</v>
      </c>
      <c r="E3593" s="15" t="str">
        <f t="shared" si="386"/>
        <v>202210</v>
      </c>
      <c r="F3593">
        <v>2030012078</v>
      </c>
      <c r="G3593" s="16">
        <v>86.67</v>
      </c>
      <c r="H3593" s="16">
        <v>0</v>
      </c>
      <c r="I3593" s="17"/>
      <c r="J3593" s="14" t="str">
        <f t="shared" si="387"/>
        <v>2022-01-10</v>
      </c>
      <c r="K3593" s="17"/>
      <c r="L3593" s="18">
        <v>44835</v>
      </c>
      <c r="M3593" s="17">
        <f t="shared" si="382"/>
        <v>1</v>
      </c>
      <c r="N3593" s="17">
        <f t="shared" si="383"/>
        <v>0</v>
      </c>
      <c r="O3593" s="17">
        <f t="shared" si="384"/>
        <v>1</v>
      </c>
    </row>
    <row r="3594" spans="1:15">
      <c r="A3594" s="13" t="s">
        <v>11</v>
      </c>
      <c r="B3594" s="13">
        <v>310</v>
      </c>
      <c r="C3594" t="s">
        <v>1211</v>
      </c>
      <c r="D3594" s="14" t="str">
        <f t="shared" si="385"/>
        <v>2022-10-01</v>
      </c>
      <c r="E3594" s="15" t="str">
        <f t="shared" si="386"/>
        <v>202210</v>
      </c>
      <c r="F3594">
        <v>1160021811</v>
      </c>
      <c r="G3594" s="16">
        <v>666.67</v>
      </c>
      <c r="H3594" s="16">
        <v>0</v>
      </c>
      <c r="I3594" s="17"/>
      <c r="J3594" s="14" t="str">
        <f t="shared" si="387"/>
        <v>2022-01-10</v>
      </c>
      <c r="K3594" s="17"/>
      <c r="L3594" s="18">
        <v>44835</v>
      </c>
      <c r="M3594" s="17">
        <f t="shared" si="382"/>
        <v>1</v>
      </c>
      <c r="N3594" s="17">
        <f t="shared" si="383"/>
        <v>0</v>
      </c>
      <c r="O3594" s="17">
        <f t="shared" si="384"/>
        <v>1</v>
      </c>
    </row>
    <row r="3595" spans="1:15">
      <c r="A3595" s="13" t="s">
        <v>11</v>
      </c>
      <c r="B3595" s="13">
        <v>310</v>
      </c>
      <c r="C3595" t="s">
        <v>1211</v>
      </c>
      <c r="D3595" s="14" t="str">
        <f t="shared" si="385"/>
        <v>2022-10-01</v>
      </c>
      <c r="E3595" s="15" t="str">
        <f t="shared" si="386"/>
        <v>202210</v>
      </c>
      <c r="F3595">
        <v>2020042220</v>
      </c>
      <c r="G3595" s="16">
        <v>0</v>
      </c>
      <c r="H3595" s="16">
        <v>66.67</v>
      </c>
      <c r="I3595" s="17"/>
      <c r="J3595" s="14" t="str">
        <f t="shared" si="387"/>
        <v>2022-01-10</v>
      </c>
      <c r="K3595" s="17"/>
      <c r="L3595" s="18">
        <v>44835</v>
      </c>
      <c r="M3595" s="17">
        <f t="shared" si="382"/>
        <v>0</v>
      </c>
      <c r="N3595" s="17">
        <f t="shared" si="383"/>
        <v>1</v>
      </c>
      <c r="O3595" s="17">
        <f t="shared" si="384"/>
        <v>1</v>
      </c>
    </row>
    <row r="3596" spans="1:15">
      <c r="A3596" s="13" t="s">
        <v>11</v>
      </c>
      <c r="B3596" s="13">
        <v>310</v>
      </c>
      <c r="C3596" t="s">
        <v>1211</v>
      </c>
      <c r="D3596" s="14" t="str">
        <f t="shared" si="385"/>
        <v>2022-10-01</v>
      </c>
      <c r="E3596" s="15" t="str">
        <f t="shared" si="386"/>
        <v>202210</v>
      </c>
      <c r="F3596">
        <v>2030012286</v>
      </c>
      <c r="G3596" s="16">
        <v>0</v>
      </c>
      <c r="H3596" s="16">
        <v>86.67</v>
      </c>
      <c r="I3596" s="17"/>
      <c r="J3596" s="14" t="str">
        <f t="shared" si="387"/>
        <v>2022-01-10</v>
      </c>
      <c r="K3596" s="17"/>
      <c r="L3596" s="18">
        <v>44835</v>
      </c>
      <c r="M3596" s="17">
        <f t="shared" si="382"/>
        <v>0</v>
      </c>
      <c r="N3596" s="17">
        <f t="shared" si="383"/>
        <v>1</v>
      </c>
      <c r="O3596" s="17">
        <f t="shared" si="384"/>
        <v>1</v>
      </c>
    </row>
    <row r="3597" spans="1:15">
      <c r="A3597" s="13" t="s">
        <v>11</v>
      </c>
      <c r="B3597" s="13">
        <v>310</v>
      </c>
      <c r="C3597" t="s">
        <v>1211</v>
      </c>
      <c r="D3597" s="14" t="str">
        <f t="shared" si="385"/>
        <v>2022-10-01</v>
      </c>
      <c r="E3597" s="15" t="str">
        <f t="shared" si="386"/>
        <v>202210</v>
      </c>
      <c r="F3597">
        <v>202001211001</v>
      </c>
      <c r="G3597" s="16">
        <v>0</v>
      </c>
      <c r="H3597" s="16">
        <v>600</v>
      </c>
      <c r="I3597" s="17"/>
      <c r="J3597" s="14" t="str">
        <f t="shared" si="387"/>
        <v>2022-01-10</v>
      </c>
      <c r="K3597" s="17"/>
      <c r="L3597" s="18">
        <v>44835</v>
      </c>
      <c r="M3597" s="17">
        <f t="shared" si="382"/>
        <v>0</v>
      </c>
      <c r="N3597" s="17">
        <f t="shared" si="383"/>
        <v>1</v>
      </c>
      <c r="O3597" s="17">
        <f t="shared" si="384"/>
        <v>1</v>
      </c>
    </row>
    <row r="3598" spans="1:15">
      <c r="A3598" s="13" t="s">
        <v>11</v>
      </c>
      <c r="B3598" s="13">
        <v>311</v>
      </c>
      <c r="C3598" t="s">
        <v>1212</v>
      </c>
      <c r="D3598" s="14" t="str">
        <f t="shared" si="385"/>
        <v>2022-10-01</v>
      </c>
      <c r="E3598" s="15" t="str">
        <f t="shared" si="386"/>
        <v>202210</v>
      </c>
      <c r="F3598">
        <v>2030012078</v>
      </c>
      <c r="G3598" s="16">
        <v>143</v>
      </c>
      <c r="H3598" s="16">
        <v>0</v>
      </c>
      <c r="I3598" s="17"/>
      <c r="J3598" s="14" t="str">
        <f t="shared" si="387"/>
        <v>2022-01-10</v>
      </c>
      <c r="K3598" s="17"/>
      <c r="L3598" s="18">
        <v>44835</v>
      </c>
      <c r="M3598" s="17">
        <f t="shared" si="382"/>
        <v>1</v>
      </c>
      <c r="N3598" s="17">
        <f t="shared" si="383"/>
        <v>0</v>
      </c>
      <c r="O3598" s="17">
        <f t="shared" si="384"/>
        <v>1</v>
      </c>
    </row>
    <row r="3599" spans="1:15">
      <c r="A3599" s="13" t="s">
        <v>11</v>
      </c>
      <c r="B3599" s="13">
        <v>311</v>
      </c>
      <c r="C3599" t="s">
        <v>1212</v>
      </c>
      <c r="D3599" s="14" t="str">
        <f t="shared" si="385"/>
        <v>2022-10-01</v>
      </c>
      <c r="E3599" s="15" t="str">
        <f t="shared" si="386"/>
        <v>202210</v>
      </c>
      <c r="F3599">
        <v>1160021811</v>
      </c>
      <c r="G3599" s="16">
        <v>1100</v>
      </c>
      <c r="H3599" s="16">
        <v>0</v>
      </c>
      <c r="I3599" s="17"/>
      <c r="J3599" s="14" t="str">
        <f t="shared" si="387"/>
        <v>2022-01-10</v>
      </c>
      <c r="K3599" s="17"/>
      <c r="L3599" s="18">
        <v>44835</v>
      </c>
      <c r="M3599" s="17">
        <f t="shared" si="382"/>
        <v>1</v>
      </c>
      <c r="N3599" s="17">
        <f t="shared" si="383"/>
        <v>0</v>
      </c>
      <c r="O3599" s="17">
        <f t="shared" si="384"/>
        <v>1</v>
      </c>
    </row>
    <row r="3600" spans="1:15">
      <c r="A3600" s="13" t="s">
        <v>11</v>
      </c>
      <c r="B3600" s="13">
        <v>311</v>
      </c>
      <c r="C3600" t="s">
        <v>1212</v>
      </c>
      <c r="D3600" s="14" t="str">
        <f t="shared" si="385"/>
        <v>2022-10-01</v>
      </c>
      <c r="E3600" s="15" t="str">
        <f t="shared" si="386"/>
        <v>202210</v>
      </c>
      <c r="F3600">
        <v>2030012286</v>
      </c>
      <c r="G3600" s="16">
        <v>0</v>
      </c>
      <c r="H3600" s="16">
        <v>11</v>
      </c>
      <c r="I3600" s="17"/>
      <c r="J3600" s="14" t="str">
        <f t="shared" si="387"/>
        <v>2022-01-10</v>
      </c>
      <c r="K3600" s="17"/>
      <c r="L3600" s="18">
        <v>44835</v>
      </c>
      <c r="M3600" s="17">
        <f t="shared" si="382"/>
        <v>0</v>
      </c>
      <c r="N3600" s="17">
        <f t="shared" si="383"/>
        <v>1</v>
      </c>
      <c r="O3600" s="17">
        <f t="shared" si="384"/>
        <v>1</v>
      </c>
    </row>
    <row r="3601" spans="1:15">
      <c r="A3601" s="13" t="s">
        <v>11</v>
      </c>
      <c r="B3601" s="13">
        <v>311</v>
      </c>
      <c r="C3601" t="s">
        <v>1212</v>
      </c>
      <c r="D3601" s="14" t="str">
        <f t="shared" si="385"/>
        <v>2022-10-01</v>
      </c>
      <c r="E3601" s="15" t="str">
        <f t="shared" si="386"/>
        <v>202210</v>
      </c>
      <c r="F3601">
        <v>2020042220</v>
      </c>
      <c r="G3601" s="16">
        <v>0</v>
      </c>
      <c r="H3601" s="16">
        <v>110</v>
      </c>
      <c r="I3601" s="17"/>
      <c r="J3601" s="14" t="str">
        <f t="shared" si="387"/>
        <v>2022-01-10</v>
      </c>
      <c r="K3601" s="17"/>
      <c r="L3601" s="18">
        <v>44835</v>
      </c>
      <c r="M3601" s="17">
        <f t="shared" si="382"/>
        <v>0</v>
      </c>
      <c r="N3601" s="17">
        <f t="shared" si="383"/>
        <v>1</v>
      </c>
      <c r="O3601" s="17">
        <f t="shared" si="384"/>
        <v>1</v>
      </c>
    </row>
    <row r="3602" spans="1:15">
      <c r="A3602" s="13" t="s">
        <v>11</v>
      </c>
      <c r="B3602" s="13">
        <v>311</v>
      </c>
      <c r="C3602" t="s">
        <v>1212</v>
      </c>
      <c r="D3602" s="14" t="str">
        <f t="shared" si="385"/>
        <v>2022-10-01</v>
      </c>
      <c r="E3602" s="15" t="str">
        <f t="shared" si="386"/>
        <v>202210</v>
      </c>
      <c r="F3602">
        <v>202001211001</v>
      </c>
      <c r="G3602" s="16">
        <v>0</v>
      </c>
      <c r="H3602" s="16">
        <v>1122</v>
      </c>
      <c r="I3602" s="17"/>
      <c r="J3602" s="14" t="str">
        <f t="shared" si="387"/>
        <v>2022-01-10</v>
      </c>
      <c r="K3602" s="17"/>
      <c r="L3602" s="18">
        <v>44835</v>
      </c>
      <c r="M3602" s="17">
        <f t="shared" si="382"/>
        <v>0</v>
      </c>
      <c r="N3602" s="17">
        <f t="shared" si="383"/>
        <v>1</v>
      </c>
      <c r="O3602" s="17">
        <f t="shared" si="384"/>
        <v>1</v>
      </c>
    </row>
    <row r="3603" spans="1:15">
      <c r="A3603" s="13" t="s">
        <v>11</v>
      </c>
      <c r="B3603" s="13">
        <v>312</v>
      </c>
      <c r="C3603" t="s">
        <v>1213</v>
      </c>
      <c r="D3603" s="14" t="str">
        <f t="shared" si="385"/>
        <v>2022-10-01</v>
      </c>
      <c r="E3603" s="15" t="str">
        <f t="shared" si="386"/>
        <v>202210</v>
      </c>
      <c r="F3603">
        <v>2030012078</v>
      </c>
      <c r="G3603" s="16">
        <v>36.119999999999997</v>
      </c>
      <c r="H3603" s="16">
        <v>0</v>
      </c>
      <c r="I3603" s="17"/>
      <c r="J3603" s="14" t="str">
        <f t="shared" si="387"/>
        <v>2022-01-10</v>
      </c>
      <c r="K3603" s="17"/>
      <c r="L3603" s="18">
        <v>44835</v>
      </c>
      <c r="M3603" s="17">
        <f t="shared" si="382"/>
        <v>1</v>
      </c>
      <c r="N3603" s="17">
        <f t="shared" si="383"/>
        <v>0</v>
      </c>
      <c r="O3603" s="17">
        <f t="shared" si="384"/>
        <v>1</v>
      </c>
    </row>
    <row r="3604" spans="1:15">
      <c r="A3604" s="13" t="s">
        <v>11</v>
      </c>
      <c r="B3604" s="13">
        <v>312</v>
      </c>
      <c r="C3604" t="s">
        <v>1213</v>
      </c>
      <c r="D3604" s="14" t="str">
        <f t="shared" si="385"/>
        <v>2022-10-01</v>
      </c>
      <c r="E3604" s="15" t="str">
        <f t="shared" si="386"/>
        <v>202210</v>
      </c>
      <c r="F3604">
        <v>1160021811</v>
      </c>
      <c r="G3604" s="16">
        <v>277.77999999999997</v>
      </c>
      <c r="H3604" s="16">
        <v>0</v>
      </c>
      <c r="I3604" s="17"/>
      <c r="J3604" s="14" t="str">
        <f t="shared" si="387"/>
        <v>2022-01-10</v>
      </c>
      <c r="K3604" s="17"/>
      <c r="L3604" s="18">
        <v>44835</v>
      </c>
      <c r="M3604" s="17">
        <f t="shared" si="382"/>
        <v>1</v>
      </c>
      <c r="N3604" s="17">
        <f t="shared" si="383"/>
        <v>0</v>
      </c>
      <c r="O3604" s="17">
        <f t="shared" si="384"/>
        <v>1</v>
      </c>
    </row>
    <row r="3605" spans="1:15">
      <c r="A3605" s="13" t="s">
        <v>11</v>
      </c>
      <c r="B3605" s="13">
        <v>312</v>
      </c>
      <c r="C3605" t="s">
        <v>1213</v>
      </c>
      <c r="D3605" s="14" t="str">
        <f t="shared" si="385"/>
        <v>2022-10-01</v>
      </c>
      <c r="E3605" s="15" t="str">
        <f t="shared" si="386"/>
        <v>202210</v>
      </c>
      <c r="F3605">
        <v>2020042220</v>
      </c>
      <c r="G3605" s="16">
        <v>0</v>
      </c>
      <c r="H3605" s="16">
        <v>27.78</v>
      </c>
      <c r="I3605" s="17"/>
      <c r="J3605" s="14" t="str">
        <f t="shared" si="387"/>
        <v>2022-01-10</v>
      </c>
      <c r="K3605" s="17"/>
      <c r="L3605" s="18">
        <v>44835</v>
      </c>
      <c r="M3605" s="17">
        <f t="shared" si="382"/>
        <v>0</v>
      </c>
      <c r="N3605" s="17">
        <f t="shared" si="383"/>
        <v>1</v>
      </c>
      <c r="O3605" s="17">
        <f t="shared" si="384"/>
        <v>1</v>
      </c>
    </row>
    <row r="3606" spans="1:15">
      <c r="A3606" s="13" t="s">
        <v>11</v>
      </c>
      <c r="B3606" s="13">
        <v>312</v>
      </c>
      <c r="C3606" t="s">
        <v>1213</v>
      </c>
      <c r="D3606" s="14" t="str">
        <f t="shared" si="385"/>
        <v>2022-10-01</v>
      </c>
      <c r="E3606" s="15" t="str">
        <f t="shared" si="386"/>
        <v>202210</v>
      </c>
      <c r="F3606">
        <v>2030012286</v>
      </c>
      <c r="G3606" s="16">
        <v>0</v>
      </c>
      <c r="H3606" s="16">
        <v>36.119999999999997</v>
      </c>
      <c r="I3606" s="17"/>
      <c r="J3606" s="14" t="str">
        <f t="shared" si="387"/>
        <v>2022-01-10</v>
      </c>
      <c r="K3606" s="17"/>
      <c r="L3606" s="18">
        <v>44835</v>
      </c>
      <c r="M3606" s="17">
        <f t="shared" si="382"/>
        <v>0</v>
      </c>
      <c r="N3606" s="17">
        <f t="shared" si="383"/>
        <v>1</v>
      </c>
      <c r="O3606" s="17">
        <f t="shared" si="384"/>
        <v>1</v>
      </c>
    </row>
    <row r="3607" spans="1:15">
      <c r="A3607" s="13" t="s">
        <v>11</v>
      </c>
      <c r="B3607" s="13">
        <v>312</v>
      </c>
      <c r="C3607" t="s">
        <v>1213</v>
      </c>
      <c r="D3607" s="14" t="str">
        <f t="shared" si="385"/>
        <v>2022-10-01</v>
      </c>
      <c r="E3607" s="15" t="str">
        <f t="shared" si="386"/>
        <v>202210</v>
      </c>
      <c r="F3607">
        <v>202001211001</v>
      </c>
      <c r="G3607" s="16">
        <v>0</v>
      </c>
      <c r="H3607" s="16">
        <v>250</v>
      </c>
      <c r="I3607" s="17"/>
      <c r="J3607" s="14" t="str">
        <f t="shared" si="387"/>
        <v>2022-01-10</v>
      </c>
      <c r="K3607" s="17"/>
      <c r="L3607" s="18">
        <v>44835</v>
      </c>
      <c r="M3607" s="17">
        <f t="shared" si="382"/>
        <v>0</v>
      </c>
      <c r="N3607" s="17">
        <f t="shared" si="383"/>
        <v>1</v>
      </c>
      <c r="O3607" s="17">
        <f t="shared" si="384"/>
        <v>1</v>
      </c>
    </row>
    <row r="3608" spans="1:15">
      <c r="A3608" s="13" t="s">
        <v>11</v>
      </c>
      <c r="B3608" s="13">
        <v>313</v>
      </c>
      <c r="C3608" t="s">
        <v>1214</v>
      </c>
      <c r="D3608" s="14" t="str">
        <f t="shared" si="385"/>
        <v>2022-10-01</v>
      </c>
      <c r="E3608" s="15" t="str">
        <f t="shared" si="386"/>
        <v>202210</v>
      </c>
      <c r="F3608">
        <v>2030012078</v>
      </c>
      <c r="G3608" s="16">
        <v>465.62</v>
      </c>
      <c r="H3608" s="16">
        <v>0</v>
      </c>
      <c r="I3608" s="17"/>
      <c r="J3608" s="14" t="str">
        <f t="shared" si="387"/>
        <v>2022-01-10</v>
      </c>
      <c r="K3608" s="17"/>
      <c r="L3608" s="18">
        <v>44835</v>
      </c>
      <c r="M3608" s="17">
        <f t="shared" si="382"/>
        <v>1</v>
      </c>
      <c r="N3608" s="17">
        <f t="shared" si="383"/>
        <v>0</v>
      </c>
      <c r="O3608" s="17">
        <f t="shared" si="384"/>
        <v>1</v>
      </c>
    </row>
    <row r="3609" spans="1:15">
      <c r="A3609" s="13" t="s">
        <v>11</v>
      </c>
      <c r="B3609" s="13">
        <v>313</v>
      </c>
      <c r="C3609" t="s">
        <v>1214</v>
      </c>
      <c r="D3609" s="14" t="str">
        <f t="shared" si="385"/>
        <v>2022-10-01</v>
      </c>
      <c r="E3609" s="15" t="str">
        <f t="shared" si="386"/>
        <v>202210</v>
      </c>
      <c r="F3609">
        <v>1160021811</v>
      </c>
      <c r="G3609" s="16">
        <v>3581.69</v>
      </c>
      <c r="H3609" s="16">
        <v>0</v>
      </c>
      <c r="I3609" s="17"/>
      <c r="J3609" s="14" t="str">
        <f t="shared" si="387"/>
        <v>2022-01-10</v>
      </c>
      <c r="K3609" s="17"/>
      <c r="L3609" s="18">
        <v>44835</v>
      </c>
      <c r="M3609" s="17">
        <f t="shared" si="382"/>
        <v>1</v>
      </c>
      <c r="N3609" s="17">
        <f t="shared" si="383"/>
        <v>0</v>
      </c>
      <c r="O3609" s="17">
        <f t="shared" si="384"/>
        <v>1</v>
      </c>
    </row>
    <row r="3610" spans="1:15">
      <c r="A3610" s="13" t="s">
        <v>11</v>
      </c>
      <c r="B3610" s="13">
        <v>313</v>
      </c>
      <c r="C3610" t="s">
        <v>1214</v>
      </c>
      <c r="D3610" s="14" t="str">
        <f t="shared" si="385"/>
        <v>2022-10-01</v>
      </c>
      <c r="E3610" s="15" t="str">
        <f t="shared" si="386"/>
        <v>202210</v>
      </c>
      <c r="F3610">
        <v>2030012286</v>
      </c>
      <c r="G3610" s="16">
        <v>0</v>
      </c>
      <c r="H3610" s="16">
        <v>35.82</v>
      </c>
      <c r="I3610" s="17"/>
      <c r="J3610" s="14" t="str">
        <f t="shared" si="387"/>
        <v>2022-01-10</v>
      </c>
      <c r="K3610" s="17"/>
      <c r="L3610" s="18">
        <v>44835</v>
      </c>
      <c r="M3610" s="17">
        <f t="shared" si="382"/>
        <v>0</v>
      </c>
      <c r="N3610" s="17">
        <f t="shared" si="383"/>
        <v>1</v>
      </c>
      <c r="O3610" s="17">
        <f t="shared" si="384"/>
        <v>1</v>
      </c>
    </row>
    <row r="3611" spans="1:15">
      <c r="A3611" s="13" t="s">
        <v>11</v>
      </c>
      <c r="B3611" s="13">
        <v>313</v>
      </c>
      <c r="C3611" t="s">
        <v>1214</v>
      </c>
      <c r="D3611" s="14" t="str">
        <f t="shared" si="385"/>
        <v>2022-10-01</v>
      </c>
      <c r="E3611" s="15" t="str">
        <f t="shared" si="386"/>
        <v>202210</v>
      </c>
      <c r="F3611">
        <v>2020042220</v>
      </c>
      <c r="G3611" s="16">
        <v>0</v>
      </c>
      <c r="H3611" s="16">
        <v>358.17</v>
      </c>
      <c r="I3611" s="17"/>
      <c r="J3611" s="14" t="str">
        <f t="shared" si="387"/>
        <v>2022-01-10</v>
      </c>
      <c r="K3611" s="17"/>
      <c r="L3611" s="18">
        <v>44835</v>
      </c>
      <c r="M3611" s="17">
        <f t="shared" si="382"/>
        <v>0</v>
      </c>
      <c r="N3611" s="17">
        <f t="shared" si="383"/>
        <v>1</v>
      </c>
      <c r="O3611" s="17">
        <f t="shared" si="384"/>
        <v>1</v>
      </c>
    </row>
    <row r="3612" spans="1:15">
      <c r="A3612" s="13" t="s">
        <v>11</v>
      </c>
      <c r="B3612" s="13">
        <v>313</v>
      </c>
      <c r="C3612" t="s">
        <v>1214</v>
      </c>
      <c r="D3612" s="14" t="str">
        <f t="shared" si="385"/>
        <v>2022-10-01</v>
      </c>
      <c r="E3612" s="15" t="str">
        <f t="shared" si="386"/>
        <v>202210</v>
      </c>
      <c r="F3612">
        <v>202001211001</v>
      </c>
      <c r="G3612" s="16">
        <v>0</v>
      </c>
      <c r="H3612" s="16">
        <v>3653.32</v>
      </c>
      <c r="I3612" s="17"/>
      <c r="J3612" s="14" t="str">
        <f t="shared" si="387"/>
        <v>2022-01-10</v>
      </c>
      <c r="K3612" s="17"/>
      <c r="L3612" s="18">
        <v>44835</v>
      </c>
      <c r="M3612" s="17">
        <f t="shared" si="382"/>
        <v>0</v>
      </c>
      <c r="N3612" s="17">
        <f t="shared" si="383"/>
        <v>1</v>
      </c>
      <c r="O3612" s="17">
        <f t="shared" si="384"/>
        <v>1</v>
      </c>
    </row>
    <row r="3613" spans="1:15">
      <c r="A3613" s="13" t="s">
        <v>11</v>
      </c>
      <c r="B3613" s="13">
        <v>314</v>
      </c>
      <c r="C3613" t="s">
        <v>1215</v>
      </c>
      <c r="D3613" s="14" t="str">
        <f t="shared" si="385"/>
        <v>2022-10-01</v>
      </c>
      <c r="E3613" s="15" t="str">
        <f t="shared" si="386"/>
        <v>202210</v>
      </c>
      <c r="F3613">
        <v>2030012078</v>
      </c>
      <c r="G3613" s="16">
        <v>50.56</v>
      </c>
      <c r="H3613" s="16">
        <v>0</v>
      </c>
      <c r="I3613" s="17"/>
      <c r="J3613" s="14" t="str">
        <f t="shared" si="387"/>
        <v>2022-01-10</v>
      </c>
      <c r="K3613" s="17"/>
      <c r="L3613" s="18">
        <v>44835</v>
      </c>
      <c r="M3613" s="17">
        <f t="shared" si="382"/>
        <v>1</v>
      </c>
      <c r="N3613" s="17">
        <f t="shared" si="383"/>
        <v>0</v>
      </c>
      <c r="O3613" s="17">
        <f t="shared" si="384"/>
        <v>1</v>
      </c>
    </row>
    <row r="3614" spans="1:15">
      <c r="A3614" s="13" t="s">
        <v>11</v>
      </c>
      <c r="B3614" s="13">
        <v>314</v>
      </c>
      <c r="C3614" t="s">
        <v>1215</v>
      </c>
      <c r="D3614" s="14" t="str">
        <f t="shared" si="385"/>
        <v>2022-10-01</v>
      </c>
      <c r="E3614" s="15" t="str">
        <f t="shared" si="386"/>
        <v>202210</v>
      </c>
      <c r="F3614">
        <v>1160021811</v>
      </c>
      <c r="G3614" s="16">
        <v>388.89</v>
      </c>
      <c r="H3614" s="16">
        <v>0</v>
      </c>
      <c r="I3614" s="17"/>
      <c r="J3614" s="14" t="str">
        <f t="shared" si="387"/>
        <v>2022-01-10</v>
      </c>
      <c r="K3614" s="17"/>
      <c r="L3614" s="18">
        <v>44835</v>
      </c>
      <c r="M3614" s="17">
        <f t="shared" si="382"/>
        <v>1</v>
      </c>
      <c r="N3614" s="17">
        <f t="shared" si="383"/>
        <v>0</v>
      </c>
      <c r="O3614" s="17">
        <f t="shared" si="384"/>
        <v>1</v>
      </c>
    </row>
    <row r="3615" spans="1:15">
      <c r="A3615" s="13" t="s">
        <v>11</v>
      </c>
      <c r="B3615" s="13">
        <v>314</v>
      </c>
      <c r="C3615" t="s">
        <v>1215</v>
      </c>
      <c r="D3615" s="14" t="str">
        <f t="shared" si="385"/>
        <v>2022-10-01</v>
      </c>
      <c r="E3615" s="15" t="str">
        <f t="shared" si="386"/>
        <v>202210</v>
      </c>
      <c r="F3615">
        <v>2020042220</v>
      </c>
      <c r="G3615" s="16">
        <v>0</v>
      </c>
      <c r="H3615" s="16">
        <v>38.89</v>
      </c>
      <c r="I3615" s="17"/>
      <c r="J3615" s="14" t="str">
        <f t="shared" si="387"/>
        <v>2022-01-10</v>
      </c>
      <c r="K3615" s="17"/>
      <c r="L3615" s="18">
        <v>44835</v>
      </c>
      <c r="M3615" s="17">
        <f t="shared" si="382"/>
        <v>0</v>
      </c>
      <c r="N3615" s="17">
        <f t="shared" si="383"/>
        <v>1</v>
      </c>
      <c r="O3615" s="17">
        <f t="shared" si="384"/>
        <v>1</v>
      </c>
    </row>
    <row r="3616" spans="1:15">
      <c r="A3616" s="13" t="s">
        <v>11</v>
      </c>
      <c r="B3616" s="13">
        <v>314</v>
      </c>
      <c r="C3616" t="s">
        <v>1215</v>
      </c>
      <c r="D3616" s="14" t="str">
        <f t="shared" si="385"/>
        <v>2022-10-01</v>
      </c>
      <c r="E3616" s="15" t="str">
        <f t="shared" si="386"/>
        <v>202210</v>
      </c>
      <c r="F3616">
        <v>2030012286</v>
      </c>
      <c r="G3616" s="16">
        <v>0</v>
      </c>
      <c r="H3616" s="16">
        <v>50.56</v>
      </c>
      <c r="I3616" s="17"/>
      <c r="J3616" s="14" t="str">
        <f t="shared" si="387"/>
        <v>2022-01-10</v>
      </c>
      <c r="K3616" s="17"/>
      <c r="L3616" s="18">
        <v>44835</v>
      </c>
      <c r="M3616" s="17">
        <f t="shared" si="382"/>
        <v>0</v>
      </c>
      <c r="N3616" s="17">
        <f t="shared" si="383"/>
        <v>1</v>
      </c>
      <c r="O3616" s="17">
        <f t="shared" si="384"/>
        <v>1</v>
      </c>
    </row>
    <row r="3617" spans="1:15">
      <c r="A3617" s="13" t="s">
        <v>11</v>
      </c>
      <c r="B3617" s="13">
        <v>314</v>
      </c>
      <c r="C3617" t="s">
        <v>1215</v>
      </c>
      <c r="D3617" s="14" t="str">
        <f t="shared" si="385"/>
        <v>2022-10-01</v>
      </c>
      <c r="E3617" s="15" t="str">
        <f t="shared" si="386"/>
        <v>202210</v>
      </c>
      <c r="F3617">
        <v>202001211001</v>
      </c>
      <c r="G3617" s="16">
        <v>0</v>
      </c>
      <c r="H3617" s="16">
        <v>350</v>
      </c>
      <c r="I3617" s="17"/>
      <c r="J3617" s="14" t="str">
        <f t="shared" si="387"/>
        <v>2022-01-10</v>
      </c>
      <c r="K3617" s="17"/>
      <c r="L3617" s="18">
        <v>44835</v>
      </c>
      <c r="M3617" s="17">
        <f t="shared" si="382"/>
        <v>0</v>
      </c>
      <c r="N3617" s="17">
        <f t="shared" si="383"/>
        <v>1</v>
      </c>
      <c r="O3617" s="17">
        <f t="shared" si="384"/>
        <v>1</v>
      </c>
    </row>
    <row r="3618" spans="1:15">
      <c r="A3618" s="13" t="s">
        <v>11</v>
      </c>
      <c r="B3618" s="13">
        <v>315</v>
      </c>
      <c r="C3618" t="s">
        <v>1216</v>
      </c>
      <c r="D3618" s="14" t="str">
        <f t="shared" si="385"/>
        <v>2022-10-01</v>
      </c>
      <c r="E3618" s="15" t="str">
        <f t="shared" si="386"/>
        <v>202210</v>
      </c>
      <c r="F3618">
        <v>2030012078</v>
      </c>
      <c r="G3618" s="16">
        <v>221.97</v>
      </c>
      <c r="H3618" s="16">
        <v>0</v>
      </c>
      <c r="I3618" s="17"/>
      <c r="J3618" s="14" t="str">
        <f t="shared" si="387"/>
        <v>2022-01-10</v>
      </c>
      <c r="K3618" s="17"/>
      <c r="L3618" s="18">
        <v>44835</v>
      </c>
      <c r="M3618" s="17">
        <f t="shared" si="382"/>
        <v>1</v>
      </c>
      <c r="N3618" s="17">
        <f t="shared" si="383"/>
        <v>0</v>
      </c>
      <c r="O3618" s="17">
        <f t="shared" si="384"/>
        <v>1</v>
      </c>
    </row>
    <row r="3619" spans="1:15">
      <c r="A3619" s="13" t="s">
        <v>11</v>
      </c>
      <c r="B3619" s="13">
        <v>315</v>
      </c>
      <c r="C3619" t="s">
        <v>1216</v>
      </c>
      <c r="D3619" s="14" t="str">
        <f t="shared" si="385"/>
        <v>2022-10-01</v>
      </c>
      <c r="E3619" s="15" t="str">
        <f t="shared" si="386"/>
        <v>202210</v>
      </c>
      <c r="F3619">
        <v>1160021811</v>
      </c>
      <c r="G3619" s="16">
        <v>1707.43</v>
      </c>
      <c r="H3619" s="16">
        <v>0</v>
      </c>
      <c r="I3619" s="17"/>
      <c r="J3619" s="14" t="str">
        <f t="shared" si="387"/>
        <v>2022-01-10</v>
      </c>
      <c r="K3619" s="17"/>
      <c r="L3619" s="18">
        <v>44835</v>
      </c>
      <c r="M3619" s="17">
        <f t="shared" si="382"/>
        <v>1</v>
      </c>
      <c r="N3619" s="17">
        <f t="shared" si="383"/>
        <v>0</v>
      </c>
      <c r="O3619" s="17">
        <f t="shared" si="384"/>
        <v>1</v>
      </c>
    </row>
    <row r="3620" spans="1:15">
      <c r="A3620" s="13" t="s">
        <v>11</v>
      </c>
      <c r="B3620" s="13">
        <v>315</v>
      </c>
      <c r="C3620" t="s">
        <v>1216</v>
      </c>
      <c r="D3620" s="14" t="str">
        <f t="shared" si="385"/>
        <v>2022-10-01</v>
      </c>
      <c r="E3620" s="15" t="str">
        <f t="shared" si="386"/>
        <v>202210</v>
      </c>
      <c r="F3620">
        <v>2030012286</v>
      </c>
      <c r="G3620" s="16">
        <v>0</v>
      </c>
      <c r="H3620" s="16">
        <v>17.079999999999998</v>
      </c>
      <c r="I3620" s="17"/>
      <c r="J3620" s="14" t="str">
        <f t="shared" si="387"/>
        <v>2022-01-10</v>
      </c>
      <c r="K3620" s="17"/>
      <c r="L3620" s="18">
        <v>44835</v>
      </c>
      <c r="M3620" s="17">
        <f t="shared" si="382"/>
        <v>0</v>
      </c>
      <c r="N3620" s="17">
        <f t="shared" si="383"/>
        <v>1</v>
      </c>
      <c r="O3620" s="17">
        <f t="shared" si="384"/>
        <v>1</v>
      </c>
    </row>
    <row r="3621" spans="1:15">
      <c r="A3621" s="13" t="s">
        <v>11</v>
      </c>
      <c r="B3621" s="13">
        <v>315</v>
      </c>
      <c r="C3621" t="s">
        <v>1216</v>
      </c>
      <c r="D3621" s="14" t="str">
        <f t="shared" si="385"/>
        <v>2022-10-01</v>
      </c>
      <c r="E3621" s="15" t="str">
        <f t="shared" si="386"/>
        <v>202210</v>
      </c>
      <c r="F3621">
        <v>2020042220</v>
      </c>
      <c r="G3621" s="16">
        <v>0</v>
      </c>
      <c r="H3621" s="16">
        <v>170.75</v>
      </c>
      <c r="I3621" s="17"/>
      <c r="J3621" s="14" t="str">
        <f t="shared" si="387"/>
        <v>2022-01-10</v>
      </c>
      <c r="K3621" s="17"/>
      <c r="L3621" s="18">
        <v>44835</v>
      </c>
      <c r="M3621" s="17">
        <f t="shared" si="382"/>
        <v>0</v>
      </c>
      <c r="N3621" s="17">
        <f t="shared" si="383"/>
        <v>1</v>
      </c>
      <c r="O3621" s="17">
        <f t="shared" si="384"/>
        <v>1</v>
      </c>
    </row>
    <row r="3622" spans="1:15">
      <c r="A3622" s="13" t="s">
        <v>11</v>
      </c>
      <c r="B3622" s="13">
        <v>315</v>
      </c>
      <c r="C3622" t="s">
        <v>1216</v>
      </c>
      <c r="D3622" s="14" t="str">
        <f t="shared" si="385"/>
        <v>2022-10-01</v>
      </c>
      <c r="E3622" s="15" t="str">
        <f t="shared" si="386"/>
        <v>202210</v>
      </c>
      <c r="F3622">
        <v>202001211001</v>
      </c>
      <c r="G3622" s="16">
        <v>0</v>
      </c>
      <c r="H3622" s="16">
        <v>1741.57</v>
      </c>
      <c r="I3622" s="17"/>
      <c r="J3622" s="14" t="str">
        <f t="shared" si="387"/>
        <v>2022-01-10</v>
      </c>
      <c r="K3622" s="17"/>
      <c r="L3622" s="18">
        <v>44835</v>
      </c>
      <c r="M3622" s="17">
        <f t="shared" si="382"/>
        <v>0</v>
      </c>
      <c r="N3622" s="17">
        <f t="shared" si="383"/>
        <v>1</v>
      </c>
      <c r="O3622" s="17">
        <f t="shared" si="384"/>
        <v>1</v>
      </c>
    </row>
    <row r="3623" spans="1:15">
      <c r="A3623" s="13" t="s">
        <v>11</v>
      </c>
      <c r="B3623" s="13">
        <v>316</v>
      </c>
      <c r="C3623" t="s">
        <v>1217</v>
      </c>
      <c r="D3623" s="14" t="str">
        <f t="shared" si="385"/>
        <v>2022-10-01</v>
      </c>
      <c r="E3623" s="15" t="str">
        <f t="shared" si="386"/>
        <v>202210</v>
      </c>
      <c r="F3623">
        <v>2030012078</v>
      </c>
      <c r="G3623" s="16">
        <v>144.43</v>
      </c>
      <c r="H3623" s="16">
        <v>0</v>
      </c>
      <c r="I3623" s="17"/>
      <c r="J3623" s="14" t="str">
        <f t="shared" si="387"/>
        <v>2022-01-10</v>
      </c>
      <c r="K3623" s="17"/>
      <c r="L3623" s="18">
        <v>44835</v>
      </c>
      <c r="M3623" s="17">
        <f t="shared" si="382"/>
        <v>1</v>
      </c>
      <c r="N3623" s="17">
        <f t="shared" si="383"/>
        <v>0</v>
      </c>
      <c r="O3623" s="17">
        <f t="shared" si="384"/>
        <v>1</v>
      </c>
    </row>
    <row r="3624" spans="1:15">
      <c r="A3624" s="13" t="s">
        <v>11</v>
      </c>
      <c r="B3624" s="13">
        <v>316</v>
      </c>
      <c r="C3624" t="s">
        <v>1217</v>
      </c>
      <c r="D3624" s="14" t="str">
        <f t="shared" si="385"/>
        <v>2022-10-01</v>
      </c>
      <c r="E3624" s="15" t="str">
        <f t="shared" si="386"/>
        <v>202210</v>
      </c>
      <c r="F3624">
        <v>1160021811</v>
      </c>
      <c r="G3624" s="16">
        <v>1111</v>
      </c>
      <c r="H3624" s="16">
        <v>0</v>
      </c>
      <c r="I3624" s="17"/>
      <c r="J3624" s="14" t="str">
        <f t="shared" si="387"/>
        <v>2022-01-10</v>
      </c>
      <c r="K3624" s="17"/>
      <c r="L3624" s="18">
        <v>44835</v>
      </c>
      <c r="M3624" s="17">
        <f t="shared" si="382"/>
        <v>1</v>
      </c>
      <c r="N3624" s="17">
        <f t="shared" si="383"/>
        <v>0</v>
      </c>
      <c r="O3624" s="17">
        <f t="shared" si="384"/>
        <v>1</v>
      </c>
    </row>
    <row r="3625" spans="1:15">
      <c r="A3625" s="13" t="s">
        <v>11</v>
      </c>
      <c r="B3625" s="13">
        <v>316</v>
      </c>
      <c r="C3625" t="s">
        <v>1217</v>
      </c>
      <c r="D3625" s="14" t="str">
        <f t="shared" si="385"/>
        <v>2022-10-01</v>
      </c>
      <c r="E3625" s="15" t="str">
        <f t="shared" si="386"/>
        <v>202210</v>
      </c>
      <c r="F3625">
        <v>2020042220</v>
      </c>
      <c r="G3625" s="16">
        <v>0</v>
      </c>
      <c r="H3625" s="16">
        <v>111.1</v>
      </c>
      <c r="I3625" s="17"/>
      <c r="J3625" s="14" t="str">
        <f t="shared" si="387"/>
        <v>2022-01-10</v>
      </c>
      <c r="K3625" s="17"/>
      <c r="L3625" s="18">
        <v>44835</v>
      </c>
      <c r="M3625" s="17">
        <f t="shared" si="382"/>
        <v>0</v>
      </c>
      <c r="N3625" s="17">
        <f t="shared" si="383"/>
        <v>1</v>
      </c>
      <c r="O3625" s="17">
        <f t="shared" si="384"/>
        <v>1</v>
      </c>
    </row>
    <row r="3626" spans="1:15">
      <c r="A3626" s="13" t="s">
        <v>11</v>
      </c>
      <c r="B3626" s="13">
        <v>316</v>
      </c>
      <c r="C3626" t="s">
        <v>1217</v>
      </c>
      <c r="D3626" s="14" t="str">
        <f t="shared" si="385"/>
        <v>2022-10-01</v>
      </c>
      <c r="E3626" s="15" t="str">
        <f t="shared" si="386"/>
        <v>202210</v>
      </c>
      <c r="F3626">
        <v>2030012286</v>
      </c>
      <c r="G3626" s="16">
        <v>0</v>
      </c>
      <c r="H3626" s="16">
        <v>144.43</v>
      </c>
      <c r="I3626" s="17"/>
      <c r="J3626" s="14" t="str">
        <f t="shared" si="387"/>
        <v>2022-01-10</v>
      </c>
      <c r="K3626" s="17"/>
      <c r="L3626" s="18">
        <v>44835</v>
      </c>
      <c r="M3626" s="17">
        <f t="shared" si="382"/>
        <v>0</v>
      </c>
      <c r="N3626" s="17">
        <f t="shared" si="383"/>
        <v>1</v>
      </c>
      <c r="O3626" s="17">
        <f t="shared" si="384"/>
        <v>1</v>
      </c>
    </row>
    <row r="3627" spans="1:15">
      <c r="A3627" s="13" t="s">
        <v>11</v>
      </c>
      <c r="B3627" s="13">
        <v>316</v>
      </c>
      <c r="C3627" t="s">
        <v>1217</v>
      </c>
      <c r="D3627" s="14" t="str">
        <f t="shared" si="385"/>
        <v>2022-10-01</v>
      </c>
      <c r="E3627" s="15" t="str">
        <f t="shared" si="386"/>
        <v>202210</v>
      </c>
      <c r="F3627">
        <v>202001211001</v>
      </c>
      <c r="G3627" s="16">
        <v>0</v>
      </c>
      <c r="H3627" s="16">
        <v>999.9</v>
      </c>
      <c r="I3627" s="17"/>
      <c r="J3627" s="14" t="str">
        <f t="shared" si="387"/>
        <v>2022-01-10</v>
      </c>
      <c r="K3627" s="17"/>
      <c r="L3627" s="18">
        <v>44835</v>
      </c>
      <c r="M3627" s="17">
        <f t="shared" si="382"/>
        <v>0</v>
      </c>
      <c r="N3627" s="17">
        <f t="shared" si="383"/>
        <v>1</v>
      </c>
      <c r="O3627" s="17">
        <f t="shared" si="384"/>
        <v>1</v>
      </c>
    </row>
    <row r="3628" spans="1:15">
      <c r="A3628" s="13" t="s">
        <v>11</v>
      </c>
      <c r="B3628" s="13">
        <v>317</v>
      </c>
      <c r="C3628" t="s">
        <v>1218</v>
      </c>
      <c r="D3628" s="14" t="str">
        <f t="shared" si="385"/>
        <v>2022-10-01</v>
      </c>
      <c r="E3628" s="15" t="str">
        <f t="shared" si="386"/>
        <v>202210</v>
      </c>
      <c r="F3628">
        <v>2030012078</v>
      </c>
      <c r="G3628" s="16">
        <v>299</v>
      </c>
      <c r="H3628" s="16">
        <v>0</v>
      </c>
      <c r="I3628" s="17"/>
      <c r="J3628" s="14" t="str">
        <f t="shared" si="387"/>
        <v>2022-01-10</v>
      </c>
      <c r="K3628" s="17"/>
      <c r="L3628" s="18">
        <v>44835</v>
      </c>
      <c r="M3628" s="17">
        <f t="shared" si="382"/>
        <v>1</v>
      </c>
      <c r="N3628" s="17">
        <f t="shared" si="383"/>
        <v>0</v>
      </c>
      <c r="O3628" s="17">
        <f t="shared" si="384"/>
        <v>1</v>
      </c>
    </row>
    <row r="3629" spans="1:15">
      <c r="A3629" s="13" t="s">
        <v>11</v>
      </c>
      <c r="B3629" s="13">
        <v>317</v>
      </c>
      <c r="C3629" t="s">
        <v>1218</v>
      </c>
      <c r="D3629" s="14" t="str">
        <f t="shared" si="385"/>
        <v>2022-10-01</v>
      </c>
      <c r="E3629" s="15" t="str">
        <f t="shared" si="386"/>
        <v>202210</v>
      </c>
      <c r="F3629">
        <v>1160021811</v>
      </c>
      <c r="G3629" s="16">
        <v>2300</v>
      </c>
      <c r="H3629" s="16">
        <v>0</v>
      </c>
      <c r="I3629" s="17"/>
      <c r="J3629" s="14" t="str">
        <f t="shared" si="387"/>
        <v>2022-01-10</v>
      </c>
      <c r="K3629" s="17"/>
      <c r="L3629" s="18">
        <v>44835</v>
      </c>
      <c r="M3629" s="17">
        <f t="shared" si="382"/>
        <v>1</v>
      </c>
      <c r="N3629" s="17">
        <f t="shared" si="383"/>
        <v>0</v>
      </c>
      <c r="O3629" s="17">
        <f t="shared" si="384"/>
        <v>1</v>
      </c>
    </row>
    <row r="3630" spans="1:15">
      <c r="A3630" s="13" t="s">
        <v>11</v>
      </c>
      <c r="B3630" s="13">
        <v>317</v>
      </c>
      <c r="C3630" t="s">
        <v>1218</v>
      </c>
      <c r="D3630" s="14" t="str">
        <f t="shared" si="385"/>
        <v>2022-10-01</v>
      </c>
      <c r="E3630" s="15" t="str">
        <f t="shared" si="386"/>
        <v>202210</v>
      </c>
      <c r="F3630">
        <v>2030012286</v>
      </c>
      <c r="G3630" s="16">
        <v>0</v>
      </c>
      <c r="H3630" s="16">
        <v>23</v>
      </c>
      <c r="I3630" s="17"/>
      <c r="J3630" s="14" t="str">
        <f t="shared" si="387"/>
        <v>2022-01-10</v>
      </c>
      <c r="K3630" s="17"/>
      <c r="L3630" s="18">
        <v>44835</v>
      </c>
      <c r="M3630" s="17">
        <f t="shared" si="382"/>
        <v>0</v>
      </c>
      <c r="N3630" s="17">
        <f t="shared" si="383"/>
        <v>1</v>
      </c>
      <c r="O3630" s="17">
        <f t="shared" si="384"/>
        <v>1</v>
      </c>
    </row>
    <row r="3631" spans="1:15">
      <c r="A3631" s="13" t="s">
        <v>11</v>
      </c>
      <c r="B3631" s="13">
        <v>317</v>
      </c>
      <c r="C3631" t="s">
        <v>1218</v>
      </c>
      <c r="D3631" s="14" t="str">
        <f t="shared" si="385"/>
        <v>2022-10-01</v>
      </c>
      <c r="E3631" s="15" t="str">
        <f t="shared" si="386"/>
        <v>202210</v>
      </c>
      <c r="F3631">
        <v>2020042220</v>
      </c>
      <c r="G3631" s="16">
        <v>0</v>
      </c>
      <c r="H3631" s="16">
        <v>230</v>
      </c>
      <c r="I3631" s="17"/>
      <c r="J3631" s="14" t="str">
        <f t="shared" si="387"/>
        <v>2022-01-10</v>
      </c>
      <c r="K3631" s="17"/>
      <c r="L3631" s="18">
        <v>44835</v>
      </c>
      <c r="M3631" s="17">
        <f t="shared" si="382"/>
        <v>0</v>
      </c>
      <c r="N3631" s="17">
        <f t="shared" si="383"/>
        <v>1</v>
      </c>
      <c r="O3631" s="17">
        <f t="shared" si="384"/>
        <v>1</v>
      </c>
    </row>
    <row r="3632" spans="1:15">
      <c r="A3632" s="13" t="s">
        <v>11</v>
      </c>
      <c r="B3632" s="13">
        <v>317</v>
      </c>
      <c r="C3632" t="s">
        <v>1218</v>
      </c>
      <c r="D3632" s="14" t="str">
        <f t="shared" si="385"/>
        <v>2022-10-01</v>
      </c>
      <c r="E3632" s="15" t="str">
        <f t="shared" si="386"/>
        <v>202210</v>
      </c>
      <c r="F3632">
        <v>202001211001</v>
      </c>
      <c r="G3632" s="16">
        <v>0</v>
      </c>
      <c r="H3632" s="16">
        <v>2346</v>
      </c>
      <c r="I3632" s="17"/>
      <c r="J3632" s="14" t="str">
        <f t="shared" si="387"/>
        <v>2022-01-10</v>
      </c>
      <c r="K3632" s="17"/>
      <c r="L3632" s="18">
        <v>44835</v>
      </c>
      <c r="M3632" s="17">
        <f t="shared" si="382"/>
        <v>0</v>
      </c>
      <c r="N3632" s="17">
        <f t="shared" si="383"/>
        <v>1</v>
      </c>
      <c r="O3632" s="17">
        <f t="shared" si="384"/>
        <v>1</v>
      </c>
    </row>
    <row r="3633" spans="1:15">
      <c r="A3633" s="13" t="s">
        <v>11</v>
      </c>
      <c r="B3633" s="13">
        <v>318</v>
      </c>
      <c r="C3633" t="s">
        <v>1219</v>
      </c>
      <c r="D3633" s="14" t="str">
        <f t="shared" si="385"/>
        <v>2022-10-01</v>
      </c>
      <c r="E3633" s="15" t="str">
        <f t="shared" si="386"/>
        <v>202210</v>
      </c>
      <c r="F3633">
        <v>2030012078</v>
      </c>
      <c r="G3633" s="16">
        <v>338.64</v>
      </c>
      <c r="H3633" s="16">
        <v>0</v>
      </c>
      <c r="I3633" s="17"/>
      <c r="J3633" s="14" t="str">
        <f t="shared" si="387"/>
        <v>2022-01-10</v>
      </c>
      <c r="K3633" s="17"/>
      <c r="L3633" s="18">
        <v>44835</v>
      </c>
      <c r="M3633" s="17">
        <f t="shared" si="382"/>
        <v>1</v>
      </c>
      <c r="N3633" s="17">
        <f t="shared" si="383"/>
        <v>0</v>
      </c>
      <c r="O3633" s="17">
        <f t="shared" si="384"/>
        <v>1</v>
      </c>
    </row>
    <row r="3634" spans="1:15">
      <c r="A3634" s="13" t="s">
        <v>11</v>
      </c>
      <c r="B3634" s="13">
        <v>318</v>
      </c>
      <c r="C3634" t="s">
        <v>1219</v>
      </c>
      <c r="D3634" s="14" t="str">
        <f t="shared" si="385"/>
        <v>2022-10-01</v>
      </c>
      <c r="E3634" s="15" t="str">
        <f t="shared" si="386"/>
        <v>202210</v>
      </c>
      <c r="F3634">
        <v>1160021811</v>
      </c>
      <c r="G3634" s="16">
        <v>2604.89</v>
      </c>
      <c r="H3634" s="16">
        <v>0</v>
      </c>
      <c r="I3634" s="17"/>
      <c r="J3634" s="14" t="str">
        <f t="shared" si="387"/>
        <v>2022-01-10</v>
      </c>
      <c r="K3634" s="17"/>
      <c r="L3634" s="18">
        <v>44835</v>
      </c>
      <c r="M3634" s="17">
        <f t="shared" si="382"/>
        <v>1</v>
      </c>
      <c r="N3634" s="17">
        <f t="shared" si="383"/>
        <v>0</v>
      </c>
      <c r="O3634" s="17">
        <f t="shared" si="384"/>
        <v>1</v>
      </c>
    </row>
    <row r="3635" spans="1:15">
      <c r="A3635" s="13" t="s">
        <v>11</v>
      </c>
      <c r="B3635" s="13">
        <v>318</v>
      </c>
      <c r="C3635" t="s">
        <v>1219</v>
      </c>
      <c r="D3635" s="14" t="str">
        <f t="shared" si="385"/>
        <v>2022-10-01</v>
      </c>
      <c r="E3635" s="15" t="str">
        <f t="shared" si="386"/>
        <v>202210</v>
      </c>
      <c r="F3635">
        <v>2020042220</v>
      </c>
      <c r="G3635" s="16">
        <v>0</v>
      </c>
      <c r="H3635" s="16">
        <v>260.49</v>
      </c>
      <c r="I3635" s="17"/>
      <c r="J3635" s="14" t="str">
        <f t="shared" si="387"/>
        <v>2022-01-10</v>
      </c>
      <c r="K3635" s="17"/>
      <c r="L3635" s="18">
        <v>44835</v>
      </c>
      <c r="M3635" s="17">
        <f t="shared" si="382"/>
        <v>0</v>
      </c>
      <c r="N3635" s="17">
        <f t="shared" si="383"/>
        <v>1</v>
      </c>
      <c r="O3635" s="17">
        <f t="shared" si="384"/>
        <v>1</v>
      </c>
    </row>
    <row r="3636" spans="1:15">
      <c r="A3636" s="13" t="s">
        <v>11</v>
      </c>
      <c r="B3636" s="13">
        <v>318</v>
      </c>
      <c r="C3636" t="s">
        <v>1219</v>
      </c>
      <c r="D3636" s="14" t="str">
        <f t="shared" si="385"/>
        <v>2022-10-01</v>
      </c>
      <c r="E3636" s="15" t="str">
        <f t="shared" si="386"/>
        <v>202210</v>
      </c>
      <c r="F3636">
        <v>2030012286</v>
      </c>
      <c r="G3636" s="16">
        <v>0</v>
      </c>
      <c r="H3636" s="16">
        <v>338.64</v>
      </c>
      <c r="I3636" s="17"/>
      <c r="J3636" s="14" t="str">
        <f t="shared" si="387"/>
        <v>2022-01-10</v>
      </c>
      <c r="K3636" s="17"/>
      <c r="L3636" s="18">
        <v>44835</v>
      </c>
      <c r="M3636" s="17">
        <f t="shared" si="382"/>
        <v>0</v>
      </c>
      <c r="N3636" s="17">
        <f t="shared" si="383"/>
        <v>1</v>
      </c>
      <c r="O3636" s="17">
        <f t="shared" si="384"/>
        <v>1</v>
      </c>
    </row>
    <row r="3637" spans="1:15">
      <c r="A3637" s="13" t="s">
        <v>11</v>
      </c>
      <c r="B3637" s="13">
        <v>318</v>
      </c>
      <c r="C3637" t="s">
        <v>1219</v>
      </c>
      <c r="D3637" s="14" t="str">
        <f t="shared" si="385"/>
        <v>2022-10-01</v>
      </c>
      <c r="E3637" s="15" t="str">
        <f t="shared" si="386"/>
        <v>202210</v>
      </c>
      <c r="F3637">
        <v>202001211001</v>
      </c>
      <c r="G3637" s="16">
        <v>0</v>
      </c>
      <c r="H3637" s="16">
        <v>2344.4</v>
      </c>
      <c r="I3637" s="17"/>
      <c r="J3637" s="14" t="str">
        <f t="shared" si="387"/>
        <v>2022-01-10</v>
      </c>
      <c r="K3637" s="17"/>
      <c r="L3637" s="18">
        <v>44835</v>
      </c>
      <c r="M3637" s="17">
        <f t="shared" si="382"/>
        <v>0</v>
      </c>
      <c r="N3637" s="17">
        <f t="shared" si="383"/>
        <v>1</v>
      </c>
      <c r="O3637" s="17">
        <f t="shared" si="384"/>
        <v>1</v>
      </c>
    </row>
    <row r="3638" spans="1:15">
      <c r="A3638" s="13" t="s">
        <v>11</v>
      </c>
      <c r="B3638" s="13">
        <v>319</v>
      </c>
      <c r="C3638" t="s">
        <v>1220</v>
      </c>
      <c r="D3638" s="14" t="str">
        <f t="shared" si="385"/>
        <v>2022-10-01</v>
      </c>
      <c r="E3638" s="15" t="str">
        <f t="shared" si="386"/>
        <v>202210</v>
      </c>
      <c r="F3638">
        <v>2030012078</v>
      </c>
      <c r="G3638" s="16">
        <v>260</v>
      </c>
      <c r="H3638" s="16">
        <v>0</v>
      </c>
      <c r="I3638" s="17"/>
      <c r="J3638" s="14" t="str">
        <f t="shared" si="387"/>
        <v>2022-01-10</v>
      </c>
      <c r="K3638" s="17"/>
      <c r="L3638" s="18">
        <v>44835</v>
      </c>
      <c r="M3638" s="17">
        <f t="shared" si="382"/>
        <v>1</v>
      </c>
      <c r="N3638" s="17">
        <f t="shared" si="383"/>
        <v>0</v>
      </c>
      <c r="O3638" s="17">
        <f t="shared" si="384"/>
        <v>1</v>
      </c>
    </row>
    <row r="3639" spans="1:15">
      <c r="A3639" s="13" t="s">
        <v>11</v>
      </c>
      <c r="B3639" s="13">
        <v>319</v>
      </c>
      <c r="C3639" t="s">
        <v>1220</v>
      </c>
      <c r="D3639" s="14" t="str">
        <f t="shared" si="385"/>
        <v>2022-10-01</v>
      </c>
      <c r="E3639" s="15" t="str">
        <f t="shared" si="386"/>
        <v>202210</v>
      </c>
      <c r="F3639">
        <v>1160021811</v>
      </c>
      <c r="G3639" s="16">
        <v>2000</v>
      </c>
      <c r="H3639" s="16">
        <v>0</v>
      </c>
      <c r="I3639" s="17"/>
      <c r="J3639" s="14" t="str">
        <f t="shared" si="387"/>
        <v>2022-01-10</v>
      </c>
      <c r="K3639" s="17"/>
      <c r="L3639" s="18">
        <v>44835</v>
      </c>
      <c r="M3639" s="17">
        <f t="shared" si="382"/>
        <v>1</v>
      </c>
      <c r="N3639" s="17">
        <f t="shared" si="383"/>
        <v>0</v>
      </c>
      <c r="O3639" s="17">
        <f t="shared" si="384"/>
        <v>1</v>
      </c>
    </row>
    <row r="3640" spans="1:15">
      <c r="A3640" s="13" t="s">
        <v>11</v>
      </c>
      <c r="B3640" s="13">
        <v>319</v>
      </c>
      <c r="C3640" t="s">
        <v>1220</v>
      </c>
      <c r="D3640" s="14" t="str">
        <f t="shared" si="385"/>
        <v>2022-10-01</v>
      </c>
      <c r="E3640" s="15" t="str">
        <f t="shared" si="386"/>
        <v>202210</v>
      </c>
      <c r="F3640">
        <v>2020042220</v>
      </c>
      <c r="G3640" s="16">
        <v>0</v>
      </c>
      <c r="H3640" s="16">
        <v>200</v>
      </c>
      <c r="I3640" s="17"/>
      <c r="J3640" s="14" t="str">
        <f t="shared" si="387"/>
        <v>2022-01-10</v>
      </c>
      <c r="K3640" s="17"/>
      <c r="L3640" s="18">
        <v>44835</v>
      </c>
      <c r="M3640" s="17">
        <f t="shared" si="382"/>
        <v>0</v>
      </c>
      <c r="N3640" s="17">
        <f t="shared" si="383"/>
        <v>1</v>
      </c>
      <c r="O3640" s="17">
        <f t="shared" si="384"/>
        <v>1</v>
      </c>
    </row>
    <row r="3641" spans="1:15">
      <c r="A3641" s="13" t="s">
        <v>11</v>
      </c>
      <c r="B3641" s="13">
        <v>319</v>
      </c>
      <c r="C3641" t="s">
        <v>1220</v>
      </c>
      <c r="D3641" s="14" t="str">
        <f t="shared" si="385"/>
        <v>2022-10-01</v>
      </c>
      <c r="E3641" s="15" t="str">
        <f t="shared" si="386"/>
        <v>202210</v>
      </c>
      <c r="F3641">
        <v>2030012286</v>
      </c>
      <c r="G3641" s="16">
        <v>0</v>
      </c>
      <c r="H3641" s="16">
        <v>260</v>
      </c>
      <c r="I3641" s="17"/>
      <c r="J3641" s="14" t="str">
        <f t="shared" si="387"/>
        <v>2022-01-10</v>
      </c>
      <c r="K3641" s="17"/>
      <c r="L3641" s="18">
        <v>44835</v>
      </c>
      <c r="M3641" s="17">
        <f t="shared" si="382"/>
        <v>0</v>
      </c>
      <c r="N3641" s="17">
        <f t="shared" si="383"/>
        <v>1</v>
      </c>
      <c r="O3641" s="17">
        <f t="shared" si="384"/>
        <v>1</v>
      </c>
    </row>
    <row r="3642" spans="1:15">
      <c r="A3642" s="13" t="s">
        <v>11</v>
      </c>
      <c r="B3642" s="13">
        <v>319</v>
      </c>
      <c r="C3642" t="s">
        <v>1220</v>
      </c>
      <c r="D3642" s="14" t="str">
        <f t="shared" si="385"/>
        <v>2022-10-01</v>
      </c>
      <c r="E3642" s="15" t="str">
        <f t="shared" si="386"/>
        <v>202210</v>
      </c>
      <c r="F3642">
        <v>202001211001</v>
      </c>
      <c r="G3642" s="16">
        <v>0</v>
      </c>
      <c r="H3642" s="16">
        <v>1800</v>
      </c>
      <c r="I3642" s="17"/>
      <c r="J3642" s="14" t="str">
        <f t="shared" si="387"/>
        <v>2022-01-10</v>
      </c>
      <c r="K3642" s="17"/>
      <c r="L3642" s="18">
        <v>44835</v>
      </c>
      <c r="M3642" s="17">
        <f t="shared" si="382"/>
        <v>0</v>
      </c>
      <c r="N3642" s="17">
        <f t="shared" si="383"/>
        <v>1</v>
      </c>
      <c r="O3642" s="17">
        <f t="shared" si="384"/>
        <v>1</v>
      </c>
    </row>
    <row r="3643" spans="1:15">
      <c r="A3643" s="13" t="s">
        <v>11</v>
      </c>
      <c r="B3643" s="13">
        <v>320</v>
      </c>
      <c r="C3643" t="s">
        <v>1221</v>
      </c>
      <c r="D3643" s="14" t="str">
        <f t="shared" si="385"/>
        <v>2022-10-01</v>
      </c>
      <c r="E3643" s="15" t="str">
        <f t="shared" si="386"/>
        <v>202210</v>
      </c>
      <c r="F3643">
        <v>2030012078</v>
      </c>
      <c r="G3643" s="16">
        <v>260</v>
      </c>
      <c r="H3643" s="16">
        <v>0</v>
      </c>
      <c r="I3643" s="17"/>
      <c r="J3643" s="14" t="str">
        <f t="shared" si="387"/>
        <v>2022-01-10</v>
      </c>
      <c r="K3643" s="17"/>
      <c r="L3643" s="18">
        <v>44835</v>
      </c>
      <c r="M3643" s="17">
        <f t="shared" si="382"/>
        <v>1</v>
      </c>
      <c r="N3643" s="17">
        <f t="shared" si="383"/>
        <v>0</v>
      </c>
      <c r="O3643" s="17">
        <f t="shared" si="384"/>
        <v>1</v>
      </c>
    </row>
    <row r="3644" spans="1:15">
      <c r="A3644" s="13" t="s">
        <v>11</v>
      </c>
      <c r="B3644" s="13">
        <v>320</v>
      </c>
      <c r="C3644" t="s">
        <v>1221</v>
      </c>
      <c r="D3644" s="14" t="str">
        <f t="shared" si="385"/>
        <v>2022-10-01</v>
      </c>
      <c r="E3644" s="15" t="str">
        <f t="shared" si="386"/>
        <v>202210</v>
      </c>
      <c r="F3644">
        <v>1160021811</v>
      </c>
      <c r="G3644" s="16">
        <v>2000</v>
      </c>
      <c r="H3644" s="16">
        <v>0</v>
      </c>
      <c r="I3644" s="17"/>
      <c r="J3644" s="14" t="str">
        <f t="shared" si="387"/>
        <v>2022-01-10</v>
      </c>
      <c r="K3644" s="17"/>
      <c r="L3644" s="18">
        <v>44835</v>
      </c>
      <c r="M3644" s="17">
        <f t="shared" si="382"/>
        <v>1</v>
      </c>
      <c r="N3644" s="17">
        <f t="shared" si="383"/>
        <v>0</v>
      </c>
      <c r="O3644" s="17">
        <f t="shared" si="384"/>
        <v>1</v>
      </c>
    </row>
    <row r="3645" spans="1:15">
      <c r="A3645" s="13" t="s">
        <v>11</v>
      </c>
      <c r="B3645" s="13">
        <v>320</v>
      </c>
      <c r="C3645" t="s">
        <v>1221</v>
      </c>
      <c r="D3645" s="14" t="str">
        <f t="shared" si="385"/>
        <v>2022-10-01</v>
      </c>
      <c r="E3645" s="15" t="str">
        <f t="shared" si="386"/>
        <v>202210</v>
      </c>
      <c r="F3645">
        <v>2030012286</v>
      </c>
      <c r="G3645" s="16">
        <v>0</v>
      </c>
      <c r="H3645" s="16">
        <v>20</v>
      </c>
      <c r="I3645" s="17"/>
      <c r="J3645" s="14" t="str">
        <f t="shared" si="387"/>
        <v>2022-01-10</v>
      </c>
      <c r="K3645" s="17"/>
      <c r="L3645" s="18">
        <v>44835</v>
      </c>
      <c r="M3645" s="17">
        <f t="shared" si="382"/>
        <v>0</v>
      </c>
      <c r="N3645" s="17">
        <f t="shared" si="383"/>
        <v>1</v>
      </c>
      <c r="O3645" s="17">
        <f t="shared" si="384"/>
        <v>1</v>
      </c>
    </row>
    <row r="3646" spans="1:15">
      <c r="A3646" s="13" t="s">
        <v>11</v>
      </c>
      <c r="B3646" s="13">
        <v>320</v>
      </c>
      <c r="C3646" t="s">
        <v>1221</v>
      </c>
      <c r="D3646" s="14" t="str">
        <f t="shared" si="385"/>
        <v>2022-10-01</v>
      </c>
      <c r="E3646" s="15" t="str">
        <f t="shared" si="386"/>
        <v>202210</v>
      </c>
      <c r="F3646">
        <v>202001211001</v>
      </c>
      <c r="G3646" s="16">
        <v>0</v>
      </c>
      <c r="H3646" s="16">
        <v>2240</v>
      </c>
      <c r="I3646" s="17"/>
      <c r="J3646" s="14" t="str">
        <f t="shared" si="387"/>
        <v>2022-01-10</v>
      </c>
      <c r="K3646" s="17"/>
      <c r="L3646" s="18">
        <v>44835</v>
      </c>
      <c r="M3646" s="17">
        <f t="shared" si="382"/>
        <v>0</v>
      </c>
      <c r="N3646" s="17">
        <f t="shared" si="383"/>
        <v>1</v>
      </c>
      <c r="O3646" s="17">
        <f t="shared" si="384"/>
        <v>1</v>
      </c>
    </row>
    <row r="3647" spans="1:15">
      <c r="A3647" s="13" t="s">
        <v>11</v>
      </c>
      <c r="B3647" s="13">
        <v>321</v>
      </c>
      <c r="C3647" t="s">
        <v>1222</v>
      </c>
      <c r="D3647" s="14" t="str">
        <f t="shared" si="385"/>
        <v>2022-10-01</v>
      </c>
      <c r="E3647" s="15" t="str">
        <f t="shared" si="386"/>
        <v>202210</v>
      </c>
      <c r="F3647">
        <v>2030012078</v>
      </c>
      <c r="G3647" s="16">
        <v>221</v>
      </c>
      <c r="H3647" s="16">
        <v>0</v>
      </c>
      <c r="I3647" s="17"/>
      <c r="J3647" s="14" t="str">
        <f t="shared" si="387"/>
        <v>2022-01-10</v>
      </c>
      <c r="K3647" s="17"/>
      <c r="L3647" s="18">
        <v>44835</v>
      </c>
      <c r="M3647" s="17">
        <f t="shared" si="382"/>
        <v>1</v>
      </c>
      <c r="N3647" s="17">
        <f t="shared" si="383"/>
        <v>0</v>
      </c>
      <c r="O3647" s="17">
        <f t="shared" si="384"/>
        <v>1</v>
      </c>
    </row>
    <row r="3648" spans="1:15">
      <c r="A3648" s="13" t="s">
        <v>11</v>
      </c>
      <c r="B3648" s="13">
        <v>321</v>
      </c>
      <c r="C3648" t="s">
        <v>1222</v>
      </c>
      <c r="D3648" s="14" t="str">
        <f t="shared" si="385"/>
        <v>2022-10-01</v>
      </c>
      <c r="E3648" s="15" t="str">
        <f t="shared" si="386"/>
        <v>202210</v>
      </c>
      <c r="F3648">
        <v>1160021811</v>
      </c>
      <c r="G3648" s="16">
        <v>1700</v>
      </c>
      <c r="H3648" s="16">
        <v>0</v>
      </c>
      <c r="I3648" s="17"/>
      <c r="J3648" s="14" t="str">
        <f t="shared" si="387"/>
        <v>2022-01-10</v>
      </c>
      <c r="K3648" s="17"/>
      <c r="L3648" s="18">
        <v>44835</v>
      </c>
      <c r="M3648" s="17">
        <f t="shared" si="382"/>
        <v>1</v>
      </c>
      <c r="N3648" s="17">
        <f t="shared" si="383"/>
        <v>0</v>
      </c>
      <c r="O3648" s="17">
        <f t="shared" si="384"/>
        <v>1</v>
      </c>
    </row>
    <row r="3649" spans="1:15">
      <c r="A3649" s="13" t="s">
        <v>11</v>
      </c>
      <c r="B3649" s="13">
        <v>321</v>
      </c>
      <c r="C3649" t="s">
        <v>1222</v>
      </c>
      <c r="D3649" s="14" t="str">
        <f t="shared" si="385"/>
        <v>2022-10-01</v>
      </c>
      <c r="E3649" s="15" t="str">
        <f t="shared" si="386"/>
        <v>202210</v>
      </c>
      <c r="F3649">
        <v>2030012286</v>
      </c>
      <c r="G3649" s="16">
        <v>0</v>
      </c>
      <c r="H3649" s="16">
        <v>17</v>
      </c>
      <c r="I3649" s="17"/>
      <c r="J3649" s="14" t="str">
        <f t="shared" si="387"/>
        <v>2022-01-10</v>
      </c>
      <c r="K3649" s="17"/>
      <c r="L3649" s="18">
        <v>44835</v>
      </c>
      <c r="M3649" s="17">
        <f t="shared" si="382"/>
        <v>0</v>
      </c>
      <c r="N3649" s="17">
        <f t="shared" si="383"/>
        <v>1</v>
      </c>
      <c r="O3649" s="17">
        <f t="shared" si="384"/>
        <v>1</v>
      </c>
    </row>
    <row r="3650" spans="1:15">
      <c r="A3650" s="13" t="s">
        <v>11</v>
      </c>
      <c r="B3650" s="13">
        <v>321</v>
      </c>
      <c r="C3650" t="s">
        <v>1222</v>
      </c>
      <c r="D3650" s="14" t="str">
        <f t="shared" si="385"/>
        <v>2022-10-01</v>
      </c>
      <c r="E3650" s="15" t="str">
        <f t="shared" si="386"/>
        <v>202210</v>
      </c>
      <c r="F3650">
        <v>202001211001</v>
      </c>
      <c r="G3650" s="16">
        <v>0</v>
      </c>
      <c r="H3650" s="16">
        <v>1904</v>
      </c>
      <c r="I3650" s="17"/>
      <c r="J3650" s="14" t="str">
        <f t="shared" si="387"/>
        <v>2022-01-10</v>
      </c>
      <c r="K3650" s="17"/>
      <c r="L3650" s="18">
        <v>44835</v>
      </c>
      <c r="M3650" s="17">
        <f t="shared" ref="M3650:M3713" si="388">IF(G3650&gt;0,1,0)</f>
        <v>0</v>
      </c>
      <c r="N3650" s="17">
        <f t="shared" ref="N3650:N3713" si="389">IF(H3650&gt;0,1,0)</f>
        <v>1</v>
      </c>
      <c r="O3650" s="17">
        <f t="shared" ref="O3650:O3713" si="390">+N3650+M3650</f>
        <v>1</v>
      </c>
    </row>
    <row r="3651" spans="1:15">
      <c r="A3651" s="13" t="s">
        <v>11</v>
      </c>
      <c r="B3651" s="13">
        <v>322</v>
      </c>
      <c r="C3651" t="s">
        <v>1223</v>
      </c>
      <c r="D3651" s="14" t="str">
        <f t="shared" si="385"/>
        <v>2022-10-01</v>
      </c>
      <c r="E3651" s="15" t="str">
        <f t="shared" si="386"/>
        <v>202210</v>
      </c>
      <c r="F3651">
        <v>2030012078</v>
      </c>
      <c r="G3651" s="16">
        <v>283.35000000000002</v>
      </c>
      <c r="H3651" s="16">
        <v>0</v>
      </c>
      <c r="I3651" s="17"/>
      <c r="J3651" s="14" t="str">
        <f t="shared" si="387"/>
        <v>2022-01-10</v>
      </c>
      <c r="K3651" s="17"/>
      <c r="L3651" s="18">
        <v>44835</v>
      </c>
      <c r="M3651" s="17">
        <f t="shared" si="388"/>
        <v>1</v>
      </c>
      <c r="N3651" s="17">
        <f t="shared" si="389"/>
        <v>0</v>
      </c>
      <c r="O3651" s="17">
        <f t="shared" si="390"/>
        <v>1</v>
      </c>
    </row>
    <row r="3652" spans="1:15">
      <c r="A3652" s="13" t="s">
        <v>11</v>
      </c>
      <c r="B3652" s="13">
        <v>322</v>
      </c>
      <c r="C3652" t="s">
        <v>1223</v>
      </c>
      <c r="D3652" s="14" t="str">
        <f t="shared" si="385"/>
        <v>2022-10-01</v>
      </c>
      <c r="E3652" s="15" t="str">
        <f t="shared" si="386"/>
        <v>202210</v>
      </c>
      <c r="F3652">
        <v>1160021811</v>
      </c>
      <c r="G3652" s="16">
        <v>2179.56</v>
      </c>
      <c r="H3652" s="16">
        <v>0</v>
      </c>
      <c r="I3652" s="17"/>
      <c r="J3652" s="14" t="str">
        <f t="shared" si="387"/>
        <v>2022-01-10</v>
      </c>
      <c r="K3652" s="17"/>
      <c r="L3652" s="18">
        <v>44835</v>
      </c>
      <c r="M3652" s="17">
        <f t="shared" si="388"/>
        <v>1</v>
      </c>
      <c r="N3652" s="17">
        <f t="shared" si="389"/>
        <v>0</v>
      </c>
      <c r="O3652" s="17">
        <f t="shared" si="390"/>
        <v>1</v>
      </c>
    </row>
    <row r="3653" spans="1:15">
      <c r="A3653" s="13" t="s">
        <v>11</v>
      </c>
      <c r="B3653" s="13">
        <v>322</v>
      </c>
      <c r="C3653" t="s">
        <v>1223</v>
      </c>
      <c r="D3653" s="14" t="str">
        <f t="shared" ref="D3653:D3716" si="391">+TEXT(L3653,"YYYY-MM-DD")</f>
        <v>2022-10-01</v>
      </c>
      <c r="E3653" s="15" t="str">
        <f t="shared" ref="E3653:E3716" si="392">+TEXT(L3653,"YYYYMM")</f>
        <v>202210</v>
      </c>
      <c r="F3653">
        <v>202001211001</v>
      </c>
      <c r="G3653" s="16">
        <v>0</v>
      </c>
      <c r="H3653" s="16">
        <v>2462.91</v>
      </c>
      <c r="I3653" s="17"/>
      <c r="J3653" s="14" t="str">
        <f t="shared" ref="J3653:J3716" si="393">+TEXT(L3653,"YYYY-DD-MM")</f>
        <v>2022-01-10</v>
      </c>
      <c r="K3653" s="17"/>
      <c r="L3653" s="18">
        <v>44835</v>
      </c>
      <c r="M3653" s="17">
        <f t="shared" si="388"/>
        <v>0</v>
      </c>
      <c r="N3653" s="17">
        <f t="shared" si="389"/>
        <v>1</v>
      </c>
      <c r="O3653" s="17">
        <f t="shared" si="390"/>
        <v>1</v>
      </c>
    </row>
    <row r="3654" spans="1:15">
      <c r="A3654" s="13" t="s">
        <v>11</v>
      </c>
      <c r="B3654" s="13">
        <v>323</v>
      </c>
      <c r="C3654" t="s">
        <v>1224</v>
      </c>
      <c r="D3654" s="14" t="str">
        <f t="shared" si="391"/>
        <v>2022-10-01</v>
      </c>
      <c r="E3654" s="15" t="str">
        <f t="shared" si="392"/>
        <v>202210</v>
      </c>
      <c r="F3654">
        <v>2030012078</v>
      </c>
      <c r="G3654" s="16">
        <v>57.78</v>
      </c>
      <c r="H3654" s="16">
        <v>0</v>
      </c>
      <c r="I3654" s="17"/>
      <c r="J3654" s="14" t="str">
        <f t="shared" si="393"/>
        <v>2022-01-10</v>
      </c>
      <c r="K3654" s="17"/>
      <c r="L3654" s="18">
        <v>44835</v>
      </c>
      <c r="M3654" s="17">
        <f t="shared" si="388"/>
        <v>1</v>
      </c>
      <c r="N3654" s="17">
        <f t="shared" si="389"/>
        <v>0</v>
      </c>
      <c r="O3654" s="17">
        <f t="shared" si="390"/>
        <v>1</v>
      </c>
    </row>
    <row r="3655" spans="1:15">
      <c r="A3655" s="13" t="s">
        <v>11</v>
      </c>
      <c r="B3655" s="13">
        <v>323</v>
      </c>
      <c r="C3655" t="s">
        <v>1224</v>
      </c>
      <c r="D3655" s="14" t="str">
        <f t="shared" si="391"/>
        <v>2022-10-01</v>
      </c>
      <c r="E3655" s="15" t="str">
        <f t="shared" si="392"/>
        <v>202210</v>
      </c>
      <c r="F3655">
        <v>1160021811</v>
      </c>
      <c r="G3655" s="16">
        <v>444.44</v>
      </c>
      <c r="H3655" s="16">
        <v>0</v>
      </c>
      <c r="I3655" s="17"/>
      <c r="J3655" s="14" t="str">
        <f t="shared" si="393"/>
        <v>2022-01-10</v>
      </c>
      <c r="K3655" s="17"/>
      <c r="L3655" s="18">
        <v>44835</v>
      </c>
      <c r="M3655" s="17">
        <f t="shared" si="388"/>
        <v>1</v>
      </c>
      <c r="N3655" s="17">
        <f t="shared" si="389"/>
        <v>0</v>
      </c>
      <c r="O3655" s="17">
        <f t="shared" si="390"/>
        <v>1</v>
      </c>
    </row>
    <row r="3656" spans="1:15">
      <c r="A3656" s="13" t="s">
        <v>11</v>
      </c>
      <c r="B3656" s="13">
        <v>323</v>
      </c>
      <c r="C3656" t="s">
        <v>1224</v>
      </c>
      <c r="D3656" s="14" t="str">
        <f t="shared" si="391"/>
        <v>2022-10-01</v>
      </c>
      <c r="E3656" s="15" t="str">
        <f t="shared" si="392"/>
        <v>202210</v>
      </c>
      <c r="F3656">
        <v>2020042220</v>
      </c>
      <c r="G3656" s="16">
        <v>0</v>
      </c>
      <c r="H3656" s="16">
        <v>44.45</v>
      </c>
      <c r="I3656" s="17"/>
      <c r="J3656" s="14" t="str">
        <f t="shared" si="393"/>
        <v>2022-01-10</v>
      </c>
      <c r="K3656" s="17"/>
      <c r="L3656" s="18">
        <v>44835</v>
      </c>
      <c r="M3656" s="17">
        <f t="shared" si="388"/>
        <v>0</v>
      </c>
      <c r="N3656" s="17">
        <f t="shared" si="389"/>
        <v>1</v>
      </c>
      <c r="O3656" s="17">
        <f t="shared" si="390"/>
        <v>1</v>
      </c>
    </row>
    <row r="3657" spans="1:15">
      <c r="A3657" s="13" t="s">
        <v>11</v>
      </c>
      <c r="B3657" s="13">
        <v>323</v>
      </c>
      <c r="C3657" t="s">
        <v>1224</v>
      </c>
      <c r="D3657" s="14" t="str">
        <f t="shared" si="391"/>
        <v>2022-10-01</v>
      </c>
      <c r="E3657" s="15" t="str">
        <f t="shared" si="392"/>
        <v>202210</v>
      </c>
      <c r="F3657">
        <v>2030012286</v>
      </c>
      <c r="G3657" s="16">
        <v>0</v>
      </c>
      <c r="H3657" s="16">
        <v>57.78</v>
      </c>
      <c r="I3657" s="17"/>
      <c r="J3657" s="14" t="str">
        <f t="shared" si="393"/>
        <v>2022-01-10</v>
      </c>
      <c r="K3657" s="17"/>
      <c r="L3657" s="18">
        <v>44835</v>
      </c>
      <c r="M3657" s="17">
        <f t="shared" si="388"/>
        <v>0</v>
      </c>
      <c r="N3657" s="17">
        <f t="shared" si="389"/>
        <v>1</v>
      </c>
      <c r="O3657" s="17">
        <f t="shared" si="390"/>
        <v>1</v>
      </c>
    </row>
    <row r="3658" spans="1:15">
      <c r="A3658" s="13" t="s">
        <v>11</v>
      </c>
      <c r="B3658" s="13">
        <v>323</v>
      </c>
      <c r="C3658" t="s">
        <v>1224</v>
      </c>
      <c r="D3658" s="14" t="str">
        <f t="shared" si="391"/>
        <v>2022-10-01</v>
      </c>
      <c r="E3658" s="15" t="str">
        <f t="shared" si="392"/>
        <v>202210</v>
      </c>
      <c r="F3658">
        <v>202001211001</v>
      </c>
      <c r="G3658" s="16">
        <v>0</v>
      </c>
      <c r="H3658" s="16">
        <v>399.99</v>
      </c>
      <c r="I3658" s="17"/>
      <c r="J3658" s="14" t="str">
        <f t="shared" si="393"/>
        <v>2022-01-10</v>
      </c>
      <c r="K3658" s="17"/>
      <c r="L3658" s="18">
        <v>44835</v>
      </c>
      <c r="M3658" s="17">
        <f t="shared" si="388"/>
        <v>0</v>
      </c>
      <c r="N3658" s="17">
        <f t="shared" si="389"/>
        <v>1</v>
      </c>
      <c r="O3658" s="17">
        <f t="shared" si="390"/>
        <v>1</v>
      </c>
    </row>
    <row r="3659" spans="1:15">
      <c r="A3659" s="13" t="s">
        <v>11</v>
      </c>
      <c r="B3659" s="13">
        <v>324</v>
      </c>
      <c r="C3659" t="s">
        <v>1225</v>
      </c>
      <c r="D3659" s="14" t="str">
        <f t="shared" si="391"/>
        <v>2022-10-01</v>
      </c>
      <c r="E3659" s="15" t="str">
        <f t="shared" si="392"/>
        <v>202210</v>
      </c>
      <c r="F3659">
        <v>2030012078</v>
      </c>
      <c r="G3659" s="16">
        <v>252.14</v>
      </c>
      <c r="H3659" s="16">
        <v>0</v>
      </c>
      <c r="I3659" s="17"/>
      <c r="J3659" s="14" t="str">
        <f t="shared" si="393"/>
        <v>2022-01-10</v>
      </c>
      <c r="K3659" s="17"/>
      <c r="L3659" s="18">
        <v>44835</v>
      </c>
      <c r="M3659" s="17">
        <f t="shared" si="388"/>
        <v>1</v>
      </c>
      <c r="N3659" s="17">
        <f t="shared" si="389"/>
        <v>0</v>
      </c>
      <c r="O3659" s="17">
        <f t="shared" si="390"/>
        <v>1</v>
      </c>
    </row>
    <row r="3660" spans="1:15">
      <c r="A3660" s="13" t="s">
        <v>11</v>
      </c>
      <c r="B3660" s="13">
        <v>324</v>
      </c>
      <c r="C3660" t="s">
        <v>1225</v>
      </c>
      <c r="D3660" s="14" t="str">
        <f t="shared" si="391"/>
        <v>2022-10-01</v>
      </c>
      <c r="E3660" s="15" t="str">
        <f t="shared" si="392"/>
        <v>202210</v>
      </c>
      <c r="F3660">
        <v>1160021811</v>
      </c>
      <c r="G3660" s="16">
        <v>1939.51</v>
      </c>
      <c r="H3660" s="16">
        <v>0</v>
      </c>
      <c r="I3660" s="17"/>
      <c r="J3660" s="14" t="str">
        <f t="shared" si="393"/>
        <v>2022-01-10</v>
      </c>
      <c r="K3660" s="17"/>
      <c r="L3660" s="18">
        <v>44835</v>
      </c>
      <c r="M3660" s="17">
        <f t="shared" si="388"/>
        <v>1</v>
      </c>
      <c r="N3660" s="17">
        <f t="shared" si="389"/>
        <v>0</v>
      </c>
      <c r="O3660" s="17">
        <f t="shared" si="390"/>
        <v>1</v>
      </c>
    </row>
    <row r="3661" spans="1:15">
      <c r="A3661" s="13" t="s">
        <v>11</v>
      </c>
      <c r="B3661" s="13">
        <v>324</v>
      </c>
      <c r="C3661" t="s">
        <v>1225</v>
      </c>
      <c r="D3661" s="14" t="str">
        <f t="shared" si="391"/>
        <v>2022-10-01</v>
      </c>
      <c r="E3661" s="15" t="str">
        <f t="shared" si="392"/>
        <v>202210</v>
      </c>
      <c r="F3661">
        <v>2030012286</v>
      </c>
      <c r="G3661" s="16">
        <v>0</v>
      </c>
      <c r="H3661" s="16">
        <v>19.399999999999999</v>
      </c>
      <c r="I3661" s="17"/>
      <c r="J3661" s="14" t="str">
        <f t="shared" si="393"/>
        <v>2022-01-10</v>
      </c>
      <c r="K3661" s="17"/>
      <c r="L3661" s="18">
        <v>44835</v>
      </c>
      <c r="M3661" s="17">
        <f t="shared" si="388"/>
        <v>0</v>
      </c>
      <c r="N3661" s="17">
        <f t="shared" si="389"/>
        <v>1</v>
      </c>
      <c r="O3661" s="17">
        <f t="shared" si="390"/>
        <v>1</v>
      </c>
    </row>
    <row r="3662" spans="1:15">
      <c r="A3662" s="13" t="s">
        <v>11</v>
      </c>
      <c r="B3662" s="13">
        <v>324</v>
      </c>
      <c r="C3662" t="s">
        <v>1225</v>
      </c>
      <c r="D3662" s="14" t="str">
        <f t="shared" si="391"/>
        <v>2022-10-01</v>
      </c>
      <c r="E3662" s="15" t="str">
        <f t="shared" si="392"/>
        <v>202210</v>
      </c>
      <c r="F3662">
        <v>202001211001</v>
      </c>
      <c r="G3662" s="16">
        <v>0</v>
      </c>
      <c r="H3662" s="16">
        <v>2172.25</v>
      </c>
      <c r="I3662" s="17"/>
      <c r="J3662" s="14" t="str">
        <f t="shared" si="393"/>
        <v>2022-01-10</v>
      </c>
      <c r="K3662" s="17"/>
      <c r="L3662" s="18">
        <v>44835</v>
      </c>
      <c r="M3662" s="17">
        <f t="shared" si="388"/>
        <v>0</v>
      </c>
      <c r="N3662" s="17">
        <f t="shared" si="389"/>
        <v>1</v>
      </c>
      <c r="O3662" s="17">
        <f t="shared" si="390"/>
        <v>1</v>
      </c>
    </row>
    <row r="3663" spans="1:15">
      <c r="A3663" s="13" t="s">
        <v>11</v>
      </c>
      <c r="B3663" s="13">
        <v>325</v>
      </c>
      <c r="C3663" t="s">
        <v>1226</v>
      </c>
      <c r="D3663" s="14" t="str">
        <f t="shared" si="391"/>
        <v>2022-10-01</v>
      </c>
      <c r="E3663" s="15" t="str">
        <f t="shared" si="392"/>
        <v>202210</v>
      </c>
      <c r="F3663">
        <v>2030012078</v>
      </c>
      <c r="G3663" s="16">
        <v>408.56</v>
      </c>
      <c r="H3663" s="16">
        <v>0</v>
      </c>
      <c r="I3663" s="17"/>
      <c r="J3663" s="14" t="str">
        <f t="shared" si="393"/>
        <v>2022-01-10</v>
      </c>
      <c r="K3663" s="17"/>
      <c r="L3663" s="18">
        <v>44835</v>
      </c>
      <c r="M3663" s="17">
        <f t="shared" si="388"/>
        <v>1</v>
      </c>
      <c r="N3663" s="17">
        <f t="shared" si="389"/>
        <v>0</v>
      </c>
      <c r="O3663" s="17">
        <f t="shared" si="390"/>
        <v>1</v>
      </c>
    </row>
    <row r="3664" spans="1:15">
      <c r="A3664" s="13" t="s">
        <v>11</v>
      </c>
      <c r="B3664" s="13">
        <v>325</v>
      </c>
      <c r="C3664" t="s">
        <v>1226</v>
      </c>
      <c r="D3664" s="14" t="str">
        <f t="shared" si="391"/>
        <v>2022-10-01</v>
      </c>
      <c r="E3664" s="15" t="str">
        <f t="shared" si="392"/>
        <v>202210</v>
      </c>
      <c r="F3664">
        <v>1160021811</v>
      </c>
      <c r="G3664" s="16">
        <v>3142.76</v>
      </c>
      <c r="H3664" s="16">
        <v>0</v>
      </c>
      <c r="I3664" s="17"/>
      <c r="J3664" s="14" t="str">
        <f t="shared" si="393"/>
        <v>2022-01-10</v>
      </c>
      <c r="K3664" s="17"/>
      <c r="L3664" s="18">
        <v>44835</v>
      </c>
      <c r="M3664" s="17">
        <f t="shared" si="388"/>
        <v>1</v>
      </c>
      <c r="N3664" s="17">
        <f t="shared" si="389"/>
        <v>0</v>
      </c>
      <c r="O3664" s="17">
        <f t="shared" si="390"/>
        <v>1</v>
      </c>
    </row>
    <row r="3665" spans="1:15">
      <c r="A3665" s="13" t="s">
        <v>11</v>
      </c>
      <c r="B3665" s="13">
        <v>325</v>
      </c>
      <c r="C3665" t="s">
        <v>1226</v>
      </c>
      <c r="D3665" s="14" t="str">
        <f t="shared" si="391"/>
        <v>2022-10-01</v>
      </c>
      <c r="E3665" s="15" t="str">
        <f t="shared" si="392"/>
        <v>202210</v>
      </c>
      <c r="F3665">
        <v>2030012286</v>
      </c>
      <c r="G3665" s="16">
        <v>0</v>
      </c>
      <c r="H3665" s="16">
        <v>31.43</v>
      </c>
      <c r="I3665" s="17"/>
      <c r="J3665" s="14" t="str">
        <f t="shared" si="393"/>
        <v>2022-01-10</v>
      </c>
      <c r="K3665" s="17"/>
      <c r="L3665" s="18">
        <v>44835</v>
      </c>
      <c r="M3665" s="17">
        <f t="shared" si="388"/>
        <v>0</v>
      </c>
      <c r="N3665" s="17">
        <f t="shared" si="389"/>
        <v>1</v>
      </c>
      <c r="O3665" s="17">
        <f t="shared" si="390"/>
        <v>1</v>
      </c>
    </row>
    <row r="3666" spans="1:15">
      <c r="A3666" s="13" t="s">
        <v>11</v>
      </c>
      <c r="B3666" s="13">
        <v>325</v>
      </c>
      <c r="C3666" t="s">
        <v>1226</v>
      </c>
      <c r="D3666" s="14" t="str">
        <f t="shared" si="391"/>
        <v>2022-10-01</v>
      </c>
      <c r="E3666" s="15" t="str">
        <f t="shared" si="392"/>
        <v>202210</v>
      </c>
      <c r="F3666">
        <v>2020042220</v>
      </c>
      <c r="G3666" s="16">
        <v>0</v>
      </c>
      <c r="H3666" s="16">
        <v>314.27999999999997</v>
      </c>
      <c r="I3666" s="17"/>
      <c r="J3666" s="14" t="str">
        <f t="shared" si="393"/>
        <v>2022-01-10</v>
      </c>
      <c r="K3666" s="17"/>
      <c r="L3666" s="18">
        <v>44835</v>
      </c>
      <c r="M3666" s="17">
        <f t="shared" si="388"/>
        <v>0</v>
      </c>
      <c r="N3666" s="17">
        <f t="shared" si="389"/>
        <v>1</v>
      </c>
      <c r="O3666" s="17">
        <f t="shared" si="390"/>
        <v>1</v>
      </c>
    </row>
    <row r="3667" spans="1:15">
      <c r="A3667" s="13" t="s">
        <v>11</v>
      </c>
      <c r="B3667" s="13">
        <v>325</v>
      </c>
      <c r="C3667" t="s">
        <v>1226</v>
      </c>
      <c r="D3667" s="14" t="str">
        <f t="shared" si="391"/>
        <v>2022-10-01</v>
      </c>
      <c r="E3667" s="15" t="str">
        <f t="shared" si="392"/>
        <v>202210</v>
      </c>
      <c r="F3667">
        <v>202001211001</v>
      </c>
      <c r="G3667" s="16">
        <v>0</v>
      </c>
      <c r="H3667" s="16">
        <v>3205.61</v>
      </c>
      <c r="I3667" s="17"/>
      <c r="J3667" s="14" t="str">
        <f t="shared" si="393"/>
        <v>2022-01-10</v>
      </c>
      <c r="K3667" s="17"/>
      <c r="L3667" s="18">
        <v>44835</v>
      </c>
      <c r="M3667" s="17">
        <f t="shared" si="388"/>
        <v>0</v>
      </c>
      <c r="N3667" s="17">
        <f t="shared" si="389"/>
        <v>1</v>
      </c>
      <c r="O3667" s="17">
        <f t="shared" si="390"/>
        <v>1</v>
      </c>
    </row>
    <row r="3668" spans="1:15">
      <c r="A3668" s="13" t="s">
        <v>11</v>
      </c>
      <c r="B3668" s="13">
        <v>326</v>
      </c>
      <c r="C3668" t="s">
        <v>1227</v>
      </c>
      <c r="D3668" s="14" t="str">
        <f t="shared" si="391"/>
        <v>2022-10-01</v>
      </c>
      <c r="E3668" s="15" t="str">
        <f t="shared" si="392"/>
        <v>202210</v>
      </c>
      <c r="F3668">
        <v>2030012078</v>
      </c>
      <c r="G3668" s="16">
        <v>53.89</v>
      </c>
      <c r="H3668" s="16">
        <v>0</v>
      </c>
      <c r="I3668" s="17"/>
      <c r="J3668" s="14" t="str">
        <f t="shared" si="393"/>
        <v>2022-01-10</v>
      </c>
      <c r="K3668" s="17"/>
      <c r="L3668" s="18">
        <v>44835</v>
      </c>
      <c r="M3668" s="17">
        <f t="shared" si="388"/>
        <v>1</v>
      </c>
      <c r="N3668" s="17">
        <f t="shared" si="389"/>
        <v>0</v>
      </c>
      <c r="O3668" s="17">
        <f t="shared" si="390"/>
        <v>1</v>
      </c>
    </row>
    <row r="3669" spans="1:15">
      <c r="A3669" s="13" t="s">
        <v>11</v>
      </c>
      <c r="B3669" s="13">
        <v>326</v>
      </c>
      <c r="C3669" t="s">
        <v>1227</v>
      </c>
      <c r="D3669" s="14" t="str">
        <f t="shared" si="391"/>
        <v>2022-10-01</v>
      </c>
      <c r="E3669" s="15" t="str">
        <f t="shared" si="392"/>
        <v>202210</v>
      </c>
      <c r="F3669">
        <v>1160021811</v>
      </c>
      <c r="G3669" s="16">
        <v>414.47</v>
      </c>
      <c r="H3669" s="16">
        <v>0</v>
      </c>
      <c r="I3669" s="17"/>
      <c r="J3669" s="14" t="str">
        <f t="shared" si="393"/>
        <v>2022-01-10</v>
      </c>
      <c r="K3669" s="17"/>
      <c r="L3669" s="18">
        <v>44835</v>
      </c>
      <c r="M3669" s="17">
        <f t="shared" si="388"/>
        <v>1</v>
      </c>
      <c r="N3669" s="17">
        <f t="shared" si="389"/>
        <v>0</v>
      </c>
      <c r="O3669" s="17">
        <f t="shared" si="390"/>
        <v>1</v>
      </c>
    </row>
    <row r="3670" spans="1:15">
      <c r="A3670" s="13" t="s">
        <v>11</v>
      </c>
      <c r="B3670" s="13">
        <v>326</v>
      </c>
      <c r="C3670" t="s">
        <v>1227</v>
      </c>
      <c r="D3670" s="14" t="str">
        <f t="shared" si="391"/>
        <v>2022-10-01</v>
      </c>
      <c r="E3670" s="15" t="str">
        <f t="shared" si="392"/>
        <v>202210</v>
      </c>
      <c r="F3670">
        <v>2020042220</v>
      </c>
      <c r="G3670" s="16">
        <v>0</v>
      </c>
      <c r="H3670" s="16">
        <v>41.45</v>
      </c>
      <c r="I3670" s="17"/>
      <c r="J3670" s="14" t="str">
        <f t="shared" si="393"/>
        <v>2022-01-10</v>
      </c>
      <c r="K3670" s="17"/>
      <c r="L3670" s="18">
        <v>44835</v>
      </c>
      <c r="M3670" s="17">
        <f t="shared" si="388"/>
        <v>0</v>
      </c>
      <c r="N3670" s="17">
        <f t="shared" si="389"/>
        <v>1</v>
      </c>
      <c r="O3670" s="17">
        <f t="shared" si="390"/>
        <v>1</v>
      </c>
    </row>
    <row r="3671" spans="1:15">
      <c r="A3671" s="13" t="s">
        <v>11</v>
      </c>
      <c r="B3671" s="13">
        <v>326</v>
      </c>
      <c r="C3671" t="s">
        <v>1227</v>
      </c>
      <c r="D3671" s="14" t="str">
        <f t="shared" si="391"/>
        <v>2022-10-01</v>
      </c>
      <c r="E3671" s="15" t="str">
        <f t="shared" si="392"/>
        <v>202210</v>
      </c>
      <c r="F3671">
        <v>2030012286</v>
      </c>
      <c r="G3671" s="16">
        <v>0</v>
      </c>
      <c r="H3671" s="16">
        <v>53.89</v>
      </c>
      <c r="I3671" s="17"/>
      <c r="J3671" s="14" t="str">
        <f t="shared" si="393"/>
        <v>2022-01-10</v>
      </c>
      <c r="K3671" s="17"/>
      <c r="L3671" s="18">
        <v>44835</v>
      </c>
      <c r="M3671" s="17">
        <f t="shared" si="388"/>
        <v>0</v>
      </c>
      <c r="N3671" s="17">
        <f t="shared" si="389"/>
        <v>1</v>
      </c>
      <c r="O3671" s="17">
        <f t="shared" si="390"/>
        <v>1</v>
      </c>
    </row>
    <row r="3672" spans="1:15">
      <c r="A3672" s="13" t="s">
        <v>11</v>
      </c>
      <c r="B3672" s="13">
        <v>326</v>
      </c>
      <c r="C3672" t="s">
        <v>1227</v>
      </c>
      <c r="D3672" s="14" t="str">
        <f t="shared" si="391"/>
        <v>2022-10-01</v>
      </c>
      <c r="E3672" s="15" t="str">
        <f t="shared" si="392"/>
        <v>202210</v>
      </c>
      <c r="F3672">
        <v>202001211001</v>
      </c>
      <c r="G3672" s="16">
        <v>0</v>
      </c>
      <c r="H3672" s="16">
        <v>373.02</v>
      </c>
      <c r="I3672" s="17"/>
      <c r="J3672" s="14" t="str">
        <f t="shared" si="393"/>
        <v>2022-01-10</v>
      </c>
      <c r="K3672" s="17"/>
      <c r="L3672" s="18">
        <v>44835</v>
      </c>
      <c r="M3672" s="17">
        <f t="shared" si="388"/>
        <v>0</v>
      </c>
      <c r="N3672" s="17">
        <f t="shared" si="389"/>
        <v>1</v>
      </c>
      <c r="O3672" s="17">
        <f t="shared" si="390"/>
        <v>1</v>
      </c>
    </row>
    <row r="3673" spans="1:15">
      <c r="A3673" s="13" t="s">
        <v>11</v>
      </c>
      <c r="B3673" s="13">
        <v>327</v>
      </c>
      <c r="C3673" t="s">
        <v>1228</v>
      </c>
      <c r="D3673" s="14" t="str">
        <f t="shared" si="391"/>
        <v>2022-10-01</v>
      </c>
      <c r="E3673" s="15" t="str">
        <f t="shared" si="392"/>
        <v>202210</v>
      </c>
      <c r="F3673">
        <v>2030012078</v>
      </c>
      <c r="G3673" s="16">
        <v>76.819999999999993</v>
      </c>
      <c r="H3673" s="16">
        <v>0</v>
      </c>
      <c r="I3673" s="17"/>
      <c r="J3673" s="14" t="str">
        <f t="shared" si="393"/>
        <v>2022-01-10</v>
      </c>
      <c r="K3673" s="17"/>
      <c r="L3673" s="18">
        <v>44835</v>
      </c>
      <c r="M3673" s="17">
        <f t="shared" si="388"/>
        <v>1</v>
      </c>
      <c r="N3673" s="17">
        <f t="shared" si="389"/>
        <v>0</v>
      </c>
      <c r="O3673" s="17">
        <f t="shared" si="390"/>
        <v>1</v>
      </c>
    </row>
    <row r="3674" spans="1:15">
      <c r="A3674" s="13" t="s">
        <v>11</v>
      </c>
      <c r="B3674" s="13">
        <v>327</v>
      </c>
      <c r="C3674" t="s">
        <v>1228</v>
      </c>
      <c r="D3674" s="14" t="str">
        <f t="shared" si="391"/>
        <v>2022-10-01</v>
      </c>
      <c r="E3674" s="15" t="str">
        <f t="shared" si="392"/>
        <v>202210</v>
      </c>
      <c r="F3674">
        <v>1160021811</v>
      </c>
      <c r="G3674" s="16">
        <v>590.91</v>
      </c>
      <c r="H3674" s="16">
        <v>0</v>
      </c>
      <c r="I3674" s="17"/>
      <c r="J3674" s="14" t="str">
        <f t="shared" si="393"/>
        <v>2022-01-10</v>
      </c>
      <c r="K3674" s="17"/>
      <c r="L3674" s="18">
        <v>44835</v>
      </c>
      <c r="M3674" s="17">
        <f t="shared" si="388"/>
        <v>1</v>
      </c>
      <c r="N3674" s="17">
        <f t="shared" si="389"/>
        <v>0</v>
      </c>
      <c r="O3674" s="17">
        <f t="shared" si="390"/>
        <v>1</v>
      </c>
    </row>
    <row r="3675" spans="1:15">
      <c r="A3675" s="13" t="s">
        <v>11</v>
      </c>
      <c r="B3675" s="13">
        <v>327</v>
      </c>
      <c r="C3675" t="s">
        <v>1228</v>
      </c>
      <c r="D3675" s="14" t="str">
        <f t="shared" si="391"/>
        <v>2022-10-01</v>
      </c>
      <c r="E3675" s="15" t="str">
        <f t="shared" si="392"/>
        <v>202210</v>
      </c>
      <c r="F3675">
        <v>2020042220</v>
      </c>
      <c r="G3675" s="16">
        <v>0</v>
      </c>
      <c r="H3675" s="16">
        <v>59.1</v>
      </c>
      <c r="I3675" s="17"/>
      <c r="J3675" s="14" t="str">
        <f t="shared" si="393"/>
        <v>2022-01-10</v>
      </c>
      <c r="K3675" s="17"/>
      <c r="L3675" s="18">
        <v>44835</v>
      </c>
      <c r="M3675" s="17">
        <f t="shared" si="388"/>
        <v>0</v>
      </c>
      <c r="N3675" s="17">
        <f t="shared" si="389"/>
        <v>1</v>
      </c>
      <c r="O3675" s="17">
        <f t="shared" si="390"/>
        <v>1</v>
      </c>
    </row>
    <row r="3676" spans="1:15">
      <c r="A3676" s="13" t="s">
        <v>11</v>
      </c>
      <c r="B3676" s="13">
        <v>327</v>
      </c>
      <c r="C3676" t="s">
        <v>1228</v>
      </c>
      <c r="D3676" s="14" t="str">
        <f t="shared" si="391"/>
        <v>2022-10-01</v>
      </c>
      <c r="E3676" s="15" t="str">
        <f t="shared" si="392"/>
        <v>202210</v>
      </c>
      <c r="F3676">
        <v>2030012286</v>
      </c>
      <c r="G3676" s="16">
        <v>0</v>
      </c>
      <c r="H3676" s="16">
        <v>76.819999999999993</v>
      </c>
      <c r="I3676" s="17"/>
      <c r="J3676" s="14" t="str">
        <f t="shared" si="393"/>
        <v>2022-01-10</v>
      </c>
      <c r="K3676" s="17"/>
      <c r="L3676" s="18">
        <v>44835</v>
      </c>
      <c r="M3676" s="17">
        <f t="shared" si="388"/>
        <v>0</v>
      </c>
      <c r="N3676" s="17">
        <f t="shared" si="389"/>
        <v>1</v>
      </c>
      <c r="O3676" s="17">
        <f t="shared" si="390"/>
        <v>1</v>
      </c>
    </row>
    <row r="3677" spans="1:15">
      <c r="A3677" s="13" t="s">
        <v>11</v>
      </c>
      <c r="B3677" s="13">
        <v>327</v>
      </c>
      <c r="C3677" t="s">
        <v>1228</v>
      </c>
      <c r="D3677" s="14" t="str">
        <f t="shared" si="391"/>
        <v>2022-10-01</v>
      </c>
      <c r="E3677" s="15" t="str">
        <f t="shared" si="392"/>
        <v>202210</v>
      </c>
      <c r="F3677">
        <v>202001211001</v>
      </c>
      <c r="G3677" s="16">
        <v>0</v>
      </c>
      <c r="H3677" s="16">
        <v>531.80999999999995</v>
      </c>
      <c r="I3677" s="17"/>
      <c r="J3677" s="14" t="str">
        <f t="shared" si="393"/>
        <v>2022-01-10</v>
      </c>
      <c r="K3677" s="17"/>
      <c r="L3677" s="18">
        <v>44835</v>
      </c>
      <c r="M3677" s="17">
        <f t="shared" si="388"/>
        <v>0</v>
      </c>
      <c r="N3677" s="17">
        <f t="shared" si="389"/>
        <v>1</v>
      </c>
      <c r="O3677" s="17">
        <f t="shared" si="390"/>
        <v>1</v>
      </c>
    </row>
    <row r="3678" spans="1:15">
      <c r="A3678" s="13" t="s">
        <v>11</v>
      </c>
      <c r="B3678" s="13">
        <v>328</v>
      </c>
      <c r="C3678" t="s">
        <v>1229</v>
      </c>
      <c r="D3678" s="14" t="str">
        <f t="shared" si="391"/>
        <v>2022-10-01</v>
      </c>
      <c r="E3678" s="15" t="str">
        <f t="shared" si="392"/>
        <v>202210</v>
      </c>
      <c r="F3678">
        <v>2030012078</v>
      </c>
      <c r="G3678" s="16">
        <v>71.84</v>
      </c>
      <c r="H3678" s="16">
        <v>0</v>
      </c>
      <c r="I3678" s="17"/>
      <c r="J3678" s="14" t="str">
        <f t="shared" si="393"/>
        <v>2022-01-10</v>
      </c>
      <c r="K3678" s="17"/>
      <c r="L3678" s="18">
        <v>44835</v>
      </c>
      <c r="M3678" s="17">
        <f t="shared" si="388"/>
        <v>1</v>
      </c>
      <c r="N3678" s="17">
        <f t="shared" si="389"/>
        <v>0</v>
      </c>
      <c r="O3678" s="17">
        <f t="shared" si="390"/>
        <v>1</v>
      </c>
    </row>
    <row r="3679" spans="1:15">
      <c r="A3679" s="13" t="s">
        <v>11</v>
      </c>
      <c r="B3679" s="13">
        <v>328</v>
      </c>
      <c r="C3679" t="s">
        <v>1229</v>
      </c>
      <c r="D3679" s="14" t="str">
        <f t="shared" si="391"/>
        <v>2022-10-01</v>
      </c>
      <c r="E3679" s="15" t="str">
        <f t="shared" si="392"/>
        <v>202210</v>
      </c>
      <c r="F3679">
        <v>1160021811</v>
      </c>
      <c r="G3679" s="16">
        <v>552.6</v>
      </c>
      <c r="H3679" s="16">
        <v>0</v>
      </c>
      <c r="I3679" s="17"/>
      <c r="J3679" s="14" t="str">
        <f t="shared" si="393"/>
        <v>2022-01-10</v>
      </c>
      <c r="K3679" s="17"/>
      <c r="L3679" s="18">
        <v>44835</v>
      </c>
      <c r="M3679" s="17">
        <f t="shared" si="388"/>
        <v>1</v>
      </c>
      <c r="N3679" s="17">
        <f t="shared" si="389"/>
        <v>0</v>
      </c>
      <c r="O3679" s="17">
        <f t="shared" si="390"/>
        <v>1</v>
      </c>
    </row>
    <row r="3680" spans="1:15">
      <c r="A3680" s="13" t="s">
        <v>11</v>
      </c>
      <c r="B3680" s="13">
        <v>328</v>
      </c>
      <c r="C3680" t="s">
        <v>1229</v>
      </c>
      <c r="D3680" s="14" t="str">
        <f t="shared" si="391"/>
        <v>2022-10-01</v>
      </c>
      <c r="E3680" s="15" t="str">
        <f t="shared" si="392"/>
        <v>202210</v>
      </c>
      <c r="F3680">
        <v>2020042220</v>
      </c>
      <c r="G3680" s="16">
        <v>0</v>
      </c>
      <c r="H3680" s="16">
        <v>55.26</v>
      </c>
      <c r="I3680" s="17"/>
      <c r="J3680" s="14" t="str">
        <f t="shared" si="393"/>
        <v>2022-01-10</v>
      </c>
      <c r="K3680" s="17"/>
      <c r="L3680" s="18">
        <v>44835</v>
      </c>
      <c r="M3680" s="17">
        <f t="shared" si="388"/>
        <v>0</v>
      </c>
      <c r="N3680" s="17">
        <f t="shared" si="389"/>
        <v>1</v>
      </c>
      <c r="O3680" s="17">
        <f t="shared" si="390"/>
        <v>1</v>
      </c>
    </row>
    <row r="3681" spans="1:15">
      <c r="A3681" s="13" t="s">
        <v>11</v>
      </c>
      <c r="B3681" s="13">
        <v>328</v>
      </c>
      <c r="C3681" t="s">
        <v>1229</v>
      </c>
      <c r="D3681" s="14" t="str">
        <f t="shared" si="391"/>
        <v>2022-10-01</v>
      </c>
      <c r="E3681" s="15" t="str">
        <f t="shared" si="392"/>
        <v>202210</v>
      </c>
      <c r="F3681">
        <v>2030012286</v>
      </c>
      <c r="G3681" s="16">
        <v>0</v>
      </c>
      <c r="H3681" s="16">
        <v>71.84</v>
      </c>
      <c r="I3681" s="17"/>
      <c r="J3681" s="14" t="str">
        <f t="shared" si="393"/>
        <v>2022-01-10</v>
      </c>
      <c r="K3681" s="17"/>
      <c r="L3681" s="18">
        <v>44835</v>
      </c>
      <c r="M3681" s="17">
        <f t="shared" si="388"/>
        <v>0</v>
      </c>
      <c r="N3681" s="17">
        <f t="shared" si="389"/>
        <v>1</v>
      </c>
      <c r="O3681" s="17">
        <f t="shared" si="390"/>
        <v>1</v>
      </c>
    </row>
    <row r="3682" spans="1:15">
      <c r="A3682" s="13" t="s">
        <v>11</v>
      </c>
      <c r="B3682" s="13">
        <v>328</v>
      </c>
      <c r="C3682" t="s">
        <v>1229</v>
      </c>
      <c r="D3682" s="14" t="str">
        <f t="shared" si="391"/>
        <v>2022-10-01</v>
      </c>
      <c r="E3682" s="15" t="str">
        <f t="shared" si="392"/>
        <v>202210</v>
      </c>
      <c r="F3682">
        <v>202001211001</v>
      </c>
      <c r="G3682" s="16">
        <v>0</v>
      </c>
      <c r="H3682" s="16">
        <v>497.34</v>
      </c>
      <c r="I3682" s="17"/>
      <c r="J3682" s="14" t="str">
        <f t="shared" si="393"/>
        <v>2022-01-10</v>
      </c>
      <c r="K3682" s="17"/>
      <c r="L3682" s="18">
        <v>44835</v>
      </c>
      <c r="M3682" s="17">
        <f t="shared" si="388"/>
        <v>0</v>
      </c>
      <c r="N3682" s="17">
        <f t="shared" si="389"/>
        <v>1</v>
      </c>
      <c r="O3682" s="17">
        <f t="shared" si="390"/>
        <v>1</v>
      </c>
    </row>
    <row r="3683" spans="1:15">
      <c r="A3683" s="13" t="s">
        <v>11</v>
      </c>
      <c r="B3683" s="13">
        <v>329</v>
      </c>
      <c r="C3683" t="s">
        <v>1230</v>
      </c>
      <c r="D3683" s="14" t="str">
        <f t="shared" si="391"/>
        <v>2022-10-01</v>
      </c>
      <c r="E3683" s="15" t="str">
        <f t="shared" si="392"/>
        <v>202210</v>
      </c>
      <c r="F3683">
        <v>2030012078</v>
      </c>
      <c r="G3683" s="16">
        <v>86.67</v>
      </c>
      <c r="H3683" s="16">
        <v>0</v>
      </c>
      <c r="I3683" s="17"/>
      <c r="J3683" s="14" t="str">
        <f t="shared" si="393"/>
        <v>2022-01-10</v>
      </c>
      <c r="K3683" s="17"/>
      <c r="L3683" s="18">
        <v>44835</v>
      </c>
      <c r="M3683" s="17">
        <f t="shared" si="388"/>
        <v>1</v>
      </c>
      <c r="N3683" s="17">
        <f t="shared" si="389"/>
        <v>0</v>
      </c>
      <c r="O3683" s="17">
        <f t="shared" si="390"/>
        <v>1</v>
      </c>
    </row>
    <row r="3684" spans="1:15">
      <c r="A3684" s="13" t="s">
        <v>11</v>
      </c>
      <c r="B3684" s="13">
        <v>329</v>
      </c>
      <c r="C3684" t="s">
        <v>1230</v>
      </c>
      <c r="D3684" s="14" t="str">
        <f t="shared" si="391"/>
        <v>2022-10-01</v>
      </c>
      <c r="E3684" s="15" t="str">
        <f t="shared" si="392"/>
        <v>202210</v>
      </c>
      <c r="F3684">
        <v>1160021811</v>
      </c>
      <c r="G3684" s="16">
        <v>666.66</v>
      </c>
      <c r="H3684" s="16">
        <v>0</v>
      </c>
      <c r="I3684" s="17"/>
      <c r="J3684" s="14" t="str">
        <f t="shared" si="393"/>
        <v>2022-01-10</v>
      </c>
      <c r="K3684" s="17"/>
      <c r="L3684" s="18">
        <v>44835</v>
      </c>
      <c r="M3684" s="17">
        <f t="shared" si="388"/>
        <v>1</v>
      </c>
      <c r="N3684" s="17">
        <f t="shared" si="389"/>
        <v>0</v>
      </c>
      <c r="O3684" s="17">
        <f t="shared" si="390"/>
        <v>1</v>
      </c>
    </row>
    <row r="3685" spans="1:15">
      <c r="A3685" s="13" t="s">
        <v>11</v>
      </c>
      <c r="B3685" s="13">
        <v>329</v>
      </c>
      <c r="C3685" t="s">
        <v>1230</v>
      </c>
      <c r="D3685" s="14" t="str">
        <f t="shared" si="391"/>
        <v>2022-10-01</v>
      </c>
      <c r="E3685" s="15" t="str">
        <f t="shared" si="392"/>
        <v>202210</v>
      </c>
      <c r="F3685">
        <v>2030012286</v>
      </c>
      <c r="G3685" s="16">
        <v>0</v>
      </c>
      <c r="H3685" s="16">
        <v>6.67</v>
      </c>
      <c r="I3685" s="17"/>
      <c r="J3685" s="14" t="str">
        <f t="shared" si="393"/>
        <v>2022-01-10</v>
      </c>
      <c r="K3685" s="17"/>
      <c r="L3685" s="18">
        <v>44835</v>
      </c>
      <c r="M3685" s="17">
        <f t="shared" si="388"/>
        <v>0</v>
      </c>
      <c r="N3685" s="17">
        <f t="shared" si="389"/>
        <v>1</v>
      </c>
      <c r="O3685" s="17">
        <f t="shared" si="390"/>
        <v>1</v>
      </c>
    </row>
    <row r="3686" spans="1:15">
      <c r="A3686" s="13" t="s">
        <v>11</v>
      </c>
      <c r="B3686" s="13">
        <v>329</v>
      </c>
      <c r="C3686" t="s">
        <v>1230</v>
      </c>
      <c r="D3686" s="14" t="str">
        <f t="shared" si="391"/>
        <v>2022-10-01</v>
      </c>
      <c r="E3686" s="15" t="str">
        <f t="shared" si="392"/>
        <v>202210</v>
      </c>
      <c r="F3686">
        <v>2020042220</v>
      </c>
      <c r="G3686" s="16">
        <v>0</v>
      </c>
      <c r="H3686" s="16">
        <v>66.67</v>
      </c>
      <c r="I3686" s="17"/>
      <c r="J3686" s="14" t="str">
        <f t="shared" si="393"/>
        <v>2022-01-10</v>
      </c>
      <c r="K3686" s="17"/>
      <c r="L3686" s="18">
        <v>44835</v>
      </c>
      <c r="M3686" s="17">
        <f t="shared" si="388"/>
        <v>0</v>
      </c>
      <c r="N3686" s="17">
        <f t="shared" si="389"/>
        <v>1</v>
      </c>
      <c r="O3686" s="17">
        <f t="shared" si="390"/>
        <v>1</v>
      </c>
    </row>
    <row r="3687" spans="1:15">
      <c r="A3687" s="13" t="s">
        <v>11</v>
      </c>
      <c r="B3687" s="13">
        <v>329</v>
      </c>
      <c r="C3687" t="s">
        <v>1230</v>
      </c>
      <c r="D3687" s="14" t="str">
        <f t="shared" si="391"/>
        <v>2022-10-01</v>
      </c>
      <c r="E3687" s="15" t="str">
        <f t="shared" si="392"/>
        <v>202210</v>
      </c>
      <c r="F3687">
        <v>202001211001</v>
      </c>
      <c r="G3687" s="16">
        <v>0</v>
      </c>
      <c r="H3687" s="16">
        <v>679.99</v>
      </c>
      <c r="I3687" s="17"/>
      <c r="J3687" s="14" t="str">
        <f t="shared" si="393"/>
        <v>2022-01-10</v>
      </c>
      <c r="K3687" s="17"/>
      <c r="L3687" s="18">
        <v>44835</v>
      </c>
      <c r="M3687" s="17">
        <f t="shared" si="388"/>
        <v>0</v>
      </c>
      <c r="N3687" s="17">
        <f t="shared" si="389"/>
        <v>1</v>
      </c>
      <c r="O3687" s="17">
        <f t="shared" si="390"/>
        <v>1</v>
      </c>
    </row>
    <row r="3688" spans="1:15">
      <c r="A3688" s="13" t="s">
        <v>11</v>
      </c>
      <c r="B3688" s="13">
        <v>330</v>
      </c>
      <c r="C3688" t="s">
        <v>1231</v>
      </c>
      <c r="D3688" s="14" t="str">
        <f t="shared" si="391"/>
        <v>2022-10-01</v>
      </c>
      <c r="E3688" s="15" t="str">
        <f t="shared" si="392"/>
        <v>202210</v>
      </c>
      <c r="F3688">
        <v>2030012078</v>
      </c>
      <c r="G3688" s="16">
        <v>81.900000000000006</v>
      </c>
      <c r="H3688" s="16">
        <v>0</v>
      </c>
      <c r="I3688" s="17"/>
      <c r="J3688" s="14" t="str">
        <f t="shared" si="393"/>
        <v>2022-01-10</v>
      </c>
      <c r="K3688" s="17"/>
      <c r="L3688" s="18">
        <v>44835</v>
      </c>
      <c r="M3688" s="17">
        <f t="shared" si="388"/>
        <v>1</v>
      </c>
      <c r="N3688" s="17">
        <f t="shared" si="389"/>
        <v>0</v>
      </c>
      <c r="O3688" s="17">
        <f t="shared" si="390"/>
        <v>1</v>
      </c>
    </row>
    <row r="3689" spans="1:15">
      <c r="A3689" s="13" t="s">
        <v>11</v>
      </c>
      <c r="B3689" s="13">
        <v>330</v>
      </c>
      <c r="C3689" t="s">
        <v>1231</v>
      </c>
      <c r="D3689" s="14" t="str">
        <f t="shared" si="391"/>
        <v>2022-10-01</v>
      </c>
      <c r="E3689" s="15" t="str">
        <f t="shared" si="392"/>
        <v>202210</v>
      </c>
      <c r="F3689">
        <v>1160021811</v>
      </c>
      <c r="G3689" s="16">
        <v>630</v>
      </c>
      <c r="H3689" s="16">
        <v>0</v>
      </c>
      <c r="I3689" s="17"/>
      <c r="J3689" s="14" t="str">
        <f t="shared" si="393"/>
        <v>2022-01-10</v>
      </c>
      <c r="K3689" s="17"/>
      <c r="L3689" s="18">
        <v>44835</v>
      </c>
      <c r="M3689" s="17">
        <f t="shared" si="388"/>
        <v>1</v>
      </c>
      <c r="N3689" s="17">
        <f t="shared" si="389"/>
        <v>0</v>
      </c>
      <c r="O3689" s="17">
        <f t="shared" si="390"/>
        <v>1</v>
      </c>
    </row>
    <row r="3690" spans="1:15">
      <c r="A3690" s="13" t="s">
        <v>11</v>
      </c>
      <c r="B3690" s="13">
        <v>330</v>
      </c>
      <c r="C3690" t="s">
        <v>1231</v>
      </c>
      <c r="D3690" s="14" t="str">
        <f t="shared" si="391"/>
        <v>2022-10-01</v>
      </c>
      <c r="E3690" s="15" t="str">
        <f t="shared" si="392"/>
        <v>202210</v>
      </c>
      <c r="F3690">
        <v>2020042220</v>
      </c>
      <c r="G3690" s="16">
        <v>0</v>
      </c>
      <c r="H3690" s="16">
        <v>63</v>
      </c>
      <c r="I3690" s="17"/>
      <c r="J3690" s="14" t="str">
        <f t="shared" si="393"/>
        <v>2022-01-10</v>
      </c>
      <c r="K3690" s="17"/>
      <c r="L3690" s="18">
        <v>44835</v>
      </c>
      <c r="M3690" s="17">
        <f t="shared" si="388"/>
        <v>0</v>
      </c>
      <c r="N3690" s="17">
        <f t="shared" si="389"/>
        <v>1</v>
      </c>
      <c r="O3690" s="17">
        <f t="shared" si="390"/>
        <v>1</v>
      </c>
    </row>
    <row r="3691" spans="1:15">
      <c r="A3691" s="13" t="s">
        <v>11</v>
      </c>
      <c r="B3691" s="13">
        <v>330</v>
      </c>
      <c r="C3691" t="s">
        <v>1231</v>
      </c>
      <c r="D3691" s="14" t="str">
        <f t="shared" si="391"/>
        <v>2022-10-01</v>
      </c>
      <c r="E3691" s="15" t="str">
        <f t="shared" si="392"/>
        <v>202210</v>
      </c>
      <c r="F3691">
        <v>2030012286</v>
      </c>
      <c r="G3691" s="16">
        <v>0</v>
      </c>
      <c r="H3691" s="16">
        <v>81.900000000000006</v>
      </c>
      <c r="I3691" s="17"/>
      <c r="J3691" s="14" t="str">
        <f t="shared" si="393"/>
        <v>2022-01-10</v>
      </c>
      <c r="K3691" s="17"/>
      <c r="L3691" s="18">
        <v>44835</v>
      </c>
      <c r="M3691" s="17">
        <f t="shared" si="388"/>
        <v>0</v>
      </c>
      <c r="N3691" s="17">
        <f t="shared" si="389"/>
        <v>1</v>
      </c>
      <c r="O3691" s="17">
        <f t="shared" si="390"/>
        <v>1</v>
      </c>
    </row>
    <row r="3692" spans="1:15">
      <c r="A3692" s="13" t="s">
        <v>11</v>
      </c>
      <c r="B3692" s="13">
        <v>330</v>
      </c>
      <c r="C3692" t="s">
        <v>1231</v>
      </c>
      <c r="D3692" s="14" t="str">
        <f t="shared" si="391"/>
        <v>2022-10-01</v>
      </c>
      <c r="E3692" s="15" t="str">
        <f t="shared" si="392"/>
        <v>202210</v>
      </c>
      <c r="F3692">
        <v>202001211001</v>
      </c>
      <c r="G3692" s="16">
        <v>0</v>
      </c>
      <c r="H3692" s="16">
        <v>567</v>
      </c>
      <c r="I3692" s="17"/>
      <c r="J3692" s="14" t="str">
        <f t="shared" si="393"/>
        <v>2022-01-10</v>
      </c>
      <c r="K3692" s="17"/>
      <c r="L3692" s="18">
        <v>44835</v>
      </c>
      <c r="M3692" s="17">
        <f t="shared" si="388"/>
        <v>0</v>
      </c>
      <c r="N3692" s="17">
        <f t="shared" si="389"/>
        <v>1</v>
      </c>
      <c r="O3692" s="17">
        <f t="shared" si="390"/>
        <v>1</v>
      </c>
    </row>
    <row r="3693" spans="1:15">
      <c r="A3693" s="13" t="s">
        <v>11</v>
      </c>
      <c r="B3693" s="13">
        <v>331</v>
      </c>
      <c r="C3693" t="s">
        <v>1232</v>
      </c>
      <c r="D3693" s="14" t="str">
        <f t="shared" si="391"/>
        <v>2022-10-01</v>
      </c>
      <c r="E3693" s="15" t="str">
        <f t="shared" si="392"/>
        <v>202210</v>
      </c>
      <c r="F3693">
        <v>2030012078</v>
      </c>
      <c r="G3693" s="16">
        <v>118.24</v>
      </c>
      <c r="H3693" s="16">
        <v>0</v>
      </c>
      <c r="I3693" s="17"/>
      <c r="J3693" s="14" t="str">
        <f t="shared" si="393"/>
        <v>2022-01-10</v>
      </c>
      <c r="K3693" s="17"/>
      <c r="L3693" s="18">
        <v>44835</v>
      </c>
      <c r="M3693" s="17">
        <f t="shared" si="388"/>
        <v>1</v>
      </c>
      <c r="N3693" s="17">
        <f t="shared" si="389"/>
        <v>0</v>
      </c>
      <c r="O3693" s="17">
        <f t="shared" si="390"/>
        <v>1</v>
      </c>
    </row>
    <row r="3694" spans="1:15">
      <c r="A3694" s="13" t="s">
        <v>11</v>
      </c>
      <c r="B3694" s="13">
        <v>331</v>
      </c>
      <c r="C3694" t="s">
        <v>1232</v>
      </c>
      <c r="D3694" s="14" t="str">
        <f t="shared" si="391"/>
        <v>2022-10-01</v>
      </c>
      <c r="E3694" s="15" t="str">
        <f t="shared" si="392"/>
        <v>202210</v>
      </c>
      <c r="F3694">
        <v>1160021811</v>
      </c>
      <c r="G3694" s="16">
        <v>909.5</v>
      </c>
      <c r="H3694" s="16">
        <v>0</v>
      </c>
      <c r="I3694" s="17"/>
      <c r="J3694" s="14" t="str">
        <f t="shared" si="393"/>
        <v>2022-01-10</v>
      </c>
      <c r="K3694" s="17"/>
      <c r="L3694" s="18">
        <v>44835</v>
      </c>
      <c r="M3694" s="17">
        <f t="shared" si="388"/>
        <v>1</v>
      </c>
      <c r="N3694" s="17">
        <f t="shared" si="389"/>
        <v>0</v>
      </c>
      <c r="O3694" s="17">
        <f t="shared" si="390"/>
        <v>1</v>
      </c>
    </row>
    <row r="3695" spans="1:15">
      <c r="A3695" s="13" t="s">
        <v>11</v>
      </c>
      <c r="B3695" s="13">
        <v>331</v>
      </c>
      <c r="C3695" t="s">
        <v>1232</v>
      </c>
      <c r="D3695" s="14" t="str">
        <f t="shared" si="391"/>
        <v>2022-10-01</v>
      </c>
      <c r="E3695" s="15" t="str">
        <f t="shared" si="392"/>
        <v>202210</v>
      </c>
      <c r="F3695">
        <v>2030012286</v>
      </c>
      <c r="G3695" s="16">
        <v>0</v>
      </c>
      <c r="H3695" s="16">
        <v>9.1</v>
      </c>
      <c r="I3695" s="17"/>
      <c r="J3695" s="14" t="str">
        <f t="shared" si="393"/>
        <v>2022-01-10</v>
      </c>
      <c r="K3695" s="17"/>
      <c r="L3695" s="18">
        <v>44835</v>
      </c>
      <c r="M3695" s="17">
        <f t="shared" si="388"/>
        <v>0</v>
      </c>
      <c r="N3695" s="17">
        <f t="shared" si="389"/>
        <v>1</v>
      </c>
      <c r="O3695" s="17">
        <f t="shared" si="390"/>
        <v>1</v>
      </c>
    </row>
    <row r="3696" spans="1:15">
      <c r="A3696" s="13" t="s">
        <v>11</v>
      </c>
      <c r="B3696" s="13">
        <v>331</v>
      </c>
      <c r="C3696" t="s">
        <v>1232</v>
      </c>
      <c r="D3696" s="14" t="str">
        <f t="shared" si="391"/>
        <v>2022-10-01</v>
      </c>
      <c r="E3696" s="15" t="str">
        <f t="shared" si="392"/>
        <v>202210</v>
      </c>
      <c r="F3696">
        <v>2020042220</v>
      </c>
      <c r="G3696" s="16">
        <v>0</v>
      </c>
      <c r="H3696" s="16">
        <v>90.95</v>
      </c>
      <c r="I3696" s="17"/>
      <c r="J3696" s="14" t="str">
        <f t="shared" si="393"/>
        <v>2022-01-10</v>
      </c>
      <c r="K3696" s="17"/>
      <c r="L3696" s="18">
        <v>44835</v>
      </c>
      <c r="M3696" s="17">
        <f t="shared" si="388"/>
        <v>0</v>
      </c>
      <c r="N3696" s="17">
        <f t="shared" si="389"/>
        <v>1</v>
      </c>
      <c r="O3696" s="17">
        <f t="shared" si="390"/>
        <v>1</v>
      </c>
    </row>
    <row r="3697" spans="1:15">
      <c r="A3697" s="13" t="s">
        <v>11</v>
      </c>
      <c r="B3697" s="13">
        <v>331</v>
      </c>
      <c r="C3697" t="s">
        <v>1232</v>
      </c>
      <c r="D3697" s="14" t="str">
        <f t="shared" si="391"/>
        <v>2022-10-01</v>
      </c>
      <c r="E3697" s="15" t="str">
        <f t="shared" si="392"/>
        <v>202210</v>
      </c>
      <c r="F3697">
        <v>202001211001</v>
      </c>
      <c r="G3697" s="16">
        <v>0</v>
      </c>
      <c r="H3697" s="16">
        <v>927.69</v>
      </c>
      <c r="I3697" s="17"/>
      <c r="J3697" s="14" t="str">
        <f t="shared" si="393"/>
        <v>2022-01-10</v>
      </c>
      <c r="K3697" s="17"/>
      <c r="L3697" s="18">
        <v>44835</v>
      </c>
      <c r="M3697" s="17">
        <f t="shared" si="388"/>
        <v>0</v>
      </c>
      <c r="N3697" s="17">
        <f t="shared" si="389"/>
        <v>1</v>
      </c>
      <c r="O3697" s="17">
        <f t="shared" si="390"/>
        <v>1</v>
      </c>
    </row>
    <row r="3698" spans="1:15">
      <c r="A3698" s="13" t="s">
        <v>11</v>
      </c>
      <c r="B3698" s="13">
        <v>332</v>
      </c>
      <c r="C3698" t="s">
        <v>1233</v>
      </c>
      <c r="D3698" s="14" t="str">
        <f t="shared" si="391"/>
        <v>2022-10-01</v>
      </c>
      <c r="E3698" s="15" t="str">
        <f t="shared" si="392"/>
        <v>202210</v>
      </c>
      <c r="F3698">
        <v>2030012078</v>
      </c>
      <c r="G3698" s="16">
        <v>81.25</v>
      </c>
      <c r="H3698" s="16">
        <v>0</v>
      </c>
      <c r="I3698" s="17"/>
      <c r="J3698" s="14" t="str">
        <f t="shared" si="393"/>
        <v>2022-01-10</v>
      </c>
      <c r="K3698" s="17"/>
      <c r="L3698" s="18">
        <v>44835</v>
      </c>
      <c r="M3698" s="17">
        <f t="shared" si="388"/>
        <v>1</v>
      </c>
      <c r="N3698" s="17">
        <f t="shared" si="389"/>
        <v>0</v>
      </c>
      <c r="O3698" s="17">
        <f t="shared" si="390"/>
        <v>1</v>
      </c>
    </row>
    <row r="3699" spans="1:15">
      <c r="A3699" s="13" t="s">
        <v>11</v>
      </c>
      <c r="B3699" s="13">
        <v>332</v>
      </c>
      <c r="C3699" t="s">
        <v>1233</v>
      </c>
      <c r="D3699" s="14" t="str">
        <f t="shared" si="391"/>
        <v>2022-10-01</v>
      </c>
      <c r="E3699" s="15" t="str">
        <f t="shared" si="392"/>
        <v>202210</v>
      </c>
      <c r="F3699">
        <v>1160021811</v>
      </c>
      <c r="G3699" s="16">
        <v>625</v>
      </c>
      <c r="H3699" s="16">
        <v>0</v>
      </c>
      <c r="I3699" s="17"/>
      <c r="J3699" s="14" t="str">
        <f t="shared" si="393"/>
        <v>2022-01-10</v>
      </c>
      <c r="K3699" s="17"/>
      <c r="L3699" s="18">
        <v>44835</v>
      </c>
      <c r="M3699" s="17">
        <f t="shared" si="388"/>
        <v>1</v>
      </c>
      <c r="N3699" s="17">
        <f t="shared" si="389"/>
        <v>0</v>
      </c>
      <c r="O3699" s="17">
        <f t="shared" si="390"/>
        <v>1</v>
      </c>
    </row>
    <row r="3700" spans="1:15">
      <c r="A3700" s="13" t="s">
        <v>11</v>
      </c>
      <c r="B3700" s="13">
        <v>332</v>
      </c>
      <c r="C3700" t="s">
        <v>1233</v>
      </c>
      <c r="D3700" s="14" t="str">
        <f t="shared" si="391"/>
        <v>2022-10-01</v>
      </c>
      <c r="E3700" s="15" t="str">
        <f t="shared" si="392"/>
        <v>202210</v>
      </c>
      <c r="F3700">
        <v>2030012286</v>
      </c>
      <c r="G3700" s="16">
        <v>0</v>
      </c>
      <c r="H3700" s="16">
        <v>6.25</v>
      </c>
      <c r="I3700" s="17"/>
      <c r="J3700" s="14" t="str">
        <f t="shared" si="393"/>
        <v>2022-01-10</v>
      </c>
      <c r="K3700" s="17"/>
      <c r="L3700" s="18">
        <v>44835</v>
      </c>
      <c r="M3700" s="17">
        <f t="shared" si="388"/>
        <v>0</v>
      </c>
      <c r="N3700" s="17">
        <f t="shared" si="389"/>
        <v>1</v>
      </c>
      <c r="O3700" s="17">
        <f t="shared" si="390"/>
        <v>1</v>
      </c>
    </row>
    <row r="3701" spans="1:15">
      <c r="A3701" s="13" t="s">
        <v>11</v>
      </c>
      <c r="B3701" s="13">
        <v>332</v>
      </c>
      <c r="C3701" t="s">
        <v>1233</v>
      </c>
      <c r="D3701" s="14" t="str">
        <f t="shared" si="391"/>
        <v>2022-10-01</v>
      </c>
      <c r="E3701" s="15" t="str">
        <f t="shared" si="392"/>
        <v>202210</v>
      </c>
      <c r="F3701">
        <v>202001211001</v>
      </c>
      <c r="G3701" s="16">
        <v>0</v>
      </c>
      <c r="H3701" s="16">
        <v>700</v>
      </c>
      <c r="I3701" s="17"/>
      <c r="J3701" s="14" t="str">
        <f t="shared" si="393"/>
        <v>2022-01-10</v>
      </c>
      <c r="K3701" s="17"/>
      <c r="L3701" s="18">
        <v>44835</v>
      </c>
      <c r="M3701" s="17">
        <f t="shared" si="388"/>
        <v>0</v>
      </c>
      <c r="N3701" s="17">
        <f t="shared" si="389"/>
        <v>1</v>
      </c>
      <c r="O3701" s="17">
        <f t="shared" si="390"/>
        <v>1</v>
      </c>
    </row>
    <row r="3702" spans="1:15">
      <c r="A3702" s="13" t="s">
        <v>11</v>
      </c>
      <c r="B3702" s="13">
        <v>333</v>
      </c>
      <c r="C3702" t="s">
        <v>1234</v>
      </c>
      <c r="D3702" s="14" t="str">
        <f t="shared" si="391"/>
        <v>2022-10-01</v>
      </c>
      <c r="E3702" s="15" t="str">
        <f t="shared" si="392"/>
        <v>202210</v>
      </c>
      <c r="F3702">
        <v>2030012078</v>
      </c>
      <c r="G3702" s="16">
        <v>51.79</v>
      </c>
      <c r="H3702" s="16">
        <v>0</v>
      </c>
      <c r="I3702" s="17"/>
      <c r="J3702" s="14" t="str">
        <f t="shared" si="393"/>
        <v>2022-01-10</v>
      </c>
      <c r="K3702" s="17"/>
      <c r="L3702" s="18">
        <v>44835</v>
      </c>
      <c r="M3702" s="17">
        <f t="shared" si="388"/>
        <v>1</v>
      </c>
      <c r="N3702" s="17">
        <f t="shared" si="389"/>
        <v>0</v>
      </c>
      <c r="O3702" s="17">
        <f t="shared" si="390"/>
        <v>1</v>
      </c>
    </row>
    <row r="3703" spans="1:15">
      <c r="A3703" s="13" t="s">
        <v>11</v>
      </c>
      <c r="B3703" s="13">
        <v>333</v>
      </c>
      <c r="C3703" t="s">
        <v>1234</v>
      </c>
      <c r="D3703" s="14" t="str">
        <f t="shared" si="391"/>
        <v>2022-10-01</v>
      </c>
      <c r="E3703" s="15" t="str">
        <f t="shared" si="392"/>
        <v>202210</v>
      </c>
      <c r="F3703">
        <v>1160021811</v>
      </c>
      <c r="G3703" s="16">
        <v>398.35</v>
      </c>
      <c r="H3703" s="16">
        <v>0</v>
      </c>
      <c r="I3703" s="17"/>
      <c r="J3703" s="14" t="str">
        <f t="shared" si="393"/>
        <v>2022-01-10</v>
      </c>
      <c r="K3703" s="17"/>
      <c r="L3703" s="18">
        <v>44835</v>
      </c>
      <c r="M3703" s="17">
        <f t="shared" si="388"/>
        <v>1</v>
      </c>
      <c r="N3703" s="17">
        <f t="shared" si="389"/>
        <v>0</v>
      </c>
      <c r="O3703" s="17">
        <f t="shared" si="390"/>
        <v>1</v>
      </c>
    </row>
    <row r="3704" spans="1:15">
      <c r="A3704" s="13" t="s">
        <v>11</v>
      </c>
      <c r="B3704" s="13">
        <v>333</v>
      </c>
      <c r="C3704" t="s">
        <v>1234</v>
      </c>
      <c r="D3704" s="14" t="str">
        <f t="shared" si="391"/>
        <v>2022-10-01</v>
      </c>
      <c r="E3704" s="15" t="str">
        <f t="shared" si="392"/>
        <v>202210</v>
      </c>
      <c r="F3704">
        <v>2020042220</v>
      </c>
      <c r="G3704" s="16">
        <v>0</v>
      </c>
      <c r="H3704" s="16">
        <v>39.840000000000003</v>
      </c>
      <c r="I3704" s="17"/>
      <c r="J3704" s="14" t="str">
        <f t="shared" si="393"/>
        <v>2022-01-10</v>
      </c>
      <c r="K3704" s="17"/>
      <c r="L3704" s="18">
        <v>44835</v>
      </c>
      <c r="M3704" s="17">
        <f t="shared" si="388"/>
        <v>0</v>
      </c>
      <c r="N3704" s="17">
        <f t="shared" si="389"/>
        <v>1</v>
      </c>
      <c r="O3704" s="17">
        <f t="shared" si="390"/>
        <v>1</v>
      </c>
    </row>
    <row r="3705" spans="1:15">
      <c r="A3705" s="13" t="s">
        <v>11</v>
      </c>
      <c r="B3705" s="13">
        <v>333</v>
      </c>
      <c r="C3705" t="s">
        <v>1234</v>
      </c>
      <c r="D3705" s="14" t="str">
        <f t="shared" si="391"/>
        <v>2022-10-01</v>
      </c>
      <c r="E3705" s="15" t="str">
        <f t="shared" si="392"/>
        <v>202210</v>
      </c>
      <c r="F3705">
        <v>2030012286</v>
      </c>
      <c r="G3705" s="16">
        <v>0</v>
      </c>
      <c r="H3705" s="16">
        <v>51.79</v>
      </c>
      <c r="I3705" s="17"/>
      <c r="J3705" s="14" t="str">
        <f t="shared" si="393"/>
        <v>2022-01-10</v>
      </c>
      <c r="K3705" s="17"/>
      <c r="L3705" s="18">
        <v>44835</v>
      </c>
      <c r="M3705" s="17">
        <f t="shared" si="388"/>
        <v>0</v>
      </c>
      <c r="N3705" s="17">
        <f t="shared" si="389"/>
        <v>1</v>
      </c>
      <c r="O3705" s="17">
        <f t="shared" si="390"/>
        <v>1</v>
      </c>
    </row>
    <row r="3706" spans="1:15">
      <c r="A3706" s="13" t="s">
        <v>11</v>
      </c>
      <c r="B3706" s="13">
        <v>333</v>
      </c>
      <c r="C3706" t="s">
        <v>1234</v>
      </c>
      <c r="D3706" s="14" t="str">
        <f t="shared" si="391"/>
        <v>2022-10-01</v>
      </c>
      <c r="E3706" s="15" t="str">
        <f t="shared" si="392"/>
        <v>202210</v>
      </c>
      <c r="F3706">
        <v>202001211001</v>
      </c>
      <c r="G3706" s="16">
        <v>0</v>
      </c>
      <c r="H3706" s="16">
        <v>358.51</v>
      </c>
      <c r="I3706" s="17"/>
      <c r="J3706" s="14" t="str">
        <f t="shared" si="393"/>
        <v>2022-01-10</v>
      </c>
      <c r="K3706" s="17"/>
      <c r="L3706" s="18">
        <v>44835</v>
      </c>
      <c r="M3706" s="17">
        <f t="shared" si="388"/>
        <v>0</v>
      </c>
      <c r="N3706" s="17">
        <f t="shared" si="389"/>
        <v>1</v>
      </c>
      <c r="O3706" s="17">
        <f t="shared" si="390"/>
        <v>1</v>
      </c>
    </row>
    <row r="3707" spans="1:15">
      <c r="A3707" s="13" t="s">
        <v>11</v>
      </c>
      <c r="B3707" s="13">
        <v>334</v>
      </c>
      <c r="C3707" t="s">
        <v>1235</v>
      </c>
      <c r="D3707" s="14" t="str">
        <f t="shared" si="391"/>
        <v>2022-10-01</v>
      </c>
      <c r="E3707" s="15" t="str">
        <f t="shared" si="392"/>
        <v>202210</v>
      </c>
      <c r="F3707">
        <v>2030012078</v>
      </c>
      <c r="G3707" s="16">
        <v>28.89</v>
      </c>
      <c r="H3707" s="16">
        <v>0</v>
      </c>
      <c r="I3707" s="17"/>
      <c r="J3707" s="14" t="str">
        <f t="shared" si="393"/>
        <v>2022-01-10</v>
      </c>
      <c r="K3707" s="17"/>
      <c r="L3707" s="18">
        <v>44835</v>
      </c>
      <c r="M3707" s="17">
        <f t="shared" si="388"/>
        <v>1</v>
      </c>
      <c r="N3707" s="17">
        <f t="shared" si="389"/>
        <v>0</v>
      </c>
      <c r="O3707" s="17">
        <f t="shared" si="390"/>
        <v>1</v>
      </c>
    </row>
    <row r="3708" spans="1:15">
      <c r="A3708" s="13" t="s">
        <v>11</v>
      </c>
      <c r="B3708" s="13">
        <v>334</v>
      </c>
      <c r="C3708" t="s">
        <v>1235</v>
      </c>
      <c r="D3708" s="14" t="str">
        <f t="shared" si="391"/>
        <v>2022-10-01</v>
      </c>
      <c r="E3708" s="15" t="str">
        <f t="shared" si="392"/>
        <v>202210</v>
      </c>
      <c r="F3708">
        <v>1160021811</v>
      </c>
      <c r="G3708" s="16">
        <v>222.22</v>
      </c>
      <c r="H3708" s="16">
        <v>0</v>
      </c>
      <c r="I3708" s="17"/>
      <c r="J3708" s="14" t="str">
        <f t="shared" si="393"/>
        <v>2022-01-10</v>
      </c>
      <c r="K3708" s="17"/>
      <c r="L3708" s="18">
        <v>44835</v>
      </c>
      <c r="M3708" s="17">
        <f t="shared" si="388"/>
        <v>1</v>
      </c>
      <c r="N3708" s="17">
        <f t="shared" si="389"/>
        <v>0</v>
      </c>
      <c r="O3708" s="17">
        <f t="shared" si="390"/>
        <v>1</v>
      </c>
    </row>
    <row r="3709" spans="1:15">
      <c r="A3709" s="13" t="s">
        <v>11</v>
      </c>
      <c r="B3709" s="13">
        <v>334</v>
      </c>
      <c r="C3709" t="s">
        <v>1235</v>
      </c>
      <c r="D3709" s="14" t="str">
        <f t="shared" si="391"/>
        <v>2022-10-01</v>
      </c>
      <c r="E3709" s="15" t="str">
        <f t="shared" si="392"/>
        <v>202210</v>
      </c>
      <c r="F3709">
        <v>2020042220</v>
      </c>
      <c r="G3709" s="16">
        <v>0</v>
      </c>
      <c r="H3709" s="16">
        <v>22.23</v>
      </c>
      <c r="I3709" s="17"/>
      <c r="J3709" s="14" t="str">
        <f t="shared" si="393"/>
        <v>2022-01-10</v>
      </c>
      <c r="K3709" s="17"/>
      <c r="L3709" s="18">
        <v>44835</v>
      </c>
      <c r="M3709" s="17">
        <f t="shared" si="388"/>
        <v>0</v>
      </c>
      <c r="N3709" s="17">
        <f t="shared" si="389"/>
        <v>1</v>
      </c>
      <c r="O3709" s="17">
        <f t="shared" si="390"/>
        <v>1</v>
      </c>
    </row>
    <row r="3710" spans="1:15">
      <c r="A3710" s="13" t="s">
        <v>11</v>
      </c>
      <c r="B3710" s="13">
        <v>334</v>
      </c>
      <c r="C3710" t="s">
        <v>1235</v>
      </c>
      <c r="D3710" s="14" t="str">
        <f t="shared" si="391"/>
        <v>2022-10-01</v>
      </c>
      <c r="E3710" s="15" t="str">
        <f t="shared" si="392"/>
        <v>202210</v>
      </c>
      <c r="F3710">
        <v>2030012286</v>
      </c>
      <c r="G3710" s="16">
        <v>0</v>
      </c>
      <c r="H3710" s="16">
        <v>28.89</v>
      </c>
      <c r="I3710" s="17"/>
      <c r="J3710" s="14" t="str">
        <f t="shared" si="393"/>
        <v>2022-01-10</v>
      </c>
      <c r="K3710" s="17"/>
      <c r="L3710" s="18">
        <v>44835</v>
      </c>
      <c r="M3710" s="17">
        <f t="shared" si="388"/>
        <v>0</v>
      </c>
      <c r="N3710" s="17">
        <f t="shared" si="389"/>
        <v>1</v>
      </c>
      <c r="O3710" s="17">
        <f t="shared" si="390"/>
        <v>1</v>
      </c>
    </row>
    <row r="3711" spans="1:15">
      <c r="A3711" s="13" t="s">
        <v>11</v>
      </c>
      <c r="B3711" s="13">
        <v>334</v>
      </c>
      <c r="C3711" t="s">
        <v>1235</v>
      </c>
      <c r="D3711" s="14" t="str">
        <f t="shared" si="391"/>
        <v>2022-10-01</v>
      </c>
      <c r="E3711" s="15" t="str">
        <f t="shared" si="392"/>
        <v>202210</v>
      </c>
      <c r="F3711">
        <v>202001211001</v>
      </c>
      <c r="G3711" s="16">
        <v>0</v>
      </c>
      <c r="H3711" s="16">
        <v>199.99</v>
      </c>
      <c r="I3711" s="17"/>
      <c r="J3711" s="14" t="str">
        <f t="shared" si="393"/>
        <v>2022-01-10</v>
      </c>
      <c r="K3711" s="17"/>
      <c r="L3711" s="18">
        <v>44835</v>
      </c>
      <c r="M3711" s="17">
        <f t="shared" si="388"/>
        <v>0</v>
      </c>
      <c r="N3711" s="17">
        <f t="shared" si="389"/>
        <v>1</v>
      </c>
      <c r="O3711" s="17">
        <f t="shared" si="390"/>
        <v>1</v>
      </c>
    </row>
    <row r="3712" spans="1:15">
      <c r="A3712" s="13" t="s">
        <v>11</v>
      </c>
      <c r="B3712" s="13">
        <v>335</v>
      </c>
      <c r="C3712" t="s">
        <v>1236</v>
      </c>
      <c r="D3712" s="14" t="str">
        <f t="shared" si="391"/>
        <v>2022-10-01</v>
      </c>
      <c r="E3712" s="15" t="str">
        <f t="shared" si="392"/>
        <v>202210</v>
      </c>
      <c r="F3712">
        <v>2030012078</v>
      </c>
      <c r="G3712" s="16">
        <v>43.34</v>
      </c>
      <c r="H3712" s="16">
        <v>0</v>
      </c>
      <c r="I3712" s="17"/>
      <c r="J3712" s="14" t="str">
        <f t="shared" si="393"/>
        <v>2022-01-10</v>
      </c>
      <c r="K3712" s="17"/>
      <c r="L3712" s="18">
        <v>44835</v>
      </c>
      <c r="M3712" s="17">
        <f t="shared" si="388"/>
        <v>1</v>
      </c>
      <c r="N3712" s="17">
        <f t="shared" si="389"/>
        <v>0</v>
      </c>
      <c r="O3712" s="17">
        <f t="shared" si="390"/>
        <v>1</v>
      </c>
    </row>
    <row r="3713" spans="1:15">
      <c r="A3713" s="13" t="s">
        <v>11</v>
      </c>
      <c r="B3713" s="13">
        <v>335</v>
      </c>
      <c r="C3713" t="s">
        <v>1236</v>
      </c>
      <c r="D3713" s="14" t="str">
        <f t="shared" si="391"/>
        <v>2022-10-01</v>
      </c>
      <c r="E3713" s="15" t="str">
        <f t="shared" si="392"/>
        <v>202210</v>
      </c>
      <c r="F3713">
        <v>1160021811</v>
      </c>
      <c r="G3713" s="16">
        <v>333.33</v>
      </c>
      <c r="H3713" s="16">
        <v>0</v>
      </c>
      <c r="I3713" s="17"/>
      <c r="J3713" s="14" t="str">
        <f t="shared" si="393"/>
        <v>2022-01-10</v>
      </c>
      <c r="K3713" s="17"/>
      <c r="L3713" s="18">
        <v>44835</v>
      </c>
      <c r="M3713" s="17">
        <f t="shared" si="388"/>
        <v>1</v>
      </c>
      <c r="N3713" s="17">
        <f t="shared" si="389"/>
        <v>0</v>
      </c>
      <c r="O3713" s="17">
        <f t="shared" si="390"/>
        <v>1</v>
      </c>
    </row>
    <row r="3714" spans="1:15">
      <c r="A3714" s="13" t="s">
        <v>11</v>
      </c>
      <c r="B3714" s="13">
        <v>335</v>
      </c>
      <c r="C3714" t="s">
        <v>1236</v>
      </c>
      <c r="D3714" s="14" t="str">
        <f t="shared" si="391"/>
        <v>2022-10-01</v>
      </c>
      <c r="E3714" s="15" t="str">
        <f t="shared" si="392"/>
        <v>202210</v>
      </c>
      <c r="F3714">
        <v>2030012286</v>
      </c>
      <c r="G3714" s="16">
        <v>0</v>
      </c>
      <c r="H3714" s="16">
        <v>3.34</v>
      </c>
      <c r="I3714" s="17"/>
      <c r="J3714" s="14" t="str">
        <f t="shared" si="393"/>
        <v>2022-01-10</v>
      </c>
      <c r="K3714" s="17"/>
      <c r="L3714" s="18">
        <v>44835</v>
      </c>
      <c r="M3714" s="17">
        <f t="shared" ref="M3714:M3777" si="394">IF(G3714&gt;0,1,0)</f>
        <v>0</v>
      </c>
      <c r="N3714" s="17">
        <f t="shared" ref="N3714:N3777" si="395">IF(H3714&gt;0,1,0)</f>
        <v>1</v>
      </c>
      <c r="O3714" s="17">
        <f t="shared" ref="O3714:O3777" si="396">+N3714+M3714</f>
        <v>1</v>
      </c>
    </row>
    <row r="3715" spans="1:15">
      <c r="A3715" s="13" t="s">
        <v>11</v>
      </c>
      <c r="B3715" s="13">
        <v>335</v>
      </c>
      <c r="C3715" t="s">
        <v>1236</v>
      </c>
      <c r="D3715" s="14" t="str">
        <f t="shared" si="391"/>
        <v>2022-10-01</v>
      </c>
      <c r="E3715" s="15" t="str">
        <f t="shared" si="392"/>
        <v>202210</v>
      </c>
      <c r="F3715">
        <v>2020042220</v>
      </c>
      <c r="G3715" s="16">
        <v>0</v>
      </c>
      <c r="H3715" s="16">
        <v>33.340000000000003</v>
      </c>
      <c r="I3715" s="17"/>
      <c r="J3715" s="14" t="str">
        <f t="shared" si="393"/>
        <v>2022-01-10</v>
      </c>
      <c r="K3715" s="17"/>
      <c r="L3715" s="18">
        <v>44835</v>
      </c>
      <c r="M3715" s="17">
        <f t="shared" si="394"/>
        <v>0</v>
      </c>
      <c r="N3715" s="17">
        <f t="shared" si="395"/>
        <v>1</v>
      </c>
      <c r="O3715" s="17">
        <f t="shared" si="396"/>
        <v>1</v>
      </c>
    </row>
    <row r="3716" spans="1:15">
      <c r="A3716" s="13" t="s">
        <v>11</v>
      </c>
      <c r="B3716" s="13">
        <v>335</v>
      </c>
      <c r="C3716" t="s">
        <v>1236</v>
      </c>
      <c r="D3716" s="14" t="str">
        <f t="shared" si="391"/>
        <v>2022-10-01</v>
      </c>
      <c r="E3716" s="15" t="str">
        <f t="shared" si="392"/>
        <v>202210</v>
      </c>
      <c r="F3716">
        <v>202001211001</v>
      </c>
      <c r="G3716" s="16">
        <v>0</v>
      </c>
      <c r="H3716" s="16">
        <v>339.99</v>
      </c>
      <c r="I3716" s="17"/>
      <c r="J3716" s="14" t="str">
        <f t="shared" si="393"/>
        <v>2022-01-10</v>
      </c>
      <c r="K3716" s="17"/>
      <c r="L3716" s="18">
        <v>44835</v>
      </c>
      <c r="M3716" s="17">
        <f t="shared" si="394"/>
        <v>0</v>
      </c>
      <c r="N3716" s="17">
        <f t="shared" si="395"/>
        <v>1</v>
      </c>
      <c r="O3716" s="17">
        <f t="shared" si="396"/>
        <v>1</v>
      </c>
    </row>
    <row r="3717" spans="1:15">
      <c r="A3717" s="13" t="s">
        <v>11</v>
      </c>
      <c r="B3717" s="13">
        <v>336</v>
      </c>
      <c r="C3717" t="s">
        <v>1237</v>
      </c>
      <c r="D3717" s="14" t="str">
        <f t="shared" ref="D3717:D3780" si="397">+TEXT(L3717,"YYYY-MM-DD")</f>
        <v>2022-10-01</v>
      </c>
      <c r="E3717" s="15" t="str">
        <f t="shared" ref="E3717:E3780" si="398">+TEXT(L3717,"YYYYMM")</f>
        <v>202210</v>
      </c>
      <c r="F3717">
        <v>2030012078</v>
      </c>
      <c r="G3717" s="16">
        <v>36.119999999999997</v>
      </c>
      <c r="H3717" s="16">
        <v>0</v>
      </c>
      <c r="I3717" s="17"/>
      <c r="J3717" s="14" t="str">
        <f t="shared" ref="J3717:J3780" si="399">+TEXT(L3717,"YYYY-DD-MM")</f>
        <v>2022-01-10</v>
      </c>
      <c r="K3717" s="17"/>
      <c r="L3717" s="18">
        <v>44835</v>
      </c>
      <c r="M3717" s="17">
        <f t="shared" si="394"/>
        <v>1</v>
      </c>
      <c r="N3717" s="17">
        <f t="shared" si="395"/>
        <v>0</v>
      </c>
      <c r="O3717" s="17">
        <f t="shared" si="396"/>
        <v>1</v>
      </c>
    </row>
    <row r="3718" spans="1:15">
      <c r="A3718" s="13" t="s">
        <v>11</v>
      </c>
      <c r="B3718" s="13">
        <v>336</v>
      </c>
      <c r="C3718" t="s">
        <v>1237</v>
      </c>
      <c r="D3718" s="14" t="str">
        <f t="shared" si="397"/>
        <v>2022-10-01</v>
      </c>
      <c r="E3718" s="15" t="str">
        <f t="shared" si="398"/>
        <v>202210</v>
      </c>
      <c r="F3718">
        <v>1160021811</v>
      </c>
      <c r="G3718" s="16">
        <v>277.77999999999997</v>
      </c>
      <c r="H3718" s="16">
        <v>0</v>
      </c>
      <c r="I3718" s="17"/>
      <c r="J3718" s="14" t="str">
        <f t="shared" si="399"/>
        <v>2022-01-10</v>
      </c>
      <c r="K3718" s="17"/>
      <c r="L3718" s="18">
        <v>44835</v>
      </c>
      <c r="M3718" s="17">
        <f t="shared" si="394"/>
        <v>1</v>
      </c>
      <c r="N3718" s="17">
        <f t="shared" si="395"/>
        <v>0</v>
      </c>
      <c r="O3718" s="17">
        <f t="shared" si="396"/>
        <v>1</v>
      </c>
    </row>
    <row r="3719" spans="1:15">
      <c r="A3719" s="13" t="s">
        <v>11</v>
      </c>
      <c r="B3719" s="13">
        <v>336</v>
      </c>
      <c r="C3719" t="s">
        <v>1237</v>
      </c>
      <c r="D3719" s="14" t="str">
        <f t="shared" si="397"/>
        <v>2022-10-01</v>
      </c>
      <c r="E3719" s="15" t="str">
        <f t="shared" si="398"/>
        <v>202210</v>
      </c>
      <c r="F3719">
        <v>2020042220</v>
      </c>
      <c r="G3719" s="16">
        <v>0</v>
      </c>
      <c r="H3719" s="16">
        <v>27.78</v>
      </c>
      <c r="I3719" s="17"/>
      <c r="J3719" s="14" t="str">
        <f t="shared" si="399"/>
        <v>2022-01-10</v>
      </c>
      <c r="K3719" s="17"/>
      <c r="L3719" s="18">
        <v>44835</v>
      </c>
      <c r="M3719" s="17">
        <f t="shared" si="394"/>
        <v>0</v>
      </c>
      <c r="N3719" s="17">
        <f t="shared" si="395"/>
        <v>1</v>
      </c>
      <c r="O3719" s="17">
        <f t="shared" si="396"/>
        <v>1</v>
      </c>
    </row>
    <row r="3720" spans="1:15">
      <c r="A3720" s="13" t="s">
        <v>11</v>
      </c>
      <c r="B3720" s="13">
        <v>336</v>
      </c>
      <c r="C3720" t="s">
        <v>1237</v>
      </c>
      <c r="D3720" s="14" t="str">
        <f t="shared" si="397"/>
        <v>2022-10-01</v>
      </c>
      <c r="E3720" s="15" t="str">
        <f t="shared" si="398"/>
        <v>202210</v>
      </c>
      <c r="F3720">
        <v>2030012286</v>
      </c>
      <c r="G3720" s="16">
        <v>0</v>
      </c>
      <c r="H3720" s="16">
        <v>36.119999999999997</v>
      </c>
      <c r="I3720" s="17"/>
      <c r="J3720" s="14" t="str">
        <f t="shared" si="399"/>
        <v>2022-01-10</v>
      </c>
      <c r="K3720" s="17"/>
      <c r="L3720" s="18">
        <v>44835</v>
      </c>
      <c r="M3720" s="17">
        <f t="shared" si="394"/>
        <v>0</v>
      </c>
      <c r="N3720" s="17">
        <f t="shared" si="395"/>
        <v>1</v>
      </c>
      <c r="O3720" s="17">
        <f t="shared" si="396"/>
        <v>1</v>
      </c>
    </row>
    <row r="3721" spans="1:15">
      <c r="A3721" s="13" t="s">
        <v>11</v>
      </c>
      <c r="B3721" s="13">
        <v>336</v>
      </c>
      <c r="C3721" t="s">
        <v>1237</v>
      </c>
      <c r="D3721" s="14" t="str">
        <f t="shared" si="397"/>
        <v>2022-10-01</v>
      </c>
      <c r="E3721" s="15" t="str">
        <f t="shared" si="398"/>
        <v>202210</v>
      </c>
      <c r="F3721">
        <v>202001211001</v>
      </c>
      <c r="G3721" s="16">
        <v>0</v>
      </c>
      <c r="H3721" s="16">
        <v>250</v>
      </c>
      <c r="I3721" s="17"/>
      <c r="J3721" s="14" t="str">
        <f t="shared" si="399"/>
        <v>2022-01-10</v>
      </c>
      <c r="K3721" s="17"/>
      <c r="L3721" s="18">
        <v>44835</v>
      </c>
      <c r="M3721" s="17">
        <f t="shared" si="394"/>
        <v>0</v>
      </c>
      <c r="N3721" s="17">
        <f t="shared" si="395"/>
        <v>1</v>
      </c>
      <c r="O3721" s="17">
        <f t="shared" si="396"/>
        <v>1</v>
      </c>
    </row>
    <row r="3722" spans="1:15">
      <c r="A3722" s="13" t="s">
        <v>11</v>
      </c>
      <c r="B3722" s="13">
        <v>337</v>
      </c>
      <c r="C3722" t="s">
        <v>1238</v>
      </c>
      <c r="D3722" s="14" t="str">
        <f t="shared" si="397"/>
        <v>2022-10-01</v>
      </c>
      <c r="E3722" s="15" t="str">
        <f t="shared" si="398"/>
        <v>202210</v>
      </c>
      <c r="F3722">
        <v>2030012078</v>
      </c>
      <c r="G3722" s="16">
        <v>48.34</v>
      </c>
      <c r="H3722" s="16">
        <v>0</v>
      </c>
      <c r="I3722" s="17"/>
      <c r="J3722" s="14" t="str">
        <f t="shared" si="399"/>
        <v>2022-01-10</v>
      </c>
      <c r="K3722" s="17"/>
      <c r="L3722" s="18">
        <v>44835</v>
      </c>
      <c r="M3722" s="17">
        <f t="shared" si="394"/>
        <v>1</v>
      </c>
      <c r="N3722" s="17">
        <f t="shared" si="395"/>
        <v>0</v>
      </c>
      <c r="O3722" s="17">
        <f t="shared" si="396"/>
        <v>1</v>
      </c>
    </row>
    <row r="3723" spans="1:15">
      <c r="A3723" s="13" t="s">
        <v>11</v>
      </c>
      <c r="B3723" s="13">
        <v>337</v>
      </c>
      <c r="C3723" t="s">
        <v>1238</v>
      </c>
      <c r="D3723" s="14" t="str">
        <f t="shared" si="397"/>
        <v>2022-10-01</v>
      </c>
      <c r="E3723" s="15" t="str">
        <f t="shared" si="398"/>
        <v>202210</v>
      </c>
      <c r="F3723">
        <v>1160021811</v>
      </c>
      <c r="G3723" s="16">
        <v>371.83</v>
      </c>
      <c r="H3723" s="16">
        <v>0</v>
      </c>
      <c r="I3723" s="17"/>
      <c r="J3723" s="14" t="str">
        <f t="shared" si="399"/>
        <v>2022-01-10</v>
      </c>
      <c r="K3723" s="17"/>
      <c r="L3723" s="18">
        <v>44835</v>
      </c>
      <c r="M3723" s="17">
        <f t="shared" si="394"/>
        <v>1</v>
      </c>
      <c r="N3723" s="17">
        <f t="shared" si="395"/>
        <v>0</v>
      </c>
      <c r="O3723" s="17">
        <f t="shared" si="396"/>
        <v>1</v>
      </c>
    </row>
    <row r="3724" spans="1:15">
      <c r="A3724" s="13" t="s">
        <v>11</v>
      </c>
      <c r="B3724" s="13">
        <v>337</v>
      </c>
      <c r="C3724" t="s">
        <v>1238</v>
      </c>
      <c r="D3724" s="14" t="str">
        <f t="shared" si="397"/>
        <v>2022-10-01</v>
      </c>
      <c r="E3724" s="15" t="str">
        <f t="shared" si="398"/>
        <v>202210</v>
      </c>
      <c r="F3724">
        <v>2020042220</v>
      </c>
      <c r="G3724" s="16">
        <v>0</v>
      </c>
      <c r="H3724" s="16">
        <v>37.19</v>
      </c>
      <c r="I3724" s="17"/>
      <c r="J3724" s="14" t="str">
        <f t="shared" si="399"/>
        <v>2022-01-10</v>
      </c>
      <c r="K3724" s="17"/>
      <c r="L3724" s="18">
        <v>44835</v>
      </c>
      <c r="M3724" s="17">
        <f t="shared" si="394"/>
        <v>0</v>
      </c>
      <c r="N3724" s="17">
        <f t="shared" si="395"/>
        <v>1</v>
      </c>
      <c r="O3724" s="17">
        <f t="shared" si="396"/>
        <v>1</v>
      </c>
    </row>
    <row r="3725" spans="1:15">
      <c r="A3725" s="13" t="s">
        <v>11</v>
      </c>
      <c r="B3725" s="13">
        <v>337</v>
      </c>
      <c r="C3725" t="s">
        <v>1238</v>
      </c>
      <c r="D3725" s="14" t="str">
        <f t="shared" si="397"/>
        <v>2022-10-01</v>
      </c>
      <c r="E3725" s="15" t="str">
        <f t="shared" si="398"/>
        <v>202210</v>
      </c>
      <c r="F3725">
        <v>2030012286</v>
      </c>
      <c r="G3725" s="16">
        <v>0</v>
      </c>
      <c r="H3725" s="16">
        <v>48.34</v>
      </c>
      <c r="I3725" s="17"/>
      <c r="J3725" s="14" t="str">
        <f t="shared" si="399"/>
        <v>2022-01-10</v>
      </c>
      <c r="K3725" s="17"/>
      <c r="L3725" s="18">
        <v>44835</v>
      </c>
      <c r="M3725" s="17">
        <f t="shared" si="394"/>
        <v>0</v>
      </c>
      <c r="N3725" s="17">
        <f t="shared" si="395"/>
        <v>1</v>
      </c>
      <c r="O3725" s="17">
        <f t="shared" si="396"/>
        <v>1</v>
      </c>
    </row>
    <row r="3726" spans="1:15">
      <c r="A3726" s="13" t="s">
        <v>11</v>
      </c>
      <c r="B3726" s="13">
        <v>337</v>
      </c>
      <c r="C3726" t="s">
        <v>1238</v>
      </c>
      <c r="D3726" s="14" t="str">
        <f t="shared" si="397"/>
        <v>2022-10-01</v>
      </c>
      <c r="E3726" s="15" t="str">
        <f t="shared" si="398"/>
        <v>202210</v>
      </c>
      <c r="F3726">
        <v>202001211001</v>
      </c>
      <c r="G3726" s="16">
        <v>0</v>
      </c>
      <c r="H3726" s="16">
        <v>334.64</v>
      </c>
      <c r="I3726" s="17"/>
      <c r="J3726" s="14" t="str">
        <f t="shared" si="399"/>
        <v>2022-01-10</v>
      </c>
      <c r="K3726" s="17"/>
      <c r="L3726" s="18">
        <v>44835</v>
      </c>
      <c r="M3726" s="17">
        <f t="shared" si="394"/>
        <v>0</v>
      </c>
      <c r="N3726" s="17">
        <f t="shared" si="395"/>
        <v>1</v>
      </c>
      <c r="O3726" s="17">
        <f t="shared" si="396"/>
        <v>1</v>
      </c>
    </row>
    <row r="3727" spans="1:15">
      <c r="A3727" s="13" t="s">
        <v>11</v>
      </c>
      <c r="B3727" s="13">
        <v>338</v>
      </c>
      <c r="C3727" t="s">
        <v>1239</v>
      </c>
      <c r="D3727" s="14" t="str">
        <f t="shared" si="397"/>
        <v>2022-10-01</v>
      </c>
      <c r="E3727" s="15" t="str">
        <f t="shared" si="398"/>
        <v>202210</v>
      </c>
      <c r="F3727">
        <v>2030012078</v>
      </c>
      <c r="G3727" s="16">
        <v>71.5</v>
      </c>
      <c r="H3727" s="16">
        <v>0</v>
      </c>
      <c r="I3727" s="17"/>
      <c r="J3727" s="14" t="str">
        <f t="shared" si="399"/>
        <v>2022-01-10</v>
      </c>
      <c r="K3727" s="17"/>
      <c r="L3727" s="18">
        <v>44835</v>
      </c>
      <c r="M3727" s="17">
        <f t="shared" si="394"/>
        <v>1</v>
      </c>
      <c r="N3727" s="17">
        <f t="shared" si="395"/>
        <v>0</v>
      </c>
      <c r="O3727" s="17">
        <f t="shared" si="396"/>
        <v>1</v>
      </c>
    </row>
    <row r="3728" spans="1:15">
      <c r="A3728" s="13" t="s">
        <v>11</v>
      </c>
      <c r="B3728" s="13">
        <v>338</v>
      </c>
      <c r="C3728" t="s">
        <v>1239</v>
      </c>
      <c r="D3728" s="14" t="str">
        <f t="shared" si="397"/>
        <v>2022-10-01</v>
      </c>
      <c r="E3728" s="15" t="str">
        <f t="shared" si="398"/>
        <v>202210</v>
      </c>
      <c r="F3728">
        <v>1160021811</v>
      </c>
      <c r="G3728" s="16">
        <v>550</v>
      </c>
      <c r="H3728" s="16">
        <v>0</v>
      </c>
      <c r="I3728" s="17"/>
      <c r="J3728" s="14" t="str">
        <f t="shared" si="399"/>
        <v>2022-01-10</v>
      </c>
      <c r="K3728" s="17"/>
      <c r="L3728" s="18">
        <v>44835</v>
      </c>
      <c r="M3728" s="17">
        <f t="shared" si="394"/>
        <v>1</v>
      </c>
      <c r="N3728" s="17">
        <f t="shared" si="395"/>
        <v>0</v>
      </c>
      <c r="O3728" s="17">
        <f t="shared" si="396"/>
        <v>1</v>
      </c>
    </row>
    <row r="3729" spans="1:15">
      <c r="A3729" s="13" t="s">
        <v>11</v>
      </c>
      <c r="B3729" s="13">
        <v>338</v>
      </c>
      <c r="C3729" t="s">
        <v>1239</v>
      </c>
      <c r="D3729" s="14" t="str">
        <f t="shared" si="397"/>
        <v>2022-10-01</v>
      </c>
      <c r="E3729" s="15" t="str">
        <f t="shared" si="398"/>
        <v>202210</v>
      </c>
      <c r="F3729">
        <v>2030012286</v>
      </c>
      <c r="G3729" s="16">
        <v>0</v>
      </c>
      <c r="H3729" s="16">
        <v>5.5</v>
      </c>
      <c r="I3729" s="17"/>
      <c r="J3729" s="14" t="str">
        <f t="shared" si="399"/>
        <v>2022-01-10</v>
      </c>
      <c r="K3729" s="17"/>
      <c r="L3729" s="18">
        <v>44835</v>
      </c>
      <c r="M3729" s="17">
        <f t="shared" si="394"/>
        <v>0</v>
      </c>
      <c r="N3729" s="17">
        <f t="shared" si="395"/>
        <v>1</v>
      </c>
      <c r="O3729" s="17">
        <f t="shared" si="396"/>
        <v>1</v>
      </c>
    </row>
    <row r="3730" spans="1:15">
      <c r="A3730" s="13" t="s">
        <v>11</v>
      </c>
      <c r="B3730" s="13">
        <v>338</v>
      </c>
      <c r="C3730" t="s">
        <v>1239</v>
      </c>
      <c r="D3730" s="14" t="str">
        <f t="shared" si="397"/>
        <v>2022-10-01</v>
      </c>
      <c r="E3730" s="15" t="str">
        <f t="shared" si="398"/>
        <v>202210</v>
      </c>
      <c r="F3730">
        <v>2020042220</v>
      </c>
      <c r="G3730" s="16">
        <v>0</v>
      </c>
      <c r="H3730" s="16">
        <v>55</v>
      </c>
      <c r="I3730" s="17"/>
      <c r="J3730" s="14" t="str">
        <f t="shared" si="399"/>
        <v>2022-01-10</v>
      </c>
      <c r="K3730" s="17"/>
      <c r="L3730" s="18">
        <v>44835</v>
      </c>
      <c r="M3730" s="17">
        <f t="shared" si="394"/>
        <v>0</v>
      </c>
      <c r="N3730" s="17">
        <f t="shared" si="395"/>
        <v>1</v>
      </c>
      <c r="O3730" s="17">
        <f t="shared" si="396"/>
        <v>1</v>
      </c>
    </row>
    <row r="3731" spans="1:15">
      <c r="A3731" s="13" t="s">
        <v>11</v>
      </c>
      <c r="B3731" s="13">
        <v>338</v>
      </c>
      <c r="C3731" t="s">
        <v>1239</v>
      </c>
      <c r="D3731" s="14" t="str">
        <f t="shared" si="397"/>
        <v>2022-10-01</v>
      </c>
      <c r="E3731" s="15" t="str">
        <f t="shared" si="398"/>
        <v>202210</v>
      </c>
      <c r="F3731">
        <v>202001211001</v>
      </c>
      <c r="G3731" s="16">
        <v>0</v>
      </c>
      <c r="H3731" s="16">
        <v>561</v>
      </c>
      <c r="I3731" s="17"/>
      <c r="J3731" s="14" t="str">
        <f t="shared" si="399"/>
        <v>2022-01-10</v>
      </c>
      <c r="K3731" s="17"/>
      <c r="L3731" s="18">
        <v>44835</v>
      </c>
      <c r="M3731" s="17">
        <f t="shared" si="394"/>
        <v>0</v>
      </c>
      <c r="N3731" s="17">
        <f t="shared" si="395"/>
        <v>1</v>
      </c>
      <c r="O3731" s="17">
        <f t="shared" si="396"/>
        <v>1</v>
      </c>
    </row>
    <row r="3732" spans="1:15">
      <c r="A3732" s="13" t="s">
        <v>11</v>
      </c>
      <c r="B3732" s="13">
        <v>339</v>
      </c>
      <c r="C3732" t="s">
        <v>1240</v>
      </c>
      <c r="D3732" s="14" t="str">
        <f t="shared" si="397"/>
        <v>2022-10-01</v>
      </c>
      <c r="E3732" s="15" t="str">
        <f t="shared" si="398"/>
        <v>202210</v>
      </c>
      <c r="F3732">
        <v>2030012078</v>
      </c>
      <c r="G3732" s="16">
        <v>91.49</v>
      </c>
      <c r="H3732" s="16">
        <v>0</v>
      </c>
      <c r="I3732" s="17"/>
      <c r="J3732" s="14" t="str">
        <f t="shared" si="399"/>
        <v>2022-01-10</v>
      </c>
      <c r="K3732" s="17"/>
      <c r="L3732" s="18">
        <v>44835</v>
      </c>
      <c r="M3732" s="17">
        <f t="shared" si="394"/>
        <v>1</v>
      </c>
      <c r="N3732" s="17">
        <f t="shared" si="395"/>
        <v>0</v>
      </c>
      <c r="O3732" s="17">
        <f t="shared" si="396"/>
        <v>1</v>
      </c>
    </row>
    <row r="3733" spans="1:15">
      <c r="A3733" s="13" t="s">
        <v>11</v>
      </c>
      <c r="B3733" s="13">
        <v>339</v>
      </c>
      <c r="C3733" t="s">
        <v>1240</v>
      </c>
      <c r="D3733" s="14" t="str">
        <f t="shared" si="397"/>
        <v>2022-10-01</v>
      </c>
      <c r="E3733" s="15" t="str">
        <f t="shared" si="398"/>
        <v>202210</v>
      </c>
      <c r="F3733">
        <v>1160021811</v>
      </c>
      <c r="G3733" s="16">
        <v>703.76</v>
      </c>
      <c r="H3733" s="16">
        <v>0</v>
      </c>
      <c r="I3733" s="17"/>
      <c r="J3733" s="14" t="str">
        <f t="shared" si="399"/>
        <v>2022-01-10</v>
      </c>
      <c r="K3733" s="17"/>
      <c r="L3733" s="18">
        <v>44835</v>
      </c>
      <c r="M3733" s="17">
        <f t="shared" si="394"/>
        <v>1</v>
      </c>
      <c r="N3733" s="17">
        <f t="shared" si="395"/>
        <v>0</v>
      </c>
      <c r="O3733" s="17">
        <f t="shared" si="396"/>
        <v>1</v>
      </c>
    </row>
    <row r="3734" spans="1:15">
      <c r="A3734" s="13" t="s">
        <v>11</v>
      </c>
      <c r="B3734" s="13">
        <v>339</v>
      </c>
      <c r="C3734" t="s">
        <v>1240</v>
      </c>
      <c r="D3734" s="14" t="str">
        <f t="shared" si="397"/>
        <v>2022-10-01</v>
      </c>
      <c r="E3734" s="15" t="str">
        <f t="shared" si="398"/>
        <v>202210</v>
      </c>
      <c r="F3734">
        <v>2020042220</v>
      </c>
      <c r="G3734" s="16">
        <v>0</v>
      </c>
      <c r="H3734" s="16">
        <v>70.38</v>
      </c>
      <c r="I3734" s="17"/>
      <c r="J3734" s="14" t="str">
        <f t="shared" si="399"/>
        <v>2022-01-10</v>
      </c>
      <c r="K3734" s="17"/>
      <c r="L3734" s="18">
        <v>44835</v>
      </c>
      <c r="M3734" s="17">
        <f t="shared" si="394"/>
        <v>0</v>
      </c>
      <c r="N3734" s="17">
        <f t="shared" si="395"/>
        <v>1</v>
      </c>
      <c r="O3734" s="17">
        <f t="shared" si="396"/>
        <v>1</v>
      </c>
    </row>
    <row r="3735" spans="1:15">
      <c r="A3735" s="13" t="s">
        <v>11</v>
      </c>
      <c r="B3735" s="13">
        <v>339</v>
      </c>
      <c r="C3735" t="s">
        <v>1240</v>
      </c>
      <c r="D3735" s="14" t="str">
        <f t="shared" si="397"/>
        <v>2022-10-01</v>
      </c>
      <c r="E3735" s="15" t="str">
        <f t="shared" si="398"/>
        <v>202210</v>
      </c>
      <c r="F3735">
        <v>2030012286</v>
      </c>
      <c r="G3735" s="16">
        <v>0</v>
      </c>
      <c r="H3735" s="16">
        <v>91.49</v>
      </c>
      <c r="I3735" s="17"/>
      <c r="J3735" s="14" t="str">
        <f t="shared" si="399"/>
        <v>2022-01-10</v>
      </c>
      <c r="K3735" s="17"/>
      <c r="L3735" s="18">
        <v>44835</v>
      </c>
      <c r="M3735" s="17">
        <f t="shared" si="394"/>
        <v>0</v>
      </c>
      <c r="N3735" s="17">
        <f t="shared" si="395"/>
        <v>1</v>
      </c>
      <c r="O3735" s="17">
        <f t="shared" si="396"/>
        <v>1</v>
      </c>
    </row>
    <row r="3736" spans="1:15">
      <c r="A3736" s="13" t="s">
        <v>11</v>
      </c>
      <c r="B3736" s="13">
        <v>339</v>
      </c>
      <c r="C3736" t="s">
        <v>1240</v>
      </c>
      <c r="D3736" s="14" t="str">
        <f t="shared" si="397"/>
        <v>2022-10-01</v>
      </c>
      <c r="E3736" s="15" t="str">
        <f t="shared" si="398"/>
        <v>202210</v>
      </c>
      <c r="F3736">
        <v>202001211001</v>
      </c>
      <c r="G3736" s="16">
        <v>0</v>
      </c>
      <c r="H3736" s="16">
        <v>633.38</v>
      </c>
      <c r="I3736" s="17"/>
      <c r="J3736" s="14" t="str">
        <f t="shared" si="399"/>
        <v>2022-01-10</v>
      </c>
      <c r="K3736" s="17"/>
      <c r="L3736" s="18">
        <v>44835</v>
      </c>
      <c r="M3736" s="17">
        <f t="shared" si="394"/>
        <v>0</v>
      </c>
      <c r="N3736" s="17">
        <f t="shared" si="395"/>
        <v>1</v>
      </c>
      <c r="O3736" s="17">
        <f t="shared" si="396"/>
        <v>1</v>
      </c>
    </row>
    <row r="3737" spans="1:15">
      <c r="A3737" s="13" t="s">
        <v>11</v>
      </c>
      <c r="B3737" s="13">
        <v>340</v>
      </c>
      <c r="C3737" t="s">
        <v>1241</v>
      </c>
      <c r="D3737" s="14" t="str">
        <f t="shared" si="397"/>
        <v>2022-10-01</v>
      </c>
      <c r="E3737" s="15" t="str">
        <f t="shared" si="398"/>
        <v>202210</v>
      </c>
      <c r="F3737">
        <v>2030012078</v>
      </c>
      <c r="G3737" s="16">
        <v>43.34</v>
      </c>
      <c r="H3737" s="16">
        <v>0</v>
      </c>
      <c r="I3737" s="17"/>
      <c r="J3737" s="14" t="str">
        <f t="shared" si="399"/>
        <v>2022-01-10</v>
      </c>
      <c r="K3737" s="17"/>
      <c r="L3737" s="18">
        <v>44835</v>
      </c>
      <c r="M3737" s="17">
        <f t="shared" si="394"/>
        <v>1</v>
      </c>
      <c r="N3737" s="17">
        <f t="shared" si="395"/>
        <v>0</v>
      </c>
      <c r="O3737" s="17">
        <f t="shared" si="396"/>
        <v>1</v>
      </c>
    </row>
    <row r="3738" spans="1:15">
      <c r="A3738" s="13" t="s">
        <v>11</v>
      </c>
      <c r="B3738" s="13">
        <v>340</v>
      </c>
      <c r="C3738" t="s">
        <v>1241</v>
      </c>
      <c r="D3738" s="14" t="str">
        <f t="shared" si="397"/>
        <v>2022-10-01</v>
      </c>
      <c r="E3738" s="15" t="str">
        <f t="shared" si="398"/>
        <v>202210</v>
      </c>
      <c r="F3738">
        <v>1160021811</v>
      </c>
      <c r="G3738" s="16">
        <v>333.33</v>
      </c>
      <c r="H3738" s="16">
        <v>0</v>
      </c>
      <c r="I3738" s="17"/>
      <c r="J3738" s="14" t="str">
        <f t="shared" si="399"/>
        <v>2022-01-10</v>
      </c>
      <c r="K3738" s="17"/>
      <c r="L3738" s="18">
        <v>44835</v>
      </c>
      <c r="M3738" s="17">
        <f t="shared" si="394"/>
        <v>1</v>
      </c>
      <c r="N3738" s="17">
        <f t="shared" si="395"/>
        <v>0</v>
      </c>
      <c r="O3738" s="17">
        <f t="shared" si="396"/>
        <v>1</v>
      </c>
    </row>
    <row r="3739" spans="1:15">
      <c r="A3739" s="13" t="s">
        <v>11</v>
      </c>
      <c r="B3739" s="13">
        <v>340</v>
      </c>
      <c r="C3739" t="s">
        <v>1241</v>
      </c>
      <c r="D3739" s="14" t="str">
        <f t="shared" si="397"/>
        <v>2022-10-01</v>
      </c>
      <c r="E3739" s="15" t="str">
        <f t="shared" si="398"/>
        <v>202210</v>
      </c>
      <c r="F3739">
        <v>2020042220</v>
      </c>
      <c r="G3739" s="16">
        <v>0</v>
      </c>
      <c r="H3739" s="16">
        <v>33.340000000000003</v>
      </c>
      <c r="I3739" s="17"/>
      <c r="J3739" s="14" t="str">
        <f t="shared" si="399"/>
        <v>2022-01-10</v>
      </c>
      <c r="K3739" s="17"/>
      <c r="L3739" s="18">
        <v>44835</v>
      </c>
      <c r="M3739" s="17">
        <f t="shared" si="394"/>
        <v>0</v>
      </c>
      <c r="N3739" s="17">
        <f t="shared" si="395"/>
        <v>1</v>
      </c>
      <c r="O3739" s="17">
        <f t="shared" si="396"/>
        <v>1</v>
      </c>
    </row>
    <row r="3740" spans="1:15">
      <c r="A3740" s="13" t="s">
        <v>11</v>
      </c>
      <c r="B3740" s="13">
        <v>340</v>
      </c>
      <c r="C3740" t="s">
        <v>1241</v>
      </c>
      <c r="D3740" s="14" t="str">
        <f t="shared" si="397"/>
        <v>2022-10-01</v>
      </c>
      <c r="E3740" s="15" t="str">
        <f t="shared" si="398"/>
        <v>202210</v>
      </c>
      <c r="F3740">
        <v>2030012286</v>
      </c>
      <c r="G3740" s="16">
        <v>0</v>
      </c>
      <c r="H3740" s="16">
        <v>43.34</v>
      </c>
      <c r="I3740" s="17"/>
      <c r="J3740" s="14" t="str">
        <f t="shared" si="399"/>
        <v>2022-01-10</v>
      </c>
      <c r="K3740" s="17"/>
      <c r="L3740" s="18">
        <v>44835</v>
      </c>
      <c r="M3740" s="17">
        <f t="shared" si="394"/>
        <v>0</v>
      </c>
      <c r="N3740" s="17">
        <f t="shared" si="395"/>
        <v>1</v>
      </c>
      <c r="O3740" s="17">
        <f t="shared" si="396"/>
        <v>1</v>
      </c>
    </row>
    <row r="3741" spans="1:15">
      <c r="A3741" s="13" t="s">
        <v>11</v>
      </c>
      <c r="B3741" s="13">
        <v>340</v>
      </c>
      <c r="C3741" t="s">
        <v>1241</v>
      </c>
      <c r="D3741" s="14" t="str">
        <f t="shared" si="397"/>
        <v>2022-10-01</v>
      </c>
      <c r="E3741" s="15" t="str">
        <f t="shared" si="398"/>
        <v>202210</v>
      </c>
      <c r="F3741">
        <v>202001211001</v>
      </c>
      <c r="G3741" s="16">
        <v>0</v>
      </c>
      <c r="H3741" s="16">
        <v>299.99</v>
      </c>
      <c r="I3741" s="17"/>
      <c r="J3741" s="14" t="str">
        <f t="shared" si="399"/>
        <v>2022-01-10</v>
      </c>
      <c r="K3741" s="17"/>
      <c r="L3741" s="18">
        <v>44835</v>
      </c>
      <c r="M3741" s="17">
        <f t="shared" si="394"/>
        <v>0</v>
      </c>
      <c r="N3741" s="17">
        <f t="shared" si="395"/>
        <v>1</v>
      </c>
      <c r="O3741" s="17">
        <f t="shared" si="396"/>
        <v>1</v>
      </c>
    </row>
    <row r="3742" spans="1:15">
      <c r="A3742" s="13" t="s">
        <v>11</v>
      </c>
      <c r="B3742" s="13">
        <v>341</v>
      </c>
      <c r="C3742" t="s">
        <v>1242</v>
      </c>
      <c r="D3742" s="14" t="str">
        <f t="shared" si="397"/>
        <v>2022-10-01</v>
      </c>
      <c r="E3742" s="15" t="str">
        <f t="shared" si="398"/>
        <v>202210</v>
      </c>
      <c r="F3742">
        <v>2030012078</v>
      </c>
      <c r="G3742" s="16">
        <v>101.12</v>
      </c>
      <c r="H3742" s="16">
        <v>0</v>
      </c>
      <c r="I3742" s="17"/>
      <c r="J3742" s="14" t="str">
        <f t="shared" si="399"/>
        <v>2022-01-10</v>
      </c>
      <c r="K3742" s="17"/>
      <c r="L3742" s="18">
        <v>44835</v>
      </c>
      <c r="M3742" s="17">
        <f t="shared" si="394"/>
        <v>1</v>
      </c>
      <c r="N3742" s="17">
        <f t="shared" si="395"/>
        <v>0</v>
      </c>
      <c r="O3742" s="17">
        <f t="shared" si="396"/>
        <v>1</v>
      </c>
    </row>
    <row r="3743" spans="1:15">
      <c r="A3743" s="13" t="s">
        <v>11</v>
      </c>
      <c r="B3743" s="13">
        <v>341</v>
      </c>
      <c r="C3743" t="s">
        <v>1242</v>
      </c>
      <c r="D3743" s="14" t="str">
        <f t="shared" si="397"/>
        <v>2022-10-01</v>
      </c>
      <c r="E3743" s="15" t="str">
        <f t="shared" si="398"/>
        <v>202210</v>
      </c>
      <c r="F3743">
        <v>1160021811</v>
      </c>
      <c r="G3743" s="16">
        <v>777.77</v>
      </c>
      <c r="H3743" s="16">
        <v>0</v>
      </c>
      <c r="I3743" s="17"/>
      <c r="J3743" s="14" t="str">
        <f t="shared" si="399"/>
        <v>2022-01-10</v>
      </c>
      <c r="K3743" s="17"/>
      <c r="L3743" s="18">
        <v>44835</v>
      </c>
      <c r="M3743" s="17">
        <f t="shared" si="394"/>
        <v>1</v>
      </c>
      <c r="N3743" s="17">
        <f t="shared" si="395"/>
        <v>0</v>
      </c>
      <c r="O3743" s="17">
        <f t="shared" si="396"/>
        <v>1</v>
      </c>
    </row>
    <row r="3744" spans="1:15">
      <c r="A3744" s="13" t="s">
        <v>11</v>
      </c>
      <c r="B3744" s="13">
        <v>341</v>
      </c>
      <c r="C3744" t="s">
        <v>1242</v>
      </c>
      <c r="D3744" s="14" t="str">
        <f t="shared" si="397"/>
        <v>2022-10-01</v>
      </c>
      <c r="E3744" s="15" t="str">
        <f t="shared" si="398"/>
        <v>202210</v>
      </c>
      <c r="F3744">
        <v>2020042220</v>
      </c>
      <c r="G3744" s="16">
        <v>0</v>
      </c>
      <c r="H3744" s="16">
        <v>77.78</v>
      </c>
      <c r="I3744" s="17"/>
      <c r="J3744" s="14" t="str">
        <f t="shared" si="399"/>
        <v>2022-01-10</v>
      </c>
      <c r="K3744" s="17"/>
      <c r="L3744" s="18">
        <v>44835</v>
      </c>
      <c r="M3744" s="17">
        <f t="shared" si="394"/>
        <v>0</v>
      </c>
      <c r="N3744" s="17">
        <f t="shared" si="395"/>
        <v>1</v>
      </c>
      <c r="O3744" s="17">
        <f t="shared" si="396"/>
        <v>1</v>
      </c>
    </row>
    <row r="3745" spans="1:15">
      <c r="A3745" s="13" t="s">
        <v>11</v>
      </c>
      <c r="B3745" s="13">
        <v>341</v>
      </c>
      <c r="C3745" t="s">
        <v>1242</v>
      </c>
      <c r="D3745" s="14" t="str">
        <f t="shared" si="397"/>
        <v>2022-10-01</v>
      </c>
      <c r="E3745" s="15" t="str">
        <f t="shared" si="398"/>
        <v>202210</v>
      </c>
      <c r="F3745">
        <v>2030012286</v>
      </c>
      <c r="G3745" s="16">
        <v>0</v>
      </c>
      <c r="H3745" s="16">
        <v>101.12</v>
      </c>
      <c r="I3745" s="17"/>
      <c r="J3745" s="14" t="str">
        <f t="shared" si="399"/>
        <v>2022-01-10</v>
      </c>
      <c r="K3745" s="17"/>
      <c r="L3745" s="18">
        <v>44835</v>
      </c>
      <c r="M3745" s="17">
        <f t="shared" si="394"/>
        <v>0</v>
      </c>
      <c r="N3745" s="17">
        <f t="shared" si="395"/>
        <v>1</v>
      </c>
      <c r="O3745" s="17">
        <f t="shared" si="396"/>
        <v>1</v>
      </c>
    </row>
    <row r="3746" spans="1:15">
      <c r="A3746" s="13" t="s">
        <v>11</v>
      </c>
      <c r="B3746" s="13">
        <v>341</v>
      </c>
      <c r="C3746" t="s">
        <v>1242</v>
      </c>
      <c r="D3746" s="14" t="str">
        <f t="shared" si="397"/>
        <v>2022-10-01</v>
      </c>
      <c r="E3746" s="15" t="str">
        <f t="shared" si="398"/>
        <v>202210</v>
      </c>
      <c r="F3746">
        <v>202001211001</v>
      </c>
      <c r="G3746" s="16">
        <v>0</v>
      </c>
      <c r="H3746" s="16">
        <v>699.99</v>
      </c>
      <c r="I3746" s="17"/>
      <c r="J3746" s="14" t="str">
        <f t="shared" si="399"/>
        <v>2022-01-10</v>
      </c>
      <c r="K3746" s="17"/>
      <c r="L3746" s="18">
        <v>44835</v>
      </c>
      <c r="M3746" s="17">
        <f t="shared" si="394"/>
        <v>0</v>
      </c>
      <c r="N3746" s="17">
        <f t="shared" si="395"/>
        <v>1</v>
      </c>
      <c r="O3746" s="17">
        <f t="shared" si="396"/>
        <v>1</v>
      </c>
    </row>
    <row r="3747" spans="1:15">
      <c r="A3747" s="13" t="s">
        <v>11</v>
      </c>
      <c r="B3747" s="13">
        <v>342</v>
      </c>
      <c r="C3747" t="s">
        <v>1243</v>
      </c>
      <c r="D3747" s="14" t="str">
        <f t="shared" si="397"/>
        <v>2022-10-01</v>
      </c>
      <c r="E3747" s="15" t="str">
        <f t="shared" si="398"/>
        <v>202210</v>
      </c>
      <c r="F3747">
        <v>2030012078</v>
      </c>
      <c r="G3747" s="16">
        <v>64.37</v>
      </c>
      <c r="H3747" s="16">
        <v>0</v>
      </c>
      <c r="I3747" s="17"/>
      <c r="J3747" s="14" t="str">
        <f t="shared" si="399"/>
        <v>2022-01-10</v>
      </c>
      <c r="K3747" s="17"/>
      <c r="L3747" s="18">
        <v>44835</v>
      </c>
      <c r="M3747" s="17">
        <f t="shared" si="394"/>
        <v>1</v>
      </c>
      <c r="N3747" s="17">
        <f t="shared" si="395"/>
        <v>0</v>
      </c>
      <c r="O3747" s="17">
        <f t="shared" si="396"/>
        <v>1</v>
      </c>
    </row>
    <row r="3748" spans="1:15">
      <c r="A3748" s="13" t="s">
        <v>11</v>
      </c>
      <c r="B3748" s="13">
        <v>342</v>
      </c>
      <c r="C3748" t="s">
        <v>1243</v>
      </c>
      <c r="D3748" s="14" t="str">
        <f t="shared" si="397"/>
        <v>2022-10-01</v>
      </c>
      <c r="E3748" s="15" t="str">
        <f t="shared" si="398"/>
        <v>202210</v>
      </c>
      <c r="F3748">
        <v>1160021811</v>
      </c>
      <c r="G3748" s="16">
        <v>495.11</v>
      </c>
      <c r="H3748" s="16">
        <v>0</v>
      </c>
      <c r="I3748" s="17"/>
      <c r="J3748" s="14" t="str">
        <f t="shared" si="399"/>
        <v>2022-01-10</v>
      </c>
      <c r="K3748" s="17"/>
      <c r="L3748" s="18">
        <v>44835</v>
      </c>
      <c r="M3748" s="17">
        <f t="shared" si="394"/>
        <v>1</v>
      </c>
      <c r="N3748" s="17">
        <f t="shared" si="395"/>
        <v>0</v>
      </c>
      <c r="O3748" s="17">
        <f t="shared" si="396"/>
        <v>1</v>
      </c>
    </row>
    <row r="3749" spans="1:15">
      <c r="A3749" s="13" t="s">
        <v>11</v>
      </c>
      <c r="B3749" s="13">
        <v>342</v>
      </c>
      <c r="C3749" t="s">
        <v>1243</v>
      </c>
      <c r="D3749" s="14" t="str">
        <f t="shared" si="397"/>
        <v>2022-10-01</v>
      </c>
      <c r="E3749" s="15" t="str">
        <f t="shared" si="398"/>
        <v>202210</v>
      </c>
      <c r="F3749">
        <v>2020042220</v>
      </c>
      <c r="G3749" s="16">
        <v>0</v>
      </c>
      <c r="H3749" s="16">
        <v>49.52</v>
      </c>
      <c r="I3749" s="17"/>
      <c r="J3749" s="14" t="str">
        <f t="shared" si="399"/>
        <v>2022-01-10</v>
      </c>
      <c r="K3749" s="17"/>
      <c r="L3749" s="18">
        <v>44835</v>
      </c>
      <c r="M3749" s="17">
        <f t="shared" si="394"/>
        <v>0</v>
      </c>
      <c r="N3749" s="17">
        <f t="shared" si="395"/>
        <v>1</v>
      </c>
      <c r="O3749" s="17">
        <f t="shared" si="396"/>
        <v>1</v>
      </c>
    </row>
    <row r="3750" spans="1:15">
      <c r="A3750" s="13" t="s">
        <v>11</v>
      </c>
      <c r="B3750" s="13">
        <v>342</v>
      </c>
      <c r="C3750" t="s">
        <v>1243</v>
      </c>
      <c r="D3750" s="14" t="str">
        <f t="shared" si="397"/>
        <v>2022-10-01</v>
      </c>
      <c r="E3750" s="15" t="str">
        <f t="shared" si="398"/>
        <v>202210</v>
      </c>
      <c r="F3750">
        <v>2030012286</v>
      </c>
      <c r="G3750" s="16">
        <v>0</v>
      </c>
      <c r="H3750" s="16">
        <v>64.37</v>
      </c>
      <c r="I3750" s="17"/>
      <c r="J3750" s="14" t="str">
        <f t="shared" si="399"/>
        <v>2022-01-10</v>
      </c>
      <c r="K3750" s="17"/>
      <c r="L3750" s="18">
        <v>44835</v>
      </c>
      <c r="M3750" s="17">
        <f t="shared" si="394"/>
        <v>0</v>
      </c>
      <c r="N3750" s="17">
        <f t="shared" si="395"/>
        <v>1</v>
      </c>
      <c r="O3750" s="17">
        <f t="shared" si="396"/>
        <v>1</v>
      </c>
    </row>
    <row r="3751" spans="1:15">
      <c r="A3751" s="13" t="s">
        <v>11</v>
      </c>
      <c r="B3751" s="13">
        <v>342</v>
      </c>
      <c r="C3751" t="s">
        <v>1243</v>
      </c>
      <c r="D3751" s="14" t="str">
        <f t="shared" si="397"/>
        <v>2022-10-01</v>
      </c>
      <c r="E3751" s="15" t="str">
        <f t="shared" si="398"/>
        <v>202210</v>
      </c>
      <c r="F3751">
        <v>202001211001</v>
      </c>
      <c r="G3751" s="16">
        <v>0</v>
      </c>
      <c r="H3751" s="16">
        <v>445.59</v>
      </c>
      <c r="I3751" s="17"/>
      <c r="J3751" s="14" t="str">
        <f t="shared" si="399"/>
        <v>2022-01-10</v>
      </c>
      <c r="K3751" s="17"/>
      <c r="L3751" s="18">
        <v>44835</v>
      </c>
      <c r="M3751" s="17">
        <f t="shared" si="394"/>
        <v>0</v>
      </c>
      <c r="N3751" s="17">
        <f t="shared" si="395"/>
        <v>1</v>
      </c>
      <c r="O3751" s="17">
        <f t="shared" si="396"/>
        <v>1</v>
      </c>
    </row>
    <row r="3752" spans="1:15">
      <c r="A3752" s="13" t="s">
        <v>11</v>
      </c>
      <c r="B3752" s="13">
        <v>343</v>
      </c>
      <c r="C3752" t="s">
        <v>1244</v>
      </c>
      <c r="D3752" s="14" t="str">
        <f t="shared" si="397"/>
        <v>2022-10-01</v>
      </c>
      <c r="E3752" s="15" t="str">
        <f t="shared" si="398"/>
        <v>202210</v>
      </c>
      <c r="F3752">
        <v>2030012078</v>
      </c>
      <c r="G3752" s="16">
        <v>36.119999999999997</v>
      </c>
      <c r="H3752" s="16">
        <v>0</v>
      </c>
      <c r="I3752" s="17"/>
      <c r="J3752" s="14" t="str">
        <f t="shared" si="399"/>
        <v>2022-01-10</v>
      </c>
      <c r="K3752" s="17"/>
      <c r="L3752" s="18">
        <v>44835</v>
      </c>
      <c r="M3752" s="17">
        <f t="shared" si="394"/>
        <v>1</v>
      </c>
      <c r="N3752" s="17">
        <f t="shared" si="395"/>
        <v>0</v>
      </c>
      <c r="O3752" s="17">
        <f t="shared" si="396"/>
        <v>1</v>
      </c>
    </row>
    <row r="3753" spans="1:15">
      <c r="A3753" s="13" t="s">
        <v>11</v>
      </c>
      <c r="B3753" s="13">
        <v>343</v>
      </c>
      <c r="C3753" t="s">
        <v>1244</v>
      </c>
      <c r="D3753" s="14" t="str">
        <f t="shared" si="397"/>
        <v>2022-10-01</v>
      </c>
      <c r="E3753" s="15" t="str">
        <f t="shared" si="398"/>
        <v>202210</v>
      </c>
      <c r="F3753">
        <v>1160021811</v>
      </c>
      <c r="G3753" s="16">
        <v>277.77999999999997</v>
      </c>
      <c r="H3753" s="16">
        <v>0</v>
      </c>
      <c r="I3753" s="17"/>
      <c r="J3753" s="14" t="str">
        <f t="shared" si="399"/>
        <v>2022-01-10</v>
      </c>
      <c r="K3753" s="17"/>
      <c r="L3753" s="18">
        <v>44835</v>
      </c>
      <c r="M3753" s="17">
        <f t="shared" si="394"/>
        <v>1</v>
      </c>
      <c r="N3753" s="17">
        <f t="shared" si="395"/>
        <v>0</v>
      </c>
      <c r="O3753" s="17">
        <f t="shared" si="396"/>
        <v>1</v>
      </c>
    </row>
    <row r="3754" spans="1:15">
      <c r="A3754" s="13" t="s">
        <v>11</v>
      </c>
      <c r="B3754" s="13">
        <v>343</v>
      </c>
      <c r="C3754" t="s">
        <v>1244</v>
      </c>
      <c r="D3754" s="14" t="str">
        <f t="shared" si="397"/>
        <v>2022-10-01</v>
      </c>
      <c r="E3754" s="15" t="str">
        <f t="shared" si="398"/>
        <v>202210</v>
      </c>
      <c r="F3754">
        <v>2020042220</v>
      </c>
      <c r="G3754" s="16">
        <v>0</v>
      </c>
      <c r="H3754" s="16">
        <v>27.78</v>
      </c>
      <c r="I3754" s="17"/>
      <c r="J3754" s="14" t="str">
        <f t="shared" si="399"/>
        <v>2022-01-10</v>
      </c>
      <c r="K3754" s="17"/>
      <c r="L3754" s="18">
        <v>44835</v>
      </c>
      <c r="M3754" s="17">
        <f t="shared" si="394"/>
        <v>0</v>
      </c>
      <c r="N3754" s="17">
        <f t="shared" si="395"/>
        <v>1</v>
      </c>
      <c r="O3754" s="17">
        <f t="shared" si="396"/>
        <v>1</v>
      </c>
    </row>
    <row r="3755" spans="1:15">
      <c r="A3755" s="13" t="s">
        <v>11</v>
      </c>
      <c r="B3755" s="13">
        <v>343</v>
      </c>
      <c r="C3755" t="s">
        <v>1244</v>
      </c>
      <c r="D3755" s="14" t="str">
        <f t="shared" si="397"/>
        <v>2022-10-01</v>
      </c>
      <c r="E3755" s="15" t="str">
        <f t="shared" si="398"/>
        <v>202210</v>
      </c>
      <c r="F3755">
        <v>2030012286</v>
      </c>
      <c r="G3755" s="16">
        <v>0</v>
      </c>
      <c r="H3755" s="16">
        <v>36.119999999999997</v>
      </c>
      <c r="I3755" s="17"/>
      <c r="J3755" s="14" t="str">
        <f t="shared" si="399"/>
        <v>2022-01-10</v>
      </c>
      <c r="K3755" s="17"/>
      <c r="L3755" s="18">
        <v>44835</v>
      </c>
      <c r="M3755" s="17">
        <f t="shared" si="394"/>
        <v>0</v>
      </c>
      <c r="N3755" s="17">
        <f t="shared" si="395"/>
        <v>1</v>
      </c>
      <c r="O3755" s="17">
        <f t="shared" si="396"/>
        <v>1</v>
      </c>
    </row>
    <row r="3756" spans="1:15">
      <c r="A3756" s="13" t="s">
        <v>11</v>
      </c>
      <c r="B3756" s="13">
        <v>343</v>
      </c>
      <c r="C3756" t="s">
        <v>1244</v>
      </c>
      <c r="D3756" s="14" t="str">
        <f t="shared" si="397"/>
        <v>2022-10-01</v>
      </c>
      <c r="E3756" s="15" t="str">
        <f t="shared" si="398"/>
        <v>202210</v>
      </c>
      <c r="F3756">
        <v>202001211001</v>
      </c>
      <c r="G3756" s="16">
        <v>0</v>
      </c>
      <c r="H3756" s="16">
        <v>250</v>
      </c>
      <c r="I3756" s="17"/>
      <c r="J3756" s="14" t="str">
        <f t="shared" si="399"/>
        <v>2022-01-10</v>
      </c>
      <c r="K3756" s="17"/>
      <c r="L3756" s="18">
        <v>44835</v>
      </c>
      <c r="M3756" s="17">
        <f t="shared" si="394"/>
        <v>0</v>
      </c>
      <c r="N3756" s="17">
        <f t="shared" si="395"/>
        <v>1</v>
      </c>
      <c r="O3756" s="17">
        <f t="shared" si="396"/>
        <v>1</v>
      </c>
    </row>
    <row r="3757" spans="1:15">
      <c r="A3757" s="13" t="s">
        <v>11</v>
      </c>
      <c r="B3757" s="13">
        <v>344</v>
      </c>
      <c r="C3757" t="s">
        <v>1245</v>
      </c>
      <c r="D3757" s="14" t="str">
        <f t="shared" si="397"/>
        <v>2022-10-01</v>
      </c>
      <c r="E3757" s="15" t="str">
        <f t="shared" si="398"/>
        <v>202210</v>
      </c>
      <c r="F3757">
        <v>2030012078</v>
      </c>
      <c r="G3757" s="16">
        <v>36.119999999999997</v>
      </c>
      <c r="H3757" s="16">
        <v>0</v>
      </c>
      <c r="I3757" s="17"/>
      <c r="J3757" s="14" t="str">
        <f t="shared" si="399"/>
        <v>2022-01-10</v>
      </c>
      <c r="K3757" s="17"/>
      <c r="L3757" s="18">
        <v>44835</v>
      </c>
      <c r="M3757" s="17">
        <f t="shared" si="394"/>
        <v>1</v>
      </c>
      <c r="N3757" s="17">
        <f t="shared" si="395"/>
        <v>0</v>
      </c>
      <c r="O3757" s="17">
        <f t="shared" si="396"/>
        <v>1</v>
      </c>
    </row>
    <row r="3758" spans="1:15">
      <c r="A3758" s="13" t="s">
        <v>11</v>
      </c>
      <c r="B3758" s="13">
        <v>344</v>
      </c>
      <c r="C3758" t="s">
        <v>1245</v>
      </c>
      <c r="D3758" s="14" t="str">
        <f t="shared" si="397"/>
        <v>2022-10-01</v>
      </c>
      <c r="E3758" s="15" t="str">
        <f t="shared" si="398"/>
        <v>202210</v>
      </c>
      <c r="F3758">
        <v>1160021811</v>
      </c>
      <c r="G3758" s="16">
        <v>277.77999999999997</v>
      </c>
      <c r="H3758" s="16">
        <v>0</v>
      </c>
      <c r="I3758" s="17"/>
      <c r="J3758" s="14" t="str">
        <f t="shared" si="399"/>
        <v>2022-01-10</v>
      </c>
      <c r="K3758" s="17"/>
      <c r="L3758" s="18">
        <v>44835</v>
      </c>
      <c r="M3758" s="17">
        <f t="shared" si="394"/>
        <v>1</v>
      </c>
      <c r="N3758" s="17">
        <f t="shared" si="395"/>
        <v>0</v>
      </c>
      <c r="O3758" s="17">
        <f t="shared" si="396"/>
        <v>1</v>
      </c>
    </row>
    <row r="3759" spans="1:15">
      <c r="A3759" s="13" t="s">
        <v>11</v>
      </c>
      <c r="B3759" s="13">
        <v>344</v>
      </c>
      <c r="C3759" t="s">
        <v>1245</v>
      </c>
      <c r="D3759" s="14" t="str">
        <f t="shared" si="397"/>
        <v>2022-10-01</v>
      </c>
      <c r="E3759" s="15" t="str">
        <f t="shared" si="398"/>
        <v>202210</v>
      </c>
      <c r="F3759">
        <v>2020042220</v>
      </c>
      <c r="G3759" s="16">
        <v>0</v>
      </c>
      <c r="H3759" s="16">
        <v>27.78</v>
      </c>
      <c r="I3759" s="17"/>
      <c r="J3759" s="14" t="str">
        <f t="shared" si="399"/>
        <v>2022-01-10</v>
      </c>
      <c r="K3759" s="17"/>
      <c r="L3759" s="18">
        <v>44835</v>
      </c>
      <c r="M3759" s="17">
        <f t="shared" si="394"/>
        <v>0</v>
      </c>
      <c r="N3759" s="17">
        <f t="shared" si="395"/>
        <v>1</v>
      </c>
      <c r="O3759" s="17">
        <f t="shared" si="396"/>
        <v>1</v>
      </c>
    </row>
    <row r="3760" spans="1:15">
      <c r="A3760" s="13" t="s">
        <v>11</v>
      </c>
      <c r="B3760" s="13">
        <v>344</v>
      </c>
      <c r="C3760" t="s">
        <v>1245</v>
      </c>
      <c r="D3760" s="14" t="str">
        <f t="shared" si="397"/>
        <v>2022-10-01</v>
      </c>
      <c r="E3760" s="15" t="str">
        <f t="shared" si="398"/>
        <v>202210</v>
      </c>
      <c r="F3760">
        <v>2030012286</v>
      </c>
      <c r="G3760" s="16">
        <v>0</v>
      </c>
      <c r="H3760" s="16">
        <v>36.119999999999997</v>
      </c>
      <c r="I3760" s="17"/>
      <c r="J3760" s="14" t="str">
        <f t="shared" si="399"/>
        <v>2022-01-10</v>
      </c>
      <c r="K3760" s="17"/>
      <c r="L3760" s="18">
        <v>44835</v>
      </c>
      <c r="M3760" s="17">
        <f t="shared" si="394"/>
        <v>0</v>
      </c>
      <c r="N3760" s="17">
        <f t="shared" si="395"/>
        <v>1</v>
      </c>
      <c r="O3760" s="17">
        <f t="shared" si="396"/>
        <v>1</v>
      </c>
    </row>
    <row r="3761" spans="1:15">
      <c r="A3761" s="13" t="s">
        <v>11</v>
      </c>
      <c r="B3761" s="13">
        <v>344</v>
      </c>
      <c r="C3761" t="s">
        <v>1245</v>
      </c>
      <c r="D3761" s="14" t="str">
        <f t="shared" si="397"/>
        <v>2022-10-01</v>
      </c>
      <c r="E3761" s="15" t="str">
        <f t="shared" si="398"/>
        <v>202210</v>
      </c>
      <c r="F3761">
        <v>202001211001</v>
      </c>
      <c r="G3761" s="16">
        <v>0</v>
      </c>
      <c r="H3761" s="16">
        <v>250</v>
      </c>
      <c r="I3761" s="17"/>
      <c r="J3761" s="14" t="str">
        <f t="shared" si="399"/>
        <v>2022-01-10</v>
      </c>
      <c r="K3761" s="17"/>
      <c r="L3761" s="18">
        <v>44835</v>
      </c>
      <c r="M3761" s="17">
        <f t="shared" si="394"/>
        <v>0</v>
      </c>
      <c r="N3761" s="17">
        <f t="shared" si="395"/>
        <v>1</v>
      </c>
      <c r="O3761" s="17">
        <f t="shared" si="396"/>
        <v>1</v>
      </c>
    </row>
    <row r="3762" spans="1:15">
      <c r="A3762" s="13" t="s">
        <v>11</v>
      </c>
      <c r="B3762" s="13">
        <v>345</v>
      </c>
      <c r="C3762" t="s">
        <v>1246</v>
      </c>
      <c r="D3762" s="14" t="str">
        <f t="shared" si="397"/>
        <v>2022-10-01</v>
      </c>
      <c r="E3762" s="15" t="str">
        <f t="shared" si="398"/>
        <v>202210</v>
      </c>
      <c r="F3762">
        <v>2030012078</v>
      </c>
      <c r="G3762" s="16">
        <v>89.39</v>
      </c>
      <c r="H3762" s="16">
        <v>0</v>
      </c>
      <c r="I3762" s="17"/>
      <c r="J3762" s="14" t="str">
        <f t="shared" si="399"/>
        <v>2022-01-10</v>
      </c>
      <c r="K3762" s="17"/>
      <c r="L3762" s="18">
        <v>44835</v>
      </c>
      <c r="M3762" s="17">
        <f t="shared" si="394"/>
        <v>1</v>
      </c>
      <c r="N3762" s="17">
        <f t="shared" si="395"/>
        <v>0</v>
      </c>
      <c r="O3762" s="17">
        <f t="shared" si="396"/>
        <v>1</v>
      </c>
    </row>
    <row r="3763" spans="1:15">
      <c r="A3763" s="13" t="s">
        <v>11</v>
      </c>
      <c r="B3763" s="13">
        <v>345</v>
      </c>
      <c r="C3763" t="s">
        <v>1246</v>
      </c>
      <c r="D3763" s="14" t="str">
        <f t="shared" si="397"/>
        <v>2022-10-01</v>
      </c>
      <c r="E3763" s="15" t="str">
        <f t="shared" si="398"/>
        <v>202210</v>
      </c>
      <c r="F3763">
        <v>1160021811</v>
      </c>
      <c r="G3763" s="16">
        <v>687.61</v>
      </c>
      <c r="H3763" s="16">
        <v>0</v>
      </c>
      <c r="I3763" s="17"/>
      <c r="J3763" s="14" t="str">
        <f t="shared" si="399"/>
        <v>2022-01-10</v>
      </c>
      <c r="K3763" s="17"/>
      <c r="L3763" s="18">
        <v>44835</v>
      </c>
      <c r="M3763" s="17">
        <f t="shared" si="394"/>
        <v>1</v>
      </c>
      <c r="N3763" s="17">
        <f t="shared" si="395"/>
        <v>0</v>
      </c>
      <c r="O3763" s="17">
        <f t="shared" si="396"/>
        <v>1</v>
      </c>
    </row>
    <row r="3764" spans="1:15">
      <c r="A3764" s="13" t="s">
        <v>11</v>
      </c>
      <c r="B3764" s="13">
        <v>345</v>
      </c>
      <c r="C3764" t="s">
        <v>1246</v>
      </c>
      <c r="D3764" s="14" t="str">
        <f t="shared" si="397"/>
        <v>2022-10-01</v>
      </c>
      <c r="E3764" s="15" t="str">
        <f t="shared" si="398"/>
        <v>202210</v>
      </c>
      <c r="F3764">
        <v>2020042220</v>
      </c>
      <c r="G3764" s="16">
        <v>0</v>
      </c>
      <c r="H3764" s="16">
        <v>68.77</v>
      </c>
      <c r="I3764" s="17"/>
      <c r="J3764" s="14" t="str">
        <f t="shared" si="399"/>
        <v>2022-01-10</v>
      </c>
      <c r="K3764" s="17"/>
      <c r="L3764" s="18">
        <v>44835</v>
      </c>
      <c r="M3764" s="17">
        <f t="shared" si="394"/>
        <v>0</v>
      </c>
      <c r="N3764" s="17">
        <f t="shared" si="395"/>
        <v>1</v>
      </c>
      <c r="O3764" s="17">
        <f t="shared" si="396"/>
        <v>1</v>
      </c>
    </row>
    <row r="3765" spans="1:15">
      <c r="A3765" s="13" t="s">
        <v>11</v>
      </c>
      <c r="B3765" s="13">
        <v>345</v>
      </c>
      <c r="C3765" t="s">
        <v>1246</v>
      </c>
      <c r="D3765" s="14" t="str">
        <f t="shared" si="397"/>
        <v>2022-10-01</v>
      </c>
      <c r="E3765" s="15" t="str">
        <f t="shared" si="398"/>
        <v>202210</v>
      </c>
      <c r="F3765">
        <v>2030012286</v>
      </c>
      <c r="G3765" s="16">
        <v>0</v>
      </c>
      <c r="H3765" s="16">
        <v>89.39</v>
      </c>
      <c r="I3765" s="17"/>
      <c r="J3765" s="14" t="str">
        <f t="shared" si="399"/>
        <v>2022-01-10</v>
      </c>
      <c r="K3765" s="17"/>
      <c r="L3765" s="18">
        <v>44835</v>
      </c>
      <c r="M3765" s="17">
        <f t="shared" si="394"/>
        <v>0</v>
      </c>
      <c r="N3765" s="17">
        <f t="shared" si="395"/>
        <v>1</v>
      </c>
      <c r="O3765" s="17">
        <f t="shared" si="396"/>
        <v>1</v>
      </c>
    </row>
    <row r="3766" spans="1:15">
      <c r="A3766" s="13" t="s">
        <v>11</v>
      </c>
      <c r="B3766" s="13">
        <v>345</v>
      </c>
      <c r="C3766" t="s">
        <v>1246</v>
      </c>
      <c r="D3766" s="14" t="str">
        <f t="shared" si="397"/>
        <v>2022-10-01</v>
      </c>
      <c r="E3766" s="15" t="str">
        <f t="shared" si="398"/>
        <v>202210</v>
      </c>
      <c r="F3766">
        <v>202001211001</v>
      </c>
      <c r="G3766" s="16">
        <v>0</v>
      </c>
      <c r="H3766" s="16">
        <v>618.84</v>
      </c>
      <c r="I3766" s="17"/>
      <c r="J3766" s="14" t="str">
        <f t="shared" si="399"/>
        <v>2022-01-10</v>
      </c>
      <c r="K3766" s="17"/>
      <c r="L3766" s="18">
        <v>44835</v>
      </c>
      <c r="M3766" s="17">
        <f t="shared" si="394"/>
        <v>0</v>
      </c>
      <c r="N3766" s="17">
        <f t="shared" si="395"/>
        <v>1</v>
      </c>
      <c r="O3766" s="17">
        <f t="shared" si="396"/>
        <v>1</v>
      </c>
    </row>
    <row r="3767" spans="1:15">
      <c r="A3767" s="13" t="s">
        <v>11</v>
      </c>
      <c r="B3767" s="13">
        <v>346</v>
      </c>
      <c r="C3767" t="s">
        <v>1247</v>
      </c>
      <c r="D3767" s="14" t="str">
        <f t="shared" si="397"/>
        <v>2022-10-01</v>
      </c>
      <c r="E3767" s="15" t="str">
        <f t="shared" si="398"/>
        <v>202210</v>
      </c>
      <c r="F3767">
        <v>2030012078</v>
      </c>
      <c r="G3767" s="16">
        <v>39.729999999999997</v>
      </c>
      <c r="H3767" s="16">
        <v>0</v>
      </c>
      <c r="I3767" s="17"/>
      <c r="J3767" s="14" t="str">
        <f t="shared" si="399"/>
        <v>2022-01-10</v>
      </c>
      <c r="K3767" s="17"/>
      <c r="L3767" s="18">
        <v>44835</v>
      </c>
      <c r="M3767" s="17">
        <f t="shared" si="394"/>
        <v>1</v>
      </c>
      <c r="N3767" s="17">
        <f t="shared" si="395"/>
        <v>0</v>
      </c>
      <c r="O3767" s="17">
        <f t="shared" si="396"/>
        <v>1</v>
      </c>
    </row>
    <row r="3768" spans="1:15">
      <c r="A3768" s="13" t="s">
        <v>11</v>
      </c>
      <c r="B3768" s="13">
        <v>346</v>
      </c>
      <c r="C3768" t="s">
        <v>1247</v>
      </c>
      <c r="D3768" s="14" t="str">
        <f t="shared" si="397"/>
        <v>2022-10-01</v>
      </c>
      <c r="E3768" s="15" t="str">
        <f t="shared" si="398"/>
        <v>202210</v>
      </c>
      <c r="F3768">
        <v>1160021811</v>
      </c>
      <c r="G3768" s="16">
        <v>305.60000000000002</v>
      </c>
      <c r="H3768" s="16">
        <v>0</v>
      </c>
      <c r="I3768" s="17"/>
      <c r="J3768" s="14" t="str">
        <f t="shared" si="399"/>
        <v>2022-01-10</v>
      </c>
      <c r="K3768" s="17"/>
      <c r="L3768" s="18">
        <v>44835</v>
      </c>
      <c r="M3768" s="17">
        <f t="shared" si="394"/>
        <v>1</v>
      </c>
      <c r="N3768" s="17">
        <f t="shared" si="395"/>
        <v>0</v>
      </c>
      <c r="O3768" s="17">
        <f t="shared" si="396"/>
        <v>1</v>
      </c>
    </row>
    <row r="3769" spans="1:15">
      <c r="A3769" s="13" t="s">
        <v>11</v>
      </c>
      <c r="B3769" s="13">
        <v>346</v>
      </c>
      <c r="C3769" t="s">
        <v>1247</v>
      </c>
      <c r="D3769" s="14" t="str">
        <f t="shared" si="397"/>
        <v>2022-10-01</v>
      </c>
      <c r="E3769" s="15" t="str">
        <f t="shared" si="398"/>
        <v>202210</v>
      </c>
      <c r="F3769">
        <v>2030012286</v>
      </c>
      <c r="G3769" s="16">
        <v>0</v>
      </c>
      <c r="H3769" s="16">
        <v>3.06</v>
      </c>
      <c r="I3769" s="17"/>
      <c r="J3769" s="14" t="str">
        <f t="shared" si="399"/>
        <v>2022-01-10</v>
      </c>
      <c r="K3769" s="17"/>
      <c r="L3769" s="18">
        <v>44835</v>
      </c>
      <c r="M3769" s="17">
        <f t="shared" si="394"/>
        <v>0</v>
      </c>
      <c r="N3769" s="17">
        <f t="shared" si="395"/>
        <v>1</v>
      </c>
      <c r="O3769" s="17">
        <f t="shared" si="396"/>
        <v>1</v>
      </c>
    </row>
    <row r="3770" spans="1:15">
      <c r="A3770" s="13" t="s">
        <v>11</v>
      </c>
      <c r="B3770" s="13">
        <v>346</v>
      </c>
      <c r="C3770" t="s">
        <v>1247</v>
      </c>
      <c r="D3770" s="14" t="str">
        <f t="shared" si="397"/>
        <v>2022-10-01</v>
      </c>
      <c r="E3770" s="15" t="str">
        <f t="shared" si="398"/>
        <v>202210</v>
      </c>
      <c r="F3770">
        <v>2020042220</v>
      </c>
      <c r="G3770" s="16">
        <v>0</v>
      </c>
      <c r="H3770" s="16">
        <v>30.56</v>
      </c>
      <c r="I3770" s="17"/>
      <c r="J3770" s="14" t="str">
        <f t="shared" si="399"/>
        <v>2022-01-10</v>
      </c>
      <c r="K3770" s="17"/>
      <c r="L3770" s="18">
        <v>44835</v>
      </c>
      <c r="M3770" s="17">
        <f t="shared" si="394"/>
        <v>0</v>
      </c>
      <c r="N3770" s="17">
        <f t="shared" si="395"/>
        <v>1</v>
      </c>
      <c r="O3770" s="17">
        <f t="shared" si="396"/>
        <v>1</v>
      </c>
    </row>
    <row r="3771" spans="1:15">
      <c r="A3771" s="13" t="s">
        <v>11</v>
      </c>
      <c r="B3771" s="13">
        <v>346</v>
      </c>
      <c r="C3771" t="s">
        <v>1247</v>
      </c>
      <c r="D3771" s="14" t="str">
        <f t="shared" si="397"/>
        <v>2022-10-01</v>
      </c>
      <c r="E3771" s="15" t="str">
        <f t="shared" si="398"/>
        <v>202210</v>
      </c>
      <c r="F3771">
        <v>202001211001</v>
      </c>
      <c r="G3771" s="16">
        <v>0</v>
      </c>
      <c r="H3771" s="16">
        <v>311.70999999999998</v>
      </c>
      <c r="I3771" s="17"/>
      <c r="J3771" s="14" t="str">
        <f t="shared" si="399"/>
        <v>2022-01-10</v>
      </c>
      <c r="K3771" s="17"/>
      <c r="L3771" s="18">
        <v>44835</v>
      </c>
      <c r="M3771" s="17">
        <f t="shared" si="394"/>
        <v>0</v>
      </c>
      <c r="N3771" s="17">
        <f t="shared" si="395"/>
        <v>1</v>
      </c>
      <c r="O3771" s="17">
        <f t="shared" si="396"/>
        <v>1</v>
      </c>
    </row>
    <row r="3772" spans="1:15">
      <c r="A3772" s="13" t="s">
        <v>11</v>
      </c>
      <c r="B3772" s="13">
        <v>347</v>
      </c>
      <c r="C3772" t="s">
        <v>1248</v>
      </c>
      <c r="D3772" s="14" t="str">
        <f t="shared" si="397"/>
        <v>2022-10-01</v>
      </c>
      <c r="E3772" s="15" t="str">
        <f t="shared" si="398"/>
        <v>202210</v>
      </c>
      <c r="F3772">
        <v>2030012078</v>
      </c>
      <c r="G3772" s="16">
        <v>39.729999999999997</v>
      </c>
      <c r="H3772" s="16">
        <v>0</v>
      </c>
      <c r="I3772" s="17"/>
      <c r="J3772" s="14" t="str">
        <f t="shared" si="399"/>
        <v>2022-01-10</v>
      </c>
      <c r="K3772" s="17"/>
      <c r="L3772" s="18">
        <v>44835</v>
      </c>
      <c r="M3772" s="17">
        <f t="shared" si="394"/>
        <v>1</v>
      </c>
      <c r="N3772" s="17">
        <f t="shared" si="395"/>
        <v>0</v>
      </c>
      <c r="O3772" s="17">
        <f t="shared" si="396"/>
        <v>1</v>
      </c>
    </row>
    <row r="3773" spans="1:15">
      <c r="A3773" s="13" t="s">
        <v>11</v>
      </c>
      <c r="B3773" s="13">
        <v>347</v>
      </c>
      <c r="C3773" t="s">
        <v>1248</v>
      </c>
      <c r="D3773" s="14" t="str">
        <f t="shared" si="397"/>
        <v>2022-10-01</v>
      </c>
      <c r="E3773" s="15" t="str">
        <f t="shared" si="398"/>
        <v>202210</v>
      </c>
      <c r="F3773">
        <v>1160021811</v>
      </c>
      <c r="G3773" s="16">
        <v>305.60000000000002</v>
      </c>
      <c r="H3773" s="16">
        <v>0</v>
      </c>
      <c r="I3773" s="17"/>
      <c r="J3773" s="14" t="str">
        <f t="shared" si="399"/>
        <v>2022-01-10</v>
      </c>
      <c r="K3773" s="17"/>
      <c r="L3773" s="18">
        <v>44835</v>
      </c>
      <c r="M3773" s="17">
        <f t="shared" si="394"/>
        <v>1</v>
      </c>
      <c r="N3773" s="17">
        <f t="shared" si="395"/>
        <v>0</v>
      </c>
      <c r="O3773" s="17">
        <f t="shared" si="396"/>
        <v>1</v>
      </c>
    </row>
    <row r="3774" spans="1:15">
      <c r="A3774" s="13" t="s">
        <v>11</v>
      </c>
      <c r="B3774" s="13">
        <v>347</v>
      </c>
      <c r="C3774" t="s">
        <v>1248</v>
      </c>
      <c r="D3774" s="14" t="str">
        <f t="shared" si="397"/>
        <v>2022-10-01</v>
      </c>
      <c r="E3774" s="15" t="str">
        <f t="shared" si="398"/>
        <v>202210</v>
      </c>
      <c r="F3774">
        <v>2020042220</v>
      </c>
      <c r="G3774" s="16">
        <v>0</v>
      </c>
      <c r="H3774" s="16">
        <v>30.56</v>
      </c>
      <c r="I3774" s="17"/>
      <c r="J3774" s="14" t="str">
        <f t="shared" si="399"/>
        <v>2022-01-10</v>
      </c>
      <c r="K3774" s="17"/>
      <c r="L3774" s="18">
        <v>44835</v>
      </c>
      <c r="M3774" s="17">
        <f t="shared" si="394"/>
        <v>0</v>
      </c>
      <c r="N3774" s="17">
        <f t="shared" si="395"/>
        <v>1</v>
      </c>
      <c r="O3774" s="17">
        <f t="shared" si="396"/>
        <v>1</v>
      </c>
    </row>
    <row r="3775" spans="1:15">
      <c r="A3775" s="13" t="s">
        <v>11</v>
      </c>
      <c r="B3775" s="13">
        <v>347</v>
      </c>
      <c r="C3775" t="s">
        <v>1248</v>
      </c>
      <c r="D3775" s="14" t="str">
        <f t="shared" si="397"/>
        <v>2022-10-01</v>
      </c>
      <c r="E3775" s="15" t="str">
        <f t="shared" si="398"/>
        <v>202210</v>
      </c>
      <c r="F3775">
        <v>2030012286</v>
      </c>
      <c r="G3775" s="16">
        <v>0</v>
      </c>
      <c r="H3775" s="16">
        <v>39.729999999999997</v>
      </c>
      <c r="I3775" s="17"/>
      <c r="J3775" s="14" t="str">
        <f t="shared" si="399"/>
        <v>2022-01-10</v>
      </c>
      <c r="K3775" s="17"/>
      <c r="L3775" s="18">
        <v>44835</v>
      </c>
      <c r="M3775" s="17">
        <f t="shared" si="394"/>
        <v>0</v>
      </c>
      <c r="N3775" s="17">
        <f t="shared" si="395"/>
        <v>1</v>
      </c>
      <c r="O3775" s="17">
        <f t="shared" si="396"/>
        <v>1</v>
      </c>
    </row>
    <row r="3776" spans="1:15">
      <c r="A3776" s="13" t="s">
        <v>11</v>
      </c>
      <c r="B3776" s="13">
        <v>347</v>
      </c>
      <c r="C3776" t="s">
        <v>1248</v>
      </c>
      <c r="D3776" s="14" t="str">
        <f t="shared" si="397"/>
        <v>2022-10-01</v>
      </c>
      <c r="E3776" s="15" t="str">
        <f t="shared" si="398"/>
        <v>202210</v>
      </c>
      <c r="F3776">
        <v>202001211001</v>
      </c>
      <c r="G3776" s="16">
        <v>0</v>
      </c>
      <c r="H3776" s="16">
        <v>275.04000000000002</v>
      </c>
      <c r="I3776" s="17"/>
      <c r="J3776" s="14" t="str">
        <f t="shared" si="399"/>
        <v>2022-01-10</v>
      </c>
      <c r="K3776" s="17"/>
      <c r="L3776" s="18">
        <v>44835</v>
      </c>
      <c r="M3776" s="17">
        <f t="shared" si="394"/>
        <v>0</v>
      </c>
      <c r="N3776" s="17">
        <f t="shared" si="395"/>
        <v>1</v>
      </c>
      <c r="O3776" s="17">
        <f t="shared" si="396"/>
        <v>1</v>
      </c>
    </row>
    <row r="3777" spans="1:15">
      <c r="A3777" s="13" t="s">
        <v>11</v>
      </c>
      <c r="B3777" s="13">
        <v>348</v>
      </c>
      <c r="C3777" t="s">
        <v>1249</v>
      </c>
      <c r="D3777" s="14" t="str">
        <f t="shared" si="397"/>
        <v>2022-10-01</v>
      </c>
      <c r="E3777" s="15" t="str">
        <f t="shared" si="398"/>
        <v>202210</v>
      </c>
      <c r="F3777">
        <v>2030012078</v>
      </c>
      <c r="G3777" s="16">
        <v>39.729999999999997</v>
      </c>
      <c r="H3777" s="16">
        <v>0</v>
      </c>
      <c r="I3777" s="17"/>
      <c r="J3777" s="14" t="str">
        <f t="shared" si="399"/>
        <v>2022-01-10</v>
      </c>
      <c r="K3777" s="17"/>
      <c r="L3777" s="18">
        <v>44835</v>
      </c>
      <c r="M3777" s="17">
        <f t="shared" si="394"/>
        <v>1</v>
      </c>
      <c r="N3777" s="17">
        <f t="shared" si="395"/>
        <v>0</v>
      </c>
      <c r="O3777" s="17">
        <f t="shared" si="396"/>
        <v>1</v>
      </c>
    </row>
    <row r="3778" spans="1:15">
      <c r="A3778" s="13" t="s">
        <v>11</v>
      </c>
      <c r="B3778" s="13">
        <v>348</v>
      </c>
      <c r="C3778" t="s">
        <v>1249</v>
      </c>
      <c r="D3778" s="14" t="str">
        <f t="shared" si="397"/>
        <v>2022-10-01</v>
      </c>
      <c r="E3778" s="15" t="str">
        <f t="shared" si="398"/>
        <v>202210</v>
      </c>
      <c r="F3778">
        <v>1160021811</v>
      </c>
      <c r="G3778" s="16">
        <v>305.61</v>
      </c>
      <c r="H3778" s="16">
        <v>0</v>
      </c>
      <c r="I3778" s="17"/>
      <c r="J3778" s="14" t="str">
        <f t="shared" si="399"/>
        <v>2022-01-10</v>
      </c>
      <c r="K3778" s="17"/>
      <c r="L3778" s="18">
        <v>44835</v>
      </c>
      <c r="M3778" s="17">
        <f t="shared" ref="M3778:M3841" si="400">IF(G3778&gt;0,1,0)</f>
        <v>1</v>
      </c>
      <c r="N3778" s="17">
        <f t="shared" ref="N3778:N3841" si="401">IF(H3778&gt;0,1,0)</f>
        <v>0</v>
      </c>
      <c r="O3778" s="17">
        <f t="shared" ref="O3778:O3841" si="402">+N3778+M3778</f>
        <v>1</v>
      </c>
    </row>
    <row r="3779" spans="1:15">
      <c r="A3779" s="13" t="s">
        <v>11</v>
      </c>
      <c r="B3779" s="13">
        <v>348</v>
      </c>
      <c r="C3779" t="s">
        <v>1249</v>
      </c>
      <c r="D3779" s="14" t="str">
        <f t="shared" si="397"/>
        <v>2022-10-01</v>
      </c>
      <c r="E3779" s="15" t="str">
        <f t="shared" si="398"/>
        <v>202210</v>
      </c>
      <c r="F3779">
        <v>2020042220</v>
      </c>
      <c r="G3779" s="16">
        <v>0</v>
      </c>
      <c r="H3779" s="16">
        <v>30.57</v>
      </c>
      <c r="I3779" s="17"/>
      <c r="J3779" s="14" t="str">
        <f t="shared" si="399"/>
        <v>2022-01-10</v>
      </c>
      <c r="K3779" s="17"/>
      <c r="L3779" s="18">
        <v>44835</v>
      </c>
      <c r="M3779" s="17">
        <f t="shared" si="400"/>
        <v>0</v>
      </c>
      <c r="N3779" s="17">
        <f t="shared" si="401"/>
        <v>1</v>
      </c>
      <c r="O3779" s="17">
        <f t="shared" si="402"/>
        <v>1</v>
      </c>
    </row>
    <row r="3780" spans="1:15">
      <c r="A3780" s="13" t="s">
        <v>11</v>
      </c>
      <c r="B3780" s="13">
        <v>348</v>
      </c>
      <c r="C3780" t="s">
        <v>1249</v>
      </c>
      <c r="D3780" s="14" t="str">
        <f t="shared" si="397"/>
        <v>2022-10-01</v>
      </c>
      <c r="E3780" s="15" t="str">
        <f t="shared" si="398"/>
        <v>202210</v>
      </c>
      <c r="F3780">
        <v>2030012286</v>
      </c>
      <c r="G3780" s="16">
        <v>0</v>
      </c>
      <c r="H3780" s="16">
        <v>39.729999999999997</v>
      </c>
      <c r="I3780" s="17"/>
      <c r="J3780" s="14" t="str">
        <f t="shared" si="399"/>
        <v>2022-01-10</v>
      </c>
      <c r="K3780" s="17"/>
      <c r="L3780" s="18">
        <v>44835</v>
      </c>
      <c r="M3780" s="17">
        <f t="shared" si="400"/>
        <v>0</v>
      </c>
      <c r="N3780" s="17">
        <f t="shared" si="401"/>
        <v>1</v>
      </c>
      <c r="O3780" s="17">
        <f t="shared" si="402"/>
        <v>1</v>
      </c>
    </row>
    <row r="3781" spans="1:15">
      <c r="A3781" s="13" t="s">
        <v>11</v>
      </c>
      <c r="B3781" s="13">
        <v>348</v>
      </c>
      <c r="C3781" t="s">
        <v>1249</v>
      </c>
      <c r="D3781" s="14" t="str">
        <f t="shared" ref="D3781:D3844" si="403">+TEXT(L3781,"YYYY-MM-DD")</f>
        <v>2022-10-01</v>
      </c>
      <c r="E3781" s="15" t="str">
        <f t="shared" ref="E3781:E3844" si="404">+TEXT(L3781,"YYYYMM")</f>
        <v>202210</v>
      </c>
      <c r="F3781">
        <v>202001211001</v>
      </c>
      <c r="G3781" s="16">
        <v>0</v>
      </c>
      <c r="H3781" s="16">
        <v>275.04000000000002</v>
      </c>
      <c r="I3781" s="17"/>
      <c r="J3781" s="14" t="str">
        <f t="shared" ref="J3781:J3844" si="405">+TEXT(L3781,"YYYY-DD-MM")</f>
        <v>2022-01-10</v>
      </c>
      <c r="K3781" s="17"/>
      <c r="L3781" s="18">
        <v>44835</v>
      </c>
      <c r="M3781" s="17">
        <f t="shared" si="400"/>
        <v>0</v>
      </c>
      <c r="N3781" s="17">
        <f t="shared" si="401"/>
        <v>1</v>
      </c>
      <c r="O3781" s="17">
        <f t="shared" si="402"/>
        <v>1</v>
      </c>
    </row>
    <row r="3782" spans="1:15">
      <c r="A3782" s="13" t="s">
        <v>11</v>
      </c>
      <c r="B3782" s="13">
        <v>349</v>
      </c>
      <c r="C3782" t="s">
        <v>1250</v>
      </c>
      <c r="D3782" s="14" t="str">
        <f t="shared" si="403"/>
        <v>2022-10-01</v>
      </c>
      <c r="E3782" s="15" t="str">
        <f t="shared" si="404"/>
        <v>202210</v>
      </c>
      <c r="F3782">
        <v>2030012078</v>
      </c>
      <c r="G3782" s="16">
        <v>88.53</v>
      </c>
      <c r="H3782" s="16">
        <v>0</v>
      </c>
      <c r="I3782" s="17"/>
      <c r="J3782" s="14" t="str">
        <f t="shared" si="405"/>
        <v>2022-01-10</v>
      </c>
      <c r="K3782" s="17"/>
      <c r="L3782" s="18">
        <v>44835</v>
      </c>
      <c r="M3782" s="17">
        <f t="shared" si="400"/>
        <v>1</v>
      </c>
      <c r="N3782" s="17">
        <f t="shared" si="401"/>
        <v>0</v>
      </c>
      <c r="O3782" s="17">
        <f t="shared" si="402"/>
        <v>1</v>
      </c>
    </row>
    <row r="3783" spans="1:15">
      <c r="A3783" s="13" t="s">
        <v>11</v>
      </c>
      <c r="B3783" s="13">
        <v>349</v>
      </c>
      <c r="C3783" t="s">
        <v>1250</v>
      </c>
      <c r="D3783" s="14" t="str">
        <f t="shared" si="403"/>
        <v>2022-10-01</v>
      </c>
      <c r="E3783" s="15" t="str">
        <f t="shared" si="404"/>
        <v>202210</v>
      </c>
      <c r="F3783">
        <v>1160021811</v>
      </c>
      <c r="G3783" s="16">
        <v>680.98</v>
      </c>
      <c r="H3783" s="16">
        <v>0</v>
      </c>
      <c r="I3783" s="17"/>
      <c r="J3783" s="14" t="str">
        <f t="shared" si="405"/>
        <v>2022-01-10</v>
      </c>
      <c r="K3783" s="17"/>
      <c r="L3783" s="18">
        <v>44835</v>
      </c>
      <c r="M3783" s="17">
        <f t="shared" si="400"/>
        <v>1</v>
      </c>
      <c r="N3783" s="17">
        <f t="shared" si="401"/>
        <v>0</v>
      </c>
      <c r="O3783" s="17">
        <f t="shared" si="402"/>
        <v>1</v>
      </c>
    </row>
    <row r="3784" spans="1:15">
      <c r="A3784" s="13" t="s">
        <v>11</v>
      </c>
      <c r="B3784" s="13">
        <v>349</v>
      </c>
      <c r="C3784" t="s">
        <v>1250</v>
      </c>
      <c r="D3784" s="14" t="str">
        <f t="shared" si="403"/>
        <v>2022-10-01</v>
      </c>
      <c r="E3784" s="15" t="str">
        <f t="shared" si="404"/>
        <v>202210</v>
      </c>
      <c r="F3784">
        <v>2020042220</v>
      </c>
      <c r="G3784" s="16">
        <v>0</v>
      </c>
      <c r="H3784" s="16">
        <v>68.099999999999994</v>
      </c>
      <c r="I3784" s="17"/>
      <c r="J3784" s="14" t="str">
        <f t="shared" si="405"/>
        <v>2022-01-10</v>
      </c>
      <c r="K3784" s="17"/>
      <c r="L3784" s="18">
        <v>44835</v>
      </c>
      <c r="M3784" s="17">
        <f t="shared" si="400"/>
        <v>0</v>
      </c>
      <c r="N3784" s="17">
        <f t="shared" si="401"/>
        <v>1</v>
      </c>
      <c r="O3784" s="17">
        <f t="shared" si="402"/>
        <v>1</v>
      </c>
    </row>
    <row r="3785" spans="1:15">
      <c r="A3785" s="13" t="s">
        <v>11</v>
      </c>
      <c r="B3785" s="13">
        <v>349</v>
      </c>
      <c r="C3785" t="s">
        <v>1250</v>
      </c>
      <c r="D3785" s="14" t="str">
        <f t="shared" si="403"/>
        <v>2022-10-01</v>
      </c>
      <c r="E3785" s="15" t="str">
        <f t="shared" si="404"/>
        <v>202210</v>
      </c>
      <c r="F3785">
        <v>2030012286</v>
      </c>
      <c r="G3785" s="16">
        <v>0</v>
      </c>
      <c r="H3785" s="16">
        <v>88.53</v>
      </c>
      <c r="I3785" s="17"/>
      <c r="J3785" s="14" t="str">
        <f t="shared" si="405"/>
        <v>2022-01-10</v>
      </c>
      <c r="K3785" s="17"/>
      <c r="L3785" s="18">
        <v>44835</v>
      </c>
      <c r="M3785" s="17">
        <f t="shared" si="400"/>
        <v>0</v>
      </c>
      <c r="N3785" s="17">
        <f t="shared" si="401"/>
        <v>1</v>
      </c>
      <c r="O3785" s="17">
        <f t="shared" si="402"/>
        <v>1</v>
      </c>
    </row>
    <row r="3786" spans="1:15">
      <c r="A3786" s="13" t="s">
        <v>11</v>
      </c>
      <c r="B3786" s="13">
        <v>349</v>
      </c>
      <c r="C3786" t="s">
        <v>1250</v>
      </c>
      <c r="D3786" s="14" t="str">
        <f t="shared" si="403"/>
        <v>2022-10-01</v>
      </c>
      <c r="E3786" s="15" t="str">
        <f t="shared" si="404"/>
        <v>202210</v>
      </c>
      <c r="F3786">
        <v>202001211001</v>
      </c>
      <c r="G3786" s="16">
        <v>0</v>
      </c>
      <c r="H3786" s="16">
        <v>612.88</v>
      </c>
      <c r="I3786" s="17"/>
      <c r="J3786" s="14" t="str">
        <f t="shared" si="405"/>
        <v>2022-01-10</v>
      </c>
      <c r="K3786" s="17"/>
      <c r="L3786" s="18">
        <v>44835</v>
      </c>
      <c r="M3786" s="17">
        <f t="shared" si="400"/>
        <v>0</v>
      </c>
      <c r="N3786" s="17">
        <f t="shared" si="401"/>
        <v>1</v>
      </c>
      <c r="O3786" s="17">
        <f t="shared" si="402"/>
        <v>1</v>
      </c>
    </row>
    <row r="3787" spans="1:15">
      <c r="A3787" s="13" t="s">
        <v>11</v>
      </c>
      <c r="B3787" s="13">
        <v>350</v>
      </c>
      <c r="C3787" t="s">
        <v>1251</v>
      </c>
      <c r="D3787" s="14" t="str">
        <f t="shared" si="403"/>
        <v>2022-10-01</v>
      </c>
      <c r="E3787" s="15" t="str">
        <f t="shared" si="404"/>
        <v>202210</v>
      </c>
      <c r="F3787">
        <v>2030012078</v>
      </c>
      <c r="G3787" s="16">
        <v>50.17</v>
      </c>
      <c r="H3787" s="16">
        <v>0</v>
      </c>
      <c r="I3787" s="17"/>
      <c r="J3787" s="14" t="str">
        <f t="shared" si="405"/>
        <v>2022-01-10</v>
      </c>
      <c r="K3787" s="17"/>
      <c r="L3787" s="18">
        <v>44835</v>
      </c>
      <c r="M3787" s="17">
        <f t="shared" si="400"/>
        <v>1</v>
      </c>
      <c r="N3787" s="17">
        <f t="shared" si="401"/>
        <v>0</v>
      </c>
      <c r="O3787" s="17">
        <f t="shared" si="402"/>
        <v>1</v>
      </c>
    </row>
    <row r="3788" spans="1:15">
      <c r="A3788" s="13" t="s">
        <v>11</v>
      </c>
      <c r="B3788" s="13">
        <v>350</v>
      </c>
      <c r="C3788" t="s">
        <v>1251</v>
      </c>
      <c r="D3788" s="14" t="str">
        <f t="shared" si="403"/>
        <v>2022-10-01</v>
      </c>
      <c r="E3788" s="15" t="str">
        <f t="shared" si="404"/>
        <v>202210</v>
      </c>
      <c r="F3788">
        <v>1160021811</v>
      </c>
      <c r="G3788" s="16">
        <v>385.88</v>
      </c>
      <c r="H3788" s="16">
        <v>0</v>
      </c>
      <c r="I3788" s="17"/>
      <c r="J3788" s="14" t="str">
        <f t="shared" si="405"/>
        <v>2022-01-10</v>
      </c>
      <c r="K3788" s="17"/>
      <c r="L3788" s="18">
        <v>44835</v>
      </c>
      <c r="M3788" s="17">
        <f t="shared" si="400"/>
        <v>1</v>
      </c>
      <c r="N3788" s="17">
        <f t="shared" si="401"/>
        <v>0</v>
      </c>
      <c r="O3788" s="17">
        <f t="shared" si="402"/>
        <v>1</v>
      </c>
    </row>
    <row r="3789" spans="1:15">
      <c r="A3789" s="13" t="s">
        <v>11</v>
      </c>
      <c r="B3789" s="13">
        <v>350</v>
      </c>
      <c r="C3789" t="s">
        <v>1251</v>
      </c>
      <c r="D3789" s="14" t="str">
        <f t="shared" si="403"/>
        <v>2022-10-01</v>
      </c>
      <c r="E3789" s="15" t="str">
        <f t="shared" si="404"/>
        <v>202210</v>
      </c>
      <c r="F3789">
        <v>2020042220</v>
      </c>
      <c r="G3789" s="16">
        <v>0</v>
      </c>
      <c r="H3789" s="16">
        <v>38.590000000000003</v>
      </c>
      <c r="I3789" s="17"/>
      <c r="J3789" s="14" t="str">
        <f t="shared" si="405"/>
        <v>2022-01-10</v>
      </c>
      <c r="K3789" s="17"/>
      <c r="L3789" s="18">
        <v>44835</v>
      </c>
      <c r="M3789" s="17">
        <f t="shared" si="400"/>
        <v>0</v>
      </c>
      <c r="N3789" s="17">
        <f t="shared" si="401"/>
        <v>1</v>
      </c>
      <c r="O3789" s="17">
        <f t="shared" si="402"/>
        <v>1</v>
      </c>
    </row>
    <row r="3790" spans="1:15">
      <c r="A3790" s="13" t="s">
        <v>11</v>
      </c>
      <c r="B3790" s="13">
        <v>350</v>
      </c>
      <c r="C3790" t="s">
        <v>1251</v>
      </c>
      <c r="D3790" s="14" t="str">
        <f t="shared" si="403"/>
        <v>2022-10-01</v>
      </c>
      <c r="E3790" s="15" t="str">
        <f t="shared" si="404"/>
        <v>202210</v>
      </c>
      <c r="F3790">
        <v>2030012286</v>
      </c>
      <c r="G3790" s="16">
        <v>0</v>
      </c>
      <c r="H3790" s="16">
        <v>50.17</v>
      </c>
      <c r="I3790" s="17"/>
      <c r="J3790" s="14" t="str">
        <f t="shared" si="405"/>
        <v>2022-01-10</v>
      </c>
      <c r="K3790" s="17"/>
      <c r="L3790" s="18">
        <v>44835</v>
      </c>
      <c r="M3790" s="17">
        <f t="shared" si="400"/>
        <v>0</v>
      </c>
      <c r="N3790" s="17">
        <f t="shared" si="401"/>
        <v>1</v>
      </c>
      <c r="O3790" s="17">
        <f t="shared" si="402"/>
        <v>1</v>
      </c>
    </row>
    <row r="3791" spans="1:15">
      <c r="A3791" s="13" t="s">
        <v>11</v>
      </c>
      <c r="B3791" s="13">
        <v>350</v>
      </c>
      <c r="C3791" t="s">
        <v>1251</v>
      </c>
      <c r="D3791" s="14" t="str">
        <f t="shared" si="403"/>
        <v>2022-10-01</v>
      </c>
      <c r="E3791" s="15" t="str">
        <f t="shared" si="404"/>
        <v>202210</v>
      </c>
      <c r="F3791">
        <v>202001211001</v>
      </c>
      <c r="G3791" s="16">
        <v>0</v>
      </c>
      <c r="H3791" s="16">
        <v>347.29</v>
      </c>
      <c r="I3791" s="17"/>
      <c r="J3791" s="14" t="str">
        <f t="shared" si="405"/>
        <v>2022-01-10</v>
      </c>
      <c r="K3791" s="17"/>
      <c r="L3791" s="18">
        <v>44835</v>
      </c>
      <c r="M3791" s="17">
        <f t="shared" si="400"/>
        <v>0</v>
      </c>
      <c r="N3791" s="17">
        <f t="shared" si="401"/>
        <v>1</v>
      </c>
      <c r="O3791" s="17">
        <f t="shared" si="402"/>
        <v>1</v>
      </c>
    </row>
    <row r="3792" spans="1:15">
      <c r="A3792" s="13" t="s">
        <v>11</v>
      </c>
      <c r="B3792" s="13">
        <v>351</v>
      </c>
      <c r="C3792" t="s">
        <v>1252</v>
      </c>
      <c r="D3792" s="14" t="str">
        <f t="shared" si="403"/>
        <v>2022-10-01</v>
      </c>
      <c r="E3792" s="15" t="str">
        <f t="shared" si="404"/>
        <v>202210</v>
      </c>
      <c r="F3792">
        <v>2030012078</v>
      </c>
      <c r="G3792" s="16">
        <v>28.6</v>
      </c>
      <c r="H3792" s="16">
        <v>0</v>
      </c>
      <c r="I3792" s="17"/>
      <c r="J3792" s="14" t="str">
        <f t="shared" si="405"/>
        <v>2022-01-10</v>
      </c>
      <c r="K3792" s="17"/>
      <c r="L3792" s="18">
        <v>44835</v>
      </c>
      <c r="M3792" s="17">
        <f t="shared" si="400"/>
        <v>1</v>
      </c>
      <c r="N3792" s="17">
        <f t="shared" si="401"/>
        <v>0</v>
      </c>
      <c r="O3792" s="17">
        <f t="shared" si="402"/>
        <v>1</v>
      </c>
    </row>
    <row r="3793" spans="1:15">
      <c r="A3793" s="13" t="s">
        <v>11</v>
      </c>
      <c r="B3793" s="13">
        <v>351</v>
      </c>
      <c r="C3793" t="s">
        <v>1252</v>
      </c>
      <c r="D3793" s="14" t="str">
        <f t="shared" si="403"/>
        <v>2022-10-01</v>
      </c>
      <c r="E3793" s="15" t="str">
        <f t="shared" si="404"/>
        <v>202210</v>
      </c>
      <c r="F3793">
        <v>1160021811</v>
      </c>
      <c r="G3793" s="16">
        <v>220</v>
      </c>
      <c r="H3793" s="16">
        <v>0</v>
      </c>
      <c r="I3793" s="17"/>
      <c r="J3793" s="14" t="str">
        <f t="shared" si="405"/>
        <v>2022-01-10</v>
      </c>
      <c r="K3793" s="17"/>
      <c r="L3793" s="18">
        <v>44835</v>
      </c>
      <c r="M3793" s="17">
        <f t="shared" si="400"/>
        <v>1</v>
      </c>
      <c r="N3793" s="17">
        <f t="shared" si="401"/>
        <v>0</v>
      </c>
      <c r="O3793" s="17">
        <f t="shared" si="402"/>
        <v>1</v>
      </c>
    </row>
    <row r="3794" spans="1:15">
      <c r="A3794" s="13" t="s">
        <v>11</v>
      </c>
      <c r="B3794" s="13">
        <v>351</v>
      </c>
      <c r="C3794" t="s">
        <v>1252</v>
      </c>
      <c r="D3794" s="14" t="str">
        <f t="shared" si="403"/>
        <v>2022-10-01</v>
      </c>
      <c r="E3794" s="15" t="str">
        <f t="shared" si="404"/>
        <v>202210</v>
      </c>
      <c r="F3794">
        <v>2030012286</v>
      </c>
      <c r="G3794" s="16">
        <v>0</v>
      </c>
      <c r="H3794" s="16">
        <v>2.2000000000000002</v>
      </c>
      <c r="I3794" s="17"/>
      <c r="J3794" s="14" t="str">
        <f t="shared" si="405"/>
        <v>2022-01-10</v>
      </c>
      <c r="K3794" s="17"/>
      <c r="L3794" s="18">
        <v>44835</v>
      </c>
      <c r="M3794" s="17">
        <f t="shared" si="400"/>
        <v>0</v>
      </c>
      <c r="N3794" s="17">
        <f t="shared" si="401"/>
        <v>1</v>
      </c>
      <c r="O3794" s="17">
        <f t="shared" si="402"/>
        <v>1</v>
      </c>
    </row>
    <row r="3795" spans="1:15">
      <c r="A3795" s="13" t="s">
        <v>11</v>
      </c>
      <c r="B3795" s="13">
        <v>351</v>
      </c>
      <c r="C3795" t="s">
        <v>1252</v>
      </c>
      <c r="D3795" s="14" t="str">
        <f t="shared" si="403"/>
        <v>2022-10-01</v>
      </c>
      <c r="E3795" s="15" t="str">
        <f t="shared" si="404"/>
        <v>202210</v>
      </c>
      <c r="F3795">
        <v>2020042220</v>
      </c>
      <c r="G3795" s="16">
        <v>0</v>
      </c>
      <c r="H3795" s="16">
        <v>22</v>
      </c>
      <c r="I3795" s="17"/>
      <c r="J3795" s="14" t="str">
        <f t="shared" si="405"/>
        <v>2022-01-10</v>
      </c>
      <c r="K3795" s="17"/>
      <c r="L3795" s="18">
        <v>44835</v>
      </c>
      <c r="M3795" s="17">
        <f t="shared" si="400"/>
        <v>0</v>
      </c>
      <c r="N3795" s="17">
        <f t="shared" si="401"/>
        <v>1</v>
      </c>
      <c r="O3795" s="17">
        <f t="shared" si="402"/>
        <v>1</v>
      </c>
    </row>
    <row r="3796" spans="1:15">
      <c r="A3796" s="13" t="s">
        <v>11</v>
      </c>
      <c r="B3796" s="13">
        <v>351</v>
      </c>
      <c r="C3796" t="s">
        <v>1252</v>
      </c>
      <c r="D3796" s="14" t="str">
        <f t="shared" si="403"/>
        <v>2022-10-01</v>
      </c>
      <c r="E3796" s="15" t="str">
        <f t="shared" si="404"/>
        <v>202210</v>
      </c>
      <c r="F3796">
        <v>202001211001</v>
      </c>
      <c r="G3796" s="16">
        <v>0</v>
      </c>
      <c r="H3796" s="16">
        <v>224.4</v>
      </c>
      <c r="I3796" s="17"/>
      <c r="J3796" s="14" t="str">
        <f t="shared" si="405"/>
        <v>2022-01-10</v>
      </c>
      <c r="K3796" s="17"/>
      <c r="L3796" s="18">
        <v>44835</v>
      </c>
      <c r="M3796" s="17">
        <f t="shared" si="400"/>
        <v>0</v>
      </c>
      <c r="N3796" s="17">
        <f t="shared" si="401"/>
        <v>1</v>
      </c>
      <c r="O3796" s="17">
        <f t="shared" si="402"/>
        <v>1</v>
      </c>
    </row>
    <row r="3797" spans="1:15">
      <c r="A3797" s="13" t="s">
        <v>11</v>
      </c>
      <c r="B3797" s="13">
        <v>352</v>
      </c>
      <c r="C3797" t="s">
        <v>1253</v>
      </c>
      <c r="D3797" s="14" t="str">
        <f t="shared" si="403"/>
        <v>2022-10-01</v>
      </c>
      <c r="E3797" s="15" t="str">
        <f t="shared" si="404"/>
        <v>202210</v>
      </c>
      <c r="F3797">
        <v>2030012078</v>
      </c>
      <c r="G3797" s="16">
        <v>43.34</v>
      </c>
      <c r="H3797" s="16">
        <v>0</v>
      </c>
      <c r="I3797" s="17"/>
      <c r="J3797" s="14" t="str">
        <f t="shared" si="405"/>
        <v>2022-01-10</v>
      </c>
      <c r="K3797" s="17"/>
      <c r="L3797" s="18">
        <v>44835</v>
      </c>
      <c r="M3797" s="17">
        <f t="shared" si="400"/>
        <v>1</v>
      </c>
      <c r="N3797" s="17">
        <f t="shared" si="401"/>
        <v>0</v>
      </c>
      <c r="O3797" s="17">
        <f t="shared" si="402"/>
        <v>1</v>
      </c>
    </row>
    <row r="3798" spans="1:15">
      <c r="A3798" s="13" t="s">
        <v>11</v>
      </c>
      <c r="B3798" s="13">
        <v>352</v>
      </c>
      <c r="C3798" t="s">
        <v>1253</v>
      </c>
      <c r="D3798" s="14" t="str">
        <f t="shared" si="403"/>
        <v>2022-10-01</v>
      </c>
      <c r="E3798" s="15" t="str">
        <f t="shared" si="404"/>
        <v>202210</v>
      </c>
      <c r="F3798">
        <v>1160021811</v>
      </c>
      <c r="G3798" s="16">
        <v>333.33</v>
      </c>
      <c r="H3798" s="16">
        <v>0</v>
      </c>
      <c r="I3798" s="17"/>
      <c r="J3798" s="14" t="str">
        <f t="shared" si="405"/>
        <v>2022-01-10</v>
      </c>
      <c r="K3798" s="17"/>
      <c r="L3798" s="18">
        <v>44835</v>
      </c>
      <c r="M3798" s="17">
        <f t="shared" si="400"/>
        <v>1</v>
      </c>
      <c r="N3798" s="17">
        <f t="shared" si="401"/>
        <v>0</v>
      </c>
      <c r="O3798" s="17">
        <f t="shared" si="402"/>
        <v>1</v>
      </c>
    </row>
    <row r="3799" spans="1:15">
      <c r="A3799" s="13" t="s">
        <v>11</v>
      </c>
      <c r="B3799" s="13">
        <v>352</v>
      </c>
      <c r="C3799" t="s">
        <v>1253</v>
      </c>
      <c r="D3799" s="14" t="str">
        <f t="shared" si="403"/>
        <v>2022-10-01</v>
      </c>
      <c r="E3799" s="15" t="str">
        <f t="shared" si="404"/>
        <v>202210</v>
      </c>
      <c r="F3799">
        <v>2030012286</v>
      </c>
      <c r="G3799" s="16">
        <v>0</v>
      </c>
      <c r="H3799" s="16">
        <v>3.34</v>
      </c>
      <c r="I3799" s="17"/>
      <c r="J3799" s="14" t="str">
        <f t="shared" si="405"/>
        <v>2022-01-10</v>
      </c>
      <c r="K3799" s="17"/>
      <c r="L3799" s="18">
        <v>44835</v>
      </c>
      <c r="M3799" s="17">
        <f t="shared" si="400"/>
        <v>0</v>
      </c>
      <c r="N3799" s="17">
        <f t="shared" si="401"/>
        <v>1</v>
      </c>
      <c r="O3799" s="17">
        <f t="shared" si="402"/>
        <v>1</v>
      </c>
    </row>
    <row r="3800" spans="1:15">
      <c r="A3800" s="13" t="s">
        <v>11</v>
      </c>
      <c r="B3800" s="13">
        <v>352</v>
      </c>
      <c r="C3800" t="s">
        <v>1253</v>
      </c>
      <c r="D3800" s="14" t="str">
        <f t="shared" si="403"/>
        <v>2022-10-01</v>
      </c>
      <c r="E3800" s="15" t="str">
        <f t="shared" si="404"/>
        <v>202210</v>
      </c>
      <c r="F3800">
        <v>2020042220</v>
      </c>
      <c r="G3800" s="16">
        <v>0</v>
      </c>
      <c r="H3800" s="16">
        <v>33.340000000000003</v>
      </c>
      <c r="I3800" s="17"/>
      <c r="J3800" s="14" t="str">
        <f t="shared" si="405"/>
        <v>2022-01-10</v>
      </c>
      <c r="K3800" s="17"/>
      <c r="L3800" s="18">
        <v>44835</v>
      </c>
      <c r="M3800" s="17">
        <f t="shared" si="400"/>
        <v>0</v>
      </c>
      <c r="N3800" s="17">
        <f t="shared" si="401"/>
        <v>1</v>
      </c>
      <c r="O3800" s="17">
        <f t="shared" si="402"/>
        <v>1</v>
      </c>
    </row>
    <row r="3801" spans="1:15">
      <c r="A3801" s="13" t="s">
        <v>11</v>
      </c>
      <c r="B3801" s="13">
        <v>352</v>
      </c>
      <c r="C3801" t="s">
        <v>1253</v>
      </c>
      <c r="D3801" s="14" t="str">
        <f t="shared" si="403"/>
        <v>2022-10-01</v>
      </c>
      <c r="E3801" s="15" t="str">
        <f t="shared" si="404"/>
        <v>202210</v>
      </c>
      <c r="F3801">
        <v>202001211001</v>
      </c>
      <c r="G3801" s="16">
        <v>0</v>
      </c>
      <c r="H3801" s="16">
        <v>339.99</v>
      </c>
      <c r="I3801" s="17"/>
      <c r="J3801" s="14" t="str">
        <f t="shared" si="405"/>
        <v>2022-01-10</v>
      </c>
      <c r="K3801" s="17"/>
      <c r="L3801" s="18">
        <v>44835</v>
      </c>
      <c r="M3801" s="17">
        <f t="shared" si="400"/>
        <v>0</v>
      </c>
      <c r="N3801" s="17">
        <f t="shared" si="401"/>
        <v>1</v>
      </c>
      <c r="O3801" s="17">
        <f t="shared" si="402"/>
        <v>1</v>
      </c>
    </row>
    <row r="3802" spans="1:15">
      <c r="A3802" s="13" t="s">
        <v>11</v>
      </c>
      <c r="B3802" s="13">
        <v>353</v>
      </c>
      <c r="C3802" t="s">
        <v>1254</v>
      </c>
      <c r="D3802" s="14" t="str">
        <f t="shared" si="403"/>
        <v>2022-10-01</v>
      </c>
      <c r="E3802" s="15" t="str">
        <f t="shared" si="404"/>
        <v>202210</v>
      </c>
      <c r="F3802">
        <v>2030012078</v>
      </c>
      <c r="G3802" s="16">
        <v>43.34</v>
      </c>
      <c r="H3802" s="16">
        <v>0</v>
      </c>
      <c r="I3802" s="17"/>
      <c r="J3802" s="14" t="str">
        <f t="shared" si="405"/>
        <v>2022-01-10</v>
      </c>
      <c r="K3802" s="17"/>
      <c r="L3802" s="18">
        <v>44835</v>
      </c>
      <c r="M3802" s="17">
        <f t="shared" si="400"/>
        <v>1</v>
      </c>
      <c r="N3802" s="17">
        <f t="shared" si="401"/>
        <v>0</v>
      </c>
      <c r="O3802" s="17">
        <f t="shared" si="402"/>
        <v>1</v>
      </c>
    </row>
    <row r="3803" spans="1:15">
      <c r="A3803" s="13" t="s">
        <v>11</v>
      </c>
      <c r="B3803" s="13">
        <v>353</v>
      </c>
      <c r="C3803" t="s">
        <v>1254</v>
      </c>
      <c r="D3803" s="14" t="str">
        <f t="shared" si="403"/>
        <v>2022-10-01</v>
      </c>
      <c r="E3803" s="15" t="str">
        <f t="shared" si="404"/>
        <v>202210</v>
      </c>
      <c r="F3803">
        <v>1160021811</v>
      </c>
      <c r="G3803" s="16">
        <v>333.33</v>
      </c>
      <c r="H3803" s="16">
        <v>0</v>
      </c>
      <c r="I3803" s="17"/>
      <c r="J3803" s="14" t="str">
        <f t="shared" si="405"/>
        <v>2022-01-10</v>
      </c>
      <c r="K3803" s="17"/>
      <c r="L3803" s="18">
        <v>44835</v>
      </c>
      <c r="M3803" s="17">
        <f t="shared" si="400"/>
        <v>1</v>
      </c>
      <c r="N3803" s="17">
        <f t="shared" si="401"/>
        <v>0</v>
      </c>
      <c r="O3803" s="17">
        <f t="shared" si="402"/>
        <v>1</v>
      </c>
    </row>
    <row r="3804" spans="1:15">
      <c r="A3804" s="13" t="s">
        <v>11</v>
      </c>
      <c r="B3804" s="13">
        <v>353</v>
      </c>
      <c r="C3804" t="s">
        <v>1254</v>
      </c>
      <c r="D3804" s="14" t="str">
        <f t="shared" si="403"/>
        <v>2022-10-01</v>
      </c>
      <c r="E3804" s="15" t="str">
        <f t="shared" si="404"/>
        <v>202210</v>
      </c>
      <c r="F3804">
        <v>2020042220</v>
      </c>
      <c r="G3804" s="16">
        <v>0</v>
      </c>
      <c r="H3804" s="16">
        <v>33.340000000000003</v>
      </c>
      <c r="I3804" s="17"/>
      <c r="J3804" s="14" t="str">
        <f t="shared" si="405"/>
        <v>2022-01-10</v>
      </c>
      <c r="K3804" s="17"/>
      <c r="L3804" s="18">
        <v>44835</v>
      </c>
      <c r="M3804" s="17">
        <f t="shared" si="400"/>
        <v>0</v>
      </c>
      <c r="N3804" s="17">
        <f t="shared" si="401"/>
        <v>1</v>
      </c>
      <c r="O3804" s="17">
        <f t="shared" si="402"/>
        <v>1</v>
      </c>
    </row>
    <row r="3805" spans="1:15">
      <c r="A3805" s="13" t="s">
        <v>11</v>
      </c>
      <c r="B3805" s="13">
        <v>353</v>
      </c>
      <c r="C3805" t="s">
        <v>1254</v>
      </c>
      <c r="D3805" s="14" t="str">
        <f t="shared" si="403"/>
        <v>2022-10-01</v>
      </c>
      <c r="E3805" s="15" t="str">
        <f t="shared" si="404"/>
        <v>202210</v>
      </c>
      <c r="F3805">
        <v>2030012286</v>
      </c>
      <c r="G3805" s="16">
        <v>0</v>
      </c>
      <c r="H3805" s="16">
        <v>43.34</v>
      </c>
      <c r="I3805" s="17"/>
      <c r="J3805" s="14" t="str">
        <f t="shared" si="405"/>
        <v>2022-01-10</v>
      </c>
      <c r="K3805" s="17"/>
      <c r="L3805" s="18">
        <v>44835</v>
      </c>
      <c r="M3805" s="17">
        <f t="shared" si="400"/>
        <v>0</v>
      </c>
      <c r="N3805" s="17">
        <f t="shared" si="401"/>
        <v>1</v>
      </c>
      <c r="O3805" s="17">
        <f t="shared" si="402"/>
        <v>1</v>
      </c>
    </row>
    <row r="3806" spans="1:15">
      <c r="A3806" s="13" t="s">
        <v>11</v>
      </c>
      <c r="B3806" s="13">
        <v>353</v>
      </c>
      <c r="C3806" t="s">
        <v>1254</v>
      </c>
      <c r="D3806" s="14" t="str">
        <f t="shared" si="403"/>
        <v>2022-10-01</v>
      </c>
      <c r="E3806" s="15" t="str">
        <f t="shared" si="404"/>
        <v>202210</v>
      </c>
      <c r="F3806">
        <v>202001211001</v>
      </c>
      <c r="G3806" s="16">
        <v>0</v>
      </c>
      <c r="H3806" s="16">
        <v>299.99</v>
      </c>
      <c r="I3806" s="17"/>
      <c r="J3806" s="14" t="str">
        <f t="shared" si="405"/>
        <v>2022-01-10</v>
      </c>
      <c r="K3806" s="17"/>
      <c r="L3806" s="18">
        <v>44835</v>
      </c>
      <c r="M3806" s="17">
        <f t="shared" si="400"/>
        <v>0</v>
      </c>
      <c r="N3806" s="17">
        <f t="shared" si="401"/>
        <v>1</v>
      </c>
      <c r="O3806" s="17">
        <f t="shared" si="402"/>
        <v>1</v>
      </c>
    </row>
    <row r="3807" spans="1:15">
      <c r="A3807" s="13" t="s">
        <v>11</v>
      </c>
      <c r="B3807" s="13">
        <v>354</v>
      </c>
      <c r="C3807" t="s">
        <v>1255</v>
      </c>
      <c r="D3807" s="14" t="str">
        <f t="shared" si="403"/>
        <v>2022-10-01</v>
      </c>
      <c r="E3807" s="15" t="str">
        <f t="shared" si="404"/>
        <v>202210</v>
      </c>
      <c r="F3807">
        <v>2030012078</v>
      </c>
      <c r="G3807" s="16">
        <v>36.119999999999997</v>
      </c>
      <c r="H3807" s="16">
        <v>0</v>
      </c>
      <c r="I3807" s="17"/>
      <c r="J3807" s="14" t="str">
        <f t="shared" si="405"/>
        <v>2022-01-10</v>
      </c>
      <c r="K3807" s="17"/>
      <c r="L3807" s="18">
        <v>44835</v>
      </c>
      <c r="M3807" s="17">
        <f t="shared" si="400"/>
        <v>1</v>
      </c>
      <c r="N3807" s="17">
        <f t="shared" si="401"/>
        <v>0</v>
      </c>
      <c r="O3807" s="17">
        <f t="shared" si="402"/>
        <v>1</v>
      </c>
    </row>
    <row r="3808" spans="1:15">
      <c r="A3808" s="13" t="s">
        <v>11</v>
      </c>
      <c r="B3808" s="13">
        <v>354</v>
      </c>
      <c r="C3808" t="s">
        <v>1255</v>
      </c>
      <c r="D3808" s="14" t="str">
        <f t="shared" si="403"/>
        <v>2022-10-01</v>
      </c>
      <c r="E3808" s="15" t="str">
        <f t="shared" si="404"/>
        <v>202210</v>
      </c>
      <c r="F3808">
        <v>1160021811</v>
      </c>
      <c r="G3808" s="16">
        <v>277.77999999999997</v>
      </c>
      <c r="H3808" s="16">
        <v>0</v>
      </c>
      <c r="I3808" s="17"/>
      <c r="J3808" s="14" t="str">
        <f t="shared" si="405"/>
        <v>2022-01-10</v>
      </c>
      <c r="K3808" s="17"/>
      <c r="L3808" s="18">
        <v>44835</v>
      </c>
      <c r="M3808" s="17">
        <f t="shared" si="400"/>
        <v>1</v>
      </c>
      <c r="N3808" s="17">
        <f t="shared" si="401"/>
        <v>0</v>
      </c>
      <c r="O3808" s="17">
        <f t="shared" si="402"/>
        <v>1</v>
      </c>
    </row>
    <row r="3809" spans="1:15">
      <c r="A3809" s="13" t="s">
        <v>11</v>
      </c>
      <c r="B3809" s="13">
        <v>354</v>
      </c>
      <c r="C3809" t="s">
        <v>1255</v>
      </c>
      <c r="D3809" s="14" t="str">
        <f t="shared" si="403"/>
        <v>2022-10-01</v>
      </c>
      <c r="E3809" s="15" t="str">
        <f t="shared" si="404"/>
        <v>202210</v>
      </c>
      <c r="F3809">
        <v>2020042220</v>
      </c>
      <c r="G3809" s="16">
        <v>0</v>
      </c>
      <c r="H3809" s="16">
        <v>27.78</v>
      </c>
      <c r="I3809" s="17"/>
      <c r="J3809" s="14" t="str">
        <f t="shared" si="405"/>
        <v>2022-01-10</v>
      </c>
      <c r="K3809" s="17"/>
      <c r="L3809" s="18">
        <v>44835</v>
      </c>
      <c r="M3809" s="17">
        <f t="shared" si="400"/>
        <v>0</v>
      </c>
      <c r="N3809" s="17">
        <f t="shared" si="401"/>
        <v>1</v>
      </c>
      <c r="O3809" s="17">
        <f t="shared" si="402"/>
        <v>1</v>
      </c>
    </row>
    <row r="3810" spans="1:15">
      <c r="A3810" s="13" t="s">
        <v>11</v>
      </c>
      <c r="B3810" s="13">
        <v>354</v>
      </c>
      <c r="C3810" t="s">
        <v>1255</v>
      </c>
      <c r="D3810" s="14" t="str">
        <f t="shared" si="403"/>
        <v>2022-10-01</v>
      </c>
      <c r="E3810" s="15" t="str">
        <f t="shared" si="404"/>
        <v>202210</v>
      </c>
      <c r="F3810">
        <v>2030012286</v>
      </c>
      <c r="G3810" s="16">
        <v>0</v>
      </c>
      <c r="H3810" s="16">
        <v>36.119999999999997</v>
      </c>
      <c r="I3810" s="17"/>
      <c r="J3810" s="14" t="str">
        <f t="shared" si="405"/>
        <v>2022-01-10</v>
      </c>
      <c r="K3810" s="17"/>
      <c r="L3810" s="18">
        <v>44835</v>
      </c>
      <c r="M3810" s="17">
        <f t="shared" si="400"/>
        <v>0</v>
      </c>
      <c r="N3810" s="17">
        <f t="shared" si="401"/>
        <v>1</v>
      </c>
      <c r="O3810" s="17">
        <f t="shared" si="402"/>
        <v>1</v>
      </c>
    </row>
    <row r="3811" spans="1:15">
      <c r="A3811" s="13" t="s">
        <v>11</v>
      </c>
      <c r="B3811" s="13">
        <v>354</v>
      </c>
      <c r="C3811" t="s">
        <v>1255</v>
      </c>
      <c r="D3811" s="14" t="str">
        <f t="shared" si="403"/>
        <v>2022-10-01</v>
      </c>
      <c r="E3811" s="15" t="str">
        <f t="shared" si="404"/>
        <v>202210</v>
      </c>
      <c r="F3811">
        <v>202001211001</v>
      </c>
      <c r="G3811" s="16">
        <v>0</v>
      </c>
      <c r="H3811" s="16">
        <v>250</v>
      </c>
      <c r="I3811" s="17"/>
      <c r="J3811" s="14" t="str">
        <f t="shared" si="405"/>
        <v>2022-01-10</v>
      </c>
      <c r="K3811" s="17"/>
      <c r="L3811" s="18">
        <v>44835</v>
      </c>
      <c r="M3811" s="17">
        <f t="shared" si="400"/>
        <v>0</v>
      </c>
      <c r="N3811" s="17">
        <f t="shared" si="401"/>
        <v>1</v>
      </c>
      <c r="O3811" s="17">
        <f t="shared" si="402"/>
        <v>1</v>
      </c>
    </row>
    <row r="3812" spans="1:15">
      <c r="A3812" s="13" t="s">
        <v>11</v>
      </c>
      <c r="B3812" s="13">
        <v>355</v>
      </c>
      <c r="C3812" t="s">
        <v>1256</v>
      </c>
      <c r="D3812" s="14" t="str">
        <f t="shared" si="403"/>
        <v>2022-10-01</v>
      </c>
      <c r="E3812" s="15" t="str">
        <f t="shared" si="404"/>
        <v>202210</v>
      </c>
      <c r="F3812">
        <v>2030012078</v>
      </c>
      <c r="G3812" s="16">
        <v>43.34</v>
      </c>
      <c r="H3812" s="16">
        <v>0</v>
      </c>
      <c r="I3812" s="17"/>
      <c r="J3812" s="14" t="str">
        <f t="shared" si="405"/>
        <v>2022-01-10</v>
      </c>
      <c r="K3812" s="17"/>
      <c r="L3812" s="18">
        <v>44835</v>
      </c>
      <c r="M3812" s="17">
        <f t="shared" si="400"/>
        <v>1</v>
      </c>
      <c r="N3812" s="17">
        <f t="shared" si="401"/>
        <v>0</v>
      </c>
      <c r="O3812" s="17">
        <f t="shared" si="402"/>
        <v>1</v>
      </c>
    </row>
    <row r="3813" spans="1:15">
      <c r="A3813" s="13" t="s">
        <v>11</v>
      </c>
      <c r="B3813" s="13">
        <v>355</v>
      </c>
      <c r="C3813" t="s">
        <v>1256</v>
      </c>
      <c r="D3813" s="14" t="str">
        <f t="shared" si="403"/>
        <v>2022-10-01</v>
      </c>
      <c r="E3813" s="15" t="str">
        <f t="shared" si="404"/>
        <v>202210</v>
      </c>
      <c r="F3813">
        <v>1160021811</v>
      </c>
      <c r="G3813" s="16">
        <v>333.33</v>
      </c>
      <c r="H3813" s="16">
        <v>0</v>
      </c>
      <c r="I3813" s="17"/>
      <c r="J3813" s="14" t="str">
        <f t="shared" si="405"/>
        <v>2022-01-10</v>
      </c>
      <c r="K3813" s="17"/>
      <c r="L3813" s="18">
        <v>44835</v>
      </c>
      <c r="M3813" s="17">
        <f t="shared" si="400"/>
        <v>1</v>
      </c>
      <c r="N3813" s="17">
        <f t="shared" si="401"/>
        <v>0</v>
      </c>
      <c r="O3813" s="17">
        <f t="shared" si="402"/>
        <v>1</v>
      </c>
    </row>
    <row r="3814" spans="1:15">
      <c r="A3814" s="13" t="s">
        <v>11</v>
      </c>
      <c r="B3814" s="13">
        <v>355</v>
      </c>
      <c r="C3814" t="s">
        <v>1256</v>
      </c>
      <c r="D3814" s="14" t="str">
        <f t="shared" si="403"/>
        <v>2022-10-01</v>
      </c>
      <c r="E3814" s="15" t="str">
        <f t="shared" si="404"/>
        <v>202210</v>
      </c>
      <c r="F3814">
        <v>2020042220</v>
      </c>
      <c r="G3814" s="16">
        <v>0</v>
      </c>
      <c r="H3814" s="16">
        <v>33.340000000000003</v>
      </c>
      <c r="I3814" s="17"/>
      <c r="J3814" s="14" t="str">
        <f t="shared" si="405"/>
        <v>2022-01-10</v>
      </c>
      <c r="K3814" s="17"/>
      <c r="L3814" s="18">
        <v>44835</v>
      </c>
      <c r="M3814" s="17">
        <f t="shared" si="400"/>
        <v>0</v>
      </c>
      <c r="N3814" s="17">
        <f t="shared" si="401"/>
        <v>1</v>
      </c>
      <c r="O3814" s="17">
        <f t="shared" si="402"/>
        <v>1</v>
      </c>
    </row>
    <row r="3815" spans="1:15">
      <c r="A3815" s="13" t="s">
        <v>11</v>
      </c>
      <c r="B3815" s="13">
        <v>355</v>
      </c>
      <c r="C3815" t="s">
        <v>1256</v>
      </c>
      <c r="D3815" s="14" t="str">
        <f t="shared" si="403"/>
        <v>2022-10-01</v>
      </c>
      <c r="E3815" s="15" t="str">
        <f t="shared" si="404"/>
        <v>202210</v>
      </c>
      <c r="F3815">
        <v>2030012286</v>
      </c>
      <c r="G3815" s="16">
        <v>0</v>
      </c>
      <c r="H3815" s="16">
        <v>43.34</v>
      </c>
      <c r="I3815" s="17"/>
      <c r="J3815" s="14" t="str">
        <f t="shared" si="405"/>
        <v>2022-01-10</v>
      </c>
      <c r="K3815" s="17"/>
      <c r="L3815" s="18">
        <v>44835</v>
      </c>
      <c r="M3815" s="17">
        <f t="shared" si="400"/>
        <v>0</v>
      </c>
      <c r="N3815" s="17">
        <f t="shared" si="401"/>
        <v>1</v>
      </c>
      <c r="O3815" s="17">
        <f t="shared" si="402"/>
        <v>1</v>
      </c>
    </row>
    <row r="3816" spans="1:15">
      <c r="A3816" s="13" t="s">
        <v>11</v>
      </c>
      <c r="B3816" s="13">
        <v>355</v>
      </c>
      <c r="C3816" t="s">
        <v>1256</v>
      </c>
      <c r="D3816" s="14" t="str">
        <f t="shared" si="403"/>
        <v>2022-10-01</v>
      </c>
      <c r="E3816" s="15" t="str">
        <f t="shared" si="404"/>
        <v>202210</v>
      </c>
      <c r="F3816">
        <v>202001211001</v>
      </c>
      <c r="G3816" s="16">
        <v>0</v>
      </c>
      <c r="H3816" s="16">
        <v>299.99</v>
      </c>
      <c r="I3816" s="17"/>
      <c r="J3816" s="14" t="str">
        <f t="shared" si="405"/>
        <v>2022-01-10</v>
      </c>
      <c r="K3816" s="17"/>
      <c r="L3816" s="18">
        <v>44835</v>
      </c>
      <c r="M3816" s="17">
        <f t="shared" si="400"/>
        <v>0</v>
      </c>
      <c r="N3816" s="17">
        <f t="shared" si="401"/>
        <v>1</v>
      </c>
      <c r="O3816" s="17">
        <f t="shared" si="402"/>
        <v>1</v>
      </c>
    </row>
    <row r="3817" spans="1:15">
      <c r="A3817" s="13" t="s">
        <v>11</v>
      </c>
      <c r="B3817" s="13">
        <v>356</v>
      </c>
      <c r="C3817" t="s">
        <v>1257</v>
      </c>
      <c r="D3817" s="14" t="str">
        <f t="shared" si="403"/>
        <v>2022-10-01</v>
      </c>
      <c r="E3817" s="15" t="str">
        <f t="shared" si="404"/>
        <v>202210</v>
      </c>
      <c r="F3817">
        <v>2030012078</v>
      </c>
      <c r="G3817" s="16">
        <v>55.33</v>
      </c>
      <c r="H3817" s="16">
        <v>0</v>
      </c>
      <c r="I3817" s="17"/>
      <c r="J3817" s="14" t="str">
        <f t="shared" si="405"/>
        <v>2022-01-10</v>
      </c>
      <c r="K3817" s="17"/>
      <c r="L3817" s="18">
        <v>44835</v>
      </c>
      <c r="M3817" s="17">
        <f t="shared" si="400"/>
        <v>1</v>
      </c>
      <c r="N3817" s="17">
        <f t="shared" si="401"/>
        <v>0</v>
      </c>
      <c r="O3817" s="17">
        <f t="shared" si="402"/>
        <v>1</v>
      </c>
    </row>
    <row r="3818" spans="1:15">
      <c r="A3818" s="13" t="s">
        <v>11</v>
      </c>
      <c r="B3818" s="13">
        <v>356</v>
      </c>
      <c r="C3818" t="s">
        <v>1257</v>
      </c>
      <c r="D3818" s="14" t="str">
        <f t="shared" si="403"/>
        <v>2022-10-01</v>
      </c>
      <c r="E3818" s="15" t="str">
        <f t="shared" si="404"/>
        <v>202210</v>
      </c>
      <c r="F3818">
        <v>1160021811</v>
      </c>
      <c r="G3818" s="16">
        <v>425.6</v>
      </c>
      <c r="H3818" s="16">
        <v>0</v>
      </c>
      <c r="I3818" s="17"/>
      <c r="J3818" s="14" t="str">
        <f t="shared" si="405"/>
        <v>2022-01-10</v>
      </c>
      <c r="K3818" s="17"/>
      <c r="L3818" s="18">
        <v>44835</v>
      </c>
      <c r="M3818" s="17">
        <f t="shared" si="400"/>
        <v>1</v>
      </c>
      <c r="N3818" s="17">
        <f t="shared" si="401"/>
        <v>0</v>
      </c>
      <c r="O3818" s="17">
        <f t="shared" si="402"/>
        <v>1</v>
      </c>
    </row>
    <row r="3819" spans="1:15">
      <c r="A3819" s="13" t="s">
        <v>11</v>
      </c>
      <c r="B3819" s="13">
        <v>356</v>
      </c>
      <c r="C3819" t="s">
        <v>1257</v>
      </c>
      <c r="D3819" s="14" t="str">
        <f t="shared" si="403"/>
        <v>2022-10-01</v>
      </c>
      <c r="E3819" s="15" t="str">
        <f t="shared" si="404"/>
        <v>202210</v>
      </c>
      <c r="F3819">
        <v>2020042220</v>
      </c>
      <c r="G3819" s="16">
        <v>0</v>
      </c>
      <c r="H3819" s="16">
        <v>42.56</v>
      </c>
      <c r="I3819" s="17"/>
      <c r="J3819" s="14" t="str">
        <f t="shared" si="405"/>
        <v>2022-01-10</v>
      </c>
      <c r="K3819" s="17"/>
      <c r="L3819" s="18">
        <v>44835</v>
      </c>
      <c r="M3819" s="17">
        <f t="shared" si="400"/>
        <v>0</v>
      </c>
      <c r="N3819" s="17">
        <f t="shared" si="401"/>
        <v>1</v>
      </c>
      <c r="O3819" s="17">
        <f t="shared" si="402"/>
        <v>1</v>
      </c>
    </row>
    <row r="3820" spans="1:15">
      <c r="A3820" s="13" t="s">
        <v>11</v>
      </c>
      <c r="B3820" s="13">
        <v>356</v>
      </c>
      <c r="C3820" t="s">
        <v>1257</v>
      </c>
      <c r="D3820" s="14" t="str">
        <f t="shared" si="403"/>
        <v>2022-10-01</v>
      </c>
      <c r="E3820" s="15" t="str">
        <f t="shared" si="404"/>
        <v>202210</v>
      </c>
      <c r="F3820">
        <v>2030012286</v>
      </c>
      <c r="G3820" s="16">
        <v>0</v>
      </c>
      <c r="H3820" s="16">
        <v>55.33</v>
      </c>
      <c r="I3820" s="17"/>
      <c r="J3820" s="14" t="str">
        <f t="shared" si="405"/>
        <v>2022-01-10</v>
      </c>
      <c r="K3820" s="17"/>
      <c r="L3820" s="18">
        <v>44835</v>
      </c>
      <c r="M3820" s="17">
        <f t="shared" si="400"/>
        <v>0</v>
      </c>
      <c r="N3820" s="17">
        <f t="shared" si="401"/>
        <v>1</v>
      </c>
      <c r="O3820" s="17">
        <f t="shared" si="402"/>
        <v>1</v>
      </c>
    </row>
    <row r="3821" spans="1:15">
      <c r="A3821" s="13" t="s">
        <v>11</v>
      </c>
      <c r="B3821" s="13">
        <v>356</v>
      </c>
      <c r="C3821" t="s">
        <v>1257</v>
      </c>
      <c r="D3821" s="14" t="str">
        <f t="shared" si="403"/>
        <v>2022-10-01</v>
      </c>
      <c r="E3821" s="15" t="str">
        <f t="shared" si="404"/>
        <v>202210</v>
      </c>
      <c r="F3821">
        <v>202001211001</v>
      </c>
      <c r="G3821" s="16">
        <v>0</v>
      </c>
      <c r="H3821" s="16">
        <v>383.04</v>
      </c>
      <c r="I3821" s="17"/>
      <c r="J3821" s="14" t="str">
        <f t="shared" si="405"/>
        <v>2022-01-10</v>
      </c>
      <c r="K3821" s="17"/>
      <c r="L3821" s="18">
        <v>44835</v>
      </c>
      <c r="M3821" s="17">
        <f t="shared" si="400"/>
        <v>0</v>
      </c>
      <c r="N3821" s="17">
        <f t="shared" si="401"/>
        <v>1</v>
      </c>
      <c r="O3821" s="17">
        <f t="shared" si="402"/>
        <v>1</v>
      </c>
    </row>
    <row r="3822" spans="1:15">
      <c r="A3822" s="13" t="s">
        <v>11</v>
      </c>
      <c r="B3822" s="13">
        <v>357</v>
      </c>
      <c r="C3822" t="s">
        <v>1258</v>
      </c>
      <c r="D3822" s="14" t="str">
        <f t="shared" si="403"/>
        <v>2022-10-01</v>
      </c>
      <c r="E3822" s="15" t="str">
        <f t="shared" si="404"/>
        <v>202210</v>
      </c>
      <c r="F3822">
        <v>2030012078</v>
      </c>
      <c r="G3822" s="16">
        <v>43.34</v>
      </c>
      <c r="H3822" s="16">
        <v>0</v>
      </c>
      <c r="I3822" s="17"/>
      <c r="J3822" s="14" t="str">
        <f t="shared" si="405"/>
        <v>2022-01-10</v>
      </c>
      <c r="K3822" s="17"/>
      <c r="L3822" s="18">
        <v>44835</v>
      </c>
      <c r="M3822" s="17">
        <f t="shared" si="400"/>
        <v>1</v>
      </c>
      <c r="N3822" s="17">
        <f t="shared" si="401"/>
        <v>0</v>
      </c>
      <c r="O3822" s="17">
        <f t="shared" si="402"/>
        <v>1</v>
      </c>
    </row>
    <row r="3823" spans="1:15">
      <c r="A3823" s="13" t="s">
        <v>11</v>
      </c>
      <c r="B3823" s="13">
        <v>357</v>
      </c>
      <c r="C3823" t="s">
        <v>1258</v>
      </c>
      <c r="D3823" s="14" t="str">
        <f t="shared" si="403"/>
        <v>2022-10-01</v>
      </c>
      <c r="E3823" s="15" t="str">
        <f t="shared" si="404"/>
        <v>202210</v>
      </c>
      <c r="F3823">
        <v>1160021811</v>
      </c>
      <c r="G3823" s="16">
        <v>333.33</v>
      </c>
      <c r="H3823" s="16">
        <v>0</v>
      </c>
      <c r="I3823" s="17"/>
      <c r="J3823" s="14" t="str">
        <f t="shared" si="405"/>
        <v>2022-01-10</v>
      </c>
      <c r="K3823" s="17"/>
      <c r="L3823" s="18">
        <v>44835</v>
      </c>
      <c r="M3823" s="17">
        <f t="shared" si="400"/>
        <v>1</v>
      </c>
      <c r="N3823" s="17">
        <f t="shared" si="401"/>
        <v>0</v>
      </c>
      <c r="O3823" s="17">
        <f t="shared" si="402"/>
        <v>1</v>
      </c>
    </row>
    <row r="3824" spans="1:15">
      <c r="A3824" s="13" t="s">
        <v>11</v>
      </c>
      <c r="B3824" s="13">
        <v>357</v>
      </c>
      <c r="C3824" t="s">
        <v>1258</v>
      </c>
      <c r="D3824" s="14" t="str">
        <f t="shared" si="403"/>
        <v>2022-10-01</v>
      </c>
      <c r="E3824" s="15" t="str">
        <f t="shared" si="404"/>
        <v>202210</v>
      </c>
      <c r="F3824">
        <v>2020042220</v>
      </c>
      <c r="G3824" s="16">
        <v>0</v>
      </c>
      <c r="H3824" s="16">
        <v>33.340000000000003</v>
      </c>
      <c r="I3824" s="17"/>
      <c r="J3824" s="14" t="str">
        <f t="shared" si="405"/>
        <v>2022-01-10</v>
      </c>
      <c r="K3824" s="17"/>
      <c r="L3824" s="18">
        <v>44835</v>
      </c>
      <c r="M3824" s="17">
        <f t="shared" si="400"/>
        <v>0</v>
      </c>
      <c r="N3824" s="17">
        <f t="shared" si="401"/>
        <v>1</v>
      </c>
      <c r="O3824" s="17">
        <f t="shared" si="402"/>
        <v>1</v>
      </c>
    </row>
    <row r="3825" spans="1:15">
      <c r="A3825" s="13" t="s">
        <v>11</v>
      </c>
      <c r="B3825" s="13">
        <v>357</v>
      </c>
      <c r="C3825" t="s">
        <v>1258</v>
      </c>
      <c r="D3825" s="14" t="str">
        <f t="shared" si="403"/>
        <v>2022-10-01</v>
      </c>
      <c r="E3825" s="15" t="str">
        <f t="shared" si="404"/>
        <v>202210</v>
      </c>
      <c r="F3825">
        <v>2030012286</v>
      </c>
      <c r="G3825" s="16">
        <v>0</v>
      </c>
      <c r="H3825" s="16">
        <v>43.34</v>
      </c>
      <c r="I3825" s="17"/>
      <c r="J3825" s="14" t="str">
        <f t="shared" si="405"/>
        <v>2022-01-10</v>
      </c>
      <c r="K3825" s="17"/>
      <c r="L3825" s="18">
        <v>44835</v>
      </c>
      <c r="M3825" s="17">
        <f t="shared" si="400"/>
        <v>0</v>
      </c>
      <c r="N3825" s="17">
        <f t="shared" si="401"/>
        <v>1</v>
      </c>
      <c r="O3825" s="17">
        <f t="shared" si="402"/>
        <v>1</v>
      </c>
    </row>
    <row r="3826" spans="1:15">
      <c r="A3826" s="13" t="s">
        <v>11</v>
      </c>
      <c r="B3826" s="13">
        <v>357</v>
      </c>
      <c r="C3826" t="s">
        <v>1258</v>
      </c>
      <c r="D3826" s="14" t="str">
        <f t="shared" si="403"/>
        <v>2022-10-01</v>
      </c>
      <c r="E3826" s="15" t="str">
        <f t="shared" si="404"/>
        <v>202210</v>
      </c>
      <c r="F3826">
        <v>202001211001</v>
      </c>
      <c r="G3826" s="16">
        <v>0</v>
      </c>
      <c r="H3826" s="16">
        <v>299.99</v>
      </c>
      <c r="I3826" s="17"/>
      <c r="J3826" s="14" t="str">
        <f t="shared" si="405"/>
        <v>2022-01-10</v>
      </c>
      <c r="K3826" s="17"/>
      <c r="L3826" s="18">
        <v>44835</v>
      </c>
      <c r="M3826" s="17">
        <f t="shared" si="400"/>
        <v>0</v>
      </c>
      <c r="N3826" s="17">
        <f t="shared" si="401"/>
        <v>1</v>
      </c>
      <c r="O3826" s="17">
        <f t="shared" si="402"/>
        <v>1</v>
      </c>
    </row>
    <row r="3827" spans="1:15">
      <c r="A3827" s="13" t="s">
        <v>11</v>
      </c>
      <c r="B3827" s="13">
        <v>358</v>
      </c>
      <c r="C3827" t="s">
        <v>1259</v>
      </c>
      <c r="D3827" s="14" t="str">
        <f t="shared" si="403"/>
        <v>2022-10-01</v>
      </c>
      <c r="E3827" s="15" t="str">
        <f t="shared" si="404"/>
        <v>202210</v>
      </c>
      <c r="F3827">
        <v>2030012078</v>
      </c>
      <c r="G3827" s="16">
        <v>57.18</v>
      </c>
      <c r="H3827" s="16">
        <v>0</v>
      </c>
      <c r="I3827" s="17"/>
      <c r="J3827" s="14" t="str">
        <f t="shared" si="405"/>
        <v>2022-01-10</v>
      </c>
      <c r="K3827" s="17"/>
      <c r="L3827" s="18">
        <v>44835</v>
      </c>
      <c r="M3827" s="17">
        <f t="shared" si="400"/>
        <v>1</v>
      </c>
      <c r="N3827" s="17">
        <f t="shared" si="401"/>
        <v>0</v>
      </c>
      <c r="O3827" s="17">
        <f t="shared" si="402"/>
        <v>1</v>
      </c>
    </row>
    <row r="3828" spans="1:15">
      <c r="A3828" s="13" t="s">
        <v>11</v>
      </c>
      <c r="B3828" s="13">
        <v>358</v>
      </c>
      <c r="C3828" t="s">
        <v>1259</v>
      </c>
      <c r="D3828" s="14" t="str">
        <f t="shared" si="403"/>
        <v>2022-10-01</v>
      </c>
      <c r="E3828" s="15" t="str">
        <f t="shared" si="404"/>
        <v>202210</v>
      </c>
      <c r="F3828">
        <v>1160021811</v>
      </c>
      <c r="G3828" s="16">
        <v>439.83</v>
      </c>
      <c r="H3828" s="16">
        <v>0</v>
      </c>
      <c r="I3828" s="17"/>
      <c r="J3828" s="14" t="str">
        <f t="shared" si="405"/>
        <v>2022-01-10</v>
      </c>
      <c r="K3828" s="17"/>
      <c r="L3828" s="18">
        <v>44835</v>
      </c>
      <c r="M3828" s="17">
        <f t="shared" si="400"/>
        <v>1</v>
      </c>
      <c r="N3828" s="17">
        <f t="shared" si="401"/>
        <v>0</v>
      </c>
      <c r="O3828" s="17">
        <f t="shared" si="402"/>
        <v>1</v>
      </c>
    </row>
    <row r="3829" spans="1:15">
      <c r="A3829" s="13" t="s">
        <v>11</v>
      </c>
      <c r="B3829" s="13">
        <v>358</v>
      </c>
      <c r="C3829" t="s">
        <v>1259</v>
      </c>
      <c r="D3829" s="14" t="str">
        <f t="shared" si="403"/>
        <v>2022-10-01</v>
      </c>
      <c r="E3829" s="15" t="str">
        <f t="shared" si="404"/>
        <v>202210</v>
      </c>
      <c r="F3829">
        <v>2020042220</v>
      </c>
      <c r="G3829" s="16">
        <v>0</v>
      </c>
      <c r="H3829" s="16">
        <v>43.99</v>
      </c>
      <c r="I3829" s="17"/>
      <c r="J3829" s="14" t="str">
        <f t="shared" si="405"/>
        <v>2022-01-10</v>
      </c>
      <c r="K3829" s="17"/>
      <c r="L3829" s="18">
        <v>44835</v>
      </c>
      <c r="M3829" s="17">
        <f t="shared" si="400"/>
        <v>0</v>
      </c>
      <c r="N3829" s="17">
        <f t="shared" si="401"/>
        <v>1</v>
      </c>
      <c r="O3829" s="17">
        <f t="shared" si="402"/>
        <v>1</v>
      </c>
    </row>
    <row r="3830" spans="1:15">
      <c r="A3830" s="13" t="s">
        <v>11</v>
      </c>
      <c r="B3830" s="13">
        <v>358</v>
      </c>
      <c r="C3830" t="s">
        <v>1259</v>
      </c>
      <c r="D3830" s="14" t="str">
        <f t="shared" si="403"/>
        <v>2022-10-01</v>
      </c>
      <c r="E3830" s="15" t="str">
        <f t="shared" si="404"/>
        <v>202210</v>
      </c>
      <c r="F3830">
        <v>2030012286</v>
      </c>
      <c r="G3830" s="16">
        <v>0</v>
      </c>
      <c r="H3830" s="16">
        <v>57.18</v>
      </c>
      <c r="I3830" s="17"/>
      <c r="J3830" s="14" t="str">
        <f t="shared" si="405"/>
        <v>2022-01-10</v>
      </c>
      <c r="K3830" s="17"/>
      <c r="L3830" s="18">
        <v>44835</v>
      </c>
      <c r="M3830" s="17">
        <f t="shared" si="400"/>
        <v>0</v>
      </c>
      <c r="N3830" s="17">
        <f t="shared" si="401"/>
        <v>1</v>
      </c>
      <c r="O3830" s="17">
        <f t="shared" si="402"/>
        <v>1</v>
      </c>
    </row>
    <row r="3831" spans="1:15">
      <c r="A3831" s="13" t="s">
        <v>11</v>
      </c>
      <c r="B3831" s="13">
        <v>358</v>
      </c>
      <c r="C3831" t="s">
        <v>1259</v>
      </c>
      <c r="D3831" s="14" t="str">
        <f t="shared" si="403"/>
        <v>2022-10-01</v>
      </c>
      <c r="E3831" s="15" t="str">
        <f t="shared" si="404"/>
        <v>202210</v>
      </c>
      <c r="F3831">
        <v>202001211001</v>
      </c>
      <c r="G3831" s="16">
        <v>0</v>
      </c>
      <c r="H3831" s="16">
        <v>395.84</v>
      </c>
      <c r="I3831" s="17"/>
      <c r="J3831" s="14" t="str">
        <f t="shared" si="405"/>
        <v>2022-01-10</v>
      </c>
      <c r="K3831" s="17"/>
      <c r="L3831" s="18">
        <v>44835</v>
      </c>
      <c r="M3831" s="17">
        <f t="shared" si="400"/>
        <v>0</v>
      </c>
      <c r="N3831" s="17">
        <f t="shared" si="401"/>
        <v>1</v>
      </c>
      <c r="O3831" s="17">
        <f t="shared" si="402"/>
        <v>1</v>
      </c>
    </row>
    <row r="3832" spans="1:15">
      <c r="A3832" s="13" t="s">
        <v>11</v>
      </c>
      <c r="B3832" s="13">
        <v>359</v>
      </c>
      <c r="C3832" t="s">
        <v>1260</v>
      </c>
      <c r="D3832" s="14" t="str">
        <f t="shared" si="403"/>
        <v>2022-10-01</v>
      </c>
      <c r="E3832" s="15" t="str">
        <f t="shared" si="404"/>
        <v>202210</v>
      </c>
      <c r="F3832">
        <v>2030012078</v>
      </c>
      <c r="G3832" s="16">
        <v>28.89</v>
      </c>
      <c r="H3832" s="16">
        <v>0</v>
      </c>
      <c r="I3832" s="17"/>
      <c r="J3832" s="14" t="str">
        <f t="shared" si="405"/>
        <v>2022-01-10</v>
      </c>
      <c r="K3832" s="17"/>
      <c r="L3832" s="18">
        <v>44835</v>
      </c>
      <c r="M3832" s="17">
        <f t="shared" si="400"/>
        <v>1</v>
      </c>
      <c r="N3832" s="17">
        <f t="shared" si="401"/>
        <v>0</v>
      </c>
      <c r="O3832" s="17">
        <f t="shared" si="402"/>
        <v>1</v>
      </c>
    </row>
    <row r="3833" spans="1:15">
      <c r="A3833" s="13" t="s">
        <v>11</v>
      </c>
      <c r="B3833" s="13">
        <v>359</v>
      </c>
      <c r="C3833" t="s">
        <v>1260</v>
      </c>
      <c r="D3833" s="14" t="str">
        <f t="shared" si="403"/>
        <v>2022-10-01</v>
      </c>
      <c r="E3833" s="15" t="str">
        <f t="shared" si="404"/>
        <v>202210</v>
      </c>
      <c r="F3833">
        <v>1160021811</v>
      </c>
      <c r="G3833" s="16">
        <v>222.21</v>
      </c>
      <c r="H3833" s="16">
        <v>0</v>
      </c>
      <c r="I3833" s="17"/>
      <c r="J3833" s="14" t="str">
        <f t="shared" si="405"/>
        <v>2022-01-10</v>
      </c>
      <c r="K3833" s="17"/>
      <c r="L3833" s="18">
        <v>44835</v>
      </c>
      <c r="M3833" s="17">
        <f t="shared" si="400"/>
        <v>1</v>
      </c>
      <c r="N3833" s="17">
        <f t="shared" si="401"/>
        <v>0</v>
      </c>
      <c r="O3833" s="17">
        <f t="shared" si="402"/>
        <v>1</v>
      </c>
    </row>
    <row r="3834" spans="1:15">
      <c r="A3834" s="13" t="s">
        <v>11</v>
      </c>
      <c r="B3834" s="13">
        <v>359</v>
      </c>
      <c r="C3834" t="s">
        <v>1260</v>
      </c>
      <c r="D3834" s="14" t="str">
        <f t="shared" si="403"/>
        <v>2022-10-01</v>
      </c>
      <c r="E3834" s="15" t="str">
        <f t="shared" si="404"/>
        <v>202210</v>
      </c>
      <c r="F3834">
        <v>2030012286</v>
      </c>
      <c r="G3834" s="16">
        <v>0</v>
      </c>
      <c r="H3834" s="16">
        <v>2.23</v>
      </c>
      <c r="I3834" s="17"/>
      <c r="J3834" s="14" t="str">
        <f t="shared" si="405"/>
        <v>2022-01-10</v>
      </c>
      <c r="K3834" s="17"/>
      <c r="L3834" s="18">
        <v>44835</v>
      </c>
      <c r="M3834" s="17">
        <f t="shared" si="400"/>
        <v>0</v>
      </c>
      <c r="N3834" s="17">
        <f t="shared" si="401"/>
        <v>1</v>
      </c>
      <c r="O3834" s="17">
        <f t="shared" si="402"/>
        <v>1</v>
      </c>
    </row>
    <row r="3835" spans="1:15">
      <c r="A3835" s="13" t="s">
        <v>11</v>
      </c>
      <c r="B3835" s="13">
        <v>359</v>
      </c>
      <c r="C3835" t="s">
        <v>1260</v>
      </c>
      <c r="D3835" s="14" t="str">
        <f t="shared" si="403"/>
        <v>2022-10-01</v>
      </c>
      <c r="E3835" s="15" t="str">
        <f t="shared" si="404"/>
        <v>202210</v>
      </c>
      <c r="F3835">
        <v>2020042220</v>
      </c>
      <c r="G3835" s="16">
        <v>0</v>
      </c>
      <c r="H3835" s="16">
        <v>22.23</v>
      </c>
      <c r="I3835" s="17"/>
      <c r="J3835" s="14" t="str">
        <f t="shared" si="405"/>
        <v>2022-01-10</v>
      </c>
      <c r="K3835" s="17"/>
      <c r="L3835" s="18">
        <v>44835</v>
      </c>
      <c r="M3835" s="17">
        <f t="shared" si="400"/>
        <v>0</v>
      </c>
      <c r="N3835" s="17">
        <f t="shared" si="401"/>
        <v>1</v>
      </c>
      <c r="O3835" s="17">
        <f t="shared" si="402"/>
        <v>1</v>
      </c>
    </row>
    <row r="3836" spans="1:15">
      <c r="A3836" s="13" t="s">
        <v>11</v>
      </c>
      <c r="B3836" s="13">
        <v>359</v>
      </c>
      <c r="C3836" t="s">
        <v>1260</v>
      </c>
      <c r="D3836" s="14" t="str">
        <f t="shared" si="403"/>
        <v>2022-10-01</v>
      </c>
      <c r="E3836" s="15" t="str">
        <f t="shared" si="404"/>
        <v>202210</v>
      </c>
      <c r="F3836">
        <v>202001211001</v>
      </c>
      <c r="G3836" s="16">
        <v>0</v>
      </c>
      <c r="H3836" s="16">
        <v>226.64</v>
      </c>
      <c r="I3836" s="17"/>
      <c r="J3836" s="14" t="str">
        <f t="shared" si="405"/>
        <v>2022-01-10</v>
      </c>
      <c r="K3836" s="17"/>
      <c r="L3836" s="18">
        <v>44835</v>
      </c>
      <c r="M3836" s="17">
        <f t="shared" si="400"/>
        <v>0</v>
      </c>
      <c r="N3836" s="17">
        <f t="shared" si="401"/>
        <v>1</v>
      </c>
      <c r="O3836" s="17">
        <f t="shared" si="402"/>
        <v>1</v>
      </c>
    </row>
    <row r="3837" spans="1:15">
      <c r="A3837" s="13" t="s">
        <v>11</v>
      </c>
      <c r="B3837" s="13">
        <v>360</v>
      </c>
      <c r="C3837" t="s">
        <v>1261</v>
      </c>
      <c r="D3837" s="14" t="str">
        <f t="shared" si="403"/>
        <v>2022-10-01</v>
      </c>
      <c r="E3837" s="15" t="str">
        <f t="shared" si="404"/>
        <v>202210</v>
      </c>
      <c r="F3837">
        <v>2030012078</v>
      </c>
      <c r="G3837" s="16">
        <v>43.34</v>
      </c>
      <c r="H3837" s="16">
        <v>0</v>
      </c>
      <c r="I3837" s="17"/>
      <c r="J3837" s="14" t="str">
        <f t="shared" si="405"/>
        <v>2022-01-10</v>
      </c>
      <c r="K3837" s="17"/>
      <c r="L3837" s="18">
        <v>44835</v>
      </c>
      <c r="M3837" s="17">
        <f t="shared" si="400"/>
        <v>1</v>
      </c>
      <c r="N3837" s="17">
        <f t="shared" si="401"/>
        <v>0</v>
      </c>
      <c r="O3837" s="17">
        <f t="shared" si="402"/>
        <v>1</v>
      </c>
    </row>
    <row r="3838" spans="1:15">
      <c r="A3838" s="13" t="s">
        <v>11</v>
      </c>
      <c r="B3838" s="13">
        <v>360</v>
      </c>
      <c r="C3838" t="s">
        <v>1261</v>
      </c>
      <c r="D3838" s="14" t="str">
        <f t="shared" si="403"/>
        <v>2022-10-01</v>
      </c>
      <c r="E3838" s="15" t="str">
        <f t="shared" si="404"/>
        <v>202210</v>
      </c>
      <c r="F3838">
        <v>1160021811</v>
      </c>
      <c r="G3838" s="16">
        <v>333.33</v>
      </c>
      <c r="H3838" s="16">
        <v>0</v>
      </c>
      <c r="I3838" s="17"/>
      <c r="J3838" s="14" t="str">
        <f t="shared" si="405"/>
        <v>2022-01-10</v>
      </c>
      <c r="K3838" s="17"/>
      <c r="L3838" s="18">
        <v>44835</v>
      </c>
      <c r="M3838" s="17">
        <f t="shared" si="400"/>
        <v>1</v>
      </c>
      <c r="N3838" s="17">
        <f t="shared" si="401"/>
        <v>0</v>
      </c>
      <c r="O3838" s="17">
        <f t="shared" si="402"/>
        <v>1</v>
      </c>
    </row>
    <row r="3839" spans="1:15">
      <c r="A3839" s="13" t="s">
        <v>11</v>
      </c>
      <c r="B3839" s="13">
        <v>360</v>
      </c>
      <c r="C3839" t="s">
        <v>1261</v>
      </c>
      <c r="D3839" s="14" t="str">
        <f t="shared" si="403"/>
        <v>2022-10-01</v>
      </c>
      <c r="E3839" s="15" t="str">
        <f t="shared" si="404"/>
        <v>202210</v>
      </c>
      <c r="F3839">
        <v>2020042220</v>
      </c>
      <c r="G3839" s="16">
        <v>0</v>
      </c>
      <c r="H3839" s="16">
        <v>33.340000000000003</v>
      </c>
      <c r="I3839" s="17"/>
      <c r="J3839" s="14" t="str">
        <f t="shared" si="405"/>
        <v>2022-01-10</v>
      </c>
      <c r="K3839" s="17"/>
      <c r="L3839" s="18">
        <v>44835</v>
      </c>
      <c r="M3839" s="17">
        <f t="shared" si="400"/>
        <v>0</v>
      </c>
      <c r="N3839" s="17">
        <f t="shared" si="401"/>
        <v>1</v>
      </c>
      <c r="O3839" s="17">
        <f t="shared" si="402"/>
        <v>1</v>
      </c>
    </row>
    <row r="3840" spans="1:15">
      <c r="A3840" s="13" t="s">
        <v>11</v>
      </c>
      <c r="B3840" s="13">
        <v>360</v>
      </c>
      <c r="C3840" t="s">
        <v>1261</v>
      </c>
      <c r="D3840" s="14" t="str">
        <f t="shared" si="403"/>
        <v>2022-10-01</v>
      </c>
      <c r="E3840" s="15" t="str">
        <f t="shared" si="404"/>
        <v>202210</v>
      </c>
      <c r="F3840">
        <v>2030012286</v>
      </c>
      <c r="G3840" s="16">
        <v>0</v>
      </c>
      <c r="H3840" s="16">
        <v>43.34</v>
      </c>
      <c r="I3840" s="17"/>
      <c r="J3840" s="14" t="str">
        <f t="shared" si="405"/>
        <v>2022-01-10</v>
      </c>
      <c r="K3840" s="17"/>
      <c r="L3840" s="18">
        <v>44835</v>
      </c>
      <c r="M3840" s="17">
        <f t="shared" si="400"/>
        <v>0</v>
      </c>
      <c r="N3840" s="17">
        <f t="shared" si="401"/>
        <v>1</v>
      </c>
      <c r="O3840" s="17">
        <f t="shared" si="402"/>
        <v>1</v>
      </c>
    </row>
    <row r="3841" spans="1:15">
      <c r="A3841" s="13" t="s">
        <v>11</v>
      </c>
      <c r="B3841" s="13">
        <v>360</v>
      </c>
      <c r="C3841" t="s">
        <v>1261</v>
      </c>
      <c r="D3841" s="14" t="str">
        <f t="shared" si="403"/>
        <v>2022-10-01</v>
      </c>
      <c r="E3841" s="15" t="str">
        <f t="shared" si="404"/>
        <v>202210</v>
      </c>
      <c r="F3841">
        <v>202001211001</v>
      </c>
      <c r="G3841" s="16">
        <v>0</v>
      </c>
      <c r="H3841" s="16">
        <v>299.99</v>
      </c>
      <c r="I3841" s="17"/>
      <c r="J3841" s="14" t="str">
        <f t="shared" si="405"/>
        <v>2022-01-10</v>
      </c>
      <c r="K3841" s="17"/>
      <c r="L3841" s="18">
        <v>44835</v>
      </c>
      <c r="M3841" s="17">
        <f t="shared" si="400"/>
        <v>0</v>
      </c>
      <c r="N3841" s="17">
        <f t="shared" si="401"/>
        <v>1</v>
      </c>
      <c r="O3841" s="17">
        <f t="shared" si="402"/>
        <v>1</v>
      </c>
    </row>
    <row r="3842" spans="1:15">
      <c r="A3842" s="13" t="s">
        <v>11</v>
      </c>
      <c r="B3842" s="13">
        <v>361</v>
      </c>
      <c r="C3842" t="s">
        <v>1262</v>
      </c>
      <c r="D3842" s="14" t="str">
        <f t="shared" si="403"/>
        <v>2022-10-01</v>
      </c>
      <c r="E3842" s="15" t="str">
        <f t="shared" si="404"/>
        <v>202210</v>
      </c>
      <c r="F3842">
        <v>2030012078</v>
      </c>
      <c r="G3842" s="16">
        <v>43.34</v>
      </c>
      <c r="H3842" s="16">
        <v>0</v>
      </c>
      <c r="I3842" s="17"/>
      <c r="J3842" s="14" t="str">
        <f t="shared" si="405"/>
        <v>2022-01-10</v>
      </c>
      <c r="K3842" s="17"/>
      <c r="L3842" s="18">
        <v>44835</v>
      </c>
      <c r="M3842" s="17">
        <f t="shared" ref="M3842:M3905" si="406">IF(G3842&gt;0,1,0)</f>
        <v>1</v>
      </c>
      <c r="N3842" s="17">
        <f t="shared" ref="N3842:N3905" si="407">IF(H3842&gt;0,1,0)</f>
        <v>0</v>
      </c>
      <c r="O3842" s="17">
        <f t="shared" ref="O3842:O3905" si="408">+N3842+M3842</f>
        <v>1</v>
      </c>
    </row>
    <row r="3843" spans="1:15">
      <c r="A3843" s="13" t="s">
        <v>11</v>
      </c>
      <c r="B3843" s="13">
        <v>361</v>
      </c>
      <c r="C3843" t="s">
        <v>1262</v>
      </c>
      <c r="D3843" s="14" t="str">
        <f t="shared" si="403"/>
        <v>2022-10-01</v>
      </c>
      <c r="E3843" s="15" t="str">
        <f t="shared" si="404"/>
        <v>202210</v>
      </c>
      <c r="F3843">
        <v>1160021811</v>
      </c>
      <c r="G3843" s="16">
        <v>333.33</v>
      </c>
      <c r="H3843" s="16">
        <v>0</v>
      </c>
      <c r="I3843" s="17"/>
      <c r="J3843" s="14" t="str">
        <f t="shared" si="405"/>
        <v>2022-01-10</v>
      </c>
      <c r="K3843" s="17"/>
      <c r="L3843" s="18">
        <v>44835</v>
      </c>
      <c r="M3843" s="17">
        <f t="shared" si="406"/>
        <v>1</v>
      </c>
      <c r="N3843" s="17">
        <f t="shared" si="407"/>
        <v>0</v>
      </c>
      <c r="O3843" s="17">
        <f t="shared" si="408"/>
        <v>1</v>
      </c>
    </row>
    <row r="3844" spans="1:15">
      <c r="A3844" s="13" t="s">
        <v>11</v>
      </c>
      <c r="B3844" s="13">
        <v>361</v>
      </c>
      <c r="C3844" t="s">
        <v>1262</v>
      </c>
      <c r="D3844" s="14" t="str">
        <f t="shared" si="403"/>
        <v>2022-10-01</v>
      </c>
      <c r="E3844" s="15" t="str">
        <f t="shared" si="404"/>
        <v>202210</v>
      </c>
      <c r="F3844">
        <v>2020042220</v>
      </c>
      <c r="G3844" s="16">
        <v>0</v>
      </c>
      <c r="H3844" s="16">
        <v>33.340000000000003</v>
      </c>
      <c r="I3844" s="17"/>
      <c r="J3844" s="14" t="str">
        <f t="shared" si="405"/>
        <v>2022-01-10</v>
      </c>
      <c r="K3844" s="17"/>
      <c r="L3844" s="18">
        <v>44835</v>
      </c>
      <c r="M3844" s="17">
        <f t="shared" si="406"/>
        <v>0</v>
      </c>
      <c r="N3844" s="17">
        <f t="shared" si="407"/>
        <v>1</v>
      </c>
      <c r="O3844" s="17">
        <f t="shared" si="408"/>
        <v>1</v>
      </c>
    </row>
    <row r="3845" spans="1:15">
      <c r="A3845" s="13" t="s">
        <v>11</v>
      </c>
      <c r="B3845" s="13">
        <v>361</v>
      </c>
      <c r="C3845" t="s">
        <v>1262</v>
      </c>
      <c r="D3845" s="14" t="str">
        <f t="shared" ref="D3845:D3908" si="409">+TEXT(L3845,"YYYY-MM-DD")</f>
        <v>2022-10-01</v>
      </c>
      <c r="E3845" s="15" t="str">
        <f t="shared" ref="E3845:E3908" si="410">+TEXT(L3845,"YYYYMM")</f>
        <v>202210</v>
      </c>
      <c r="F3845">
        <v>2030012286</v>
      </c>
      <c r="G3845" s="16">
        <v>0</v>
      </c>
      <c r="H3845" s="16">
        <v>43.34</v>
      </c>
      <c r="I3845" s="17"/>
      <c r="J3845" s="14" t="str">
        <f t="shared" ref="J3845:J3908" si="411">+TEXT(L3845,"YYYY-DD-MM")</f>
        <v>2022-01-10</v>
      </c>
      <c r="K3845" s="17"/>
      <c r="L3845" s="18">
        <v>44835</v>
      </c>
      <c r="M3845" s="17">
        <f t="shared" si="406"/>
        <v>0</v>
      </c>
      <c r="N3845" s="17">
        <f t="shared" si="407"/>
        <v>1</v>
      </c>
      <c r="O3845" s="17">
        <f t="shared" si="408"/>
        <v>1</v>
      </c>
    </row>
    <row r="3846" spans="1:15">
      <c r="A3846" s="13" t="s">
        <v>11</v>
      </c>
      <c r="B3846" s="13">
        <v>361</v>
      </c>
      <c r="C3846" t="s">
        <v>1262</v>
      </c>
      <c r="D3846" s="14" t="str">
        <f t="shared" si="409"/>
        <v>2022-10-01</v>
      </c>
      <c r="E3846" s="15" t="str">
        <f t="shared" si="410"/>
        <v>202210</v>
      </c>
      <c r="F3846">
        <v>202001211001</v>
      </c>
      <c r="G3846" s="16">
        <v>0</v>
      </c>
      <c r="H3846" s="16">
        <v>299.99</v>
      </c>
      <c r="I3846" s="17"/>
      <c r="J3846" s="14" t="str">
        <f t="shared" si="411"/>
        <v>2022-01-10</v>
      </c>
      <c r="K3846" s="17"/>
      <c r="L3846" s="18">
        <v>44835</v>
      </c>
      <c r="M3846" s="17">
        <f t="shared" si="406"/>
        <v>0</v>
      </c>
      <c r="N3846" s="17">
        <f t="shared" si="407"/>
        <v>1</v>
      </c>
      <c r="O3846" s="17">
        <f t="shared" si="408"/>
        <v>1</v>
      </c>
    </row>
    <row r="3847" spans="1:15">
      <c r="A3847" s="13" t="s">
        <v>11</v>
      </c>
      <c r="B3847" s="13">
        <v>362</v>
      </c>
      <c r="C3847" t="s">
        <v>1263</v>
      </c>
      <c r="D3847" s="14" t="str">
        <f t="shared" si="409"/>
        <v>2022-10-01</v>
      </c>
      <c r="E3847" s="15" t="str">
        <f t="shared" si="410"/>
        <v>202210</v>
      </c>
      <c r="F3847">
        <v>2030012078</v>
      </c>
      <c r="G3847" s="16">
        <v>28.89</v>
      </c>
      <c r="H3847" s="16">
        <v>0</v>
      </c>
      <c r="I3847" s="17"/>
      <c r="J3847" s="14" t="str">
        <f t="shared" si="411"/>
        <v>2022-01-10</v>
      </c>
      <c r="K3847" s="17"/>
      <c r="L3847" s="18">
        <v>44835</v>
      </c>
      <c r="M3847" s="17">
        <f t="shared" si="406"/>
        <v>1</v>
      </c>
      <c r="N3847" s="17">
        <f t="shared" si="407"/>
        <v>0</v>
      </c>
      <c r="O3847" s="17">
        <f t="shared" si="408"/>
        <v>1</v>
      </c>
    </row>
    <row r="3848" spans="1:15">
      <c r="A3848" s="13" t="s">
        <v>11</v>
      </c>
      <c r="B3848" s="13">
        <v>362</v>
      </c>
      <c r="C3848" t="s">
        <v>1263</v>
      </c>
      <c r="D3848" s="14" t="str">
        <f t="shared" si="409"/>
        <v>2022-10-01</v>
      </c>
      <c r="E3848" s="15" t="str">
        <f t="shared" si="410"/>
        <v>202210</v>
      </c>
      <c r="F3848">
        <v>1160021811</v>
      </c>
      <c r="G3848" s="16">
        <v>222.22</v>
      </c>
      <c r="H3848" s="16">
        <v>0</v>
      </c>
      <c r="I3848" s="17"/>
      <c r="J3848" s="14" t="str">
        <f t="shared" si="411"/>
        <v>2022-01-10</v>
      </c>
      <c r="K3848" s="17"/>
      <c r="L3848" s="18">
        <v>44835</v>
      </c>
      <c r="M3848" s="17">
        <f t="shared" si="406"/>
        <v>1</v>
      </c>
      <c r="N3848" s="17">
        <f t="shared" si="407"/>
        <v>0</v>
      </c>
      <c r="O3848" s="17">
        <f t="shared" si="408"/>
        <v>1</v>
      </c>
    </row>
    <row r="3849" spans="1:15">
      <c r="A3849" s="13" t="s">
        <v>11</v>
      </c>
      <c r="B3849" s="13">
        <v>362</v>
      </c>
      <c r="C3849" t="s">
        <v>1263</v>
      </c>
      <c r="D3849" s="14" t="str">
        <f t="shared" si="409"/>
        <v>2022-10-01</v>
      </c>
      <c r="E3849" s="15" t="str">
        <f t="shared" si="410"/>
        <v>202210</v>
      </c>
      <c r="F3849">
        <v>2020042220</v>
      </c>
      <c r="G3849" s="16">
        <v>0</v>
      </c>
      <c r="H3849" s="16">
        <v>22.23</v>
      </c>
      <c r="I3849" s="17"/>
      <c r="J3849" s="14" t="str">
        <f t="shared" si="411"/>
        <v>2022-01-10</v>
      </c>
      <c r="K3849" s="17"/>
      <c r="L3849" s="18">
        <v>44835</v>
      </c>
      <c r="M3849" s="17">
        <f t="shared" si="406"/>
        <v>0</v>
      </c>
      <c r="N3849" s="17">
        <f t="shared" si="407"/>
        <v>1</v>
      </c>
      <c r="O3849" s="17">
        <f t="shared" si="408"/>
        <v>1</v>
      </c>
    </row>
    <row r="3850" spans="1:15">
      <c r="A3850" s="13" t="s">
        <v>11</v>
      </c>
      <c r="B3850" s="13">
        <v>362</v>
      </c>
      <c r="C3850" t="s">
        <v>1263</v>
      </c>
      <c r="D3850" s="14" t="str">
        <f t="shared" si="409"/>
        <v>2022-10-01</v>
      </c>
      <c r="E3850" s="15" t="str">
        <f t="shared" si="410"/>
        <v>202210</v>
      </c>
      <c r="F3850">
        <v>2030012286</v>
      </c>
      <c r="G3850" s="16">
        <v>0</v>
      </c>
      <c r="H3850" s="16">
        <v>28.89</v>
      </c>
      <c r="I3850" s="17"/>
      <c r="J3850" s="14" t="str">
        <f t="shared" si="411"/>
        <v>2022-01-10</v>
      </c>
      <c r="K3850" s="17"/>
      <c r="L3850" s="18">
        <v>44835</v>
      </c>
      <c r="M3850" s="17">
        <f t="shared" si="406"/>
        <v>0</v>
      </c>
      <c r="N3850" s="17">
        <f t="shared" si="407"/>
        <v>1</v>
      </c>
      <c r="O3850" s="17">
        <f t="shared" si="408"/>
        <v>1</v>
      </c>
    </row>
    <row r="3851" spans="1:15">
      <c r="A3851" s="13" t="s">
        <v>11</v>
      </c>
      <c r="B3851" s="13">
        <v>362</v>
      </c>
      <c r="C3851" t="s">
        <v>1263</v>
      </c>
      <c r="D3851" s="14" t="str">
        <f t="shared" si="409"/>
        <v>2022-10-01</v>
      </c>
      <c r="E3851" s="15" t="str">
        <f t="shared" si="410"/>
        <v>202210</v>
      </c>
      <c r="F3851">
        <v>202001211001</v>
      </c>
      <c r="G3851" s="16">
        <v>0</v>
      </c>
      <c r="H3851" s="16">
        <v>199.99</v>
      </c>
      <c r="I3851" s="17"/>
      <c r="J3851" s="14" t="str">
        <f t="shared" si="411"/>
        <v>2022-01-10</v>
      </c>
      <c r="K3851" s="17"/>
      <c r="L3851" s="18">
        <v>44835</v>
      </c>
      <c r="M3851" s="17">
        <f t="shared" si="406"/>
        <v>0</v>
      </c>
      <c r="N3851" s="17">
        <f t="shared" si="407"/>
        <v>1</v>
      </c>
      <c r="O3851" s="17">
        <f t="shared" si="408"/>
        <v>1</v>
      </c>
    </row>
    <row r="3852" spans="1:15">
      <c r="A3852" s="13" t="s">
        <v>11</v>
      </c>
      <c r="B3852" s="13">
        <v>363</v>
      </c>
      <c r="C3852" t="s">
        <v>1264</v>
      </c>
      <c r="D3852" s="14" t="str">
        <f t="shared" si="409"/>
        <v>2022-10-01</v>
      </c>
      <c r="E3852" s="15" t="str">
        <f t="shared" si="410"/>
        <v>202210</v>
      </c>
      <c r="F3852">
        <v>2030012078</v>
      </c>
      <c r="G3852" s="16">
        <v>48.1</v>
      </c>
      <c r="H3852" s="16">
        <v>0</v>
      </c>
      <c r="I3852" s="17"/>
      <c r="J3852" s="14" t="str">
        <f t="shared" si="411"/>
        <v>2022-01-10</v>
      </c>
      <c r="K3852" s="17"/>
      <c r="L3852" s="18">
        <v>44835</v>
      </c>
      <c r="M3852" s="17">
        <f t="shared" si="406"/>
        <v>1</v>
      </c>
      <c r="N3852" s="17">
        <f t="shared" si="407"/>
        <v>0</v>
      </c>
      <c r="O3852" s="17">
        <f t="shared" si="408"/>
        <v>1</v>
      </c>
    </row>
    <row r="3853" spans="1:15">
      <c r="A3853" s="13" t="s">
        <v>11</v>
      </c>
      <c r="B3853" s="13">
        <v>363</v>
      </c>
      <c r="C3853" t="s">
        <v>1264</v>
      </c>
      <c r="D3853" s="14" t="str">
        <f t="shared" si="409"/>
        <v>2022-10-01</v>
      </c>
      <c r="E3853" s="15" t="str">
        <f t="shared" si="410"/>
        <v>202210</v>
      </c>
      <c r="F3853">
        <v>1160021811</v>
      </c>
      <c r="G3853" s="16">
        <v>370</v>
      </c>
      <c r="H3853" s="16">
        <v>0</v>
      </c>
      <c r="I3853" s="17"/>
      <c r="J3853" s="14" t="str">
        <f t="shared" si="411"/>
        <v>2022-01-10</v>
      </c>
      <c r="K3853" s="17"/>
      <c r="L3853" s="18">
        <v>44835</v>
      </c>
      <c r="M3853" s="17">
        <f t="shared" si="406"/>
        <v>1</v>
      </c>
      <c r="N3853" s="17">
        <f t="shared" si="407"/>
        <v>0</v>
      </c>
      <c r="O3853" s="17">
        <f t="shared" si="408"/>
        <v>1</v>
      </c>
    </row>
    <row r="3854" spans="1:15">
      <c r="A3854" s="13" t="s">
        <v>11</v>
      </c>
      <c r="B3854" s="13">
        <v>363</v>
      </c>
      <c r="C3854" t="s">
        <v>1264</v>
      </c>
      <c r="D3854" s="14" t="str">
        <f t="shared" si="409"/>
        <v>2022-10-01</v>
      </c>
      <c r="E3854" s="15" t="str">
        <f t="shared" si="410"/>
        <v>202210</v>
      </c>
      <c r="F3854">
        <v>2020042220</v>
      </c>
      <c r="G3854" s="16">
        <v>0</v>
      </c>
      <c r="H3854" s="16">
        <v>37</v>
      </c>
      <c r="I3854" s="17"/>
      <c r="J3854" s="14" t="str">
        <f t="shared" si="411"/>
        <v>2022-01-10</v>
      </c>
      <c r="K3854" s="17"/>
      <c r="L3854" s="18">
        <v>44835</v>
      </c>
      <c r="M3854" s="17">
        <f t="shared" si="406"/>
        <v>0</v>
      </c>
      <c r="N3854" s="17">
        <f t="shared" si="407"/>
        <v>1</v>
      </c>
      <c r="O3854" s="17">
        <f t="shared" si="408"/>
        <v>1</v>
      </c>
    </row>
    <row r="3855" spans="1:15">
      <c r="A3855" s="13" t="s">
        <v>11</v>
      </c>
      <c r="B3855" s="13">
        <v>363</v>
      </c>
      <c r="C3855" t="s">
        <v>1264</v>
      </c>
      <c r="D3855" s="14" t="str">
        <f t="shared" si="409"/>
        <v>2022-10-01</v>
      </c>
      <c r="E3855" s="15" t="str">
        <f t="shared" si="410"/>
        <v>202210</v>
      </c>
      <c r="F3855">
        <v>2030012286</v>
      </c>
      <c r="G3855" s="16">
        <v>0</v>
      </c>
      <c r="H3855" s="16">
        <v>48.1</v>
      </c>
      <c r="I3855" s="17"/>
      <c r="J3855" s="14" t="str">
        <f t="shared" si="411"/>
        <v>2022-01-10</v>
      </c>
      <c r="K3855" s="17"/>
      <c r="L3855" s="18">
        <v>44835</v>
      </c>
      <c r="M3855" s="17">
        <f t="shared" si="406"/>
        <v>0</v>
      </c>
      <c r="N3855" s="17">
        <f t="shared" si="407"/>
        <v>1</v>
      </c>
      <c r="O3855" s="17">
        <f t="shared" si="408"/>
        <v>1</v>
      </c>
    </row>
    <row r="3856" spans="1:15">
      <c r="A3856" s="13" t="s">
        <v>11</v>
      </c>
      <c r="B3856" s="13">
        <v>363</v>
      </c>
      <c r="C3856" t="s">
        <v>1264</v>
      </c>
      <c r="D3856" s="14" t="str">
        <f t="shared" si="409"/>
        <v>2022-10-01</v>
      </c>
      <c r="E3856" s="15" t="str">
        <f t="shared" si="410"/>
        <v>202210</v>
      </c>
      <c r="F3856">
        <v>202001211001</v>
      </c>
      <c r="G3856" s="16">
        <v>0</v>
      </c>
      <c r="H3856" s="16">
        <v>333</v>
      </c>
      <c r="I3856" s="17"/>
      <c r="J3856" s="14" t="str">
        <f t="shared" si="411"/>
        <v>2022-01-10</v>
      </c>
      <c r="K3856" s="17"/>
      <c r="L3856" s="18">
        <v>44835</v>
      </c>
      <c r="M3856" s="17">
        <f t="shared" si="406"/>
        <v>0</v>
      </c>
      <c r="N3856" s="17">
        <f t="shared" si="407"/>
        <v>1</v>
      </c>
      <c r="O3856" s="17">
        <f t="shared" si="408"/>
        <v>1</v>
      </c>
    </row>
    <row r="3857" spans="1:15">
      <c r="A3857" s="13" t="s">
        <v>11</v>
      </c>
      <c r="B3857" s="13">
        <v>364</v>
      </c>
      <c r="C3857" t="s">
        <v>1265</v>
      </c>
      <c r="D3857" s="14" t="str">
        <f t="shared" si="409"/>
        <v>2022-10-01</v>
      </c>
      <c r="E3857" s="15" t="str">
        <f t="shared" si="410"/>
        <v>202210</v>
      </c>
      <c r="F3857">
        <v>2030012078</v>
      </c>
      <c r="G3857" s="16">
        <v>36.119999999999997</v>
      </c>
      <c r="H3857" s="16">
        <v>0</v>
      </c>
      <c r="I3857" s="17"/>
      <c r="J3857" s="14" t="str">
        <f t="shared" si="411"/>
        <v>2022-01-10</v>
      </c>
      <c r="K3857" s="17"/>
      <c r="L3857" s="18">
        <v>44835</v>
      </c>
      <c r="M3857" s="17">
        <f t="shared" si="406"/>
        <v>1</v>
      </c>
      <c r="N3857" s="17">
        <f t="shared" si="407"/>
        <v>0</v>
      </c>
      <c r="O3857" s="17">
        <f t="shared" si="408"/>
        <v>1</v>
      </c>
    </row>
    <row r="3858" spans="1:15">
      <c r="A3858" s="13" t="s">
        <v>11</v>
      </c>
      <c r="B3858" s="13">
        <v>364</v>
      </c>
      <c r="C3858" t="s">
        <v>1265</v>
      </c>
      <c r="D3858" s="14" t="str">
        <f t="shared" si="409"/>
        <v>2022-10-01</v>
      </c>
      <c r="E3858" s="15" t="str">
        <f t="shared" si="410"/>
        <v>202210</v>
      </c>
      <c r="F3858">
        <v>1160021811</v>
      </c>
      <c r="G3858" s="16">
        <v>277.77999999999997</v>
      </c>
      <c r="H3858" s="16">
        <v>0</v>
      </c>
      <c r="I3858" s="17"/>
      <c r="J3858" s="14" t="str">
        <f t="shared" si="411"/>
        <v>2022-01-10</v>
      </c>
      <c r="K3858" s="17"/>
      <c r="L3858" s="18">
        <v>44835</v>
      </c>
      <c r="M3858" s="17">
        <f t="shared" si="406"/>
        <v>1</v>
      </c>
      <c r="N3858" s="17">
        <f t="shared" si="407"/>
        <v>0</v>
      </c>
      <c r="O3858" s="17">
        <f t="shared" si="408"/>
        <v>1</v>
      </c>
    </row>
    <row r="3859" spans="1:15">
      <c r="A3859" s="13" t="s">
        <v>11</v>
      </c>
      <c r="B3859" s="13">
        <v>364</v>
      </c>
      <c r="C3859" t="s">
        <v>1265</v>
      </c>
      <c r="D3859" s="14" t="str">
        <f t="shared" si="409"/>
        <v>2022-10-01</v>
      </c>
      <c r="E3859" s="15" t="str">
        <f t="shared" si="410"/>
        <v>202210</v>
      </c>
      <c r="F3859">
        <v>2020042220</v>
      </c>
      <c r="G3859" s="16">
        <v>0</v>
      </c>
      <c r="H3859" s="16">
        <v>27.78</v>
      </c>
      <c r="I3859" s="17"/>
      <c r="J3859" s="14" t="str">
        <f t="shared" si="411"/>
        <v>2022-01-10</v>
      </c>
      <c r="K3859" s="17"/>
      <c r="L3859" s="18">
        <v>44835</v>
      </c>
      <c r="M3859" s="17">
        <f t="shared" si="406"/>
        <v>0</v>
      </c>
      <c r="N3859" s="17">
        <f t="shared" si="407"/>
        <v>1</v>
      </c>
      <c r="O3859" s="17">
        <f t="shared" si="408"/>
        <v>1</v>
      </c>
    </row>
    <row r="3860" spans="1:15">
      <c r="A3860" s="13" t="s">
        <v>11</v>
      </c>
      <c r="B3860" s="13">
        <v>364</v>
      </c>
      <c r="C3860" t="s">
        <v>1265</v>
      </c>
      <c r="D3860" s="14" t="str">
        <f t="shared" si="409"/>
        <v>2022-10-01</v>
      </c>
      <c r="E3860" s="15" t="str">
        <f t="shared" si="410"/>
        <v>202210</v>
      </c>
      <c r="F3860">
        <v>2030012286</v>
      </c>
      <c r="G3860" s="16">
        <v>0</v>
      </c>
      <c r="H3860" s="16">
        <v>36.119999999999997</v>
      </c>
      <c r="I3860" s="17"/>
      <c r="J3860" s="14" t="str">
        <f t="shared" si="411"/>
        <v>2022-01-10</v>
      </c>
      <c r="K3860" s="17"/>
      <c r="L3860" s="18">
        <v>44835</v>
      </c>
      <c r="M3860" s="17">
        <f t="shared" si="406"/>
        <v>0</v>
      </c>
      <c r="N3860" s="17">
        <f t="shared" si="407"/>
        <v>1</v>
      </c>
      <c r="O3860" s="17">
        <f t="shared" si="408"/>
        <v>1</v>
      </c>
    </row>
    <row r="3861" spans="1:15">
      <c r="A3861" s="13" t="s">
        <v>11</v>
      </c>
      <c r="B3861" s="13">
        <v>364</v>
      </c>
      <c r="C3861" t="s">
        <v>1265</v>
      </c>
      <c r="D3861" s="14" t="str">
        <f t="shared" si="409"/>
        <v>2022-10-01</v>
      </c>
      <c r="E3861" s="15" t="str">
        <f t="shared" si="410"/>
        <v>202210</v>
      </c>
      <c r="F3861">
        <v>202001211001</v>
      </c>
      <c r="G3861" s="16">
        <v>0</v>
      </c>
      <c r="H3861" s="16">
        <v>250</v>
      </c>
      <c r="I3861" s="17"/>
      <c r="J3861" s="14" t="str">
        <f t="shared" si="411"/>
        <v>2022-01-10</v>
      </c>
      <c r="K3861" s="17"/>
      <c r="L3861" s="18">
        <v>44835</v>
      </c>
      <c r="M3861" s="17">
        <f t="shared" si="406"/>
        <v>0</v>
      </c>
      <c r="N3861" s="17">
        <f t="shared" si="407"/>
        <v>1</v>
      </c>
      <c r="O3861" s="17">
        <f t="shared" si="408"/>
        <v>1</v>
      </c>
    </row>
    <row r="3862" spans="1:15">
      <c r="A3862" s="13" t="s">
        <v>11</v>
      </c>
      <c r="B3862" s="13">
        <v>365</v>
      </c>
      <c r="C3862" t="s">
        <v>1266</v>
      </c>
      <c r="D3862" s="14" t="str">
        <f t="shared" si="409"/>
        <v>2022-10-01</v>
      </c>
      <c r="E3862" s="15" t="str">
        <f t="shared" si="410"/>
        <v>202210</v>
      </c>
      <c r="F3862">
        <v>2030012078</v>
      </c>
      <c r="G3862" s="16">
        <v>67.52</v>
      </c>
      <c r="H3862" s="16">
        <v>0</v>
      </c>
      <c r="I3862" s="17"/>
      <c r="J3862" s="14" t="str">
        <f t="shared" si="411"/>
        <v>2022-01-10</v>
      </c>
      <c r="K3862" s="17"/>
      <c r="L3862" s="18">
        <v>44835</v>
      </c>
      <c r="M3862" s="17">
        <f t="shared" si="406"/>
        <v>1</v>
      </c>
      <c r="N3862" s="17">
        <f t="shared" si="407"/>
        <v>0</v>
      </c>
      <c r="O3862" s="17">
        <f t="shared" si="408"/>
        <v>1</v>
      </c>
    </row>
    <row r="3863" spans="1:15">
      <c r="A3863" s="13" t="s">
        <v>11</v>
      </c>
      <c r="B3863" s="13">
        <v>365</v>
      </c>
      <c r="C3863" t="s">
        <v>1266</v>
      </c>
      <c r="D3863" s="14" t="str">
        <f t="shared" si="409"/>
        <v>2022-10-01</v>
      </c>
      <c r="E3863" s="15" t="str">
        <f t="shared" si="410"/>
        <v>202210</v>
      </c>
      <c r="F3863">
        <v>1160021811</v>
      </c>
      <c r="G3863" s="16">
        <v>519.33000000000004</v>
      </c>
      <c r="H3863" s="16">
        <v>0</v>
      </c>
      <c r="I3863" s="17"/>
      <c r="J3863" s="14" t="str">
        <f t="shared" si="411"/>
        <v>2022-01-10</v>
      </c>
      <c r="K3863" s="17"/>
      <c r="L3863" s="18">
        <v>44835</v>
      </c>
      <c r="M3863" s="17">
        <f t="shared" si="406"/>
        <v>1</v>
      </c>
      <c r="N3863" s="17">
        <f t="shared" si="407"/>
        <v>0</v>
      </c>
      <c r="O3863" s="17">
        <f t="shared" si="408"/>
        <v>1</v>
      </c>
    </row>
    <row r="3864" spans="1:15">
      <c r="A3864" s="13" t="s">
        <v>11</v>
      </c>
      <c r="B3864" s="13">
        <v>365</v>
      </c>
      <c r="C3864" t="s">
        <v>1266</v>
      </c>
      <c r="D3864" s="14" t="str">
        <f t="shared" si="409"/>
        <v>2022-10-01</v>
      </c>
      <c r="E3864" s="15" t="str">
        <f t="shared" si="410"/>
        <v>202210</v>
      </c>
      <c r="F3864">
        <v>2020042220</v>
      </c>
      <c r="G3864" s="16">
        <v>0</v>
      </c>
      <c r="H3864" s="16">
        <v>51.94</v>
      </c>
      <c r="I3864" s="17"/>
      <c r="J3864" s="14" t="str">
        <f t="shared" si="411"/>
        <v>2022-01-10</v>
      </c>
      <c r="K3864" s="17"/>
      <c r="L3864" s="18">
        <v>44835</v>
      </c>
      <c r="M3864" s="17">
        <f t="shared" si="406"/>
        <v>0</v>
      </c>
      <c r="N3864" s="17">
        <f t="shared" si="407"/>
        <v>1</v>
      </c>
      <c r="O3864" s="17">
        <f t="shared" si="408"/>
        <v>1</v>
      </c>
    </row>
    <row r="3865" spans="1:15">
      <c r="A3865" s="13" t="s">
        <v>11</v>
      </c>
      <c r="B3865" s="13">
        <v>365</v>
      </c>
      <c r="C3865" t="s">
        <v>1266</v>
      </c>
      <c r="D3865" s="14" t="str">
        <f t="shared" si="409"/>
        <v>2022-10-01</v>
      </c>
      <c r="E3865" s="15" t="str">
        <f t="shared" si="410"/>
        <v>202210</v>
      </c>
      <c r="F3865">
        <v>2030012286</v>
      </c>
      <c r="G3865" s="16">
        <v>0</v>
      </c>
      <c r="H3865" s="16">
        <v>67.52</v>
      </c>
      <c r="I3865" s="17"/>
      <c r="J3865" s="14" t="str">
        <f t="shared" si="411"/>
        <v>2022-01-10</v>
      </c>
      <c r="K3865" s="17"/>
      <c r="L3865" s="18">
        <v>44835</v>
      </c>
      <c r="M3865" s="17">
        <f t="shared" si="406"/>
        <v>0</v>
      </c>
      <c r="N3865" s="17">
        <f t="shared" si="407"/>
        <v>1</v>
      </c>
      <c r="O3865" s="17">
        <f t="shared" si="408"/>
        <v>1</v>
      </c>
    </row>
    <row r="3866" spans="1:15">
      <c r="A3866" s="13" t="s">
        <v>11</v>
      </c>
      <c r="B3866" s="13">
        <v>365</v>
      </c>
      <c r="C3866" t="s">
        <v>1266</v>
      </c>
      <c r="D3866" s="14" t="str">
        <f t="shared" si="409"/>
        <v>2022-10-01</v>
      </c>
      <c r="E3866" s="15" t="str">
        <f t="shared" si="410"/>
        <v>202210</v>
      </c>
      <c r="F3866">
        <v>202001211001</v>
      </c>
      <c r="G3866" s="16">
        <v>0</v>
      </c>
      <c r="H3866" s="16">
        <v>467.39</v>
      </c>
      <c r="I3866" s="17"/>
      <c r="J3866" s="14" t="str">
        <f t="shared" si="411"/>
        <v>2022-01-10</v>
      </c>
      <c r="K3866" s="17"/>
      <c r="L3866" s="18">
        <v>44835</v>
      </c>
      <c r="M3866" s="17">
        <f t="shared" si="406"/>
        <v>0</v>
      </c>
      <c r="N3866" s="17">
        <f t="shared" si="407"/>
        <v>1</v>
      </c>
      <c r="O3866" s="17">
        <f t="shared" si="408"/>
        <v>1</v>
      </c>
    </row>
    <row r="3867" spans="1:15">
      <c r="A3867" s="13" t="s">
        <v>11</v>
      </c>
      <c r="B3867" s="13">
        <v>366</v>
      </c>
      <c r="C3867" t="s">
        <v>1267</v>
      </c>
      <c r="D3867" s="14" t="str">
        <f t="shared" si="409"/>
        <v>2022-10-01</v>
      </c>
      <c r="E3867" s="15" t="str">
        <f t="shared" si="410"/>
        <v>202210</v>
      </c>
      <c r="F3867">
        <v>2030012078</v>
      </c>
      <c r="G3867" s="16">
        <v>50.78</v>
      </c>
      <c r="H3867" s="16">
        <v>0</v>
      </c>
      <c r="I3867" s="17"/>
      <c r="J3867" s="14" t="str">
        <f t="shared" si="411"/>
        <v>2022-01-10</v>
      </c>
      <c r="K3867" s="17"/>
      <c r="L3867" s="18">
        <v>44835</v>
      </c>
      <c r="M3867" s="17">
        <f t="shared" si="406"/>
        <v>1</v>
      </c>
      <c r="N3867" s="17">
        <f t="shared" si="407"/>
        <v>0</v>
      </c>
      <c r="O3867" s="17">
        <f t="shared" si="408"/>
        <v>1</v>
      </c>
    </row>
    <row r="3868" spans="1:15">
      <c r="A3868" s="13" t="s">
        <v>11</v>
      </c>
      <c r="B3868" s="13">
        <v>366</v>
      </c>
      <c r="C3868" t="s">
        <v>1267</v>
      </c>
      <c r="D3868" s="14" t="str">
        <f t="shared" si="409"/>
        <v>2022-10-01</v>
      </c>
      <c r="E3868" s="15" t="str">
        <f t="shared" si="410"/>
        <v>202210</v>
      </c>
      <c r="F3868">
        <v>1160021811</v>
      </c>
      <c r="G3868" s="16">
        <v>390.56</v>
      </c>
      <c r="H3868" s="16">
        <v>0</v>
      </c>
      <c r="I3868" s="17"/>
      <c r="J3868" s="14" t="str">
        <f t="shared" si="411"/>
        <v>2022-01-10</v>
      </c>
      <c r="K3868" s="17"/>
      <c r="L3868" s="18">
        <v>44835</v>
      </c>
      <c r="M3868" s="17">
        <f t="shared" si="406"/>
        <v>1</v>
      </c>
      <c r="N3868" s="17">
        <f t="shared" si="407"/>
        <v>0</v>
      </c>
      <c r="O3868" s="17">
        <f t="shared" si="408"/>
        <v>1</v>
      </c>
    </row>
    <row r="3869" spans="1:15">
      <c r="A3869" s="13" t="s">
        <v>11</v>
      </c>
      <c r="B3869" s="13">
        <v>366</v>
      </c>
      <c r="C3869" t="s">
        <v>1267</v>
      </c>
      <c r="D3869" s="14" t="str">
        <f t="shared" si="409"/>
        <v>2022-10-01</v>
      </c>
      <c r="E3869" s="15" t="str">
        <f t="shared" si="410"/>
        <v>202210</v>
      </c>
      <c r="F3869">
        <v>2020042220</v>
      </c>
      <c r="G3869" s="16">
        <v>0</v>
      </c>
      <c r="H3869" s="16">
        <v>39.06</v>
      </c>
      <c r="I3869" s="17"/>
      <c r="J3869" s="14" t="str">
        <f t="shared" si="411"/>
        <v>2022-01-10</v>
      </c>
      <c r="K3869" s="17"/>
      <c r="L3869" s="18">
        <v>44835</v>
      </c>
      <c r="M3869" s="17">
        <f t="shared" si="406"/>
        <v>0</v>
      </c>
      <c r="N3869" s="17">
        <f t="shared" si="407"/>
        <v>1</v>
      </c>
      <c r="O3869" s="17">
        <f t="shared" si="408"/>
        <v>1</v>
      </c>
    </row>
    <row r="3870" spans="1:15">
      <c r="A3870" s="13" t="s">
        <v>11</v>
      </c>
      <c r="B3870" s="13">
        <v>366</v>
      </c>
      <c r="C3870" t="s">
        <v>1267</v>
      </c>
      <c r="D3870" s="14" t="str">
        <f t="shared" si="409"/>
        <v>2022-10-01</v>
      </c>
      <c r="E3870" s="15" t="str">
        <f t="shared" si="410"/>
        <v>202210</v>
      </c>
      <c r="F3870">
        <v>2030012286</v>
      </c>
      <c r="G3870" s="16">
        <v>0</v>
      </c>
      <c r="H3870" s="16">
        <v>50.78</v>
      </c>
      <c r="I3870" s="17"/>
      <c r="J3870" s="14" t="str">
        <f t="shared" si="411"/>
        <v>2022-01-10</v>
      </c>
      <c r="K3870" s="17"/>
      <c r="L3870" s="18">
        <v>44835</v>
      </c>
      <c r="M3870" s="17">
        <f t="shared" si="406"/>
        <v>0</v>
      </c>
      <c r="N3870" s="17">
        <f t="shared" si="407"/>
        <v>1</v>
      </c>
      <c r="O3870" s="17">
        <f t="shared" si="408"/>
        <v>1</v>
      </c>
    </row>
    <row r="3871" spans="1:15">
      <c r="A3871" s="13" t="s">
        <v>11</v>
      </c>
      <c r="B3871" s="13">
        <v>366</v>
      </c>
      <c r="C3871" t="s">
        <v>1267</v>
      </c>
      <c r="D3871" s="14" t="str">
        <f t="shared" si="409"/>
        <v>2022-10-01</v>
      </c>
      <c r="E3871" s="15" t="str">
        <f t="shared" si="410"/>
        <v>202210</v>
      </c>
      <c r="F3871">
        <v>202001211001</v>
      </c>
      <c r="G3871" s="16">
        <v>0</v>
      </c>
      <c r="H3871" s="16">
        <v>351.5</v>
      </c>
      <c r="I3871" s="17"/>
      <c r="J3871" s="14" t="str">
        <f t="shared" si="411"/>
        <v>2022-01-10</v>
      </c>
      <c r="K3871" s="17"/>
      <c r="L3871" s="18">
        <v>44835</v>
      </c>
      <c r="M3871" s="17">
        <f t="shared" si="406"/>
        <v>0</v>
      </c>
      <c r="N3871" s="17">
        <f t="shared" si="407"/>
        <v>1</v>
      </c>
      <c r="O3871" s="17">
        <f t="shared" si="408"/>
        <v>1</v>
      </c>
    </row>
    <row r="3872" spans="1:15">
      <c r="A3872" s="13" t="s">
        <v>11</v>
      </c>
      <c r="B3872" s="13">
        <v>367</v>
      </c>
      <c r="C3872" t="s">
        <v>1268</v>
      </c>
      <c r="D3872" s="14" t="str">
        <f t="shared" si="409"/>
        <v>2022-10-01</v>
      </c>
      <c r="E3872" s="15" t="str">
        <f t="shared" si="410"/>
        <v>202210</v>
      </c>
      <c r="F3872">
        <v>2030012078</v>
      </c>
      <c r="G3872" s="16">
        <v>47.85</v>
      </c>
      <c r="H3872" s="16">
        <v>0</v>
      </c>
      <c r="I3872" s="17"/>
      <c r="J3872" s="14" t="str">
        <f t="shared" si="411"/>
        <v>2022-01-10</v>
      </c>
      <c r="K3872" s="17"/>
      <c r="L3872" s="18">
        <v>44835</v>
      </c>
      <c r="M3872" s="17">
        <f t="shared" si="406"/>
        <v>1</v>
      </c>
      <c r="N3872" s="17">
        <f t="shared" si="407"/>
        <v>0</v>
      </c>
      <c r="O3872" s="17">
        <f t="shared" si="408"/>
        <v>1</v>
      </c>
    </row>
    <row r="3873" spans="1:15">
      <c r="A3873" s="13" t="s">
        <v>11</v>
      </c>
      <c r="B3873" s="13">
        <v>367</v>
      </c>
      <c r="C3873" t="s">
        <v>1268</v>
      </c>
      <c r="D3873" s="14" t="str">
        <f t="shared" si="409"/>
        <v>2022-10-01</v>
      </c>
      <c r="E3873" s="15" t="str">
        <f t="shared" si="410"/>
        <v>202210</v>
      </c>
      <c r="F3873">
        <v>1160021811</v>
      </c>
      <c r="G3873" s="16">
        <v>368.03</v>
      </c>
      <c r="H3873" s="16">
        <v>0</v>
      </c>
      <c r="I3873" s="17"/>
      <c r="J3873" s="14" t="str">
        <f t="shared" si="411"/>
        <v>2022-01-10</v>
      </c>
      <c r="K3873" s="17"/>
      <c r="L3873" s="18">
        <v>44835</v>
      </c>
      <c r="M3873" s="17">
        <f t="shared" si="406"/>
        <v>1</v>
      </c>
      <c r="N3873" s="17">
        <f t="shared" si="407"/>
        <v>0</v>
      </c>
      <c r="O3873" s="17">
        <f t="shared" si="408"/>
        <v>1</v>
      </c>
    </row>
    <row r="3874" spans="1:15">
      <c r="A3874" s="13" t="s">
        <v>11</v>
      </c>
      <c r="B3874" s="13">
        <v>367</v>
      </c>
      <c r="C3874" t="s">
        <v>1268</v>
      </c>
      <c r="D3874" s="14" t="str">
        <f t="shared" si="409"/>
        <v>2022-10-01</v>
      </c>
      <c r="E3874" s="15" t="str">
        <f t="shared" si="410"/>
        <v>202210</v>
      </c>
      <c r="F3874">
        <v>2020042220</v>
      </c>
      <c r="G3874" s="16">
        <v>0</v>
      </c>
      <c r="H3874" s="16">
        <v>36.81</v>
      </c>
      <c r="I3874" s="17"/>
      <c r="J3874" s="14" t="str">
        <f t="shared" si="411"/>
        <v>2022-01-10</v>
      </c>
      <c r="K3874" s="17"/>
      <c r="L3874" s="18">
        <v>44835</v>
      </c>
      <c r="M3874" s="17">
        <f t="shared" si="406"/>
        <v>0</v>
      </c>
      <c r="N3874" s="17">
        <f t="shared" si="407"/>
        <v>1</v>
      </c>
      <c r="O3874" s="17">
        <f t="shared" si="408"/>
        <v>1</v>
      </c>
    </row>
    <row r="3875" spans="1:15">
      <c r="A3875" s="13" t="s">
        <v>11</v>
      </c>
      <c r="B3875" s="13">
        <v>367</v>
      </c>
      <c r="C3875" t="s">
        <v>1268</v>
      </c>
      <c r="D3875" s="14" t="str">
        <f t="shared" si="409"/>
        <v>2022-10-01</v>
      </c>
      <c r="E3875" s="15" t="str">
        <f t="shared" si="410"/>
        <v>202210</v>
      </c>
      <c r="F3875">
        <v>2030012286</v>
      </c>
      <c r="G3875" s="16">
        <v>0</v>
      </c>
      <c r="H3875" s="16">
        <v>47.85</v>
      </c>
      <c r="I3875" s="17"/>
      <c r="J3875" s="14" t="str">
        <f t="shared" si="411"/>
        <v>2022-01-10</v>
      </c>
      <c r="K3875" s="17"/>
      <c r="L3875" s="18">
        <v>44835</v>
      </c>
      <c r="M3875" s="17">
        <f t="shared" si="406"/>
        <v>0</v>
      </c>
      <c r="N3875" s="17">
        <f t="shared" si="407"/>
        <v>1</v>
      </c>
      <c r="O3875" s="17">
        <f t="shared" si="408"/>
        <v>1</v>
      </c>
    </row>
    <row r="3876" spans="1:15">
      <c r="A3876" s="13" t="s">
        <v>11</v>
      </c>
      <c r="B3876" s="13">
        <v>367</v>
      </c>
      <c r="C3876" t="s">
        <v>1268</v>
      </c>
      <c r="D3876" s="14" t="str">
        <f t="shared" si="409"/>
        <v>2022-10-01</v>
      </c>
      <c r="E3876" s="15" t="str">
        <f t="shared" si="410"/>
        <v>202210</v>
      </c>
      <c r="F3876">
        <v>202001211001</v>
      </c>
      <c r="G3876" s="16">
        <v>0</v>
      </c>
      <c r="H3876" s="16">
        <v>331.22</v>
      </c>
      <c r="I3876" s="17"/>
      <c r="J3876" s="14" t="str">
        <f t="shared" si="411"/>
        <v>2022-01-10</v>
      </c>
      <c r="K3876" s="17"/>
      <c r="L3876" s="18">
        <v>44835</v>
      </c>
      <c r="M3876" s="17">
        <f t="shared" si="406"/>
        <v>0</v>
      </c>
      <c r="N3876" s="17">
        <f t="shared" si="407"/>
        <v>1</v>
      </c>
      <c r="O3876" s="17">
        <f t="shared" si="408"/>
        <v>1</v>
      </c>
    </row>
    <row r="3877" spans="1:15">
      <c r="A3877" s="13" t="s">
        <v>11</v>
      </c>
      <c r="B3877" s="13">
        <v>368</v>
      </c>
      <c r="C3877" t="s">
        <v>1269</v>
      </c>
      <c r="D3877" s="14" t="str">
        <f t="shared" si="409"/>
        <v>2022-10-01</v>
      </c>
      <c r="E3877" s="15" t="str">
        <f t="shared" si="410"/>
        <v>202210</v>
      </c>
      <c r="F3877">
        <v>2030012078</v>
      </c>
      <c r="G3877" s="16">
        <v>72.23</v>
      </c>
      <c r="H3877" s="16">
        <v>0</v>
      </c>
      <c r="I3877" s="17"/>
      <c r="J3877" s="14" t="str">
        <f t="shared" si="411"/>
        <v>2022-01-10</v>
      </c>
      <c r="K3877" s="17"/>
      <c r="L3877" s="18">
        <v>44835</v>
      </c>
      <c r="M3877" s="17">
        <f t="shared" si="406"/>
        <v>1</v>
      </c>
      <c r="N3877" s="17">
        <f t="shared" si="407"/>
        <v>0</v>
      </c>
      <c r="O3877" s="17">
        <f t="shared" si="408"/>
        <v>1</v>
      </c>
    </row>
    <row r="3878" spans="1:15">
      <c r="A3878" s="13" t="s">
        <v>11</v>
      </c>
      <c r="B3878" s="13">
        <v>368</v>
      </c>
      <c r="C3878" t="s">
        <v>1269</v>
      </c>
      <c r="D3878" s="14" t="str">
        <f t="shared" si="409"/>
        <v>2022-10-01</v>
      </c>
      <c r="E3878" s="15" t="str">
        <f t="shared" si="410"/>
        <v>202210</v>
      </c>
      <c r="F3878">
        <v>1160021811</v>
      </c>
      <c r="G3878" s="16">
        <v>555.54999999999995</v>
      </c>
      <c r="H3878" s="16">
        <v>0</v>
      </c>
      <c r="I3878" s="17"/>
      <c r="J3878" s="14" t="str">
        <f t="shared" si="411"/>
        <v>2022-01-10</v>
      </c>
      <c r="K3878" s="17"/>
      <c r="L3878" s="18">
        <v>44835</v>
      </c>
      <c r="M3878" s="17">
        <f t="shared" si="406"/>
        <v>1</v>
      </c>
      <c r="N3878" s="17">
        <f t="shared" si="407"/>
        <v>0</v>
      </c>
      <c r="O3878" s="17">
        <f t="shared" si="408"/>
        <v>1</v>
      </c>
    </row>
    <row r="3879" spans="1:15">
      <c r="A3879" s="13" t="s">
        <v>11</v>
      </c>
      <c r="B3879" s="13">
        <v>368</v>
      </c>
      <c r="C3879" t="s">
        <v>1269</v>
      </c>
      <c r="D3879" s="14" t="str">
        <f t="shared" si="409"/>
        <v>2022-10-01</v>
      </c>
      <c r="E3879" s="15" t="str">
        <f t="shared" si="410"/>
        <v>202210</v>
      </c>
      <c r="F3879">
        <v>2020042220</v>
      </c>
      <c r="G3879" s="16">
        <v>0</v>
      </c>
      <c r="H3879" s="16">
        <v>55.56</v>
      </c>
      <c r="I3879" s="17"/>
      <c r="J3879" s="14" t="str">
        <f t="shared" si="411"/>
        <v>2022-01-10</v>
      </c>
      <c r="K3879" s="17"/>
      <c r="L3879" s="18">
        <v>44835</v>
      </c>
      <c r="M3879" s="17">
        <f t="shared" si="406"/>
        <v>0</v>
      </c>
      <c r="N3879" s="17">
        <f t="shared" si="407"/>
        <v>1</v>
      </c>
      <c r="O3879" s="17">
        <f t="shared" si="408"/>
        <v>1</v>
      </c>
    </row>
    <row r="3880" spans="1:15">
      <c r="A3880" s="13" t="s">
        <v>11</v>
      </c>
      <c r="B3880" s="13">
        <v>368</v>
      </c>
      <c r="C3880" t="s">
        <v>1269</v>
      </c>
      <c r="D3880" s="14" t="str">
        <f t="shared" si="409"/>
        <v>2022-10-01</v>
      </c>
      <c r="E3880" s="15" t="str">
        <f t="shared" si="410"/>
        <v>202210</v>
      </c>
      <c r="F3880">
        <v>2030012286</v>
      </c>
      <c r="G3880" s="16">
        <v>0</v>
      </c>
      <c r="H3880" s="16">
        <v>72.23</v>
      </c>
      <c r="I3880" s="17"/>
      <c r="J3880" s="14" t="str">
        <f t="shared" si="411"/>
        <v>2022-01-10</v>
      </c>
      <c r="K3880" s="17"/>
      <c r="L3880" s="18">
        <v>44835</v>
      </c>
      <c r="M3880" s="17">
        <f t="shared" si="406"/>
        <v>0</v>
      </c>
      <c r="N3880" s="17">
        <f t="shared" si="407"/>
        <v>1</v>
      </c>
      <c r="O3880" s="17">
        <f t="shared" si="408"/>
        <v>1</v>
      </c>
    </row>
    <row r="3881" spans="1:15">
      <c r="A3881" s="13" t="s">
        <v>11</v>
      </c>
      <c r="B3881" s="13">
        <v>368</v>
      </c>
      <c r="C3881" t="s">
        <v>1269</v>
      </c>
      <c r="D3881" s="14" t="str">
        <f t="shared" si="409"/>
        <v>2022-10-01</v>
      </c>
      <c r="E3881" s="15" t="str">
        <f t="shared" si="410"/>
        <v>202210</v>
      </c>
      <c r="F3881">
        <v>202001211001</v>
      </c>
      <c r="G3881" s="16">
        <v>0</v>
      </c>
      <c r="H3881" s="16">
        <v>499.99</v>
      </c>
      <c r="I3881" s="17"/>
      <c r="J3881" s="14" t="str">
        <f t="shared" si="411"/>
        <v>2022-01-10</v>
      </c>
      <c r="K3881" s="17"/>
      <c r="L3881" s="18">
        <v>44835</v>
      </c>
      <c r="M3881" s="17">
        <f t="shared" si="406"/>
        <v>0</v>
      </c>
      <c r="N3881" s="17">
        <f t="shared" si="407"/>
        <v>1</v>
      </c>
      <c r="O3881" s="17">
        <f t="shared" si="408"/>
        <v>1</v>
      </c>
    </row>
    <row r="3882" spans="1:15">
      <c r="A3882" s="13" t="s">
        <v>11</v>
      </c>
      <c r="B3882" s="13">
        <v>369</v>
      </c>
      <c r="C3882" t="s">
        <v>1270</v>
      </c>
      <c r="D3882" s="14" t="str">
        <f t="shared" si="409"/>
        <v>2022-10-01</v>
      </c>
      <c r="E3882" s="15" t="str">
        <f t="shared" si="410"/>
        <v>202210</v>
      </c>
      <c r="F3882">
        <v>2030012078</v>
      </c>
      <c r="G3882" s="16">
        <v>43.34</v>
      </c>
      <c r="H3882" s="16">
        <v>0</v>
      </c>
      <c r="I3882" s="17"/>
      <c r="J3882" s="14" t="str">
        <f t="shared" si="411"/>
        <v>2022-01-10</v>
      </c>
      <c r="K3882" s="17"/>
      <c r="L3882" s="18">
        <v>44835</v>
      </c>
      <c r="M3882" s="17">
        <f t="shared" si="406"/>
        <v>1</v>
      </c>
      <c r="N3882" s="17">
        <f t="shared" si="407"/>
        <v>0</v>
      </c>
      <c r="O3882" s="17">
        <f t="shared" si="408"/>
        <v>1</v>
      </c>
    </row>
    <row r="3883" spans="1:15">
      <c r="A3883" s="13" t="s">
        <v>11</v>
      </c>
      <c r="B3883" s="13">
        <v>369</v>
      </c>
      <c r="C3883" t="s">
        <v>1270</v>
      </c>
      <c r="D3883" s="14" t="str">
        <f t="shared" si="409"/>
        <v>2022-10-01</v>
      </c>
      <c r="E3883" s="15" t="str">
        <f t="shared" si="410"/>
        <v>202210</v>
      </c>
      <c r="F3883">
        <v>1160021811</v>
      </c>
      <c r="G3883" s="16">
        <v>333.33</v>
      </c>
      <c r="H3883" s="16">
        <v>0</v>
      </c>
      <c r="I3883" s="17"/>
      <c r="J3883" s="14" t="str">
        <f t="shared" si="411"/>
        <v>2022-01-10</v>
      </c>
      <c r="K3883" s="17"/>
      <c r="L3883" s="18">
        <v>44835</v>
      </c>
      <c r="M3883" s="17">
        <f t="shared" si="406"/>
        <v>1</v>
      </c>
      <c r="N3883" s="17">
        <f t="shared" si="407"/>
        <v>0</v>
      </c>
      <c r="O3883" s="17">
        <f t="shared" si="408"/>
        <v>1</v>
      </c>
    </row>
    <row r="3884" spans="1:15">
      <c r="A3884" s="13" t="s">
        <v>11</v>
      </c>
      <c r="B3884" s="13">
        <v>369</v>
      </c>
      <c r="C3884" t="s">
        <v>1270</v>
      </c>
      <c r="D3884" s="14" t="str">
        <f t="shared" si="409"/>
        <v>2022-10-01</v>
      </c>
      <c r="E3884" s="15" t="str">
        <f t="shared" si="410"/>
        <v>202210</v>
      </c>
      <c r="F3884">
        <v>2030012286</v>
      </c>
      <c r="G3884" s="16">
        <v>0</v>
      </c>
      <c r="H3884" s="16">
        <v>3.34</v>
      </c>
      <c r="I3884" s="17"/>
      <c r="J3884" s="14" t="str">
        <f t="shared" si="411"/>
        <v>2022-01-10</v>
      </c>
      <c r="K3884" s="17"/>
      <c r="L3884" s="18">
        <v>44835</v>
      </c>
      <c r="M3884" s="17">
        <f t="shared" si="406"/>
        <v>0</v>
      </c>
      <c r="N3884" s="17">
        <f t="shared" si="407"/>
        <v>1</v>
      </c>
      <c r="O3884" s="17">
        <f t="shared" si="408"/>
        <v>1</v>
      </c>
    </row>
    <row r="3885" spans="1:15">
      <c r="A3885" s="13" t="s">
        <v>11</v>
      </c>
      <c r="B3885" s="13">
        <v>369</v>
      </c>
      <c r="C3885" t="s">
        <v>1270</v>
      </c>
      <c r="D3885" s="14" t="str">
        <f t="shared" si="409"/>
        <v>2022-10-01</v>
      </c>
      <c r="E3885" s="15" t="str">
        <f t="shared" si="410"/>
        <v>202210</v>
      </c>
      <c r="F3885">
        <v>2020042220</v>
      </c>
      <c r="G3885" s="16">
        <v>0</v>
      </c>
      <c r="H3885" s="16">
        <v>33.340000000000003</v>
      </c>
      <c r="I3885" s="17"/>
      <c r="J3885" s="14" t="str">
        <f t="shared" si="411"/>
        <v>2022-01-10</v>
      </c>
      <c r="K3885" s="17"/>
      <c r="L3885" s="18">
        <v>44835</v>
      </c>
      <c r="M3885" s="17">
        <f t="shared" si="406"/>
        <v>0</v>
      </c>
      <c r="N3885" s="17">
        <f t="shared" si="407"/>
        <v>1</v>
      </c>
      <c r="O3885" s="17">
        <f t="shared" si="408"/>
        <v>1</v>
      </c>
    </row>
    <row r="3886" spans="1:15">
      <c r="A3886" s="13" t="s">
        <v>11</v>
      </c>
      <c r="B3886" s="13">
        <v>369</v>
      </c>
      <c r="C3886" t="s">
        <v>1270</v>
      </c>
      <c r="D3886" s="14" t="str">
        <f t="shared" si="409"/>
        <v>2022-10-01</v>
      </c>
      <c r="E3886" s="15" t="str">
        <f t="shared" si="410"/>
        <v>202210</v>
      </c>
      <c r="F3886">
        <v>202001211001</v>
      </c>
      <c r="G3886" s="16">
        <v>0</v>
      </c>
      <c r="H3886" s="16">
        <v>339.99</v>
      </c>
      <c r="I3886" s="17"/>
      <c r="J3886" s="14" t="str">
        <f t="shared" si="411"/>
        <v>2022-01-10</v>
      </c>
      <c r="K3886" s="17"/>
      <c r="L3886" s="18">
        <v>44835</v>
      </c>
      <c r="M3886" s="17">
        <f t="shared" si="406"/>
        <v>0</v>
      </c>
      <c r="N3886" s="17">
        <f t="shared" si="407"/>
        <v>1</v>
      </c>
      <c r="O3886" s="17">
        <f t="shared" si="408"/>
        <v>1</v>
      </c>
    </row>
    <row r="3887" spans="1:15">
      <c r="A3887" s="13" t="s">
        <v>11</v>
      </c>
      <c r="B3887" s="13">
        <v>370</v>
      </c>
      <c r="C3887" t="s">
        <v>1271</v>
      </c>
      <c r="D3887" s="14" t="str">
        <f t="shared" si="409"/>
        <v>2022-10-01</v>
      </c>
      <c r="E3887" s="15" t="str">
        <f t="shared" si="410"/>
        <v>202210</v>
      </c>
      <c r="F3887">
        <v>2030012078</v>
      </c>
      <c r="G3887" s="16">
        <v>119.38</v>
      </c>
      <c r="H3887" s="16">
        <v>0</v>
      </c>
      <c r="I3887" s="17"/>
      <c r="J3887" s="14" t="str">
        <f t="shared" si="411"/>
        <v>2022-01-10</v>
      </c>
      <c r="K3887" s="17"/>
      <c r="L3887" s="18">
        <v>44835</v>
      </c>
      <c r="M3887" s="17">
        <f t="shared" si="406"/>
        <v>1</v>
      </c>
      <c r="N3887" s="17">
        <f t="shared" si="407"/>
        <v>0</v>
      </c>
      <c r="O3887" s="17">
        <f t="shared" si="408"/>
        <v>1</v>
      </c>
    </row>
    <row r="3888" spans="1:15">
      <c r="A3888" s="13" t="s">
        <v>11</v>
      </c>
      <c r="B3888" s="13">
        <v>370</v>
      </c>
      <c r="C3888" t="s">
        <v>1271</v>
      </c>
      <c r="D3888" s="14" t="str">
        <f t="shared" si="409"/>
        <v>2022-10-01</v>
      </c>
      <c r="E3888" s="15" t="str">
        <f t="shared" si="410"/>
        <v>202210</v>
      </c>
      <c r="F3888">
        <v>1160021811</v>
      </c>
      <c r="G3888" s="16">
        <v>918.27</v>
      </c>
      <c r="H3888" s="16">
        <v>0</v>
      </c>
      <c r="I3888" s="17"/>
      <c r="J3888" s="14" t="str">
        <f t="shared" si="411"/>
        <v>2022-01-10</v>
      </c>
      <c r="K3888" s="17"/>
      <c r="L3888" s="18">
        <v>44835</v>
      </c>
      <c r="M3888" s="17">
        <f t="shared" si="406"/>
        <v>1</v>
      </c>
      <c r="N3888" s="17">
        <f t="shared" si="407"/>
        <v>0</v>
      </c>
      <c r="O3888" s="17">
        <f t="shared" si="408"/>
        <v>1</v>
      </c>
    </row>
    <row r="3889" spans="1:15">
      <c r="A3889" s="13" t="s">
        <v>11</v>
      </c>
      <c r="B3889" s="13">
        <v>370</v>
      </c>
      <c r="C3889" t="s">
        <v>1271</v>
      </c>
      <c r="D3889" s="14" t="str">
        <f t="shared" si="409"/>
        <v>2022-10-01</v>
      </c>
      <c r="E3889" s="15" t="str">
        <f t="shared" si="410"/>
        <v>202210</v>
      </c>
      <c r="F3889">
        <v>2020042220</v>
      </c>
      <c r="G3889" s="16">
        <v>0</v>
      </c>
      <c r="H3889" s="16">
        <v>91.83</v>
      </c>
      <c r="I3889" s="17"/>
      <c r="J3889" s="14" t="str">
        <f t="shared" si="411"/>
        <v>2022-01-10</v>
      </c>
      <c r="K3889" s="17"/>
      <c r="L3889" s="18">
        <v>44835</v>
      </c>
      <c r="M3889" s="17">
        <f t="shared" si="406"/>
        <v>0</v>
      </c>
      <c r="N3889" s="17">
        <f t="shared" si="407"/>
        <v>1</v>
      </c>
      <c r="O3889" s="17">
        <f t="shared" si="408"/>
        <v>1</v>
      </c>
    </row>
    <row r="3890" spans="1:15">
      <c r="A3890" s="13" t="s">
        <v>11</v>
      </c>
      <c r="B3890" s="13">
        <v>370</v>
      </c>
      <c r="C3890" t="s">
        <v>1271</v>
      </c>
      <c r="D3890" s="14" t="str">
        <f t="shared" si="409"/>
        <v>2022-10-01</v>
      </c>
      <c r="E3890" s="15" t="str">
        <f t="shared" si="410"/>
        <v>202210</v>
      </c>
      <c r="F3890">
        <v>2030012286</v>
      </c>
      <c r="G3890" s="16">
        <v>0</v>
      </c>
      <c r="H3890" s="16">
        <v>119.38</v>
      </c>
      <c r="I3890" s="17"/>
      <c r="J3890" s="14" t="str">
        <f t="shared" si="411"/>
        <v>2022-01-10</v>
      </c>
      <c r="K3890" s="17"/>
      <c r="L3890" s="18">
        <v>44835</v>
      </c>
      <c r="M3890" s="17">
        <f t="shared" si="406"/>
        <v>0</v>
      </c>
      <c r="N3890" s="17">
        <f t="shared" si="407"/>
        <v>1</v>
      </c>
      <c r="O3890" s="17">
        <f t="shared" si="408"/>
        <v>1</v>
      </c>
    </row>
    <row r="3891" spans="1:15">
      <c r="A3891" s="13" t="s">
        <v>11</v>
      </c>
      <c r="B3891" s="13">
        <v>370</v>
      </c>
      <c r="C3891" t="s">
        <v>1271</v>
      </c>
      <c r="D3891" s="14" t="str">
        <f t="shared" si="409"/>
        <v>2022-10-01</v>
      </c>
      <c r="E3891" s="15" t="str">
        <f t="shared" si="410"/>
        <v>202210</v>
      </c>
      <c r="F3891">
        <v>202001211001</v>
      </c>
      <c r="G3891" s="16">
        <v>0</v>
      </c>
      <c r="H3891" s="16">
        <v>826.44</v>
      </c>
      <c r="I3891" s="17"/>
      <c r="J3891" s="14" t="str">
        <f t="shared" si="411"/>
        <v>2022-01-10</v>
      </c>
      <c r="K3891" s="17"/>
      <c r="L3891" s="18">
        <v>44835</v>
      </c>
      <c r="M3891" s="17">
        <f t="shared" si="406"/>
        <v>0</v>
      </c>
      <c r="N3891" s="17">
        <f t="shared" si="407"/>
        <v>1</v>
      </c>
      <c r="O3891" s="17">
        <f t="shared" si="408"/>
        <v>1</v>
      </c>
    </row>
    <row r="3892" spans="1:15">
      <c r="A3892" s="13" t="s">
        <v>11</v>
      </c>
      <c r="B3892" s="13">
        <v>371</v>
      </c>
      <c r="C3892" t="s">
        <v>1272</v>
      </c>
      <c r="D3892" s="14" t="str">
        <f t="shared" si="409"/>
        <v>2022-10-01</v>
      </c>
      <c r="E3892" s="15" t="str">
        <f t="shared" si="410"/>
        <v>202210</v>
      </c>
      <c r="F3892">
        <v>2030012078</v>
      </c>
      <c r="G3892" s="16">
        <v>28.47</v>
      </c>
      <c r="H3892" s="16">
        <v>0</v>
      </c>
      <c r="I3892" s="17"/>
      <c r="J3892" s="14" t="str">
        <f t="shared" si="411"/>
        <v>2022-01-10</v>
      </c>
      <c r="K3892" s="17"/>
      <c r="L3892" s="18">
        <v>44835</v>
      </c>
      <c r="M3892" s="17">
        <f t="shared" si="406"/>
        <v>1</v>
      </c>
      <c r="N3892" s="17">
        <f t="shared" si="407"/>
        <v>0</v>
      </c>
      <c r="O3892" s="17">
        <f t="shared" si="408"/>
        <v>1</v>
      </c>
    </row>
    <row r="3893" spans="1:15">
      <c r="A3893" s="13" t="s">
        <v>11</v>
      </c>
      <c r="B3893" s="13">
        <v>371</v>
      </c>
      <c r="C3893" t="s">
        <v>1272</v>
      </c>
      <c r="D3893" s="14" t="str">
        <f t="shared" si="409"/>
        <v>2022-10-01</v>
      </c>
      <c r="E3893" s="15" t="str">
        <f t="shared" si="410"/>
        <v>202210</v>
      </c>
      <c r="F3893">
        <v>1160021811</v>
      </c>
      <c r="G3893" s="16">
        <v>218.98</v>
      </c>
      <c r="H3893" s="16">
        <v>0</v>
      </c>
      <c r="I3893" s="17"/>
      <c r="J3893" s="14" t="str">
        <f t="shared" si="411"/>
        <v>2022-01-10</v>
      </c>
      <c r="K3893" s="17"/>
      <c r="L3893" s="18">
        <v>44835</v>
      </c>
      <c r="M3893" s="17">
        <f t="shared" si="406"/>
        <v>1</v>
      </c>
      <c r="N3893" s="17">
        <f t="shared" si="407"/>
        <v>0</v>
      </c>
      <c r="O3893" s="17">
        <f t="shared" si="408"/>
        <v>1</v>
      </c>
    </row>
    <row r="3894" spans="1:15">
      <c r="A3894" s="13" t="s">
        <v>11</v>
      </c>
      <c r="B3894" s="13">
        <v>371</v>
      </c>
      <c r="C3894" t="s">
        <v>1272</v>
      </c>
      <c r="D3894" s="14" t="str">
        <f t="shared" si="409"/>
        <v>2022-10-01</v>
      </c>
      <c r="E3894" s="15" t="str">
        <f t="shared" si="410"/>
        <v>202210</v>
      </c>
      <c r="F3894">
        <v>2020042220</v>
      </c>
      <c r="G3894" s="16">
        <v>0</v>
      </c>
      <c r="H3894" s="16">
        <v>21.9</v>
      </c>
      <c r="I3894" s="17"/>
      <c r="J3894" s="14" t="str">
        <f t="shared" si="411"/>
        <v>2022-01-10</v>
      </c>
      <c r="K3894" s="17"/>
      <c r="L3894" s="18">
        <v>44835</v>
      </c>
      <c r="M3894" s="17">
        <f t="shared" si="406"/>
        <v>0</v>
      </c>
      <c r="N3894" s="17">
        <f t="shared" si="407"/>
        <v>1</v>
      </c>
      <c r="O3894" s="17">
        <f t="shared" si="408"/>
        <v>1</v>
      </c>
    </row>
    <row r="3895" spans="1:15">
      <c r="A3895" s="13" t="s">
        <v>11</v>
      </c>
      <c r="B3895" s="13">
        <v>371</v>
      </c>
      <c r="C3895" t="s">
        <v>1272</v>
      </c>
      <c r="D3895" s="14" t="str">
        <f t="shared" si="409"/>
        <v>2022-10-01</v>
      </c>
      <c r="E3895" s="15" t="str">
        <f t="shared" si="410"/>
        <v>202210</v>
      </c>
      <c r="F3895">
        <v>2030012286</v>
      </c>
      <c r="G3895" s="16">
        <v>0</v>
      </c>
      <c r="H3895" s="16">
        <v>28.47</v>
      </c>
      <c r="I3895" s="17"/>
      <c r="J3895" s="14" t="str">
        <f t="shared" si="411"/>
        <v>2022-01-10</v>
      </c>
      <c r="K3895" s="17"/>
      <c r="L3895" s="18">
        <v>44835</v>
      </c>
      <c r="M3895" s="17">
        <f t="shared" si="406"/>
        <v>0</v>
      </c>
      <c r="N3895" s="17">
        <f t="shared" si="407"/>
        <v>1</v>
      </c>
      <c r="O3895" s="17">
        <f t="shared" si="408"/>
        <v>1</v>
      </c>
    </row>
    <row r="3896" spans="1:15">
      <c r="A3896" s="13" t="s">
        <v>11</v>
      </c>
      <c r="B3896" s="13">
        <v>371</v>
      </c>
      <c r="C3896" t="s">
        <v>1272</v>
      </c>
      <c r="D3896" s="14" t="str">
        <f t="shared" si="409"/>
        <v>2022-10-01</v>
      </c>
      <c r="E3896" s="15" t="str">
        <f t="shared" si="410"/>
        <v>202210</v>
      </c>
      <c r="F3896">
        <v>202001211001</v>
      </c>
      <c r="G3896" s="16">
        <v>0</v>
      </c>
      <c r="H3896" s="16">
        <v>197.08</v>
      </c>
      <c r="I3896" s="17"/>
      <c r="J3896" s="14" t="str">
        <f t="shared" si="411"/>
        <v>2022-01-10</v>
      </c>
      <c r="K3896" s="17"/>
      <c r="L3896" s="18">
        <v>44835</v>
      </c>
      <c r="M3896" s="17">
        <f t="shared" si="406"/>
        <v>0</v>
      </c>
      <c r="N3896" s="17">
        <f t="shared" si="407"/>
        <v>1</v>
      </c>
      <c r="O3896" s="17">
        <f t="shared" si="408"/>
        <v>1</v>
      </c>
    </row>
    <row r="3897" spans="1:15">
      <c r="A3897" s="13" t="s">
        <v>11</v>
      </c>
      <c r="B3897" s="13">
        <v>372</v>
      </c>
      <c r="C3897" t="s">
        <v>1273</v>
      </c>
      <c r="D3897" s="14" t="str">
        <f t="shared" si="409"/>
        <v>2022-10-01</v>
      </c>
      <c r="E3897" s="15" t="str">
        <f t="shared" si="410"/>
        <v>202210</v>
      </c>
      <c r="F3897">
        <v>2030012078</v>
      </c>
      <c r="G3897" s="16">
        <v>28.47</v>
      </c>
      <c r="H3897" s="16">
        <v>0</v>
      </c>
      <c r="I3897" s="17"/>
      <c r="J3897" s="14" t="str">
        <f t="shared" si="411"/>
        <v>2022-01-10</v>
      </c>
      <c r="K3897" s="17"/>
      <c r="L3897" s="18">
        <v>44835</v>
      </c>
      <c r="M3897" s="17">
        <f t="shared" si="406"/>
        <v>1</v>
      </c>
      <c r="N3897" s="17">
        <f t="shared" si="407"/>
        <v>0</v>
      </c>
      <c r="O3897" s="17">
        <f t="shared" si="408"/>
        <v>1</v>
      </c>
    </row>
    <row r="3898" spans="1:15">
      <c r="A3898" s="13" t="s">
        <v>11</v>
      </c>
      <c r="B3898" s="13">
        <v>372</v>
      </c>
      <c r="C3898" t="s">
        <v>1273</v>
      </c>
      <c r="D3898" s="14" t="str">
        <f t="shared" si="409"/>
        <v>2022-10-01</v>
      </c>
      <c r="E3898" s="15" t="str">
        <f t="shared" si="410"/>
        <v>202210</v>
      </c>
      <c r="F3898">
        <v>1160021811</v>
      </c>
      <c r="G3898" s="16">
        <v>218.98</v>
      </c>
      <c r="H3898" s="16">
        <v>0</v>
      </c>
      <c r="I3898" s="17"/>
      <c r="J3898" s="14" t="str">
        <f t="shared" si="411"/>
        <v>2022-01-10</v>
      </c>
      <c r="K3898" s="17"/>
      <c r="L3898" s="18">
        <v>44835</v>
      </c>
      <c r="M3898" s="17">
        <f t="shared" si="406"/>
        <v>1</v>
      </c>
      <c r="N3898" s="17">
        <f t="shared" si="407"/>
        <v>0</v>
      </c>
      <c r="O3898" s="17">
        <f t="shared" si="408"/>
        <v>1</v>
      </c>
    </row>
    <row r="3899" spans="1:15">
      <c r="A3899" s="13" t="s">
        <v>11</v>
      </c>
      <c r="B3899" s="13">
        <v>372</v>
      </c>
      <c r="C3899" t="s">
        <v>1273</v>
      </c>
      <c r="D3899" s="14" t="str">
        <f t="shared" si="409"/>
        <v>2022-10-01</v>
      </c>
      <c r="E3899" s="15" t="str">
        <f t="shared" si="410"/>
        <v>202210</v>
      </c>
      <c r="F3899">
        <v>2020042220</v>
      </c>
      <c r="G3899" s="16">
        <v>0</v>
      </c>
      <c r="H3899" s="16">
        <v>21.9</v>
      </c>
      <c r="I3899" s="17"/>
      <c r="J3899" s="14" t="str">
        <f t="shared" si="411"/>
        <v>2022-01-10</v>
      </c>
      <c r="K3899" s="17"/>
      <c r="L3899" s="18">
        <v>44835</v>
      </c>
      <c r="M3899" s="17">
        <f t="shared" si="406"/>
        <v>0</v>
      </c>
      <c r="N3899" s="17">
        <f t="shared" si="407"/>
        <v>1</v>
      </c>
      <c r="O3899" s="17">
        <f t="shared" si="408"/>
        <v>1</v>
      </c>
    </row>
    <row r="3900" spans="1:15">
      <c r="A3900" s="13" t="s">
        <v>11</v>
      </c>
      <c r="B3900" s="13">
        <v>372</v>
      </c>
      <c r="C3900" t="s">
        <v>1273</v>
      </c>
      <c r="D3900" s="14" t="str">
        <f t="shared" si="409"/>
        <v>2022-10-01</v>
      </c>
      <c r="E3900" s="15" t="str">
        <f t="shared" si="410"/>
        <v>202210</v>
      </c>
      <c r="F3900">
        <v>2030012286</v>
      </c>
      <c r="G3900" s="16">
        <v>0</v>
      </c>
      <c r="H3900" s="16">
        <v>28.47</v>
      </c>
      <c r="I3900" s="17"/>
      <c r="J3900" s="14" t="str">
        <f t="shared" si="411"/>
        <v>2022-01-10</v>
      </c>
      <c r="K3900" s="17"/>
      <c r="L3900" s="18">
        <v>44835</v>
      </c>
      <c r="M3900" s="17">
        <f t="shared" si="406"/>
        <v>0</v>
      </c>
      <c r="N3900" s="17">
        <f t="shared" si="407"/>
        <v>1</v>
      </c>
      <c r="O3900" s="17">
        <f t="shared" si="408"/>
        <v>1</v>
      </c>
    </row>
    <row r="3901" spans="1:15">
      <c r="A3901" s="13" t="s">
        <v>11</v>
      </c>
      <c r="B3901" s="13">
        <v>372</v>
      </c>
      <c r="C3901" t="s">
        <v>1273</v>
      </c>
      <c r="D3901" s="14" t="str">
        <f t="shared" si="409"/>
        <v>2022-10-01</v>
      </c>
      <c r="E3901" s="15" t="str">
        <f t="shared" si="410"/>
        <v>202210</v>
      </c>
      <c r="F3901">
        <v>202001211001</v>
      </c>
      <c r="G3901" s="16">
        <v>0</v>
      </c>
      <c r="H3901" s="16">
        <v>197.08</v>
      </c>
      <c r="I3901" s="17"/>
      <c r="J3901" s="14" t="str">
        <f t="shared" si="411"/>
        <v>2022-01-10</v>
      </c>
      <c r="K3901" s="17"/>
      <c r="L3901" s="18">
        <v>44835</v>
      </c>
      <c r="M3901" s="17">
        <f t="shared" si="406"/>
        <v>0</v>
      </c>
      <c r="N3901" s="17">
        <f t="shared" si="407"/>
        <v>1</v>
      </c>
      <c r="O3901" s="17">
        <f t="shared" si="408"/>
        <v>1</v>
      </c>
    </row>
    <row r="3902" spans="1:15">
      <c r="A3902" s="13" t="s">
        <v>11</v>
      </c>
      <c r="B3902" s="13">
        <v>373</v>
      </c>
      <c r="C3902" t="s">
        <v>1274</v>
      </c>
      <c r="D3902" s="14" t="str">
        <f t="shared" si="409"/>
        <v>2022-10-01</v>
      </c>
      <c r="E3902" s="15" t="str">
        <f t="shared" si="410"/>
        <v>202210</v>
      </c>
      <c r="F3902">
        <v>2030012078</v>
      </c>
      <c r="G3902" s="16">
        <v>28.47</v>
      </c>
      <c r="H3902" s="16">
        <v>0</v>
      </c>
      <c r="I3902" s="17"/>
      <c r="J3902" s="14" t="str">
        <f t="shared" si="411"/>
        <v>2022-01-10</v>
      </c>
      <c r="K3902" s="17"/>
      <c r="L3902" s="18">
        <v>44835</v>
      </c>
      <c r="M3902" s="17">
        <f t="shared" si="406"/>
        <v>1</v>
      </c>
      <c r="N3902" s="17">
        <f t="shared" si="407"/>
        <v>0</v>
      </c>
      <c r="O3902" s="17">
        <f t="shared" si="408"/>
        <v>1</v>
      </c>
    </row>
    <row r="3903" spans="1:15">
      <c r="A3903" s="13" t="s">
        <v>11</v>
      </c>
      <c r="B3903" s="13">
        <v>373</v>
      </c>
      <c r="C3903" t="s">
        <v>1274</v>
      </c>
      <c r="D3903" s="14" t="str">
        <f t="shared" si="409"/>
        <v>2022-10-01</v>
      </c>
      <c r="E3903" s="15" t="str">
        <f t="shared" si="410"/>
        <v>202210</v>
      </c>
      <c r="F3903">
        <v>1160021811</v>
      </c>
      <c r="G3903" s="16">
        <v>218.97</v>
      </c>
      <c r="H3903" s="16">
        <v>0</v>
      </c>
      <c r="I3903" s="17"/>
      <c r="J3903" s="14" t="str">
        <f t="shared" si="411"/>
        <v>2022-01-10</v>
      </c>
      <c r="K3903" s="17"/>
      <c r="L3903" s="18">
        <v>44835</v>
      </c>
      <c r="M3903" s="17">
        <f t="shared" si="406"/>
        <v>1</v>
      </c>
      <c r="N3903" s="17">
        <f t="shared" si="407"/>
        <v>0</v>
      </c>
      <c r="O3903" s="17">
        <f t="shared" si="408"/>
        <v>1</v>
      </c>
    </row>
    <row r="3904" spans="1:15">
      <c r="A3904" s="13" t="s">
        <v>11</v>
      </c>
      <c r="B3904" s="13">
        <v>373</v>
      </c>
      <c r="C3904" t="s">
        <v>1274</v>
      </c>
      <c r="D3904" s="14" t="str">
        <f t="shared" si="409"/>
        <v>2022-10-01</v>
      </c>
      <c r="E3904" s="15" t="str">
        <f t="shared" si="410"/>
        <v>202210</v>
      </c>
      <c r="F3904">
        <v>2020042220</v>
      </c>
      <c r="G3904" s="16">
        <v>0</v>
      </c>
      <c r="H3904" s="16">
        <v>21.9</v>
      </c>
      <c r="I3904" s="17"/>
      <c r="J3904" s="14" t="str">
        <f t="shared" si="411"/>
        <v>2022-01-10</v>
      </c>
      <c r="K3904" s="17"/>
      <c r="L3904" s="18">
        <v>44835</v>
      </c>
      <c r="M3904" s="17">
        <f t="shared" si="406"/>
        <v>0</v>
      </c>
      <c r="N3904" s="17">
        <f t="shared" si="407"/>
        <v>1</v>
      </c>
      <c r="O3904" s="17">
        <f t="shared" si="408"/>
        <v>1</v>
      </c>
    </row>
    <row r="3905" spans="1:15">
      <c r="A3905" s="13" t="s">
        <v>11</v>
      </c>
      <c r="B3905" s="13">
        <v>373</v>
      </c>
      <c r="C3905" t="s">
        <v>1274</v>
      </c>
      <c r="D3905" s="14" t="str">
        <f t="shared" si="409"/>
        <v>2022-10-01</v>
      </c>
      <c r="E3905" s="15" t="str">
        <f t="shared" si="410"/>
        <v>202210</v>
      </c>
      <c r="F3905">
        <v>2030012286</v>
      </c>
      <c r="G3905" s="16">
        <v>0</v>
      </c>
      <c r="H3905" s="16">
        <v>28.47</v>
      </c>
      <c r="I3905" s="17"/>
      <c r="J3905" s="14" t="str">
        <f t="shared" si="411"/>
        <v>2022-01-10</v>
      </c>
      <c r="K3905" s="17"/>
      <c r="L3905" s="18">
        <v>44835</v>
      </c>
      <c r="M3905" s="17">
        <f t="shared" si="406"/>
        <v>0</v>
      </c>
      <c r="N3905" s="17">
        <f t="shared" si="407"/>
        <v>1</v>
      </c>
      <c r="O3905" s="17">
        <f t="shared" si="408"/>
        <v>1</v>
      </c>
    </row>
    <row r="3906" spans="1:15">
      <c r="A3906" s="13" t="s">
        <v>11</v>
      </c>
      <c r="B3906" s="13">
        <v>373</v>
      </c>
      <c r="C3906" t="s">
        <v>1274</v>
      </c>
      <c r="D3906" s="14" t="str">
        <f t="shared" si="409"/>
        <v>2022-10-01</v>
      </c>
      <c r="E3906" s="15" t="str">
        <f t="shared" si="410"/>
        <v>202210</v>
      </c>
      <c r="F3906">
        <v>202001211001</v>
      </c>
      <c r="G3906" s="16">
        <v>0</v>
      </c>
      <c r="H3906" s="16">
        <v>197.07</v>
      </c>
      <c r="I3906" s="17"/>
      <c r="J3906" s="14" t="str">
        <f t="shared" si="411"/>
        <v>2022-01-10</v>
      </c>
      <c r="K3906" s="17"/>
      <c r="L3906" s="18">
        <v>44835</v>
      </c>
      <c r="M3906" s="17">
        <f t="shared" ref="M3906:M3969" si="412">IF(G3906&gt;0,1,0)</f>
        <v>0</v>
      </c>
      <c r="N3906" s="17">
        <f t="shared" ref="N3906:N3969" si="413">IF(H3906&gt;0,1,0)</f>
        <v>1</v>
      </c>
      <c r="O3906" s="17">
        <f t="shared" ref="O3906:O3969" si="414">+N3906+M3906</f>
        <v>1</v>
      </c>
    </row>
    <row r="3907" spans="1:15">
      <c r="A3907" s="13" t="s">
        <v>11</v>
      </c>
      <c r="B3907" s="13">
        <v>374</v>
      </c>
      <c r="C3907" t="s">
        <v>1275</v>
      </c>
      <c r="D3907" s="14" t="str">
        <f t="shared" si="409"/>
        <v>2022-10-01</v>
      </c>
      <c r="E3907" s="15" t="str">
        <f t="shared" si="410"/>
        <v>202210</v>
      </c>
      <c r="F3907">
        <v>2030012078</v>
      </c>
      <c r="G3907" s="16">
        <v>65.12</v>
      </c>
      <c r="H3907" s="16">
        <v>0</v>
      </c>
      <c r="I3907" s="17"/>
      <c r="J3907" s="14" t="str">
        <f t="shared" si="411"/>
        <v>2022-01-10</v>
      </c>
      <c r="K3907" s="17"/>
      <c r="L3907" s="18">
        <v>44835</v>
      </c>
      <c r="M3907" s="17">
        <f t="shared" si="412"/>
        <v>1</v>
      </c>
      <c r="N3907" s="17">
        <f t="shared" si="413"/>
        <v>0</v>
      </c>
      <c r="O3907" s="17">
        <f t="shared" si="414"/>
        <v>1</v>
      </c>
    </row>
    <row r="3908" spans="1:15">
      <c r="A3908" s="13" t="s">
        <v>11</v>
      </c>
      <c r="B3908" s="13">
        <v>374</v>
      </c>
      <c r="C3908" t="s">
        <v>1275</v>
      </c>
      <c r="D3908" s="14" t="str">
        <f t="shared" si="409"/>
        <v>2022-10-01</v>
      </c>
      <c r="E3908" s="15" t="str">
        <f t="shared" si="410"/>
        <v>202210</v>
      </c>
      <c r="F3908">
        <v>1160021811</v>
      </c>
      <c r="G3908" s="16">
        <v>500.86</v>
      </c>
      <c r="H3908" s="16">
        <v>0</v>
      </c>
      <c r="I3908" s="17"/>
      <c r="J3908" s="14" t="str">
        <f t="shared" si="411"/>
        <v>2022-01-10</v>
      </c>
      <c r="K3908" s="17"/>
      <c r="L3908" s="18">
        <v>44835</v>
      </c>
      <c r="M3908" s="17">
        <f t="shared" si="412"/>
        <v>1</v>
      </c>
      <c r="N3908" s="17">
        <f t="shared" si="413"/>
        <v>0</v>
      </c>
      <c r="O3908" s="17">
        <f t="shared" si="414"/>
        <v>1</v>
      </c>
    </row>
    <row r="3909" spans="1:15">
      <c r="A3909" s="13" t="s">
        <v>11</v>
      </c>
      <c r="B3909" s="13">
        <v>374</v>
      </c>
      <c r="C3909" t="s">
        <v>1275</v>
      </c>
      <c r="D3909" s="14" t="str">
        <f t="shared" ref="D3909:D3972" si="415">+TEXT(L3909,"YYYY-MM-DD")</f>
        <v>2022-10-01</v>
      </c>
      <c r="E3909" s="15" t="str">
        <f t="shared" ref="E3909:E3972" si="416">+TEXT(L3909,"YYYYMM")</f>
        <v>202210</v>
      </c>
      <c r="F3909">
        <v>2020042220</v>
      </c>
      <c r="G3909" s="16">
        <v>0</v>
      </c>
      <c r="H3909" s="16">
        <v>50.09</v>
      </c>
      <c r="I3909" s="17"/>
      <c r="J3909" s="14" t="str">
        <f t="shared" ref="J3909:J3972" si="417">+TEXT(L3909,"YYYY-DD-MM")</f>
        <v>2022-01-10</v>
      </c>
      <c r="K3909" s="17"/>
      <c r="L3909" s="18">
        <v>44835</v>
      </c>
      <c r="M3909" s="17">
        <f t="shared" si="412"/>
        <v>0</v>
      </c>
      <c r="N3909" s="17">
        <f t="shared" si="413"/>
        <v>1</v>
      </c>
      <c r="O3909" s="17">
        <f t="shared" si="414"/>
        <v>1</v>
      </c>
    </row>
    <row r="3910" spans="1:15">
      <c r="A3910" s="13" t="s">
        <v>11</v>
      </c>
      <c r="B3910" s="13">
        <v>374</v>
      </c>
      <c r="C3910" t="s">
        <v>1275</v>
      </c>
      <c r="D3910" s="14" t="str">
        <f t="shared" si="415"/>
        <v>2022-10-01</v>
      </c>
      <c r="E3910" s="15" t="str">
        <f t="shared" si="416"/>
        <v>202210</v>
      </c>
      <c r="F3910">
        <v>2030012286</v>
      </c>
      <c r="G3910" s="16">
        <v>0</v>
      </c>
      <c r="H3910" s="16">
        <v>65.12</v>
      </c>
      <c r="I3910" s="17"/>
      <c r="J3910" s="14" t="str">
        <f t="shared" si="417"/>
        <v>2022-01-10</v>
      </c>
      <c r="K3910" s="17"/>
      <c r="L3910" s="18">
        <v>44835</v>
      </c>
      <c r="M3910" s="17">
        <f t="shared" si="412"/>
        <v>0</v>
      </c>
      <c r="N3910" s="17">
        <f t="shared" si="413"/>
        <v>1</v>
      </c>
      <c r="O3910" s="17">
        <f t="shared" si="414"/>
        <v>1</v>
      </c>
    </row>
    <row r="3911" spans="1:15">
      <c r="A3911" s="13" t="s">
        <v>11</v>
      </c>
      <c r="B3911" s="13">
        <v>374</v>
      </c>
      <c r="C3911" t="s">
        <v>1275</v>
      </c>
      <c r="D3911" s="14" t="str">
        <f t="shared" si="415"/>
        <v>2022-10-01</v>
      </c>
      <c r="E3911" s="15" t="str">
        <f t="shared" si="416"/>
        <v>202210</v>
      </c>
      <c r="F3911">
        <v>202001211001</v>
      </c>
      <c r="G3911" s="16">
        <v>0</v>
      </c>
      <c r="H3911" s="16">
        <v>450.77</v>
      </c>
      <c r="I3911" s="17"/>
      <c r="J3911" s="14" t="str">
        <f t="shared" si="417"/>
        <v>2022-01-10</v>
      </c>
      <c r="K3911" s="17"/>
      <c r="L3911" s="18">
        <v>44835</v>
      </c>
      <c r="M3911" s="17">
        <f t="shared" si="412"/>
        <v>0</v>
      </c>
      <c r="N3911" s="17">
        <f t="shared" si="413"/>
        <v>1</v>
      </c>
      <c r="O3911" s="17">
        <f t="shared" si="414"/>
        <v>1</v>
      </c>
    </row>
    <row r="3912" spans="1:15">
      <c r="A3912" s="13" t="s">
        <v>11</v>
      </c>
      <c r="B3912" s="13">
        <v>375</v>
      </c>
      <c r="C3912" t="s">
        <v>1276</v>
      </c>
      <c r="D3912" s="14" t="str">
        <f t="shared" si="415"/>
        <v>2022-10-01</v>
      </c>
      <c r="E3912" s="15" t="str">
        <f t="shared" si="416"/>
        <v>202210</v>
      </c>
      <c r="F3912">
        <v>2030012078</v>
      </c>
      <c r="G3912" s="16">
        <v>52.83</v>
      </c>
      <c r="H3912" s="16">
        <v>0</v>
      </c>
      <c r="I3912" s="17"/>
      <c r="J3912" s="14" t="str">
        <f t="shared" si="417"/>
        <v>2022-01-10</v>
      </c>
      <c r="K3912" s="17"/>
      <c r="L3912" s="18">
        <v>44835</v>
      </c>
      <c r="M3912" s="17">
        <f t="shared" si="412"/>
        <v>1</v>
      </c>
      <c r="N3912" s="17">
        <f t="shared" si="413"/>
        <v>0</v>
      </c>
      <c r="O3912" s="17">
        <f t="shared" si="414"/>
        <v>1</v>
      </c>
    </row>
    <row r="3913" spans="1:15">
      <c r="A3913" s="13" t="s">
        <v>11</v>
      </c>
      <c r="B3913" s="13">
        <v>375</v>
      </c>
      <c r="C3913" t="s">
        <v>1276</v>
      </c>
      <c r="D3913" s="14" t="str">
        <f t="shared" si="415"/>
        <v>2022-10-01</v>
      </c>
      <c r="E3913" s="15" t="str">
        <f t="shared" si="416"/>
        <v>202210</v>
      </c>
      <c r="F3913">
        <v>1160021811</v>
      </c>
      <c r="G3913" s="16">
        <v>406.34</v>
      </c>
      <c r="H3913" s="16">
        <v>0</v>
      </c>
      <c r="I3913" s="17"/>
      <c r="J3913" s="14" t="str">
        <f t="shared" si="417"/>
        <v>2022-01-10</v>
      </c>
      <c r="K3913" s="17"/>
      <c r="L3913" s="18">
        <v>44835</v>
      </c>
      <c r="M3913" s="17">
        <f t="shared" si="412"/>
        <v>1</v>
      </c>
      <c r="N3913" s="17">
        <f t="shared" si="413"/>
        <v>0</v>
      </c>
      <c r="O3913" s="17">
        <f t="shared" si="414"/>
        <v>1</v>
      </c>
    </row>
    <row r="3914" spans="1:15">
      <c r="A3914" s="13" t="s">
        <v>11</v>
      </c>
      <c r="B3914" s="13">
        <v>375</v>
      </c>
      <c r="C3914" t="s">
        <v>1276</v>
      </c>
      <c r="D3914" s="14" t="str">
        <f t="shared" si="415"/>
        <v>2022-10-01</v>
      </c>
      <c r="E3914" s="15" t="str">
        <f t="shared" si="416"/>
        <v>202210</v>
      </c>
      <c r="F3914">
        <v>2020042220</v>
      </c>
      <c r="G3914" s="16">
        <v>0</v>
      </c>
      <c r="H3914" s="16">
        <v>40.64</v>
      </c>
      <c r="I3914" s="17"/>
      <c r="J3914" s="14" t="str">
        <f t="shared" si="417"/>
        <v>2022-01-10</v>
      </c>
      <c r="K3914" s="17"/>
      <c r="L3914" s="18">
        <v>44835</v>
      </c>
      <c r="M3914" s="17">
        <f t="shared" si="412"/>
        <v>0</v>
      </c>
      <c r="N3914" s="17">
        <f t="shared" si="413"/>
        <v>1</v>
      </c>
      <c r="O3914" s="17">
        <f t="shared" si="414"/>
        <v>1</v>
      </c>
    </row>
    <row r="3915" spans="1:15">
      <c r="A3915" s="13" t="s">
        <v>11</v>
      </c>
      <c r="B3915" s="13">
        <v>375</v>
      </c>
      <c r="C3915" t="s">
        <v>1276</v>
      </c>
      <c r="D3915" s="14" t="str">
        <f t="shared" si="415"/>
        <v>2022-10-01</v>
      </c>
      <c r="E3915" s="15" t="str">
        <f t="shared" si="416"/>
        <v>202210</v>
      </c>
      <c r="F3915">
        <v>2030012286</v>
      </c>
      <c r="G3915" s="16">
        <v>0</v>
      </c>
      <c r="H3915" s="16">
        <v>52.83</v>
      </c>
      <c r="I3915" s="17"/>
      <c r="J3915" s="14" t="str">
        <f t="shared" si="417"/>
        <v>2022-01-10</v>
      </c>
      <c r="K3915" s="17"/>
      <c r="L3915" s="18">
        <v>44835</v>
      </c>
      <c r="M3915" s="17">
        <f t="shared" si="412"/>
        <v>0</v>
      </c>
      <c r="N3915" s="17">
        <f t="shared" si="413"/>
        <v>1</v>
      </c>
      <c r="O3915" s="17">
        <f t="shared" si="414"/>
        <v>1</v>
      </c>
    </row>
    <row r="3916" spans="1:15">
      <c r="A3916" s="13" t="s">
        <v>11</v>
      </c>
      <c r="B3916" s="13">
        <v>375</v>
      </c>
      <c r="C3916" t="s">
        <v>1276</v>
      </c>
      <c r="D3916" s="14" t="str">
        <f t="shared" si="415"/>
        <v>2022-10-01</v>
      </c>
      <c r="E3916" s="15" t="str">
        <f t="shared" si="416"/>
        <v>202210</v>
      </c>
      <c r="F3916">
        <v>202001211001</v>
      </c>
      <c r="G3916" s="16">
        <v>0</v>
      </c>
      <c r="H3916" s="16">
        <v>365.7</v>
      </c>
      <c r="I3916" s="17"/>
      <c r="J3916" s="14" t="str">
        <f t="shared" si="417"/>
        <v>2022-01-10</v>
      </c>
      <c r="K3916" s="17"/>
      <c r="L3916" s="18">
        <v>44835</v>
      </c>
      <c r="M3916" s="17">
        <f t="shared" si="412"/>
        <v>0</v>
      </c>
      <c r="N3916" s="17">
        <f t="shared" si="413"/>
        <v>1</v>
      </c>
      <c r="O3916" s="17">
        <f t="shared" si="414"/>
        <v>1</v>
      </c>
    </row>
    <row r="3917" spans="1:15">
      <c r="A3917" s="13" t="s">
        <v>11</v>
      </c>
      <c r="B3917" s="13">
        <v>376</v>
      </c>
      <c r="C3917" t="s">
        <v>1277</v>
      </c>
      <c r="D3917" s="14" t="str">
        <f t="shared" si="415"/>
        <v>2022-10-01</v>
      </c>
      <c r="E3917" s="15" t="str">
        <f t="shared" si="416"/>
        <v>202210</v>
      </c>
      <c r="F3917">
        <v>2030012078</v>
      </c>
      <c r="G3917" s="16">
        <v>52.83</v>
      </c>
      <c r="H3917" s="16">
        <v>0</v>
      </c>
      <c r="I3917" s="17"/>
      <c r="J3917" s="14" t="str">
        <f t="shared" si="417"/>
        <v>2022-01-10</v>
      </c>
      <c r="K3917" s="17"/>
      <c r="L3917" s="18">
        <v>44835</v>
      </c>
      <c r="M3917" s="17">
        <f t="shared" si="412"/>
        <v>1</v>
      </c>
      <c r="N3917" s="17">
        <f t="shared" si="413"/>
        <v>0</v>
      </c>
      <c r="O3917" s="17">
        <f t="shared" si="414"/>
        <v>1</v>
      </c>
    </row>
    <row r="3918" spans="1:15">
      <c r="A3918" s="13" t="s">
        <v>11</v>
      </c>
      <c r="B3918" s="13">
        <v>376</v>
      </c>
      <c r="C3918" t="s">
        <v>1277</v>
      </c>
      <c r="D3918" s="14" t="str">
        <f t="shared" si="415"/>
        <v>2022-10-01</v>
      </c>
      <c r="E3918" s="15" t="str">
        <f t="shared" si="416"/>
        <v>202210</v>
      </c>
      <c r="F3918">
        <v>1160021811</v>
      </c>
      <c r="G3918" s="16">
        <v>406.34</v>
      </c>
      <c r="H3918" s="16">
        <v>0</v>
      </c>
      <c r="I3918" s="17"/>
      <c r="J3918" s="14" t="str">
        <f t="shared" si="417"/>
        <v>2022-01-10</v>
      </c>
      <c r="K3918" s="17"/>
      <c r="L3918" s="18">
        <v>44835</v>
      </c>
      <c r="M3918" s="17">
        <f t="shared" si="412"/>
        <v>1</v>
      </c>
      <c r="N3918" s="17">
        <f t="shared" si="413"/>
        <v>0</v>
      </c>
      <c r="O3918" s="17">
        <f t="shared" si="414"/>
        <v>1</v>
      </c>
    </row>
    <row r="3919" spans="1:15">
      <c r="A3919" s="13" t="s">
        <v>11</v>
      </c>
      <c r="B3919" s="13">
        <v>376</v>
      </c>
      <c r="C3919" t="s">
        <v>1277</v>
      </c>
      <c r="D3919" s="14" t="str">
        <f t="shared" si="415"/>
        <v>2022-10-01</v>
      </c>
      <c r="E3919" s="15" t="str">
        <f t="shared" si="416"/>
        <v>202210</v>
      </c>
      <c r="F3919">
        <v>2020042220</v>
      </c>
      <c r="G3919" s="16">
        <v>0</v>
      </c>
      <c r="H3919" s="16">
        <v>40.64</v>
      </c>
      <c r="I3919" s="17"/>
      <c r="J3919" s="14" t="str">
        <f t="shared" si="417"/>
        <v>2022-01-10</v>
      </c>
      <c r="K3919" s="17"/>
      <c r="L3919" s="18">
        <v>44835</v>
      </c>
      <c r="M3919" s="17">
        <f t="shared" si="412"/>
        <v>0</v>
      </c>
      <c r="N3919" s="17">
        <f t="shared" si="413"/>
        <v>1</v>
      </c>
      <c r="O3919" s="17">
        <f t="shared" si="414"/>
        <v>1</v>
      </c>
    </row>
    <row r="3920" spans="1:15">
      <c r="A3920" s="13" t="s">
        <v>11</v>
      </c>
      <c r="B3920" s="13">
        <v>376</v>
      </c>
      <c r="C3920" t="s">
        <v>1277</v>
      </c>
      <c r="D3920" s="14" t="str">
        <f t="shared" si="415"/>
        <v>2022-10-01</v>
      </c>
      <c r="E3920" s="15" t="str">
        <f t="shared" si="416"/>
        <v>202210</v>
      </c>
      <c r="F3920">
        <v>2030012286</v>
      </c>
      <c r="G3920" s="16">
        <v>0</v>
      </c>
      <c r="H3920" s="16">
        <v>52.83</v>
      </c>
      <c r="I3920" s="17"/>
      <c r="J3920" s="14" t="str">
        <f t="shared" si="417"/>
        <v>2022-01-10</v>
      </c>
      <c r="K3920" s="17"/>
      <c r="L3920" s="18">
        <v>44835</v>
      </c>
      <c r="M3920" s="17">
        <f t="shared" si="412"/>
        <v>0</v>
      </c>
      <c r="N3920" s="17">
        <f t="shared" si="413"/>
        <v>1</v>
      </c>
      <c r="O3920" s="17">
        <f t="shared" si="414"/>
        <v>1</v>
      </c>
    </row>
    <row r="3921" spans="1:15">
      <c r="A3921" s="13" t="s">
        <v>11</v>
      </c>
      <c r="B3921" s="13">
        <v>376</v>
      </c>
      <c r="C3921" t="s">
        <v>1277</v>
      </c>
      <c r="D3921" s="14" t="str">
        <f t="shared" si="415"/>
        <v>2022-10-01</v>
      </c>
      <c r="E3921" s="15" t="str">
        <f t="shared" si="416"/>
        <v>202210</v>
      </c>
      <c r="F3921">
        <v>202001211001</v>
      </c>
      <c r="G3921" s="16">
        <v>0</v>
      </c>
      <c r="H3921" s="16">
        <v>365.7</v>
      </c>
      <c r="I3921" s="17"/>
      <c r="J3921" s="14" t="str">
        <f t="shared" si="417"/>
        <v>2022-01-10</v>
      </c>
      <c r="K3921" s="17"/>
      <c r="L3921" s="18">
        <v>44835</v>
      </c>
      <c r="M3921" s="17">
        <f t="shared" si="412"/>
        <v>0</v>
      </c>
      <c r="N3921" s="17">
        <f t="shared" si="413"/>
        <v>1</v>
      </c>
      <c r="O3921" s="17">
        <f t="shared" si="414"/>
        <v>1</v>
      </c>
    </row>
    <row r="3922" spans="1:15">
      <c r="A3922" s="13" t="s">
        <v>11</v>
      </c>
      <c r="B3922" s="13">
        <v>377</v>
      </c>
      <c r="C3922" t="s">
        <v>1278</v>
      </c>
      <c r="D3922" s="14" t="str">
        <f t="shared" si="415"/>
        <v>2022-10-01</v>
      </c>
      <c r="E3922" s="15" t="str">
        <f t="shared" si="416"/>
        <v>202210</v>
      </c>
      <c r="F3922">
        <v>2030012078</v>
      </c>
      <c r="G3922" s="16">
        <v>60.42</v>
      </c>
      <c r="H3922" s="16">
        <v>0</v>
      </c>
      <c r="I3922" s="17"/>
      <c r="J3922" s="14" t="str">
        <f t="shared" si="417"/>
        <v>2022-01-10</v>
      </c>
      <c r="K3922" s="17"/>
      <c r="L3922" s="18">
        <v>44835</v>
      </c>
      <c r="M3922" s="17">
        <f t="shared" si="412"/>
        <v>1</v>
      </c>
      <c r="N3922" s="17">
        <f t="shared" si="413"/>
        <v>0</v>
      </c>
      <c r="O3922" s="17">
        <f t="shared" si="414"/>
        <v>1</v>
      </c>
    </row>
    <row r="3923" spans="1:15">
      <c r="A3923" s="13" t="s">
        <v>11</v>
      </c>
      <c r="B3923" s="13">
        <v>377</v>
      </c>
      <c r="C3923" t="s">
        <v>1278</v>
      </c>
      <c r="D3923" s="14" t="str">
        <f t="shared" si="415"/>
        <v>2022-10-01</v>
      </c>
      <c r="E3923" s="15" t="str">
        <f t="shared" si="416"/>
        <v>202210</v>
      </c>
      <c r="F3923">
        <v>1160021811</v>
      </c>
      <c r="G3923" s="16">
        <v>464.75</v>
      </c>
      <c r="H3923" s="16">
        <v>0</v>
      </c>
      <c r="I3923" s="17"/>
      <c r="J3923" s="14" t="str">
        <f t="shared" si="417"/>
        <v>2022-01-10</v>
      </c>
      <c r="K3923" s="17"/>
      <c r="L3923" s="18">
        <v>44835</v>
      </c>
      <c r="M3923" s="17">
        <f t="shared" si="412"/>
        <v>1</v>
      </c>
      <c r="N3923" s="17">
        <f t="shared" si="413"/>
        <v>0</v>
      </c>
      <c r="O3923" s="17">
        <f t="shared" si="414"/>
        <v>1</v>
      </c>
    </row>
    <row r="3924" spans="1:15">
      <c r="A3924" s="13" t="s">
        <v>11</v>
      </c>
      <c r="B3924" s="13">
        <v>377</v>
      </c>
      <c r="C3924" t="s">
        <v>1278</v>
      </c>
      <c r="D3924" s="14" t="str">
        <f t="shared" si="415"/>
        <v>2022-10-01</v>
      </c>
      <c r="E3924" s="15" t="str">
        <f t="shared" si="416"/>
        <v>202210</v>
      </c>
      <c r="F3924">
        <v>2030012286</v>
      </c>
      <c r="G3924" s="16">
        <v>0</v>
      </c>
      <c r="H3924" s="16">
        <v>4.6500000000000004</v>
      </c>
      <c r="I3924" s="17"/>
      <c r="J3924" s="14" t="str">
        <f t="shared" si="417"/>
        <v>2022-01-10</v>
      </c>
      <c r="K3924" s="17"/>
      <c r="L3924" s="18">
        <v>44835</v>
      </c>
      <c r="M3924" s="17">
        <f t="shared" si="412"/>
        <v>0</v>
      </c>
      <c r="N3924" s="17">
        <f t="shared" si="413"/>
        <v>1</v>
      </c>
      <c r="O3924" s="17">
        <f t="shared" si="414"/>
        <v>1</v>
      </c>
    </row>
    <row r="3925" spans="1:15">
      <c r="A3925" s="13" t="s">
        <v>11</v>
      </c>
      <c r="B3925" s="13">
        <v>377</v>
      </c>
      <c r="C3925" t="s">
        <v>1278</v>
      </c>
      <c r="D3925" s="14" t="str">
        <f t="shared" si="415"/>
        <v>2022-10-01</v>
      </c>
      <c r="E3925" s="15" t="str">
        <f t="shared" si="416"/>
        <v>202210</v>
      </c>
      <c r="F3925">
        <v>2020042220</v>
      </c>
      <c r="G3925" s="16">
        <v>0</v>
      </c>
      <c r="H3925" s="16">
        <v>46.48</v>
      </c>
      <c r="I3925" s="17"/>
      <c r="J3925" s="14" t="str">
        <f t="shared" si="417"/>
        <v>2022-01-10</v>
      </c>
      <c r="K3925" s="17"/>
      <c r="L3925" s="18">
        <v>44835</v>
      </c>
      <c r="M3925" s="17">
        <f t="shared" si="412"/>
        <v>0</v>
      </c>
      <c r="N3925" s="17">
        <f t="shared" si="413"/>
        <v>1</v>
      </c>
      <c r="O3925" s="17">
        <f t="shared" si="414"/>
        <v>1</v>
      </c>
    </row>
    <row r="3926" spans="1:15">
      <c r="A3926" s="13" t="s">
        <v>11</v>
      </c>
      <c r="B3926" s="13">
        <v>377</v>
      </c>
      <c r="C3926" t="s">
        <v>1278</v>
      </c>
      <c r="D3926" s="14" t="str">
        <f t="shared" si="415"/>
        <v>2022-10-01</v>
      </c>
      <c r="E3926" s="15" t="str">
        <f t="shared" si="416"/>
        <v>202210</v>
      </c>
      <c r="F3926">
        <v>202001211001</v>
      </c>
      <c r="G3926" s="16">
        <v>0</v>
      </c>
      <c r="H3926" s="16">
        <v>474.04</v>
      </c>
      <c r="I3926" s="17"/>
      <c r="J3926" s="14" t="str">
        <f t="shared" si="417"/>
        <v>2022-01-10</v>
      </c>
      <c r="K3926" s="17"/>
      <c r="L3926" s="18">
        <v>44835</v>
      </c>
      <c r="M3926" s="17">
        <f t="shared" si="412"/>
        <v>0</v>
      </c>
      <c r="N3926" s="17">
        <f t="shared" si="413"/>
        <v>1</v>
      </c>
      <c r="O3926" s="17">
        <f t="shared" si="414"/>
        <v>1</v>
      </c>
    </row>
    <row r="3927" spans="1:15">
      <c r="A3927" s="13" t="s">
        <v>11</v>
      </c>
      <c r="B3927" s="13">
        <v>378</v>
      </c>
      <c r="C3927" t="s">
        <v>1279</v>
      </c>
      <c r="D3927" s="14" t="str">
        <f t="shared" si="415"/>
        <v>2022-10-01</v>
      </c>
      <c r="E3927" s="15" t="str">
        <f t="shared" si="416"/>
        <v>202210</v>
      </c>
      <c r="F3927">
        <v>2030012078</v>
      </c>
      <c r="G3927" s="16">
        <v>52.83</v>
      </c>
      <c r="H3927" s="16">
        <v>0</v>
      </c>
      <c r="I3927" s="17"/>
      <c r="J3927" s="14" t="str">
        <f t="shared" si="417"/>
        <v>2022-01-10</v>
      </c>
      <c r="K3927" s="17"/>
      <c r="L3927" s="18">
        <v>44835</v>
      </c>
      <c r="M3927" s="17">
        <f t="shared" si="412"/>
        <v>1</v>
      </c>
      <c r="N3927" s="17">
        <f t="shared" si="413"/>
        <v>0</v>
      </c>
      <c r="O3927" s="17">
        <f t="shared" si="414"/>
        <v>1</v>
      </c>
    </row>
    <row r="3928" spans="1:15">
      <c r="A3928" s="13" t="s">
        <v>11</v>
      </c>
      <c r="B3928" s="13">
        <v>378</v>
      </c>
      <c r="C3928" t="s">
        <v>1279</v>
      </c>
      <c r="D3928" s="14" t="str">
        <f t="shared" si="415"/>
        <v>2022-10-01</v>
      </c>
      <c r="E3928" s="15" t="str">
        <f t="shared" si="416"/>
        <v>202210</v>
      </c>
      <c r="F3928">
        <v>1160021811</v>
      </c>
      <c r="G3928" s="16">
        <v>406.34</v>
      </c>
      <c r="H3928" s="16">
        <v>0</v>
      </c>
      <c r="I3928" s="17"/>
      <c r="J3928" s="14" t="str">
        <f t="shared" si="417"/>
        <v>2022-01-10</v>
      </c>
      <c r="K3928" s="17"/>
      <c r="L3928" s="18">
        <v>44835</v>
      </c>
      <c r="M3928" s="17">
        <f t="shared" si="412"/>
        <v>1</v>
      </c>
      <c r="N3928" s="17">
        <f t="shared" si="413"/>
        <v>0</v>
      </c>
      <c r="O3928" s="17">
        <f t="shared" si="414"/>
        <v>1</v>
      </c>
    </row>
    <row r="3929" spans="1:15">
      <c r="A3929" s="13" t="s">
        <v>11</v>
      </c>
      <c r="B3929" s="13">
        <v>378</v>
      </c>
      <c r="C3929" t="s">
        <v>1279</v>
      </c>
      <c r="D3929" s="14" t="str">
        <f t="shared" si="415"/>
        <v>2022-10-01</v>
      </c>
      <c r="E3929" s="15" t="str">
        <f t="shared" si="416"/>
        <v>202210</v>
      </c>
      <c r="F3929">
        <v>2020042220</v>
      </c>
      <c r="G3929" s="16">
        <v>0</v>
      </c>
      <c r="H3929" s="16">
        <v>40.64</v>
      </c>
      <c r="I3929" s="17"/>
      <c r="J3929" s="14" t="str">
        <f t="shared" si="417"/>
        <v>2022-01-10</v>
      </c>
      <c r="K3929" s="17"/>
      <c r="L3929" s="18">
        <v>44835</v>
      </c>
      <c r="M3929" s="17">
        <f t="shared" si="412"/>
        <v>0</v>
      </c>
      <c r="N3929" s="17">
        <f t="shared" si="413"/>
        <v>1</v>
      </c>
      <c r="O3929" s="17">
        <f t="shared" si="414"/>
        <v>1</v>
      </c>
    </row>
    <row r="3930" spans="1:15">
      <c r="A3930" s="13" t="s">
        <v>11</v>
      </c>
      <c r="B3930" s="13">
        <v>378</v>
      </c>
      <c r="C3930" t="s">
        <v>1279</v>
      </c>
      <c r="D3930" s="14" t="str">
        <f t="shared" si="415"/>
        <v>2022-10-01</v>
      </c>
      <c r="E3930" s="15" t="str">
        <f t="shared" si="416"/>
        <v>202210</v>
      </c>
      <c r="F3930">
        <v>2030012286</v>
      </c>
      <c r="G3930" s="16">
        <v>0</v>
      </c>
      <c r="H3930" s="16">
        <v>52.83</v>
      </c>
      <c r="I3930" s="17"/>
      <c r="J3930" s="14" t="str">
        <f t="shared" si="417"/>
        <v>2022-01-10</v>
      </c>
      <c r="K3930" s="17"/>
      <c r="L3930" s="18">
        <v>44835</v>
      </c>
      <c r="M3930" s="17">
        <f t="shared" si="412"/>
        <v>0</v>
      </c>
      <c r="N3930" s="17">
        <f t="shared" si="413"/>
        <v>1</v>
      </c>
      <c r="O3930" s="17">
        <f t="shared" si="414"/>
        <v>1</v>
      </c>
    </row>
    <row r="3931" spans="1:15">
      <c r="A3931" s="13" t="s">
        <v>11</v>
      </c>
      <c r="B3931" s="13">
        <v>378</v>
      </c>
      <c r="C3931" t="s">
        <v>1279</v>
      </c>
      <c r="D3931" s="14" t="str">
        <f t="shared" si="415"/>
        <v>2022-10-01</v>
      </c>
      <c r="E3931" s="15" t="str">
        <f t="shared" si="416"/>
        <v>202210</v>
      </c>
      <c r="F3931">
        <v>202001211001</v>
      </c>
      <c r="G3931" s="16">
        <v>0</v>
      </c>
      <c r="H3931" s="16">
        <v>365.7</v>
      </c>
      <c r="I3931" s="17"/>
      <c r="J3931" s="14" t="str">
        <f t="shared" si="417"/>
        <v>2022-01-10</v>
      </c>
      <c r="K3931" s="17"/>
      <c r="L3931" s="18">
        <v>44835</v>
      </c>
      <c r="M3931" s="17">
        <f t="shared" si="412"/>
        <v>0</v>
      </c>
      <c r="N3931" s="17">
        <f t="shared" si="413"/>
        <v>1</v>
      </c>
      <c r="O3931" s="17">
        <f t="shared" si="414"/>
        <v>1</v>
      </c>
    </row>
    <row r="3932" spans="1:15">
      <c r="A3932" s="13" t="s">
        <v>11</v>
      </c>
      <c r="B3932" s="13">
        <v>379</v>
      </c>
      <c r="C3932" t="s">
        <v>1280</v>
      </c>
      <c r="D3932" s="14" t="str">
        <f t="shared" si="415"/>
        <v>2022-10-01</v>
      </c>
      <c r="E3932" s="15" t="str">
        <f t="shared" si="416"/>
        <v>202210</v>
      </c>
      <c r="F3932">
        <v>2030012078</v>
      </c>
      <c r="G3932" s="16">
        <v>51.79</v>
      </c>
      <c r="H3932" s="16">
        <v>0</v>
      </c>
      <c r="I3932" s="17"/>
      <c r="J3932" s="14" t="str">
        <f t="shared" si="417"/>
        <v>2022-01-10</v>
      </c>
      <c r="K3932" s="17"/>
      <c r="L3932" s="18">
        <v>44835</v>
      </c>
      <c r="M3932" s="17">
        <f t="shared" si="412"/>
        <v>1</v>
      </c>
      <c r="N3932" s="17">
        <f t="shared" si="413"/>
        <v>0</v>
      </c>
      <c r="O3932" s="17">
        <f t="shared" si="414"/>
        <v>1</v>
      </c>
    </row>
    <row r="3933" spans="1:15">
      <c r="A3933" s="13" t="s">
        <v>11</v>
      </c>
      <c r="B3933" s="13">
        <v>379</v>
      </c>
      <c r="C3933" t="s">
        <v>1280</v>
      </c>
      <c r="D3933" s="14" t="str">
        <f t="shared" si="415"/>
        <v>2022-10-01</v>
      </c>
      <c r="E3933" s="15" t="str">
        <f t="shared" si="416"/>
        <v>202210</v>
      </c>
      <c r="F3933">
        <v>1160021811</v>
      </c>
      <c r="G3933" s="16">
        <v>398.37</v>
      </c>
      <c r="H3933" s="16">
        <v>0</v>
      </c>
      <c r="I3933" s="17"/>
      <c r="J3933" s="14" t="str">
        <f t="shared" si="417"/>
        <v>2022-01-10</v>
      </c>
      <c r="K3933" s="17"/>
      <c r="L3933" s="18">
        <v>44835</v>
      </c>
      <c r="M3933" s="17">
        <f t="shared" si="412"/>
        <v>1</v>
      </c>
      <c r="N3933" s="17">
        <f t="shared" si="413"/>
        <v>0</v>
      </c>
      <c r="O3933" s="17">
        <f t="shared" si="414"/>
        <v>1</v>
      </c>
    </row>
    <row r="3934" spans="1:15">
      <c r="A3934" s="13" t="s">
        <v>11</v>
      </c>
      <c r="B3934" s="13">
        <v>379</v>
      </c>
      <c r="C3934" t="s">
        <v>1280</v>
      </c>
      <c r="D3934" s="14" t="str">
        <f t="shared" si="415"/>
        <v>2022-10-01</v>
      </c>
      <c r="E3934" s="15" t="str">
        <f t="shared" si="416"/>
        <v>202210</v>
      </c>
      <c r="F3934">
        <v>2020042220</v>
      </c>
      <c r="G3934" s="16">
        <v>0</v>
      </c>
      <c r="H3934" s="16">
        <v>39.840000000000003</v>
      </c>
      <c r="I3934" s="17"/>
      <c r="J3934" s="14" t="str">
        <f t="shared" si="417"/>
        <v>2022-01-10</v>
      </c>
      <c r="K3934" s="17"/>
      <c r="L3934" s="18">
        <v>44835</v>
      </c>
      <c r="M3934" s="17">
        <f t="shared" si="412"/>
        <v>0</v>
      </c>
      <c r="N3934" s="17">
        <f t="shared" si="413"/>
        <v>1</v>
      </c>
      <c r="O3934" s="17">
        <f t="shared" si="414"/>
        <v>1</v>
      </c>
    </row>
    <row r="3935" spans="1:15">
      <c r="A3935" s="13" t="s">
        <v>11</v>
      </c>
      <c r="B3935" s="13">
        <v>379</v>
      </c>
      <c r="C3935" t="s">
        <v>1280</v>
      </c>
      <c r="D3935" s="14" t="str">
        <f t="shared" si="415"/>
        <v>2022-10-01</v>
      </c>
      <c r="E3935" s="15" t="str">
        <f t="shared" si="416"/>
        <v>202210</v>
      </c>
      <c r="F3935">
        <v>2030012286</v>
      </c>
      <c r="G3935" s="16">
        <v>0</v>
      </c>
      <c r="H3935" s="16">
        <v>51.79</v>
      </c>
      <c r="I3935" s="17"/>
      <c r="J3935" s="14" t="str">
        <f t="shared" si="417"/>
        <v>2022-01-10</v>
      </c>
      <c r="K3935" s="17"/>
      <c r="L3935" s="18">
        <v>44835</v>
      </c>
      <c r="M3935" s="17">
        <f t="shared" si="412"/>
        <v>0</v>
      </c>
      <c r="N3935" s="17">
        <f t="shared" si="413"/>
        <v>1</v>
      </c>
      <c r="O3935" s="17">
        <f t="shared" si="414"/>
        <v>1</v>
      </c>
    </row>
    <row r="3936" spans="1:15">
      <c r="A3936" s="13" t="s">
        <v>11</v>
      </c>
      <c r="B3936" s="13">
        <v>379</v>
      </c>
      <c r="C3936" t="s">
        <v>1280</v>
      </c>
      <c r="D3936" s="14" t="str">
        <f t="shared" si="415"/>
        <v>2022-10-01</v>
      </c>
      <c r="E3936" s="15" t="str">
        <f t="shared" si="416"/>
        <v>202210</v>
      </c>
      <c r="F3936">
        <v>202001211001</v>
      </c>
      <c r="G3936" s="16">
        <v>0</v>
      </c>
      <c r="H3936" s="16">
        <v>358.53</v>
      </c>
      <c r="I3936" s="17"/>
      <c r="J3936" s="14" t="str">
        <f t="shared" si="417"/>
        <v>2022-01-10</v>
      </c>
      <c r="K3936" s="17"/>
      <c r="L3936" s="18">
        <v>44835</v>
      </c>
      <c r="M3936" s="17">
        <f t="shared" si="412"/>
        <v>0</v>
      </c>
      <c r="N3936" s="17">
        <f t="shared" si="413"/>
        <v>1</v>
      </c>
      <c r="O3936" s="17">
        <f t="shared" si="414"/>
        <v>1</v>
      </c>
    </row>
    <row r="3937" spans="1:15">
      <c r="A3937" s="13" t="s">
        <v>11</v>
      </c>
      <c r="B3937" s="13">
        <v>380</v>
      </c>
      <c r="C3937" t="s">
        <v>1281</v>
      </c>
      <c r="D3937" s="14" t="str">
        <f t="shared" si="415"/>
        <v>2022-10-01</v>
      </c>
      <c r="E3937" s="15" t="str">
        <f t="shared" si="416"/>
        <v>202210</v>
      </c>
      <c r="F3937">
        <v>2030012078</v>
      </c>
      <c r="G3937" s="16">
        <v>51.79</v>
      </c>
      <c r="H3937" s="16">
        <v>0</v>
      </c>
      <c r="I3937" s="17"/>
      <c r="J3937" s="14" t="str">
        <f t="shared" si="417"/>
        <v>2022-01-10</v>
      </c>
      <c r="K3937" s="17"/>
      <c r="L3937" s="18">
        <v>44835</v>
      </c>
      <c r="M3937" s="17">
        <f t="shared" si="412"/>
        <v>1</v>
      </c>
      <c r="N3937" s="17">
        <f t="shared" si="413"/>
        <v>0</v>
      </c>
      <c r="O3937" s="17">
        <f t="shared" si="414"/>
        <v>1</v>
      </c>
    </row>
    <row r="3938" spans="1:15">
      <c r="A3938" s="13" t="s">
        <v>11</v>
      </c>
      <c r="B3938" s="13">
        <v>380</v>
      </c>
      <c r="C3938" t="s">
        <v>1281</v>
      </c>
      <c r="D3938" s="14" t="str">
        <f t="shared" si="415"/>
        <v>2022-10-01</v>
      </c>
      <c r="E3938" s="15" t="str">
        <f t="shared" si="416"/>
        <v>202210</v>
      </c>
      <c r="F3938">
        <v>1160021811</v>
      </c>
      <c r="G3938" s="16">
        <v>398.37</v>
      </c>
      <c r="H3938" s="16">
        <v>0</v>
      </c>
      <c r="I3938" s="17"/>
      <c r="J3938" s="14" t="str">
        <f t="shared" si="417"/>
        <v>2022-01-10</v>
      </c>
      <c r="K3938" s="17"/>
      <c r="L3938" s="18">
        <v>44835</v>
      </c>
      <c r="M3938" s="17">
        <f t="shared" si="412"/>
        <v>1</v>
      </c>
      <c r="N3938" s="17">
        <f t="shared" si="413"/>
        <v>0</v>
      </c>
      <c r="O3938" s="17">
        <f t="shared" si="414"/>
        <v>1</v>
      </c>
    </row>
    <row r="3939" spans="1:15">
      <c r="A3939" s="13" t="s">
        <v>11</v>
      </c>
      <c r="B3939" s="13">
        <v>380</v>
      </c>
      <c r="C3939" t="s">
        <v>1281</v>
      </c>
      <c r="D3939" s="14" t="str">
        <f t="shared" si="415"/>
        <v>2022-10-01</v>
      </c>
      <c r="E3939" s="15" t="str">
        <f t="shared" si="416"/>
        <v>202210</v>
      </c>
      <c r="F3939">
        <v>2020042220</v>
      </c>
      <c r="G3939" s="16">
        <v>0</v>
      </c>
      <c r="H3939" s="16">
        <v>39.840000000000003</v>
      </c>
      <c r="I3939" s="17"/>
      <c r="J3939" s="14" t="str">
        <f t="shared" si="417"/>
        <v>2022-01-10</v>
      </c>
      <c r="K3939" s="17"/>
      <c r="L3939" s="18">
        <v>44835</v>
      </c>
      <c r="M3939" s="17">
        <f t="shared" si="412"/>
        <v>0</v>
      </c>
      <c r="N3939" s="17">
        <f t="shared" si="413"/>
        <v>1</v>
      </c>
      <c r="O3939" s="17">
        <f t="shared" si="414"/>
        <v>1</v>
      </c>
    </row>
    <row r="3940" spans="1:15">
      <c r="A3940" s="13" t="s">
        <v>11</v>
      </c>
      <c r="B3940" s="13">
        <v>380</v>
      </c>
      <c r="C3940" t="s">
        <v>1281</v>
      </c>
      <c r="D3940" s="14" t="str">
        <f t="shared" si="415"/>
        <v>2022-10-01</v>
      </c>
      <c r="E3940" s="15" t="str">
        <f t="shared" si="416"/>
        <v>202210</v>
      </c>
      <c r="F3940">
        <v>2030012286</v>
      </c>
      <c r="G3940" s="16">
        <v>0</v>
      </c>
      <c r="H3940" s="16">
        <v>51.79</v>
      </c>
      <c r="I3940" s="17"/>
      <c r="J3940" s="14" t="str">
        <f t="shared" si="417"/>
        <v>2022-01-10</v>
      </c>
      <c r="K3940" s="17"/>
      <c r="L3940" s="18">
        <v>44835</v>
      </c>
      <c r="M3940" s="17">
        <f t="shared" si="412"/>
        <v>0</v>
      </c>
      <c r="N3940" s="17">
        <f t="shared" si="413"/>
        <v>1</v>
      </c>
      <c r="O3940" s="17">
        <f t="shared" si="414"/>
        <v>1</v>
      </c>
    </row>
    <row r="3941" spans="1:15">
      <c r="A3941" s="13" t="s">
        <v>11</v>
      </c>
      <c r="B3941" s="13">
        <v>380</v>
      </c>
      <c r="C3941" t="s">
        <v>1281</v>
      </c>
      <c r="D3941" s="14" t="str">
        <f t="shared" si="415"/>
        <v>2022-10-01</v>
      </c>
      <c r="E3941" s="15" t="str">
        <f t="shared" si="416"/>
        <v>202210</v>
      </c>
      <c r="F3941">
        <v>202001211001</v>
      </c>
      <c r="G3941" s="16">
        <v>0</v>
      </c>
      <c r="H3941" s="16">
        <v>358.53</v>
      </c>
      <c r="I3941" s="17"/>
      <c r="J3941" s="14" t="str">
        <f t="shared" si="417"/>
        <v>2022-01-10</v>
      </c>
      <c r="K3941" s="17"/>
      <c r="L3941" s="18">
        <v>44835</v>
      </c>
      <c r="M3941" s="17">
        <f t="shared" si="412"/>
        <v>0</v>
      </c>
      <c r="N3941" s="17">
        <f t="shared" si="413"/>
        <v>1</v>
      </c>
      <c r="O3941" s="17">
        <f t="shared" si="414"/>
        <v>1</v>
      </c>
    </row>
    <row r="3942" spans="1:15">
      <c r="A3942" s="13" t="s">
        <v>11</v>
      </c>
      <c r="B3942" s="13">
        <v>381</v>
      </c>
      <c r="C3942" t="s">
        <v>1282</v>
      </c>
      <c r="D3942" s="14" t="str">
        <f t="shared" si="415"/>
        <v>2022-10-01</v>
      </c>
      <c r="E3942" s="15" t="str">
        <f t="shared" si="416"/>
        <v>202210</v>
      </c>
      <c r="F3942">
        <v>2030012078</v>
      </c>
      <c r="G3942" s="16">
        <v>69.05</v>
      </c>
      <c r="H3942" s="16">
        <v>0</v>
      </c>
      <c r="I3942" s="17"/>
      <c r="J3942" s="14" t="str">
        <f t="shared" si="417"/>
        <v>2022-01-10</v>
      </c>
      <c r="K3942" s="17"/>
      <c r="L3942" s="18">
        <v>44835</v>
      </c>
      <c r="M3942" s="17">
        <f t="shared" si="412"/>
        <v>1</v>
      </c>
      <c r="N3942" s="17">
        <f t="shared" si="413"/>
        <v>0</v>
      </c>
      <c r="O3942" s="17">
        <f t="shared" si="414"/>
        <v>1</v>
      </c>
    </row>
    <row r="3943" spans="1:15">
      <c r="A3943" s="13" t="s">
        <v>11</v>
      </c>
      <c r="B3943" s="13">
        <v>381</v>
      </c>
      <c r="C3943" t="s">
        <v>1282</v>
      </c>
      <c r="D3943" s="14" t="str">
        <f t="shared" si="415"/>
        <v>2022-10-01</v>
      </c>
      <c r="E3943" s="15" t="str">
        <f t="shared" si="416"/>
        <v>202210</v>
      </c>
      <c r="F3943">
        <v>1160021811</v>
      </c>
      <c r="G3943" s="16">
        <v>531.14</v>
      </c>
      <c r="H3943" s="16">
        <v>0</v>
      </c>
      <c r="I3943" s="17"/>
      <c r="J3943" s="14" t="str">
        <f t="shared" si="417"/>
        <v>2022-01-10</v>
      </c>
      <c r="K3943" s="17"/>
      <c r="L3943" s="18">
        <v>44835</v>
      </c>
      <c r="M3943" s="17">
        <f t="shared" si="412"/>
        <v>1</v>
      </c>
      <c r="N3943" s="17">
        <f t="shared" si="413"/>
        <v>0</v>
      </c>
      <c r="O3943" s="17">
        <f t="shared" si="414"/>
        <v>1</v>
      </c>
    </row>
    <row r="3944" spans="1:15">
      <c r="A3944" s="13" t="s">
        <v>11</v>
      </c>
      <c r="B3944" s="13">
        <v>381</v>
      </c>
      <c r="C3944" t="s">
        <v>1282</v>
      </c>
      <c r="D3944" s="14" t="str">
        <f t="shared" si="415"/>
        <v>2022-10-01</v>
      </c>
      <c r="E3944" s="15" t="str">
        <f t="shared" si="416"/>
        <v>202210</v>
      </c>
      <c r="F3944">
        <v>2020042220</v>
      </c>
      <c r="G3944" s="16">
        <v>0</v>
      </c>
      <c r="H3944" s="16">
        <v>53.12</v>
      </c>
      <c r="I3944" s="17"/>
      <c r="J3944" s="14" t="str">
        <f t="shared" si="417"/>
        <v>2022-01-10</v>
      </c>
      <c r="K3944" s="17"/>
      <c r="L3944" s="18">
        <v>44835</v>
      </c>
      <c r="M3944" s="17">
        <f t="shared" si="412"/>
        <v>0</v>
      </c>
      <c r="N3944" s="17">
        <f t="shared" si="413"/>
        <v>1</v>
      </c>
      <c r="O3944" s="17">
        <f t="shared" si="414"/>
        <v>1</v>
      </c>
    </row>
    <row r="3945" spans="1:15">
      <c r="A3945" s="13" t="s">
        <v>11</v>
      </c>
      <c r="B3945" s="13">
        <v>381</v>
      </c>
      <c r="C3945" t="s">
        <v>1282</v>
      </c>
      <c r="D3945" s="14" t="str">
        <f t="shared" si="415"/>
        <v>2022-10-01</v>
      </c>
      <c r="E3945" s="15" t="str">
        <f t="shared" si="416"/>
        <v>202210</v>
      </c>
      <c r="F3945">
        <v>2030012286</v>
      </c>
      <c r="G3945" s="16">
        <v>0</v>
      </c>
      <c r="H3945" s="16">
        <v>69.05</v>
      </c>
      <c r="I3945" s="17"/>
      <c r="J3945" s="14" t="str">
        <f t="shared" si="417"/>
        <v>2022-01-10</v>
      </c>
      <c r="K3945" s="17"/>
      <c r="L3945" s="18">
        <v>44835</v>
      </c>
      <c r="M3945" s="17">
        <f t="shared" si="412"/>
        <v>0</v>
      </c>
      <c r="N3945" s="17">
        <f t="shared" si="413"/>
        <v>1</v>
      </c>
      <c r="O3945" s="17">
        <f t="shared" si="414"/>
        <v>1</v>
      </c>
    </row>
    <row r="3946" spans="1:15">
      <c r="A3946" s="13" t="s">
        <v>11</v>
      </c>
      <c r="B3946" s="13">
        <v>381</v>
      </c>
      <c r="C3946" t="s">
        <v>1282</v>
      </c>
      <c r="D3946" s="14" t="str">
        <f t="shared" si="415"/>
        <v>2022-10-01</v>
      </c>
      <c r="E3946" s="15" t="str">
        <f t="shared" si="416"/>
        <v>202210</v>
      </c>
      <c r="F3946">
        <v>202001211001</v>
      </c>
      <c r="G3946" s="16">
        <v>0</v>
      </c>
      <c r="H3946" s="16">
        <v>478.02</v>
      </c>
      <c r="I3946" s="17"/>
      <c r="J3946" s="14" t="str">
        <f t="shared" si="417"/>
        <v>2022-01-10</v>
      </c>
      <c r="K3946" s="17"/>
      <c r="L3946" s="18">
        <v>44835</v>
      </c>
      <c r="M3946" s="17">
        <f t="shared" si="412"/>
        <v>0</v>
      </c>
      <c r="N3946" s="17">
        <f t="shared" si="413"/>
        <v>1</v>
      </c>
      <c r="O3946" s="17">
        <f t="shared" si="414"/>
        <v>1</v>
      </c>
    </row>
    <row r="3947" spans="1:15">
      <c r="A3947" s="13" t="s">
        <v>11</v>
      </c>
      <c r="B3947" s="13">
        <v>382</v>
      </c>
      <c r="C3947" t="s">
        <v>1283</v>
      </c>
      <c r="D3947" s="14" t="str">
        <f t="shared" si="415"/>
        <v>2022-10-01</v>
      </c>
      <c r="E3947" s="15" t="str">
        <f t="shared" si="416"/>
        <v>202210</v>
      </c>
      <c r="F3947">
        <v>2030012078</v>
      </c>
      <c r="G3947" s="16">
        <v>51.79</v>
      </c>
      <c r="H3947" s="16">
        <v>0</v>
      </c>
      <c r="I3947" s="17"/>
      <c r="J3947" s="14" t="str">
        <f t="shared" si="417"/>
        <v>2022-01-10</v>
      </c>
      <c r="K3947" s="17"/>
      <c r="L3947" s="18">
        <v>44835</v>
      </c>
      <c r="M3947" s="17">
        <f t="shared" si="412"/>
        <v>1</v>
      </c>
      <c r="N3947" s="17">
        <f t="shared" si="413"/>
        <v>0</v>
      </c>
      <c r="O3947" s="17">
        <f t="shared" si="414"/>
        <v>1</v>
      </c>
    </row>
    <row r="3948" spans="1:15">
      <c r="A3948" s="13" t="s">
        <v>11</v>
      </c>
      <c r="B3948" s="13">
        <v>382</v>
      </c>
      <c r="C3948" t="s">
        <v>1283</v>
      </c>
      <c r="D3948" s="14" t="str">
        <f t="shared" si="415"/>
        <v>2022-10-01</v>
      </c>
      <c r="E3948" s="15" t="str">
        <f t="shared" si="416"/>
        <v>202210</v>
      </c>
      <c r="F3948">
        <v>1160021811</v>
      </c>
      <c r="G3948" s="16">
        <v>398.37</v>
      </c>
      <c r="H3948" s="16">
        <v>0</v>
      </c>
      <c r="I3948" s="17"/>
      <c r="J3948" s="14" t="str">
        <f t="shared" si="417"/>
        <v>2022-01-10</v>
      </c>
      <c r="K3948" s="17"/>
      <c r="L3948" s="18">
        <v>44835</v>
      </c>
      <c r="M3948" s="17">
        <f t="shared" si="412"/>
        <v>1</v>
      </c>
      <c r="N3948" s="17">
        <f t="shared" si="413"/>
        <v>0</v>
      </c>
      <c r="O3948" s="17">
        <f t="shared" si="414"/>
        <v>1</v>
      </c>
    </row>
    <row r="3949" spans="1:15">
      <c r="A3949" s="13" t="s">
        <v>11</v>
      </c>
      <c r="B3949" s="13">
        <v>382</v>
      </c>
      <c r="C3949" t="s">
        <v>1283</v>
      </c>
      <c r="D3949" s="14" t="str">
        <f t="shared" si="415"/>
        <v>2022-10-01</v>
      </c>
      <c r="E3949" s="15" t="str">
        <f t="shared" si="416"/>
        <v>202210</v>
      </c>
      <c r="F3949">
        <v>2030012286</v>
      </c>
      <c r="G3949" s="16">
        <v>0</v>
      </c>
      <c r="H3949" s="16">
        <v>3.99</v>
      </c>
      <c r="I3949" s="17"/>
      <c r="J3949" s="14" t="str">
        <f t="shared" si="417"/>
        <v>2022-01-10</v>
      </c>
      <c r="K3949" s="17"/>
      <c r="L3949" s="18">
        <v>44835</v>
      </c>
      <c r="M3949" s="17">
        <f t="shared" si="412"/>
        <v>0</v>
      </c>
      <c r="N3949" s="17">
        <f t="shared" si="413"/>
        <v>1</v>
      </c>
      <c r="O3949" s="17">
        <f t="shared" si="414"/>
        <v>1</v>
      </c>
    </row>
    <row r="3950" spans="1:15">
      <c r="A3950" s="13" t="s">
        <v>11</v>
      </c>
      <c r="B3950" s="13">
        <v>382</v>
      </c>
      <c r="C3950" t="s">
        <v>1283</v>
      </c>
      <c r="D3950" s="14" t="str">
        <f t="shared" si="415"/>
        <v>2022-10-01</v>
      </c>
      <c r="E3950" s="15" t="str">
        <f t="shared" si="416"/>
        <v>202210</v>
      </c>
      <c r="F3950">
        <v>2020042220</v>
      </c>
      <c r="G3950" s="16">
        <v>0</v>
      </c>
      <c r="H3950" s="16">
        <v>39.840000000000003</v>
      </c>
      <c r="I3950" s="17"/>
      <c r="J3950" s="14" t="str">
        <f t="shared" si="417"/>
        <v>2022-01-10</v>
      </c>
      <c r="K3950" s="17"/>
      <c r="L3950" s="18">
        <v>44835</v>
      </c>
      <c r="M3950" s="17">
        <f t="shared" si="412"/>
        <v>0</v>
      </c>
      <c r="N3950" s="17">
        <f t="shared" si="413"/>
        <v>1</v>
      </c>
      <c r="O3950" s="17">
        <f t="shared" si="414"/>
        <v>1</v>
      </c>
    </row>
    <row r="3951" spans="1:15">
      <c r="A3951" s="13" t="s">
        <v>11</v>
      </c>
      <c r="B3951" s="13">
        <v>382</v>
      </c>
      <c r="C3951" t="s">
        <v>1283</v>
      </c>
      <c r="D3951" s="14" t="str">
        <f t="shared" si="415"/>
        <v>2022-10-01</v>
      </c>
      <c r="E3951" s="15" t="str">
        <f t="shared" si="416"/>
        <v>202210</v>
      </c>
      <c r="F3951">
        <v>202001211001</v>
      </c>
      <c r="G3951" s="16">
        <v>0</v>
      </c>
      <c r="H3951" s="16">
        <v>406.33</v>
      </c>
      <c r="I3951" s="17"/>
      <c r="J3951" s="14" t="str">
        <f t="shared" si="417"/>
        <v>2022-01-10</v>
      </c>
      <c r="K3951" s="17"/>
      <c r="L3951" s="18">
        <v>44835</v>
      </c>
      <c r="M3951" s="17">
        <f t="shared" si="412"/>
        <v>0</v>
      </c>
      <c r="N3951" s="17">
        <f t="shared" si="413"/>
        <v>1</v>
      </c>
      <c r="O3951" s="17">
        <f t="shared" si="414"/>
        <v>1</v>
      </c>
    </row>
    <row r="3952" spans="1:15">
      <c r="A3952" s="13" t="s">
        <v>11</v>
      </c>
      <c r="B3952" s="13">
        <v>383</v>
      </c>
      <c r="C3952" t="s">
        <v>1284</v>
      </c>
      <c r="D3952" s="14" t="str">
        <f t="shared" si="415"/>
        <v>2022-10-01</v>
      </c>
      <c r="E3952" s="15" t="str">
        <f t="shared" si="416"/>
        <v>202210</v>
      </c>
      <c r="F3952">
        <v>2030012078</v>
      </c>
      <c r="G3952" s="16">
        <v>46.61</v>
      </c>
      <c r="H3952" s="16">
        <v>0</v>
      </c>
      <c r="I3952" s="17"/>
      <c r="J3952" s="14" t="str">
        <f t="shared" si="417"/>
        <v>2022-01-10</v>
      </c>
      <c r="K3952" s="17"/>
      <c r="L3952" s="18">
        <v>44835</v>
      </c>
      <c r="M3952" s="17">
        <f t="shared" si="412"/>
        <v>1</v>
      </c>
      <c r="N3952" s="17">
        <f t="shared" si="413"/>
        <v>0</v>
      </c>
      <c r="O3952" s="17">
        <f t="shared" si="414"/>
        <v>1</v>
      </c>
    </row>
    <row r="3953" spans="1:15">
      <c r="A3953" s="13" t="s">
        <v>11</v>
      </c>
      <c r="B3953" s="13">
        <v>383</v>
      </c>
      <c r="C3953" t="s">
        <v>1284</v>
      </c>
      <c r="D3953" s="14" t="str">
        <f t="shared" si="415"/>
        <v>2022-10-01</v>
      </c>
      <c r="E3953" s="15" t="str">
        <f t="shared" si="416"/>
        <v>202210</v>
      </c>
      <c r="F3953">
        <v>1160021811</v>
      </c>
      <c r="G3953" s="16">
        <v>358.52</v>
      </c>
      <c r="H3953" s="16">
        <v>0</v>
      </c>
      <c r="I3953" s="17"/>
      <c r="J3953" s="14" t="str">
        <f t="shared" si="417"/>
        <v>2022-01-10</v>
      </c>
      <c r="K3953" s="17"/>
      <c r="L3953" s="18">
        <v>44835</v>
      </c>
      <c r="M3953" s="17">
        <f t="shared" si="412"/>
        <v>1</v>
      </c>
      <c r="N3953" s="17">
        <f t="shared" si="413"/>
        <v>0</v>
      </c>
      <c r="O3953" s="17">
        <f t="shared" si="414"/>
        <v>1</v>
      </c>
    </row>
    <row r="3954" spans="1:15">
      <c r="A3954" s="13" t="s">
        <v>11</v>
      </c>
      <c r="B3954" s="13">
        <v>383</v>
      </c>
      <c r="C3954" t="s">
        <v>1284</v>
      </c>
      <c r="D3954" s="14" t="str">
        <f t="shared" si="415"/>
        <v>2022-10-01</v>
      </c>
      <c r="E3954" s="15" t="str">
        <f t="shared" si="416"/>
        <v>202210</v>
      </c>
      <c r="F3954">
        <v>2030012286</v>
      </c>
      <c r="G3954" s="16">
        <v>0</v>
      </c>
      <c r="H3954" s="16">
        <v>3.59</v>
      </c>
      <c r="I3954" s="17"/>
      <c r="J3954" s="14" t="str">
        <f t="shared" si="417"/>
        <v>2022-01-10</v>
      </c>
      <c r="K3954" s="17"/>
      <c r="L3954" s="18">
        <v>44835</v>
      </c>
      <c r="M3954" s="17">
        <f t="shared" si="412"/>
        <v>0</v>
      </c>
      <c r="N3954" s="17">
        <f t="shared" si="413"/>
        <v>1</v>
      </c>
      <c r="O3954" s="17">
        <f t="shared" si="414"/>
        <v>1</v>
      </c>
    </row>
    <row r="3955" spans="1:15">
      <c r="A3955" s="13" t="s">
        <v>11</v>
      </c>
      <c r="B3955" s="13">
        <v>383</v>
      </c>
      <c r="C3955" t="s">
        <v>1284</v>
      </c>
      <c r="D3955" s="14" t="str">
        <f t="shared" si="415"/>
        <v>2022-10-01</v>
      </c>
      <c r="E3955" s="15" t="str">
        <f t="shared" si="416"/>
        <v>202210</v>
      </c>
      <c r="F3955">
        <v>202001211001</v>
      </c>
      <c r="G3955" s="16">
        <v>0</v>
      </c>
      <c r="H3955" s="16">
        <v>401.54</v>
      </c>
      <c r="I3955" s="17"/>
      <c r="J3955" s="14" t="str">
        <f t="shared" si="417"/>
        <v>2022-01-10</v>
      </c>
      <c r="K3955" s="17"/>
      <c r="L3955" s="18">
        <v>44835</v>
      </c>
      <c r="M3955" s="17">
        <f t="shared" si="412"/>
        <v>0</v>
      </c>
      <c r="N3955" s="17">
        <f t="shared" si="413"/>
        <v>1</v>
      </c>
      <c r="O3955" s="17">
        <f t="shared" si="414"/>
        <v>1</v>
      </c>
    </row>
    <row r="3956" spans="1:15">
      <c r="A3956" s="13" t="s">
        <v>11</v>
      </c>
      <c r="B3956" s="13">
        <v>384</v>
      </c>
      <c r="C3956" t="s">
        <v>1285</v>
      </c>
      <c r="D3956" s="14" t="str">
        <f t="shared" si="415"/>
        <v>2022-10-01</v>
      </c>
      <c r="E3956" s="15" t="str">
        <f t="shared" si="416"/>
        <v>202210</v>
      </c>
      <c r="F3956">
        <v>2030012078</v>
      </c>
      <c r="G3956" s="16">
        <v>144.44999999999999</v>
      </c>
      <c r="H3956" s="16">
        <v>0</v>
      </c>
      <c r="I3956" s="17"/>
      <c r="J3956" s="14" t="str">
        <f t="shared" si="417"/>
        <v>2022-01-10</v>
      </c>
      <c r="K3956" s="17"/>
      <c r="L3956" s="18">
        <v>44835</v>
      </c>
      <c r="M3956" s="17">
        <f t="shared" si="412"/>
        <v>1</v>
      </c>
      <c r="N3956" s="17">
        <f t="shared" si="413"/>
        <v>0</v>
      </c>
      <c r="O3956" s="17">
        <f t="shared" si="414"/>
        <v>1</v>
      </c>
    </row>
    <row r="3957" spans="1:15">
      <c r="A3957" s="13" t="s">
        <v>11</v>
      </c>
      <c r="B3957" s="13">
        <v>384</v>
      </c>
      <c r="C3957" t="s">
        <v>1285</v>
      </c>
      <c r="D3957" s="14" t="str">
        <f t="shared" si="415"/>
        <v>2022-10-01</v>
      </c>
      <c r="E3957" s="15" t="str">
        <f t="shared" si="416"/>
        <v>202210</v>
      </c>
      <c r="F3957">
        <v>1160021811</v>
      </c>
      <c r="G3957" s="16">
        <v>1111.1099999999999</v>
      </c>
      <c r="H3957" s="16">
        <v>0</v>
      </c>
      <c r="I3957" s="17"/>
      <c r="J3957" s="14" t="str">
        <f t="shared" si="417"/>
        <v>2022-01-10</v>
      </c>
      <c r="K3957" s="17"/>
      <c r="L3957" s="18">
        <v>44835</v>
      </c>
      <c r="M3957" s="17">
        <f t="shared" si="412"/>
        <v>1</v>
      </c>
      <c r="N3957" s="17">
        <f t="shared" si="413"/>
        <v>0</v>
      </c>
      <c r="O3957" s="17">
        <f t="shared" si="414"/>
        <v>1</v>
      </c>
    </row>
    <row r="3958" spans="1:15">
      <c r="A3958" s="13" t="s">
        <v>11</v>
      </c>
      <c r="B3958" s="13">
        <v>384</v>
      </c>
      <c r="C3958" t="s">
        <v>1285</v>
      </c>
      <c r="D3958" s="14" t="str">
        <f t="shared" si="415"/>
        <v>2022-10-01</v>
      </c>
      <c r="E3958" s="15" t="str">
        <f t="shared" si="416"/>
        <v>202210</v>
      </c>
      <c r="F3958">
        <v>2030012286</v>
      </c>
      <c r="G3958" s="16">
        <v>0</v>
      </c>
      <c r="H3958" s="16">
        <v>11.12</v>
      </c>
      <c r="I3958" s="17"/>
      <c r="J3958" s="14" t="str">
        <f t="shared" si="417"/>
        <v>2022-01-10</v>
      </c>
      <c r="K3958" s="17"/>
      <c r="L3958" s="18">
        <v>44835</v>
      </c>
      <c r="M3958" s="17">
        <f t="shared" si="412"/>
        <v>0</v>
      </c>
      <c r="N3958" s="17">
        <f t="shared" si="413"/>
        <v>1</v>
      </c>
      <c r="O3958" s="17">
        <f t="shared" si="414"/>
        <v>1</v>
      </c>
    </row>
    <row r="3959" spans="1:15">
      <c r="A3959" s="13" t="s">
        <v>11</v>
      </c>
      <c r="B3959" s="13">
        <v>384</v>
      </c>
      <c r="C3959" t="s">
        <v>1285</v>
      </c>
      <c r="D3959" s="14" t="str">
        <f t="shared" si="415"/>
        <v>2022-10-01</v>
      </c>
      <c r="E3959" s="15" t="str">
        <f t="shared" si="416"/>
        <v>202210</v>
      </c>
      <c r="F3959">
        <v>2020042220</v>
      </c>
      <c r="G3959" s="16">
        <v>0</v>
      </c>
      <c r="H3959" s="16">
        <v>111.12</v>
      </c>
      <c r="I3959" s="17"/>
      <c r="J3959" s="14" t="str">
        <f t="shared" si="417"/>
        <v>2022-01-10</v>
      </c>
      <c r="K3959" s="17"/>
      <c r="L3959" s="18">
        <v>44835</v>
      </c>
      <c r="M3959" s="17">
        <f t="shared" si="412"/>
        <v>0</v>
      </c>
      <c r="N3959" s="17">
        <f t="shared" si="413"/>
        <v>1</v>
      </c>
      <c r="O3959" s="17">
        <f t="shared" si="414"/>
        <v>1</v>
      </c>
    </row>
    <row r="3960" spans="1:15">
      <c r="A3960" s="13" t="s">
        <v>11</v>
      </c>
      <c r="B3960" s="13">
        <v>384</v>
      </c>
      <c r="C3960" t="s">
        <v>1285</v>
      </c>
      <c r="D3960" s="14" t="str">
        <f t="shared" si="415"/>
        <v>2022-10-01</v>
      </c>
      <c r="E3960" s="15" t="str">
        <f t="shared" si="416"/>
        <v>202210</v>
      </c>
      <c r="F3960">
        <v>202001211001</v>
      </c>
      <c r="G3960" s="16">
        <v>0</v>
      </c>
      <c r="H3960" s="16">
        <v>1133.32</v>
      </c>
      <c r="I3960" s="17"/>
      <c r="J3960" s="14" t="str">
        <f t="shared" si="417"/>
        <v>2022-01-10</v>
      </c>
      <c r="K3960" s="17"/>
      <c r="L3960" s="18">
        <v>44835</v>
      </c>
      <c r="M3960" s="17">
        <f t="shared" si="412"/>
        <v>0</v>
      </c>
      <c r="N3960" s="17">
        <f t="shared" si="413"/>
        <v>1</v>
      </c>
      <c r="O3960" s="17">
        <f t="shared" si="414"/>
        <v>1</v>
      </c>
    </row>
    <row r="3961" spans="1:15">
      <c r="A3961" s="13" t="s">
        <v>11</v>
      </c>
      <c r="B3961" s="13">
        <v>385</v>
      </c>
      <c r="C3961" t="s">
        <v>1286</v>
      </c>
      <c r="D3961" s="14" t="str">
        <f t="shared" si="415"/>
        <v>2022-10-01</v>
      </c>
      <c r="E3961" s="15" t="str">
        <f t="shared" si="416"/>
        <v>202210</v>
      </c>
      <c r="F3961">
        <v>2030012078</v>
      </c>
      <c r="G3961" s="16">
        <v>43.34</v>
      </c>
      <c r="H3961" s="16">
        <v>0</v>
      </c>
      <c r="I3961" s="17"/>
      <c r="J3961" s="14" t="str">
        <f t="shared" si="417"/>
        <v>2022-01-10</v>
      </c>
      <c r="K3961" s="17"/>
      <c r="L3961" s="18">
        <v>44835</v>
      </c>
      <c r="M3961" s="17">
        <f t="shared" si="412"/>
        <v>1</v>
      </c>
      <c r="N3961" s="17">
        <f t="shared" si="413"/>
        <v>0</v>
      </c>
      <c r="O3961" s="17">
        <f t="shared" si="414"/>
        <v>1</v>
      </c>
    </row>
    <row r="3962" spans="1:15">
      <c r="A3962" s="13" t="s">
        <v>11</v>
      </c>
      <c r="B3962" s="13">
        <v>385</v>
      </c>
      <c r="C3962" t="s">
        <v>1286</v>
      </c>
      <c r="D3962" s="14" t="str">
        <f t="shared" si="415"/>
        <v>2022-10-01</v>
      </c>
      <c r="E3962" s="15" t="str">
        <f t="shared" si="416"/>
        <v>202210</v>
      </c>
      <c r="F3962">
        <v>1160021811</v>
      </c>
      <c r="G3962" s="16">
        <v>333.33</v>
      </c>
      <c r="H3962" s="16">
        <v>0</v>
      </c>
      <c r="I3962" s="17"/>
      <c r="J3962" s="14" t="str">
        <f t="shared" si="417"/>
        <v>2022-01-10</v>
      </c>
      <c r="K3962" s="17"/>
      <c r="L3962" s="18">
        <v>44835</v>
      </c>
      <c r="M3962" s="17">
        <f t="shared" si="412"/>
        <v>1</v>
      </c>
      <c r="N3962" s="17">
        <f t="shared" si="413"/>
        <v>0</v>
      </c>
      <c r="O3962" s="17">
        <f t="shared" si="414"/>
        <v>1</v>
      </c>
    </row>
    <row r="3963" spans="1:15">
      <c r="A3963" s="13" t="s">
        <v>11</v>
      </c>
      <c r="B3963" s="13">
        <v>385</v>
      </c>
      <c r="C3963" t="s">
        <v>1286</v>
      </c>
      <c r="D3963" s="14" t="str">
        <f t="shared" si="415"/>
        <v>2022-10-01</v>
      </c>
      <c r="E3963" s="15" t="str">
        <f t="shared" si="416"/>
        <v>202210</v>
      </c>
      <c r="F3963">
        <v>2020042220</v>
      </c>
      <c r="G3963" s="16">
        <v>0</v>
      </c>
      <c r="H3963" s="16">
        <v>33.340000000000003</v>
      </c>
      <c r="I3963" s="17"/>
      <c r="J3963" s="14" t="str">
        <f t="shared" si="417"/>
        <v>2022-01-10</v>
      </c>
      <c r="K3963" s="17"/>
      <c r="L3963" s="18">
        <v>44835</v>
      </c>
      <c r="M3963" s="17">
        <f t="shared" si="412"/>
        <v>0</v>
      </c>
      <c r="N3963" s="17">
        <f t="shared" si="413"/>
        <v>1</v>
      </c>
      <c r="O3963" s="17">
        <f t="shared" si="414"/>
        <v>1</v>
      </c>
    </row>
    <row r="3964" spans="1:15">
      <c r="A3964" s="13" t="s">
        <v>11</v>
      </c>
      <c r="B3964" s="13">
        <v>385</v>
      </c>
      <c r="C3964" t="s">
        <v>1286</v>
      </c>
      <c r="D3964" s="14" t="str">
        <f t="shared" si="415"/>
        <v>2022-10-01</v>
      </c>
      <c r="E3964" s="15" t="str">
        <f t="shared" si="416"/>
        <v>202210</v>
      </c>
      <c r="F3964">
        <v>2030012286</v>
      </c>
      <c r="G3964" s="16">
        <v>0</v>
      </c>
      <c r="H3964" s="16">
        <v>43.34</v>
      </c>
      <c r="I3964" s="17"/>
      <c r="J3964" s="14" t="str">
        <f t="shared" si="417"/>
        <v>2022-01-10</v>
      </c>
      <c r="K3964" s="17"/>
      <c r="L3964" s="18">
        <v>44835</v>
      </c>
      <c r="M3964" s="17">
        <f t="shared" si="412"/>
        <v>0</v>
      </c>
      <c r="N3964" s="17">
        <f t="shared" si="413"/>
        <v>1</v>
      </c>
      <c r="O3964" s="17">
        <f t="shared" si="414"/>
        <v>1</v>
      </c>
    </row>
    <row r="3965" spans="1:15">
      <c r="A3965" s="13" t="s">
        <v>11</v>
      </c>
      <c r="B3965" s="13">
        <v>385</v>
      </c>
      <c r="C3965" t="s">
        <v>1286</v>
      </c>
      <c r="D3965" s="14" t="str">
        <f t="shared" si="415"/>
        <v>2022-10-01</v>
      </c>
      <c r="E3965" s="15" t="str">
        <f t="shared" si="416"/>
        <v>202210</v>
      </c>
      <c r="F3965">
        <v>202001211001</v>
      </c>
      <c r="G3965" s="16">
        <v>0</v>
      </c>
      <c r="H3965" s="16">
        <v>299.99</v>
      </c>
      <c r="I3965" s="17"/>
      <c r="J3965" s="14" t="str">
        <f t="shared" si="417"/>
        <v>2022-01-10</v>
      </c>
      <c r="K3965" s="17"/>
      <c r="L3965" s="18">
        <v>44835</v>
      </c>
      <c r="M3965" s="17">
        <f t="shared" si="412"/>
        <v>0</v>
      </c>
      <c r="N3965" s="17">
        <f t="shared" si="413"/>
        <v>1</v>
      </c>
      <c r="O3965" s="17">
        <f t="shared" si="414"/>
        <v>1</v>
      </c>
    </row>
    <row r="3966" spans="1:15">
      <c r="A3966" s="13" t="s">
        <v>11</v>
      </c>
      <c r="B3966" s="13">
        <v>386</v>
      </c>
      <c r="C3966" t="s">
        <v>1287</v>
      </c>
      <c r="D3966" s="14" t="str">
        <f t="shared" si="415"/>
        <v>2022-10-01</v>
      </c>
      <c r="E3966" s="15" t="str">
        <f t="shared" si="416"/>
        <v>202210</v>
      </c>
      <c r="F3966">
        <v>2030012078</v>
      </c>
      <c r="G3966" s="16">
        <v>107.6</v>
      </c>
      <c r="H3966" s="16">
        <v>0</v>
      </c>
      <c r="I3966" s="17"/>
      <c r="J3966" s="14" t="str">
        <f t="shared" si="417"/>
        <v>2022-01-10</v>
      </c>
      <c r="K3966" s="17"/>
      <c r="L3966" s="18">
        <v>44835</v>
      </c>
      <c r="M3966" s="17">
        <f t="shared" si="412"/>
        <v>1</v>
      </c>
      <c r="N3966" s="17">
        <f t="shared" si="413"/>
        <v>0</v>
      </c>
      <c r="O3966" s="17">
        <f t="shared" si="414"/>
        <v>1</v>
      </c>
    </row>
    <row r="3967" spans="1:15">
      <c r="A3967" s="13" t="s">
        <v>11</v>
      </c>
      <c r="B3967" s="13">
        <v>386</v>
      </c>
      <c r="C3967" t="s">
        <v>1287</v>
      </c>
      <c r="D3967" s="14" t="str">
        <f t="shared" si="415"/>
        <v>2022-10-01</v>
      </c>
      <c r="E3967" s="15" t="str">
        <f t="shared" si="416"/>
        <v>202210</v>
      </c>
      <c r="F3967">
        <v>1160021811</v>
      </c>
      <c r="G3967" s="16">
        <v>827.68</v>
      </c>
      <c r="H3967" s="16">
        <v>0</v>
      </c>
      <c r="I3967" s="17"/>
      <c r="J3967" s="14" t="str">
        <f t="shared" si="417"/>
        <v>2022-01-10</v>
      </c>
      <c r="K3967" s="17"/>
      <c r="L3967" s="18">
        <v>44835</v>
      </c>
      <c r="M3967" s="17">
        <f t="shared" si="412"/>
        <v>1</v>
      </c>
      <c r="N3967" s="17">
        <f t="shared" si="413"/>
        <v>0</v>
      </c>
      <c r="O3967" s="17">
        <f t="shared" si="414"/>
        <v>1</v>
      </c>
    </row>
    <row r="3968" spans="1:15">
      <c r="A3968" s="13" t="s">
        <v>11</v>
      </c>
      <c r="B3968" s="13">
        <v>386</v>
      </c>
      <c r="C3968" t="s">
        <v>1287</v>
      </c>
      <c r="D3968" s="14" t="str">
        <f t="shared" si="415"/>
        <v>2022-10-01</v>
      </c>
      <c r="E3968" s="15" t="str">
        <f t="shared" si="416"/>
        <v>202210</v>
      </c>
      <c r="F3968">
        <v>2020042220</v>
      </c>
      <c r="G3968" s="16">
        <v>0</v>
      </c>
      <c r="H3968" s="16">
        <v>82.77</v>
      </c>
      <c r="I3968" s="17"/>
      <c r="J3968" s="14" t="str">
        <f t="shared" si="417"/>
        <v>2022-01-10</v>
      </c>
      <c r="K3968" s="17"/>
      <c r="L3968" s="18">
        <v>44835</v>
      </c>
      <c r="M3968" s="17">
        <f t="shared" si="412"/>
        <v>0</v>
      </c>
      <c r="N3968" s="17">
        <f t="shared" si="413"/>
        <v>1</v>
      </c>
      <c r="O3968" s="17">
        <f t="shared" si="414"/>
        <v>1</v>
      </c>
    </row>
    <row r="3969" spans="1:15">
      <c r="A3969" s="13" t="s">
        <v>11</v>
      </c>
      <c r="B3969" s="13">
        <v>386</v>
      </c>
      <c r="C3969" t="s">
        <v>1287</v>
      </c>
      <c r="D3969" s="14" t="str">
        <f t="shared" si="415"/>
        <v>2022-10-01</v>
      </c>
      <c r="E3969" s="15" t="str">
        <f t="shared" si="416"/>
        <v>202210</v>
      </c>
      <c r="F3969">
        <v>2030012286</v>
      </c>
      <c r="G3969" s="16">
        <v>0</v>
      </c>
      <c r="H3969" s="16">
        <v>107.6</v>
      </c>
      <c r="I3969" s="17"/>
      <c r="J3969" s="14" t="str">
        <f t="shared" si="417"/>
        <v>2022-01-10</v>
      </c>
      <c r="K3969" s="17"/>
      <c r="L3969" s="18">
        <v>44835</v>
      </c>
      <c r="M3969" s="17">
        <f t="shared" si="412"/>
        <v>0</v>
      </c>
      <c r="N3969" s="17">
        <f t="shared" si="413"/>
        <v>1</v>
      </c>
      <c r="O3969" s="17">
        <f t="shared" si="414"/>
        <v>1</v>
      </c>
    </row>
    <row r="3970" spans="1:15">
      <c r="A3970" s="13" t="s">
        <v>11</v>
      </c>
      <c r="B3970" s="13">
        <v>386</v>
      </c>
      <c r="C3970" t="s">
        <v>1287</v>
      </c>
      <c r="D3970" s="14" t="str">
        <f t="shared" si="415"/>
        <v>2022-10-01</v>
      </c>
      <c r="E3970" s="15" t="str">
        <f t="shared" si="416"/>
        <v>202210</v>
      </c>
      <c r="F3970">
        <v>202001211001</v>
      </c>
      <c r="G3970" s="16">
        <v>0</v>
      </c>
      <c r="H3970" s="16">
        <v>744.91</v>
      </c>
      <c r="I3970" s="17"/>
      <c r="J3970" s="14" t="str">
        <f t="shared" si="417"/>
        <v>2022-01-10</v>
      </c>
      <c r="K3970" s="17"/>
      <c r="L3970" s="18">
        <v>44835</v>
      </c>
      <c r="M3970" s="17">
        <f t="shared" ref="M3970:M4033" si="418">IF(G3970&gt;0,1,0)</f>
        <v>0</v>
      </c>
      <c r="N3970" s="17">
        <f t="shared" ref="N3970:N4033" si="419">IF(H3970&gt;0,1,0)</f>
        <v>1</v>
      </c>
      <c r="O3970" s="17">
        <f t="shared" ref="O3970:O4033" si="420">+N3970+M3970</f>
        <v>1</v>
      </c>
    </row>
    <row r="3971" spans="1:15">
      <c r="A3971" s="13" t="s">
        <v>11</v>
      </c>
      <c r="B3971" s="13">
        <v>387</v>
      </c>
      <c r="C3971" t="s">
        <v>1288</v>
      </c>
      <c r="D3971" s="14" t="str">
        <f t="shared" si="415"/>
        <v>2022-10-01</v>
      </c>
      <c r="E3971" s="15" t="str">
        <f t="shared" si="416"/>
        <v>202210</v>
      </c>
      <c r="F3971">
        <v>2030012078</v>
      </c>
      <c r="G3971" s="16">
        <v>51.79</v>
      </c>
      <c r="H3971" s="16">
        <v>0</v>
      </c>
      <c r="I3971" s="17"/>
      <c r="J3971" s="14" t="str">
        <f t="shared" si="417"/>
        <v>2022-01-10</v>
      </c>
      <c r="K3971" s="17"/>
      <c r="L3971" s="18">
        <v>44835</v>
      </c>
      <c r="M3971" s="17">
        <f t="shared" si="418"/>
        <v>1</v>
      </c>
      <c r="N3971" s="17">
        <f t="shared" si="419"/>
        <v>0</v>
      </c>
      <c r="O3971" s="17">
        <f t="shared" si="420"/>
        <v>1</v>
      </c>
    </row>
    <row r="3972" spans="1:15">
      <c r="A3972" s="13" t="s">
        <v>11</v>
      </c>
      <c r="B3972" s="13">
        <v>387</v>
      </c>
      <c r="C3972" t="s">
        <v>1288</v>
      </c>
      <c r="D3972" s="14" t="str">
        <f t="shared" si="415"/>
        <v>2022-10-01</v>
      </c>
      <c r="E3972" s="15" t="str">
        <f t="shared" si="416"/>
        <v>202210</v>
      </c>
      <c r="F3972">
        <v>1160021811</v>
      </c>
      <c r="G3972" s="16">
        <v>398.37</v>
      </c>
      <c r="H3972" s="16">
        <v>0</v>
      </c>
      <c r="I3972" s="17"/>
      <c r="J3972" s="14" t="str">
        <f t="shared" si="417"/>
        <v>2022-01-10</v>
      </c>
      <c r="K3972" s="17"/>
      <c r="L3972" s="18">
        <v>44835</v>
      </c>
      <c r="M3972" s="17">
        <f t="shared" si="418"/>
        <v>1</v>
      </c>
      <c r="N3972" s="17">
        <f t="shared" si="419"/>
        <v>0</v>
      </c>
      <c r="O3972" s="17">
        <f t="shared" si="420"/>
        <v>1</v>
      </c>
    </row>
    <row r="3973" spans="1:15">
      <c r="A3973" s="13" t="s">
        <v>11</v>
      </c>
      <c r="B3973" s="13">
        <v>387</v>
      </c>
      <c r="C3973" t="s">
        <v>1288</v>
      </c>
      <c r="D3973" s="14" t="str">
        <f t="shared" ref="D3973:D4036" si="421">+TEXT(L3973,"YYYY-MM-DD")</f>
        <v>2022-10-01</v>
      </c>
      <c r="E3973" s="15" t="str">
        <f t="shared" ref="E3973:E4036" si="422">+TEXT(L3973,"YYYYMM")</f>
        <v>202210</v>
      </c>
      <c r="F3973">
        <v>2020042220</v>
      </c>
      <c r="G3973" s="16">
        <v>0</v>
      </c>
      <c r="H3973" s="16">
        <v>39.840000000000003</v>
      </c>
      <c r="I3973" s="17"/>
      <c r="J3973" s="14" t="str">
        <f t="shared" ref="J3973:J4036" si="423">+TEXT(L3973,"YYYY-DD-MM")</f>
        <v>2022-01-10</v>
      </c>
      <c r="K3973" s="17"/>
      <c r="L3973" s="18">
        <v>44835</v>
      </c>
      <c r="M3973" s="17">
        <f t="shared" si="418"/>
        <v>0</v>
      </c>
      <c r="N3973" s="17">
        <f t="shared" si="419"/>
        <v>1</v>
      </c>
      <c r="O3973" s="17">
        <f t="shared" si="420"/>
        <v>1</v>
      </c>
    </row>
    <row r="3974" spans="1:15">
      <c r="A3974" s="13" t="s">
        <v>11</v>
      </c>
      <c r="B3974" s="13">
        <v>387</v>
      </c>
      <c r="C3974" t="s">
        <v>1288</v>
      </c>
      <c r="D3974" s="14" t="str">
        <f t="shared" si="421"/>
        <v>2022-10-01</v>
      </c>
      <c r="E3974" s="15" t="str">
        <f t="shared" si="422"/>
        <v>202210</v>
      </c>
      <c r="F3974">
        <v>2030012286</v>
      </c>
      <c r="G3974" s="16">
        <v>0</v>
      </c>
      <c r="H3974" s="16">
        <v>51.79</v>
      </c>
      <c r="I3974" s="17"/>
      <c r="J3974" s="14" t="str">
        <f t="shared" si="423"/>
        <v>2022-01-10</v>
      </c>
      <c r="K3974" s="17"/>
      <c r="L3974" s="18">
        <v>44835</v>
      </c>
      <c r="M3974" s="17">
        <f t="shared" si="418"/>
        <v>0</v>
      </c>
      <c r="N3974" s="17">
        <f t="shared" si="419"/>
        <v>1</v>
      </c>
      <c r="O3974" s="17">
        <f t="shared" si="420"/>
        <v>1</v>
      </c>
    </row>
    <row r="3975" spans="1:15">
      <c r="A3975" s="13" t="s">
        <v>11</v>
      </c>
      <c r="B3975" s="13">
        <v>387</v>
      </c>
      <c r="C3975" t="s">
        <v>1288</v>
      </c>
      <c r="D3975" s="14" t="str">
        <f t="shared" si="421"/>
        <v>2022-10-01</v>
      </c>
      <c r="E3975" s="15" t="str">
        <f t="shared" si="422"/>
        <v>202210</v>
      </c>
      <c r="F3975">
        <v>202001211001</v>
      </c>
      <c r="G3975" s="16">
        <v>0</v>
      </c>
      <c r="H3975" s="16">
        <v>358.53</v>
      </c>
      <c r="I3975" s="17"/>
      <c r="J3975" s="14" t="str">
        <f t="shared" si="423"/>
        <v>2022-01-10</v>
      </c>
      <c r="K3975" s="17"/>
      <c r="L3975" s="18">
        <v>44835</v>
      </c>
      <c r="M3975" s="17">
        <f t="shared" si="418"/>
        <v>0</v>
      </c>
      <c r="N3975" s="17">
        <f t="shared" si="419"/>
        <v>1</v>
      </c>
      <c r="O3975" s="17">
        <f t="shared" si="420"/>
        <v>1</v>
      </c>
    </row>
    <row r="3976" spans="1:15">
      <c r="A3976" s="13" t="s">
        <v>11</v>
      </c>
      <c r="B3976" s="13">
        <v>388</v>
      </c>
      <c r="C3976" t="s">
        <v>1289</v>
      </c>
      <c r="D3976" s="14" t="str">
        <f t="shared" si="421"/>
        <v>2022-10-01</v>
      </c>
      <c r="E3976" s="15" t="str">
        <f t="shared" si="422"/>
        <v>202210</v>
      </c>
      <c r="F3976">
        <v>2030012078</v>
      </c>
      <c r="G3976" s="16">
        <v>51.79</v>
      </c>
      <c r="H3976" s="16">
        <v>0</v>
      </c>
      <c r="I3976" s="17"/>
      <c r="J3976" s="14" t="str">
        <f t="shared" si="423"/>
        <v>2022-01-10</v>
      </c>
      <c r="K3976" s="17"/>
      <c r="L3976" s="18">
        <v>44835</v>
      </c>
      <c r="M3976" s="17">
        <f t="shared" si="418"/>
        <v>1</v>
      </c>
      <c r="N3976" s="17">
        <f t="shared" si="419"/>
        <v>0</v>
      </c>
      <c r="O3976" s="17">
        <f t="shared" si="420"/>
        <v>1</v>
      </c>
    </row>
    <row r="3977" spans="1:15">
      <c r="A3977" s="13" t="s">
        <v>11</v>
      </c>
      <c r="B3977" s="13">
        <v>388</v>
      </c>
      <c r="C3977" t="s">
        <v>1289</v>
      </c>
      <c r="D3977" s="14" t="str">
        <f t="shared" si="421"/>
        <v>2022-10-01</v>
      </c>
      <c r="E3977" s="15" t="str">
        <f t="shared" si="422"/>
        <v>202210</v>
      </c>
      <c r="F3977">
        <v>1160021811</v>
      </c>
      <c r="G3977" s="16">
        <v>398.37</v>
      </c>
      <c r="H3977" s="16">
        <v>0</v>
      </c>
      <c r="I3977" s="17"/>
      <c r="J3977" s="14" t="str">
        <f t="shared" si="423"/>
        <v>2022-01-10</v>
      </c>
      <c r="K3977" s="17"/>
      <c r="L3977" s="18">
        <v>44835</v>
      </c>
      <c r="M3977" s="17">
        <f t="shared" si="418"/>
        <v>1</v>
      </c>
      <c r="N3977" s="17">
        <f t="shared" si="419"/>
        <v>0</v>
      </c>
      <c r="O3977" s="17">
        <f t="shared" si="420"/>
        <v>1</v>
      </c>
    </row>
    <row r="3978" spans="1:15">
      <c r="A3978" s="13" t="s">
        <v>11</v>
      </c>
      <c r="B3978" s="13">
        <v>388</v>
      </c>
      <c r="C3978" t="s">
        <v>1289</v>
      </c>
      <c r="D3978" s="14" t="str">
        <f t="shared" si="421"/>
        <v>2022-10-01</v>
      </c>
      <c r="E3978" s="15" t="str">
        <f t="shared" si="422"/>
        <v>202210</v>
      </c>
      <c r="F3978">
        <v>2020042220</v>
      </c>
      <c r="G3978" s="16">
        <v>0</v>
      </c>
      <c r="H3978" s="16">
        <v>39.840000000000003</v>
      </c>
      <c r="I3978" s="17"/>
      <c r="J3978" s="14" t="str">
        <f t="shared" si="423"/>
        <v>2022-01-10</v>
      </c>
      <c r="K3978" s="17"/>
      <c r="L3978" s="18">
        <v>44835</v>
      </c>
      <c r="M3978" s="17">
        <f t="shared" si="418"/>
        <v>0</v>
      </c>
      <c r="N3978" s="17">
        <f t="shared" si="419"/>
        <v>1</v>
      </c>
      <c r="O3978" s="17">
        <f t="shared" si="420"/>
        <v>1</v>
      </c>
    </row>
    <row r="3979" spans="1:15">
      <c r="A3979" s="13" t="s">
        <v>11</v>
      </c>
      <c r="B3979" s="13">
        <v>388</v>
      </c>
      <c r="C3979" t="s">
        <v>1289</v>
      </c>
      <c r="D3979" s="14" t="str">
        <f t="shared" si="421"/>
        <v>2022-10-01</v>
      </c>
      <c r="E3979" s="15" t="str">
        <f t="shared" si="422"/>
        <v>202210</v>
      </c>
      <c r="F3979">
        <v>2030012286</v>
      </c>
      <c r="G3979" s="16">
        <v>0</v>
      </c>
      <c r="H3979" s="16">
        <v>51.79</v>
      </c>
      <c r="I3979" s="17"/>
      <c r="J3979" s="14" t="str">
        <f t="shared" si="423"/>
        <v>2022-01-10</v>
      </c>
      <c r="K3979" s="17"/>
      <c r="L3979" s="18">
        <v>44835</v>
      </c>
      <c r="M3979" s="17">
        <f t="shared" si="418"/>
        <v>0</v>
      </c>
      <c r="N3979" s="17">
        <f t="shared" si="419"/>
        <v>1</v>
      </c>
      <c r="O3979" s="17">
        <f t="shared" si="420"/>
        <v>1</v>
      </c>
    </row>
    <row r="3980" spans="1:15">
      <c r="A3980" s="13" t="s">
        <v>11</v>
      </c>
      <c r="B3980" s="13">
        <v>388</v>
      </c>
      <c r="C3980" t="s">
        <v>1289</v>
      </c>
      <c r="D3980" s="14" t="str">
        <f t="shared" si="421"/>
        <v>2022-10-01</v>
      </c>
      <c r="E3980" s="15" t="str">
        <f t="shared" si="422"/>
        <v>202210</v>
      </c>
      <c r="F3980">
        <v>202001211001</v>
      </c>
      <c r="G3980" s="16">
        <v>0</v>
      </c>
      <c r="H3980" s="16">
        <v>358.53</v>
      </c>
      <c r="I3980" s="17"/>
      <c r="J3980" s="14" t="str">
        <f t="shared" si="423"/>
        <v>2022-01-10</v>
      </c>
      <c r="K3980" s="17"/>
      <c r="L3980" s="18">
        <v>44835</v>
      </c>
      <c r="M3980" s="17">
        <f t="shared" si="418"/>
        <v>0</v>
      </c>
      <c r="N3980" s="17">
        <f t="shared" si="419"/>
        <v>1</v>
      </c>
      <c r="O3980" s="17">
        <f t="shared" si="420"/>
        <v>1</v>
      </c>
    </row>
    <row r="3981" spans="1:15">
      <c r="A3981" s="13" t="s">
        <v>11</v>
      </c>
      <c r="B3981" s="13">
        <v>389</v>
      </c>
      <c r="C3981" t="s">
        <v>1290</v>
      </c>
      <c r="D3981" s="14" t="str">
        <f t="shared" si="421"/>
        <v>2022-10-01</v>
      </c>
      <c r="E3981" s="15" t="str">
        <f t="shared" si="422"/>
        <v>202210</v>
      </c>
      <c r="F3981">
        <v>2030012078</v>
      </c>
      <c r="G3981" s="16">
        <v>71.14</v>
      </c>
      <c r="H3981" s="16">
        <v>0</v>
      </c>
      <c r="I3981" s="17"/>
      <c r="J3981" s="14" t="str">
        <f t="shared" si="423"/>
        <v>2022-01-10</v>
      </c>
      <c r="K3981" s="17"/>
      <c r="L3981" s="18">
        <v>44835</v>
      </c>
      <c r="M3981" s="17">
        <f t="shared" si="418"/>
        <v>1</v>
      </c>
      <c r="N3981" s="17">
        <f t="shared" si="419"/>
        <v>0</v>
      </c>
      <c r="O3981" s="17">
        <f t="shared" si="420"/>
        <v>1</v>
      </c>
    </row>
    <row r="3982" spans="1:15">
      <c r="A3982" s="13" t="s">
        <v>11</v>
      </c>
      <c r="B3982" s="13">
        <v>389</v>
      </c>
      <c r="C3982" t="s">
        <v>1290</v>
      </c>
      <c r="D3982" s="14" t="str">
        <f t="shared" si="421"/>
        <v>2022-10-01</v>
      </c>
      <c r="E3982" s="15" t="str">
        <f t="shared" si="422"/>
        <v>202210</v>
      </c>
      <c r="F3982">
        <v>1160021811</v>
      </c>
      <c r="G3982" s="16">
        <v>547.20000000000005</v>
      </c>
      <c r="H3982" s="16">
        <v>0</v>
      </c>
      <c r="I3982" s="17"/>
      <c r="J3982" s="14" t="str">
        <f t="shared" si="423"/>
        <v>2022-01-10</v>
      </c>
      <c r="K3982" s="17"/>
      <c r="L3982" s="18">
        <v>44835</v>
      </c>
      <c r="M3982" s="17">
        <f t="shared" si="418"/>
        <v>1</v>
      </c>
      <c r="N3982" s="17">
        <f t="shared" si="419"/>
        <v>0</v>
      </c>
      <c r="O3982" s="17">
        <f t="shared" si="420"/>
        <v>1</v>
      </c>
    </row>
    <row r="3983" spans="1:15">
      <c r="A3983" s="13" t="s">
        <v>11</v>
      </c>
      <c r="B3983" s="13">
        <v>389</v>
      </c>
      <c r="C3983" t="s">
        <v>1290</v>
      </c>
      <c r="D3983" s="14" t="str">
        <f t="shared" si="421"/>
        <v>2022-10-01</v>
      </c>
      <c r="E3983" s="15" t="str">
        <f t="shared" si="422"/>
        <v>202210</v>
      </c>
      <c r="F3983">
        <v>2020042220</v>
      </c>
      <c r="G3983" s="16">
        <v>0</v>
      </c>
      <c r="H3983" s="16">
        <v>54.72</v>
      </c>
      <c r="I3983" s="17"/>
      <c r="J3983" s="14" t="str">
        <f t="shared" si="423"/>
        <v>2022-01-10</v>
      </c>
      <c r="K3983" s="17"/>
      <c r="L3983" s="18">
        <v>44835</v>
      </c>
      <c r="M3983" s="17">
        <f t="shared" si="418"/>
        <v>0</v>
      </c>
      <c r="N3983" s="17">
        <f t="shared" si="419"/>
        <v>1</v>
      </c>
      <c r="O3983" s="17">
        <f t="shared" si="420"/>
        <v>1</v>
      </c>
    </row>
    <row r="3984" spans="1:15">
      <c r="A3984" s="13" t="s">
        <v>11</v>
      </c>
      <c r="B3984" s="13">
        <v>389</v>
      </c>
      <c r="C3984" t="s">
        <v>1290</v>
      </c>
      <c r="D3984" s="14" t="str">
        <f t="shared" si="421"/>
        <v>2022-10-01</v>
      </c>
      <c r="E3984" s="15" t="str">
        <f t="shared" si="422"/>
        <v>202210</v>
      </c>
      <c r="F3984">
        <v>2030012286</v>
      </c>
      <c r="G3984" s="16">
        <v>0</v>
      </c>
      <c r="H3984" s="16">
        <v>71.14</v>
      </c>
      <c r="I3984" s="17"/>
      <c r="J3984" s="14" t="str">
        <f t="shared" si="423"/>
        <v>2022-01-10</v>
      </c>
      <c r="K3984" s="17"/>
      <c r="L3984" s="18">
        <v>44835</v>
      </c>
      <c r="M3984" s="17">
        <f t="shared" si="418"/>
        <v>0</v>
      </c>
      <c r="N3984" s="17">
        <f t="shared" si="419"/>
        <v>1</v>
      </c>
      <c r="O3984" s="17">
        <f t="shared" si="420"/>
        <v>1</v>
      </c>
    </row>
    <row r="3985" spans="1:15">
      <c r="A3985" s="13" t="s">
        <v>11</v>
      </c>
      <c r="B3985" s="13">
        <v>389</v>
      </c>
      <c r="C3985" t="s">
        <v>1290</v>
      </c>
      <c r="D3985" s="14" t="str">
        <f t="shared" si="421"/>
        <v>2022-10-01</v>
      </c>
      <c r="E3985" s="15" t="str">
        <f t="shared" si="422"/>
        <v>202210</v>
      </c>
      <c r="F3985">
        <v>202001211001</v>
      </c>
      <c r="G3985" s="16">
        <v>0</v>
      </c>
      <c r="H3985" s="16">
        <v>492.48</v>
      </c>
      <c r="I3985" s="17"/>
      <c r="J3985" s="14" t="str">
        <f t="shared" si="423"/>
        <v>2022-01-10</v>
      </c>
      <c r="K3985" s="17"/>
      <c r="L3985" s="18">
        <v>44835</v>
      </c>
      <c r="M3985" s="17">
        <f t="shared" si="418"/>
        <v>0</v>
      </c>
      <c r="N3985" s="17">
        <f t="shared" si="419"/>
        <v>1</v>
      </c>
      <c r="O3985" s="17">
        <f t="shared" si="420"/>
        <v>1</v>
      </c>
    </row>
    <row r="3986" spans="1:15">
      <c r="A3986" s="13" t="s">
        <v>11</v>
      </c>
      <c r="B3986" s="13">
        <v>390</v>
      </c>
      <c r="C3986" t="s">
        <v>1291</v>
      </c>
      <c r="D3986" s="14" t="str">
        <f t="shared" si="421"/>
        <v>2022-10-01</v>
      </c>
      <c r="E3986" s="15" t="str">
        <f t="shared" si="422"/>
        <v>202210</v>
      </c>
      <c r="F3986">
        <v>2030012078</v>
      </c>
      <c r="G3986" s="16">
        <v>51.79</v>
      </c>
      <c r="H3986" s="16">
        <v>0</v>
      </c>
      <c r="I3986" s="17"/>
      <c r="J3986" s="14" t="str">
        <f t="shared" si="423"/>
        <v>2022-01-10</v>
      </c>
      <c r="K3986" s="17"/>
      <c r="L3986" s="18">
        <v>44835</v>
      </c>
      <c r="M3986" s="17">
        <f t="shared" si="418"/>
        <v>1</v>
      </c>
      <c r="N3986" s="17">
        <f t="shared" si="419"/>
        <v>0</v>
      </c>
      <c r="O3986" s="17">
        <f t="shared" si="420"/>
        <v>1</v>
      </c>
    </row>
    <row r="3987" spans="1:15">
      <c r="A3987" s="13" t="s">
        <v>11</v>
      </c>
      <c r="B3987" s="13">
        <v>390</v>
      </c>
      <c r="C3987" t="s">
        <v>1291</v>
      </c>
      <c r="D3987" s="14" t="str">
        <f t="shared" si="421"/>
        <v>2022-10-01</v>
      </c>
      <c r="E3987" s="15" t="str">
        <f t="shared" si="422"/>
        <v>202210</v>
      </c>
      <c r="F3987">
        <v>1160021811</v>
      </c>
      <c r="G3987" s="16">
        <v>398.37</v>
      </c>
      <c r="H3987" s="16">
        <v>0</v>
      </c>
      <c r="I3987" s="17"/>
      <c r="J3987" s="14" t="str">
        <f t="shared" si="423"/>
        <v>2022-01-10</v>
      </c>
      <c r="K3987" s="17"/>
      <c r="L3987" s="18">
        <v>44835</v>
      </c>
      <c r="M3987" s="17">
        <f t="shared" si="418"/>
        <v>1</v>
      </c>
      <c r="N3987" s="17">
        <f t="shared" si="419"/>
        <v>0</v>
      </c>
      <c r="O3987" s="17">
        <f t="shared" si="420"/>
        <v>1</v>
      </c>
    </row>
    <row r="3988" spans="1:15">
      <c r="A3988" s="13" t="s">
        <v>11</v>
      </c>
      <c r="B3988" s="13">
        <v>390</v>
      </c>
      <c r="C3988" t="s">
        <v>1291</v>
      </c>
      <c r="D3988" s="14" t="str">
        <f t="shared" si="421"/>
        <v>2022-10-01</v>
      </c>
      <c r="E3988" s="15" t="str">
        <f t="shared" si="422"/>
        <v>202210</v>
      </c>
      <c r="F3988">
        <v>2020042220</v>
      </c>
      <c r="G3988" s="16">
        <v>0</v>
      </c>
      <c r="H3988" s="16">
        <v>39.840000000000003</v>
      </c>
      <c r="I3988" s="17"/>
      <c r="J3988" s="14" t="str">
        <f t="shared" si="423"/>
        <v>2022-01-10</v>
      </c>
      <c r="K3988" s="17"/>
      <c r="L3988" s="18">
        <v>44835</v>
      </c>
      <c r="M3988" s="17">
        <f t="shared" si="418"/>
        <v>0</v>
      </c>
      <c r="N3988" s="17">
        <f t="shared" si="419"/>
        <v>1</v>
      </c>
      <c r="O3988" s="17">
        <f t="shared" si="420"/>
        <v>1</v>
      </c>
    </row>
    <row r="3989" spans="1:15">
      <c r="A3989" s="13" t="s">
        <v>11</v>
      </c>
      <c r="B3989" s="13">
        <v>390</v>
      </c>
      <c r="C3989" t="s">
        <v>1291</v>
      </c>
      <c r="D3989" s="14" t="str">
        <f t="shared" si="421"/>
        <v>2022-10-01</v>
      </c>
      <c r="E3989" s="15" t="str">
        <f t="shared" si="422"/>
        <v>202210</v>
      </c>
      <c r="F3989">
        <v>2030012286</v>
      </c>
      <c r="G3989" s="16">
        <v>0</v>
      </c>
      <c r="H3989" s="16">
        <v>51.79</v>
      </c>
      <c r="I3989" s="17"/>
      <c r="J3989" s="14" t="str">
        <f t="shared" si="423"/>
        <v>2022-01-10</v>
      </c>
      <c r="K3989" s="17"/>
      <c r="L3989" s="18">
        <v>44835</v>
      </c>
      <c r="M3989" s="17">
        <f t="shared" si="418"/>
        <v>0</v>
      </c>
      <c r="N3989" s="17">
        <f t="shared" si="419"/>
        <v>1</v>
      </c>
      <c r="O3989" s="17">
        <f t="shared" si="420"/>
        <v>1</v>
      </c>
    </row>
    <row r="3990" spans="1:15">
      <c r="A3990" s="13" t="s">
        <v>11</v>
      </c>
      <c r="B3990" s="13">
        <v>390</v>
      </c>
      <c r="C3990" t="s">
        <v>1291</v>
      </c>
      <c r="D3990" s="14" t="str">
        <f t="shared" si="421"/>
        <v>2022-10-01</v>
      </c>
      <c r="E3990" s="15" t="str">
        <f t="shared" si="422"/>
        <v>202210</v>
      </c>
      <c r="F3990">
        <v>202001211001</v>
      </c>
      <c r="G3990" s="16">
        <v>0</v>
      </c>
      <c r="H3990" s="16">
        <v>358.53</v>
      </c>
      <c r="I3990" s="17"/>
      <c r="J3990" s="14" t="str">
        <f t="shared" si="423"/>
        <v>2022-01-10</v>
      </c>
      <c r="K3990" s="17"/>
      <c r="L3990" s="18">
        <v>44835</v>
      </c>
      <c r="M3990" s="17">
        <f t="shared" si="418"/>
        <v>0</v>
      </c>
      <c r="N3990" s="17">
        <f t="shared" si="419"/>
        <v>1</v>
      </c>
      <c r="O3990" s="17">
        <f t="shared" si="420"/>
        <v>1</v>
      </c>
    </row>
    <row r="3991" spans="1:15">
      <c r="A3991" s="13" t="s">
        <v>11</v>
      </c>
      <c r="B3991" s="13">
        <v>391</v>
      </c>
      <c r="C3991" t="s">
        <v>1292</v>
      </c>
      <c r="D3991" s="14" t="str">
        <f t="shared" si="421"/>
        <v>2022-10-01</v>
      </c>
      <c r="E3991" s="15" t="str">
        <f t="shared" si="422"/>
        <v>202210</v>
      </c>
      <c r="F3991">
        <v>2030012078</v>
      </c>
      <c r="G3991" s="16">
        <v>51.79</v>
      </c>
      <c r="H3991" s="16">
        <v>0</v>
      </c>
      <c r="I3991" s="17"/>
      <c r="J3991" s="14" t="str">
        <f t="shared" si="423"/>
        <v>2022-01-10</v>
      </c>
      <c r="K3991" s="17"/>
      <c r="L3991" s="18">
        <v>44835</v>
      </c>
      <c r="M3991" s="17">
        <f t="shared" si="418"/>
        <v>1</v>
      </c>
      <c r="N3991" s="17">
        <f t="shared" si="419"/>
        <v>0</v>
      </c>
      <c r="O3991" s="17">
        <f t="shared" si="420"/>
        <v>1</v>
      </c>
    </row>
    <row r="3992" spans="1:15">
      <c r="A3992" s="13" t="s">
        <v>11</v>
      </c>
      <c r="B3992" s="13">
        <v>391</v>
      </c>
      <c r="C3992" t="s">
        <v>1292</v>
      </c>
      <c r="D3992" s="14" t="str">
        <f t="shared" si="421"/>
        <v>2022-10-01</v>
      </c>
      <c r="E3992" s="15" t="str">
        <f t="shared" si="422"/>
        <v>202210</v>
      </c>
      <c r="F3992">
        <v>1160021811</v>
      </c>
      <c r="G3992" s="16">
        <v>398.37</v>
      </c>
      <c r="H3992" s="16">
        <v>0</v>
      </c>
      <c r="I3992" s="17"/>
      <c r="J3992" s="14" t="str">
        <f t="shared" si="423"/>
        <v>2022-01-10</v>
      </c>
      <c r="K3992" s="17"/>
      <c r="L3992" s="18">
        <v>44835</v>
      </c>
      <c r="M3992" s="17">
        <f t="shared" si="418"/>
        <v>1</v>
      </c>
      <c r="N3992" s="17">
        <f t="shared" si="419"/>
        <v>0</v>
      </c>
      <c r="O3992" s="17">
        <f t="shared" si="420"/>
        <v>1</v>
      </c>
    </row>
    <row r="3993" spans="1:15">
      <c r="A3993" s="13" t="s">
        <v>11</v>
      </c>
      <c r="B3993" s="13">
        <v>391</v>
      </c>
      <c r="C3993" t="s">
        <v>1292</v>
      </c>
      <c r="D3993" s="14" t="str">
        <f t="shared" si="421"/>
        <v>2022-10-01</v>
      </c>
      <c r="E3993" s="15" t="str">
        <f t="shared" si="422"/>
        <v>202210</v>
      </c>
      <c r="F3993">
        <v>2020042220</v>
      </c>
      <c r="G3993" s="16">
        <v>0</v>
      </c>
      <c r="H3993" s="16">
        <v>39.840000000000003</v>
      </c>
      <c r="I3993" s="17"/>
      <c r="J3993" s="14" t="str">
        <f t="shared" si="423"/>
        <v>2022-01-10</v>
      </c>
      <c r="K3993" s="17"/>
      <c r="L3993" s="18">
        <v>44835</v>
      </c>
      <c r="M3993" s="17">
        <f t="shared" si="418"/>
        <v>0</v>
      </c>
      <c r="N3993" s="17">
        <f t="shared" si="419"/>
        <v>1</v>
      </c>
      <c r="O3993" s="17">
        <f t="shared" si="420"/>
        <v>1</v>
      </c>
    </row>
    <row r="3994" spans="1:15">
      <c r="A3994" s="13" t="s">
        <v>11</v>
      </c>
      <c r="B3994" s="13">
        <v>391</v>
      </c>
      <c r="C3994" t="s">
        <v>1292</v>
      </c>
      <c r="D3994" s="14" t="str">
        <f t="shared" si="421"/>
        <v>2022-10-01</v>
      </c>
      <c r="E3994" s="15" t="str">
        <f t="shared" si="422"/>
        <v>202210</v>
      </c>
      <c r="F3994">
        <v>2030012286</v>
      </c>
      <c r="G3994" s="16">
        <v>0</v>
      </c>
      <c r="H3994" s="16">
        <v>51.79</v>
      </c>
      <c r="I3994" s="17"/>
      <c r="J3994" s="14" t="str">
        <f t="shared" si="423"/>
        <v>2022-01-10</v>
      </c>
      <c r="K3994" s="17"/>
      <c r="L3994" s="18">
        <v>44835</v>
      </c>
      <c r="M3994" s="17">
        <f t="shared" si="418"/>
        <v>0</v>
      </c>
      <c r="N3994" s="17">
        <f t="shared" si="419"/>
        <v>1</v>
      </c>
      <c r="O3994" s="17">
        <f t="shared" si="420"/>
        <v>1</v>
      </c>
    </row>
    <row r="3995" spans="1:15">
      <c r="A3995" s="13" t="s">
        <v>11</v>
      </c>
      <c r="B3995" s="13">
        <v>391</v>
      </c>
      <c r="C3995" t="s">
        <v>1292</v>
      </c>
      <c r="D3995" s="14" t="str">
        <f t="shared" si="421"/>
        <v>2022-10-01</v>
      </c>
      <c r="E3995" s="15" t="str">
        <f t="shared" si="422"/>
        <v>202210</v>
      </c>
      <c r="F3995">
        <v>202001211001</v>
      </c>
      <c r="G3995" s="16">
        <v>0</v>
      </c>
      <c r="H3995" s="16">
        <v>358.53</v>
      </c>
      <c r="I3995" s="17"/>
      <c r="J3995" s="14" t="str">
        <f t="shared" si="423"/>
        <v>2022-01-10</v>
      </c>
      <c r="K3995" s="17"/>
      <c r="L3995" s="18">
        <v>44835</v>
      </c>
      <c r="M3995" s="17">
        <f t="shared" si="418"/>
        <v>0</v>
      </c>
      <c r="N3995" s="17">
        <f t="shared" si="419"/>
        <v>1</v>
      </c>
      <c r="O3995" s="17">
        <f t="shared" si="420"/>
        <v>1</v>
      </c>
    </row>
    <row r="3996" spans="1:15">
      <c r="A3996" s="13" t="s">
        <v>11</v>
      </c>
      <c r="B3996" s="13">
        <v>392</v>
      </c>
      <c r="C3996" t="s">
        <v>1293</v>
      </c>
      <c r="D3996" s="14" t="str">
        <f t="shared" si="421"/>
        <v>2022-10-01</v>
      </c>
      <c r="E3996" s="15" t="str">
        <f t="shared" si="422"/>
        <v>202210</v>
      </c>
      <c r="F3996">
        <v>2030012078</v>
      </c>
      <c r="G3996" s="16">
        <v>60.42</v>
      </c>
      <c r="H3996" s="16">
        <v>0</v>
      </c>
      <c r="I3996" s="17"/>
      <c r="J3996" s="14" t="str">
        <f t="shared" si="423"/>
        <v>2022-01-10</v>
      </c>
      <c r="K3996" s="17"/>
      <c r="L3996" s="18">
        <v>44835</v>
      </c>
      <c r="M3996" s="17">
        <f t="shared" si="418"/>
        <v>1</v>
      </c>
      <c r="N3996" s="17">
        <f t="shared" si="419"/>
        <v>0</v>
      </c>
      <c r="O3996" s="17">
        <f t="shared" si="420"/>
        <v>1</v>
      </c>
    </row>
    <row r="3997" spans="1:15">
      <c r="A3997" s="13" t="s">
        <v>11</v>
      </c>
      <c r="B3997" s="13">
        <v>392</v>
      </c>
      <c r="C3997" t="s">
        <v>1293</v>
      </c>
      <c r="D3997" s="14" t="str">
        <f t="shared" si="421"/>
        <v>2022-10-01</v>
      </c>
      <c r="E3997" s="15" t="str">
        <f t="shared" si="422"/>
        <v>202210</v>
      </c>
      <c r="F3997">
        <v>1160021811</v>
      </c>
      <c r="G3997" s="16">
        <v>464.75</v>
      </c>
      <c r="H3997" s="16">
        <v>0</v>
      </c>
      <c r="I3997" s="17"/>
      <c r="J3997" s="14" t="str">
        <f t="shared" si="423"/>
        <v>2022-01-10</v>
      </c>
      <c r="K3997" s="17"/>
      <c r="L3997" s="18">
        <v>44835</v>
      </c>
      <c r="M3997" s="17">
        <f t="shared" si="418"/>
        <v>1</v>
      </c>
      <c r="N3997" s="17">
        <f t="shared" si="419"/>
        <v>0</v>
      </c>
      <c r="O3997" s="17">
        <f t="shared" si="420"/>
        <v>1</v>
      </c>
    </row>
    <row r="3998" spans="1:15">
      <c r="A3998" s="13" t="s">
        <v>11</v>
      </c>
      <c r="B3998" s="13">
        <v>392</v>
      </c>
      <c r="C3998" t="s">
        <v>1293</v>
      </c>
      <c r="D3998" s="14" t="str">
        <f t="shared" si="421"/>
        <v>2022-10-01</v>
      </c>
      <c r="E3998" s="15" t="str">
        <f t="shared" si="422"/>
        <v>202210</v>
      </c>
      <c r="F3998">
        <v>2020042220</v>
      </c>
      <c r="G3998" s="16">
        <v>0</v>
      </c>
      <c r="H3998" s="16">
        <v>46.48</v>
      </c>
      <c r="I3998" s="17"/>
      <c r="J3998" s="14" t="str">
        <f t="shared" si="423"/>
        <v>2022-01-10</v>
      </c>
      <c r="K3998" s="17"/>
      <c r="L3998" s="18">
        <v>44835</v>
      </c>
      <c r="M3998" s="17">
        <f t="shared" si="418"/>
        <v>0</v>
      </c>
      <c r="N3998" s="17">
        <f t="shared" si="419"/>
        <v>1</v>
      </c>
      <c r="O3998" s="17">
        <f t="shared" si="420"/>
        <v>1</v>
      </c>
    </row>
    <row r="3999" spans="1:15">
      <c r="A3999" s="13" t="s">
        <v>11</v>
      </c>
      <c r="B3999" s="13">
        <v>392</v>
      </c>
      <c r="C3999" t="s">
        <v>1293</v>
      </c>
      <c r="D3999" s="14" t="str">
        <f t="shared" si="421"/>
        <v>2022-10-01</v>
      </c>
      <c r="E3999" s="15" t="str">
        <f t="shared" si="422"/>
        <v>202210</v>
      </c>
      <c r="F3999">
        <v>2030012286</v>
      </c>
      <c r="G3999" s="16">
        <v>0</v>
      </c>
      <c r="H3999" s="16">
        <v>60.42</v>
      </c>
      <c r="I3999" s="17"/>
      <c r="J3999" s="14" t="str">
        <f t="shared" si="423"/>
        <v>2022-01-10</v>
      </c>
      <c r="K3999" s="17"/>
      <c r="L3999" s="18">
        <v>44835</v>
      </c>
      <c r="M3999" s="17">
        <f t="shared" si="418"/>
        <v>0</v>
      </c>
      <c r="N3999" s="17">
        <f t="shared" si="419"/>
        <v>1</v>
      </c>
      <c r="O3999" s="17">
        <f t="shared" si="420"/>
        <v>1</v>
      </c>
    </row>
    <row r="4000" spans="1:15">
      <c r="A4000" s="13" t="s">
        <v>11</v>
      </c>
      <c r="B4000" s="13">
        <v>392</v>
      </c>
      <c r="C4000" t="s">
        <v>1293</v>
      </c>
      <c r="D4000" s="14" t="str">
        <f t="shared" si="421"/>
        <v>2022-10-01</v>
      </c>
      <c r="E4000" s="15" t="str">
        <f t="shared" si="422"/>
        <v>202210</v>
      </c>
      <c r="F4000">
        <v>202001211001</v>
      </c>
      <c r="G4000" s="16">
        <v>0</v>
      </c>
      <c r="H4000" s="16">
        <v>418.27</v>
      </c>
      <c r="I4000" s="17"/>
      <c r="J4000" s="14" t="str">
        <f t="shared" si="423"/>
        <v>2022-01-10</v>
      </c>
      <c r="K4000" s="17"/>
      <c r="L4000" s="18">
        <v>44835</v>
      </c>
      <c r="M4000" s="17">
        <f t="shared" si="418"/>
        <v>0</v>
      </c>
      <c r="N4000" s="17">
        <f t="shared" si="419"/>
        <v>1</v>
      </c>
      <c r="O4000" s="17">
        <f t="shared" si="420"/>
        <v>1</v>
      </c>
    </row>
    <row r="4001" spans="1:15">
      <c r="A4001" s="13" t="s">
        <v>11</v>
      </c>
      <c r="B4001" s="13">
        <v>393</v>
      </c>
      <c r="C4001" t="s">
        <v>1294</v>
      </c>
      <c r="D4001" s="14" t="str">
        <f t="shared" si="421"/>
        <v>2022-10-01</v>
      </c>
      <c r="E4001" s="15" t="str">
        <f t="shared" si="422"/>
        <v>202210</v>
      </c>
      <c r="F4001">
        <v>2030012078</v>
      </c>
      <c r="G4001" s="16">
        <v>46.61</v>
      </c>
      <c r="H4001" s="16">
        <v>0</v>
      </c>
      <c r="I4001" s="17"/>
      <c r="J4001" s="14" t="str">
        <f t="shared" si="423"/>
        <v>2022-01-10</v>
      </c>
      <c r="K4001" s="17"/>
      <c r="L4001" s="18">
        <v>44835</v>
      </c>
      <c r="M4001" s="17">
        <f t="shared" si="418"/>
        <v>1</v>
      </c>
      <c r="N4001" s="17">
        <f t="shared" si="419"/>
        <v>0</v>
      </c>
      <c r="O4001" s="17">
        <f t="shared" si="420"/>
        <v>1</v>
      </c>
    </row>
    <row r="4002" spans="1:15">
      <c r="A4002" s="13" t="s">
        <v>11</v>
      </c>
      <c r="B4002" s="13">
        <v>393</v>
      </c>
      <c r="C4002" t="s">
        <v>1294</v>
      </c>
      <c r="D4002" s="14" t="str">
        <f t="shared" si="421"/>
        <v>2022-10-01</v>
      </c>
      <c r="E4002" s="15" t="str">
        <f t="shared" si="422"/>
        <v>202210</v>
      </c>
      <c r="F4002">
        <v>1160021811</v>
      </c>
      <c r="G4002" s="16">
        <v>358.52</v>
      </c>
      <c r="H4002" s="16">
        <v>0</v>
      </c>
      <c r="I4002" s="17"/>
      <c r="J4002" s="14" t="str">
        <f t="shared" si="423"/>
        <v>2022-01-10</v>
      </c>
      <c r="K4002" s="17"/>
      <c r="L4002" s="18">
        <v>44835</v>
      </c>
      <c r="M4002" s="17">
        <f t="shared" si="418"/>
        <v>1</v>
      </c>
      <c r="N4002" s="17">
        <f t="shared" si="419"/>
        <v>0</v>
      </c>
      <c r="O4002" s="17">
        <f t="shared" si="420"/>
        <v>1</v>
      </c>
    </row>
    <row r="4003" spans="1:15">
      <c r="A4003" s="13" t="s">
        <v>11</v>
      </c>
      <c r="B4003" s="13">
        <v>393</v>
      </c>
      <c r="C4003" t="s">
        <v>1294</v>
      </c>
      <c r="D4003" s="14" t="str">
        <f t="shared" si="421"/>
        <v>2022-10-01</v>
      </c>
      <c r="E4003" s="15" t="str">
        <f t="shared" si="422"/>
        <v>202210</v>
      </c>
      <c r="F4003">
        <v>2030012286</v>
      </c>
      <c r="G4003" s="16">
        <v>0</v>
      </c>
      <c r="H4003" s="16">
        <v>3.59</v>
      </c>
      <c r="I4003" s="17"/>
      <c r="J4003" s="14" t="str">
        <f t="shared" si="423"/>
        <v>2022-01-10</v>
      </c>
      <c r="K4003" s="17"/>
      <c r="L4003" s="18">
        <v>44835</v>
      </c>
      <c r="M4003" s="17">
        <f t="shared" si="418"/>
        <v>0</v>
      </c>
      <c r="N4003" s="17">
        <f t="shared" si="419"/>
        <v>1</v>
      </c>
      <c r="O4003" s="17">
        <f t="shared" si="420"/>
        <v>1</v>
      </c>
    </row>
    <row r="4004" spans="1:15">
      <c r="A4004" s="13" t="s">
        <v>11</v>
      </c>
      <c r="B4004" s="13">
        <v>393</v>
      </c>
      <c r="C4004" t="s">
        <v>1294</v>
      </c>
      <c r="D4004" s="14" t="str">
        <f t="shared" si="421"/>
        <v>2022-10-01</v>
      </c>
      <c r="E4004" s="15" t="str">
        <f t="shared" si="422"/>
        <v>202210</v>
      </c>
      <c r="F4004">
        <v>202001211001</v>
      </c>
      <c r="G4004" s="16">
        <v>0</v>
      </c>
      <c r="H4004" s="16">
        <v>401.54</v>
      </c>
      <c r="I4004" s="17"/>
      <c r="J4004" s="14" t="str">
        <f t="shared" si="423"/>
        <v>2022-01-10</v>
      </c>
      <c r="K4004" s="17"/>
      <c r="L4004" s="18">
        <v>44835</v>
      </c>
      <c r="M4004" s="17">
        <f t="shared" si="418"/>
        <v>0</v>
      </c>
      <c r="N4004" s="17">
        <f t="shared" si="419"/>
        <v>1</v>
      </c>
      <c r="O4004" s="17">
        <f t="shared" si="420"/>
        <v>1</v>
      </c>
    </row>
    <row r="4005" spans="1:15">
      <c r="A4005" s="13" t="s">
        <v>11</v>
      </c>
      <c r="B4005" s="13">
        <v>394</v>
      </c>
      <c r="C4005" t="s">
        <v>1295</v>
      </c>
      <c r="D4005" s="14" t="str">
        <f t="shared" si="421"/>
        <v>2022-10-01</v>
      </c>
      <c r="E4005" s="15" t="str">
        <f t="shared" si="422"/>
        <v>202210</v>
      </c>
      <c r="F4005">
        <v>2030012078</v>
      </c>
      <c r="G4005" s="16">
        <v>60.42</v>
      </c>
      <c r="H4005" s="16">
        <v>0</v>
      </c>
      <c r="I4005" s="17"/>
      <c r="J4005" s="14" t="str">
        <f t="shared" si="423"/>
        <v>2022-01-10</v>
      </c>
      <c r="K4005" s="17"/>
      <c r="L4005" s="18">
        <v>44835</v>
      </c>
      <c r="M4005" s="17">
        <f t="shared" si="418"/>
        <v>1</v>
      </c>
      <c r="N4005" s="17">
        <f t="shared" si="419"/>
        <v>0</v>
      </c>
      <c r="O4005" s="17">
        <f t="shared" si="420"/>
        <v>1</v>
      </c>
    </row>
    <row r="4006" spans="1:15">
      <c r="A4006" s="13" t="s">
        <v>11</v>
      </c>
      <c r="B4006" s="13">
        <v>394</v>
      </c>
      <c r="C4006" t="s">
        <v>1295</v>
      </c>
      <c r="D4006" s="14" t="str">
        <f t="shared" si="421"/>
        <v>2022-10-01</v>
      </c>
      <c r="E4006" s="15" t="str">
        <f t="shared" si="422"/>
        <v>202210</v>
      </c>
      <c r="F4006">
        <v>1160021811</v>
      </c>
      <c r="G4006" s="16">
        <v>464.75</v>
      </c>
      <c r="H4006" s="16">
        <v>0</v>
      </c>
      <c r="I4006" s="17"/>
      <c r="J4006" s="14" t="str">
        <f t="shared" si="423"/>
        <v>2022-01-10</v>
      </c>
      <c r="K4006" s="17"/>
      <c r="L4006" s="18">
        <v>44835</v>
      </c>
      <c r="M4006" s="17">
        <f t="shared" si="418"/>
        <v>1</v>
      </c>
      <c r="N4006" s="17">
        <f t="shared" si="419"/>
        <v>0</v>
      </c>
      <c r="O4006" s="17">
        <f t="shared" si="420"/>
        <v>1</v>
      </c>
    </row>
    <row r="4007" spans="1:15">
      <c r="A4007" s="13" t="s">
        <v>11</v>
      </c>
      <c r="B4007" s="13">
        <v>394</v>
      </c>
      <c r="C4007" t="s">
        <v>1295</v>
      </c>
      <c r="D4007" s="14" t="str">
        <f t="shared" si="421"/>
        <v>2022-10-01</v>
      </c>
      <c r="E4007" s="15" t="str">
        <f t="shared" si="422"/>
        <v>202210</v>
      </c>
      <c r="F4007">
        <v>2030012286</v>
      </c>
      <c r="G4007" s="16">
        <v>0</v>
      </c>
      <c r="H4007" s="16">
        <v>4.6500000000000004</v>
      </c>
      <c r="I4007" s="17"/>
      <c r="J4007" s="14" t="str">
        <f t="shared" si="423"/>
        <v>2022-01-10</v>
      </c>
      <c r="K4007" s="17"/>
      <c r="L4007" s="18">
        <v>44835</v>
      </c>
      <c r="M4007" s="17">
        <f t="shared" si="418"/>
        <v>0</v>
      </c>
      <c r="N4007" s="17">
        <f t="shared" si="419"/>
        <v>1</v>
      </c>
      <c r="O4007" s="17">
        <f t="shared" si="420"/>
        <v>1</v>
      </c>
    </row>
    <row r="4008" spans="1:15">
      <c r="A4008" s="13" t="s">
        <v>11</v>
      </c>
      <c r="B4008" s="13">
        <v>394</v>
      </c>
      <c r="C4008" t="s">
        <v>1295</v>
      </c>
      <c r="D4008" s="14" t="str">
        <f t="shared" si="421"/>
        <v>2022-10-01</v>
      </c>
      <c r="E4008" s="15" t="str">
        <f t="shared" si="422"/>
        <v>202210</v>
      </c>
      <c r="F4008">
        <v>2020042220</v>
      </c>
      <c r="G4008" s="16">
        <v>0</v>
      </c>
      <c r="H4008" s="16">
        <v>46.48</v>
      </c>
      <c r="I4008" s="17"/>
      <c r="J4008" s="14" t="str">
        <f t="shared" si="423"/>
        <v>2022-01-10</v>
      </c>
      <c r="K4008" s="17"/>
      <c r="L4008" s="18">
        <v>44835</v>
      </c>
      <c r="M4008" s="17">
        <f t="shared" si="418"/>
        <v>0</v>
      </c>
      <c r="N4008" s="17">
        <f t="shared" si="419"/>
        <v>1</v>
      </c>
      <c r="O4008" s="17">
        <f t="shared" si="420"/>
        <v>1</v>
      </c>
    </row>
    <row r="4009" spans="1:15">
      <c r="A4009" s="13" t="s">
        <v>11</v>
      </c>
      <c r="B4009" s="13">
        <v>394</v>
      </c>
      <c r="C4009" t="s">
        <v>1295</v>
      </c>
      <c r="D4009" s="14" t="str">
        <f t="shared" si="421"/>
        <v>2022-10-01</v>
      </c>
      <c r="E4009" s="15" t="str">
        <f t="shared" si="422"/>
        <v>202210</v>
      </c>
      <c r="F4009">
        <v>202001211001</v>
      </c>
      <c r="G4009" s="16">
        <v>0</v>
      </c>
      <c r="H4009" s="16">
        <v>474.04</v>
      </c>
      <c r="I4009" s="17"/>
      <c r="J4009" s="14" t="str">
        <f t="shared" si="423"/>
        <v>2022-01-10</v>
      </c>
      <c r="K4009" s="17"/>
      <c r="L4009" s="18">
        <v>44835</v>
      </c>
      <c r="M4009" s="17">
        <f t="shared" si="418"/>
        <v>0</v>
      </c>
      <c r="N4009" s="17">
        <f t="shared" si="419"/>
        <v>1</v>
      </c>
      <c r="O4009" s="17">
        <f t="shared" si="420"/>
        <v>1</v>
      </c>
    </row>
    <row r="4010" spans="1:15">
      <c r="A4010" s="13" t="s">
        <v>11</v>
      </c>
      <c r="B4010" s="13">
        <v>395</v>
      </c>
      <c r="C4010" t="s">
        <v>1296</v>
      </c>
      <c r="D4010" s="14" t="str">
        <f t="shared" si="421"/>
        <v>2022-10-01</v>
      </c>
      <c r="E4010" s="15" t="str">
        <f t="shared" si="422"/>
        <v>202210</v>
      </c>
      <c r="F4010">
        <v>2030012078</v>
      </c>
      <c r="G4010" s="16">
        <v>51.79</v>
      </c>
      <c r="H4010" s="16">
        <v>0</v>
      </c>
      <c r="I4010" s="17"/>
      <c r="J4010" s="14" t="str">
        <f t="shared" si="423"/>
        <v>2022-01-10</v>
      </c>
      <c r="K4010" s="17"/>
      <c r="L4010" s="18">
        <v>44835</v>
      </c>
      <c r="M4010" s="17">
        <f t="shared" si="418"/>
        <v>1</v>
      </c>
      <c r="N4010" s="17">
        <f t="shared" si="419"/>
        <v>0</v>
      </c>
      <c r="O4010" s="17">
        <f t="shared" si="420"/>
        <v>1</v>
      </c>
    </row>
    <row r="4011" spans="1:15">
      <c r="A4011" s="13" t="s">
        <v>11</v>
      </c>
      <c r="B4011" s="13">
        <v>395</v>
      </c>
      <c r="C4011" t="s">
        <v>1296</v>
      </c>
      <c r="D4011" s="14" t="str">
        <f t="shared" si="421"/>
        <v>2022-10-01</v>
      </c>
      <c r="E4011" s="15" t="str">
        <f t="shared" si="422"/>
        <v>202210</v>
      </c>
      <c r="F4011">
        <v>1160021811</v>
      </c>
      <c r="G4011" s="16">
        <v>398.37</v>
      </c>
      <c r="H4011" s="16">
        <v>0</v>
      </c>
      <c r="I4011" s="17"/>
      <c r="J4011" s="14" t="str">
        <f t="shared" si="423"/>
        <v>2022-01-10</v>
      </c>
      <c r="K4011" s="17"/>
      <c r="L4011" s="18">
        <v>44835</v>
      </c>
      <c r="M4011" s="17">
        <f t="shared" si="418"/>
        <v>1</v>
      </c>
      <c r="N4011" s="17">
        <f t="shared" si="419"/>
        <v>0</v>
      </c>
      <c r="O4011" s="17">
        <f t="shared" si="420"/>
        <v>1</v>
      </c>
    </row>
    <row r="4012" spans="1:15">
      <c r="A4012" s="13" t="s">
        <v>11</v>
      </c>
      <c r="B4012" s="13">
        <v>395</v>
      </c>
      <c r="C4012" t="s">
        <v>1296</v>
      </c>
      <c r="D4012" s="14" t="str">
        <f t="shared" si="421"/>
        <v>2022-10-01</v>
      </c>
      <c r="E4012" s="15" t="str">
        <f t="shared" si="422"/>
        <v>202210</v>
      </c>
      <c r="F4012">
        <v>2020042220</v>
      </c>
      <c r="G4012" s="16">
        <v>0</v>
      </c>
      <c r="H4012" s="16">
        <v>39.840000000000003</v>
      </c>
      <c r="I4012" s="17"/>
      <c r="J4012" s="14" t="str">
        <f t="shared" si="423"/>
        <v>2022-01-10</v>
      </c>
      <c r="K4012" s="17"/>
      <c r="L4012" s="18">
        <v>44835</v>
      </c>
      <c r="M4012" s="17">
        <f t="shared" si="418"/>
        <v>0</v>
      </c>
      <c r="N4012" s="17">
        <f t="shared" si="419"/>
        <v>1</v>
      </c>
      <c r="O4012" s="17">
        <f t="shared" si="420"/>
        <v>1</v>
      </c>
    </row>
    <row r="4013" spans="1:15">
      <c r="A4013" s="13" t="s">
        <v>11</v>
      </c>
      <c r="B4013" s="13">
        <v>395</v>
      </c>
      <c r="C4013" t="s">
        <v>1296</v>
      </c>
      <c r="D4013" s="14" t="str">
        <f t="shared" si="421"/>
        <v>2022-10-01</v>
      </c>
      <c r="E4013" s="15" t="str">
        <f t="shared" si="422"/>
        <v>202210</v>
      </c>
      <c r="F4013">
        <v>2030012286</v>
      </c>
      <c r="G4013" s="16">
        <v>0</v>
      </c>
      <c r="H4013" s="16">
        <v>51.79</v>
      </c>
      <c r="I4013" s="17"/>
      <c r="J4013" s="14" t="str">
        <f t="shared" si="423"/>
        <v>2022-01-10</v>
      </c>
      <c r="K4013" s="17"/>
      <c r="L4013" s="18">
        <v>44835</v>
      </c>
      <c r="M4013" s="17">
        <f t="shared" si="418"/>
        <v>0</v>
      </c>
      <c r="N4013" s="17">
        <f t="shared" si="419"/>
        <v>1</v>
      </c>
      <c r="O4013" s="17">
        <f t="shared" si="420"/>
        <v>1</v>
      </c>
    </row>
    <row r="4014" spans="1:15">
      <c r="A4014" s="13" t="s">
        <v>11</v>
      </c>
      <c r="B4014" s="13">
        <v>395</v>
      </c>
      <c r="C4014" t="s">
        <v>1296</v>
      </c>
      <c r="D4014" s="14" t="str">
        <f t="shared" si="421"/>
        <v>2022-10-01</v>
      </c>
      <c r="E4014" s="15" t="str">
        <f t="shared" si="422"/>
        <v>202210</v>
      </c>
      <c r="F4014">
        <v>202001211001</v>
      </c>
      <c r="G4014" s="16">
        <v>0</v>
      </c>
      <c r="H4014" s="16">
        <v>358.53</v>
      </c>
      <c r="I4014" s="17"/>
      <c r="J4014" s="14" t="str">
        <f t="shared" si="423"/>
        <v>2022-01-10</v>
      </c>
      <c r="K4014" s="17"/>
      <c r="L4014" s="18">
        <v>44835</v>
      </c>
      <c r="M4014" s="17">
        <f t="shared" si="418"/>
        <v>0</v>
      </c>
      <c r="N4014" s="17">
        <f t="shared" si="419"/>
        <v>1</v>
      </c>
      <c r="O4014" s="17">
        <f t="shared" si="420"/>
        <v>1</v>
      </c>
    </row>
    <row r="4015" spans="1:15">
      <c r="A4015" s="13" t="s">
        <v>11</v>
      </c>
      <c r="B4015" s="13">
        <v>396</v>
      </c>
      <c r="C4015" t="s">
        <v>1297</v>
      </c>
      <c r="D4015" s="14" t="str">
        <f t="shared" si="421"/>
        <v>2022-10-01</v>
      </c>
      <c r="E4015" s="15" t="str">
        <f t="shared" si="422"/>
        <v>202210</v>
      </c>
      <c r="F4015">
        <v>2030012078</v>
      </c>
      <c r="G4015" s="16">
        <v>73.37</v>
      </c>
      <c r="H4015" s="16">
        <v>0</v>
      </c>
      <c r="I4015" s="17"/>
      <c r="J4015" s="14" t="str">
        <f t="shared" si="423"/>
        <v>2022-01-10</v>
      </c>
      <c r="K4015" s="17"/>
      <c r="L4015" s="18">
        <v>44835</v>
      </c>
      <c r="M4015" s="17">
        <f t="shared" si="418"/>
        <v>1</v>
      </c>
      <c r="N4015" s="17">
        <f t="shared" si="419"/>
        <v>0</v>
      </c>
      <c r="O4015" s="17">
        <f t="shared" si="420"/>
        <v>1</v>
      </c>
    </row>
    <row r="4016" spans="1:15">
      <c r="A4016" s="13" t="s">
        <v>11</v>
      </c>
      <c r="B4016" s="13">
        <v>396</v>
      </c>
      <c r="C4016" t="s">
        <v>1297</v>
      </c>
      <c r="D4016" s="14" t="str">
        <f t="shared" si="421"/>
        <v>2022-10-01</v>
      </c>
      <c r="E4016" s="15" t="str">
        <f t="shared" si="422"/>
        <v>202210</v>
      </c>
      <c r="F4016">
        <v>1160021811</v>
      </c>
      <c r="G4016" s="16">
        <v>564.35</v>
      </c>
      <c r="H4016" s="16">
        <v>0</v>
      </c>
      <c r="I4016" s="17"/>
      <c r="J4016" s="14" t="str">
        <f t="shared" si="423"/>
        <v>2022-01-10</v>
      </c>
      <c r="K4016" s="17"/>
      <c r="L4016" s="18">
        <v>44835</v>
      </c>
      <c r="M4016" s="17">
        <f t="shared" si="418"/>
        <v>1</v>
      </c>
      <c r="N4016" s="17">
        <f t="shared" si="419"/>
        <v>0</v>
      </c>
      <c r="O4016" s="17">
        <f t="shared" si="420"/>
        <v>1</v>
      </c>
    </row>
    <row r="4017" spans="1:15">
      <c r="A4017" s="13" t="s">
        <v>11</v>
      </c>
      <c r="B4017" s="13">
        <v>396</v>
      </c>
      <c r="C4017" t="s">
        <v>1297</v>
      </c>
      <c r="D4017" s="14" t="str">
        <f t="shared" si="421"/>
        <v>2022-10-01</v>
      </c>
      <c r="E4017" s="15" t="str">
        <f t="shared" si="422"/>
        <v>202210</v>
      </c>
      <c r="F4017">
        <v>2020042220</v>
      </c>
      <c r="G4017" s="16">
        <v>0</v>
      </c>
      <c r="H4017" s="16">
        <v>56.44</v>
      </c>
      <c r="I4017" s="17"/>
      <c r="J4017" s="14" t="str">
        <f t="shared" si="423"/>
        <v>2022-01-10</v>
      </c>
      <c r="K4017" s="17"/>
      <c r="L4017" s="18">
        <v>44835</v>
      </c>
      <c r="M4017" s="17">
        <f t="shared" si="418"/>
        <v>0</v>
      </c>
      <c r="N4017" s="17">
        <f t="shared" si="419"/>
        <v>1</v>
      </c>
      <c r="O4017" s="17">
        <f t="shared" si="420"/>
        <v>1</v>
      </c>
    </row>
    <row r="4018" spans="1:15">
      <c r="A4018" s="13" t="s">
        <v>11</v>
      </c>
      <c r="B4018" s="13">
        <v>396</v>
      </c>
      <c r="C4018" t="s">
        <v>1297</v>
      </c>
      <c r="D4018" s="14" t="str">
        <f t="shared" si="421"/>
        <v>2022-10-01</v>
      </c>
      <c r="E4018" s="15" t="str">
        <f t="shared" si="422"/>
        <v>202210</v>
      </c>
      <c r="F4018">
        <v>2030012286</v>
      </c>
      <c r="G4018" s="16">
        <v>0</v>
      </c>
      <c r="H4018" s="16">
        <v>73.37</v>
      </c>
      <c r="I4018" s="17"/>
      <c r="J4018" s="14" t="str">
        <f t="shared" si="423"/>
        <v>2022-01-10</v>
      </c>
      <c r="K4018" s="17"/>
      <c r="L4018" s="18">
        <v>44835</v>
      </c>
      <c r="M4018" s="17">
        <f t="shared" si="418"/>
        <v>0</v>
      </c>
      <c r="N4018" s="17">
        <f t="shared" si="419"/>
        <v>1</v>
      </c>
      <c r="O4018" s="17">
        <f t="shared" si="420"/>
        <v>1</v>
      </c>
    </row>
    <row r="4019" spans="1:15">
      <c r="A4019" s="13" t="s">
        <v>11</v>
      </c>
      <c r="B4019" s="13">
        <v>396</v>
      </c>
      <c r="C4019" t="s">
        <v>1297</v>
      </c>
      <c r="D4019" s="14" t="str">
        <f t="shared" si="421"/>
        <v>2022-10-01</v>
      </c>
      <c r="E4019" s="15" t="str">
        <f t="shared" si="422"/>
        <v>202210</v>
      </c>
      <c r="F4019">
        <v>202001211001</v>
      </c>
      <c r="G4019" s="16">
        <v>0</v>
      </c>
      <c r="H4019" s="16">
        <v>507.91</v>
      </c>
      <c r="I4019" s="17"/>
      <c r="J4019" s="14" t="str">
        <f t="shared" si="423"/>
        <v>2022-01-10</v>
      </c>
      <c r="K4019" s="17"/>
      <c r="L4019" s="18">
        <v>44835</v>
      </c>
      <c r="M4019" s="17">
        <f t="shared" si="418"/>
        <v>0</v>
      </c>
      <c r="N4019" s="17">
        <f t="shared" si="419"/>
        <v>1</v>
      </c>
      <c r="O4019" s="17">
        <f t="shared" si="420"/>
        <v>1</v>
      </c>
    </row>
    <row r="4020" spans="1:15">
      <c r="A4020" s="13" t="s">
        <v>11</v>
      </c>
      <c r="B4020" s="13">
        <v>397</v>
      </c>
      <c r="C4020" t="s">
        <v>1298</v>
      </c>
      <c r="D4020" s="14" t="str">
        <f t="shared" si="421"/>
        <v>2022-10-01</v>
      </c>
      <c r="E4020" s="15" t="str">
        <f t="shared" si="422"/>
        <v>202210</v>
      </c>
      <c r="F4020">
        <v>2030012078</v>
      </c>
      <c r="G4020" s="16">
        <v>50.78</v>
      </c>
      <c r="H4020" s="16">
        <v>0</v>
      </c>
      <c r="I4020" s="17"/>
      <c r="J4020" s="14" t="str">
        <f t="shared" si="423"/>
        <v>2022-01-10</v>
      </c>
      <c r="K4020" s="17"/>
      <c r="L4020" s="18">
        <v>44835</v>
      </c>
      <c r="M4020" s="17">
        <f t="shared" si="418"/>
        <v>1</v>
      </c>
      <c r="N4020" s="17">
        <f t="shared" si="419"/>
        <v>0</v>
      </c>
      <c r="O4020" s="17">
        <f t="shared" si="420"/>
        <v>1</v>
      </c>
    </row>
    <row r="4021" spans="1:15">
      <c r="A4021" s="13" t="s">
        <v>11</v>
      </c>
      <c r="B4021" s="13">
        <v>397</v>
      </c>
      <c r="C4021" t="s">
        <v>1298</v>
      </c>
      <c r="D4021" s="14" t="str">
        <f t="shared" si="421"/>
        <v>2022-10-01</v>
      </c>
      <c r="E4021" s="15" t="str">
        <f t="shared" si="422"/>
        <v>202210</v>
      </c>
      <c r="F4021">
        <v>1160021811</v>
      </c>
      <c r="G4021" s="16">
        <v>390.56</v>
      </c>
      <c r="H4021" s="16">
        <v>0</v>
      </c>
      <c r="I4021" s="17"/>
      <c r="J4021" s="14" t="str">
        <f t="shared" si="423"/>
        <v>2022-01-10</v>
      </c>
      <c r="K4021" s="17"/>
      <c r="L4021" s="18">
        <v>44835</v>
      </c>
      <c r="M4021" s="17">
        <f t="shared" si="418"/>
        <v>1</v>
      </c>
      <c r="N4021" s="17">
        <f t="shared" si="419"/>
        <v>0</v>
      </c>
      <c r="O4021" s="17">
        <f t="shared" si="420"/>
        <v>1</v>
      </c>
    </row>
    <row r="4022" spans="1:15">
      <c r="A4022" s="13" t="s">
        <v>11</v>
      </c>
      <c r="B4022" s="13">
        <v>397</v>
      </c>
      <c r="C4022" t="s">
        <v>1298</v>
      </c>
      <c r="D4022" s="14" t="str">
        <f t="shared" si="421"/>
        <v>2022-10-01</v>
      </c>
      <c r="E4022" s="15" t="str">
        <f t="shared" si="422"/>
        <v>202210</v>
      </c>
      <c r="F4022">
        <v>2020042220</v>
      </c>
      <c r="G4022" s="16">
        <v>0</v>
      </c>
      <c r="H4022" s="16">
        <v>39.06</v>
      </c>
      <c r="I4022" s="17"/>
      <c r="J4022" s="14" t="str">
        <f t="shared" si="423"/>
        <v>2022-01-10</v>
      </c>
      <c r="K4022" s="17"/>
      <c r="L4022" s="18">
        <v>44835</v>
      </c>
      <c r="M4022" s="17">
        <f t="shared" si="418"/>
        <v>0</v>
      </c>
      <c r="N4022" s="17">
        <f t="shared" si="419"/>
        <v>1</v>
      </c>
      <c r="O4022" s="17">
        <f t="shared" si="420"/>
        <v>1</v>
      </c>
    </row>
    <row r="4023" spans="1:15">
      <c r="A4023" s="13" t="s">
        <v>11</v>
      </c>
      <c r="B4023" s="13">
        <v>397</v>
      </c>
      <c r="C4023" t="s">
        <v>1298</v>
      </c>
      <c r="D4023" s="14" t="str">
        <f t="shared" si="421"/>
        <v>2022-10-01</v>
      </c>
      <c r="E4023" s="15" t="str">
        <f t="shared" si="422"/>
        <v>202210</v>
      </c>
      <c r="F4023">
        <v>2030012286</v>
      </c>
      <c r="G4023" s="16">
        <v>0</v>
      </c>
      <c r="H4023" s="16">
        <v>50.78</v>
      </c>
      <c r="I4023" s="17"/>
      <c r="J4023" s="14" t="str">
        <f t="shared" si="423"/>
        <v>2022-01-10</v>
      </c>
      <c r="K4023" s="17"/>
      <c r="L4023" s="18">
        <v>44835</v>
      </c>
      <c r="M4023" s="17">
        <f t="shared" si="418"/>
        <v>0</v>
      </c>
      <c r="N4023" s="17">
        <f t="shared" si="419"/>
        <v>1</v>
      </c>
      <c r="O4023" s="17">
        <f t="shared" si="420"/>
        <v>1</v>
      </c>
    </row>
    <row r="4024" spans="1:15">
      <c r="A4024" s="13" t="s">
        <v>11</v>
      </c>
      <c r="B4024" s="13">
        <v>397</v>
      </c>
      <c r="C4024" t="s">
        <v>1298</v>
      </c>
      <c r="D4024" s="14" t="str">
        <f t="shared" si="421"/>
        <v>2022-10-01</v>
      </c>
      <c r="E4024" s="15" t="str">
        <f t="shared" si="422"/>
        <v>202210</v>
      </c>
      <c r="F4024">
        <v>202001211001</v>
      </c>
      <c r="G4024" s="16">
        <v>0</v>
      </c>
      <c r="H4024" s="16">
        <v>351.5</v>
      </c>
      <c r="I4024" s="17"/>
      <c r="J4024" s="14" t="str">
        <f t="shared" si="423"/>
        <v>2022-01-10</v>
      </c>
      <c r="K4024" s="17"/>
      <c r="L4024" s="18">
        <v>44835</v>
      </c>
      <c r="M4024" s="17">
        <f t="shared" si="418"/>
        <v>0</v>
      </c>
      <c r="N4024" s="17">
        <f t="shared" si="419"/>
        <v>1</v>
      </c>
      <c r="O4024" s="17">
        <f t="shared" si="420"/>
        <v>1</v>
      </c>
    </row>
    <row r="4025" spans="1:15">
      <c r="A4025" s="13" t="s">
        <v>11</v>
      </c>
      <c r="B4025" s="13">
        <v>398</v>
      </c>
      <c r="C4025" t="s">
        <v>1299</v>
      </c>
      <c r="D4025" s="14" t="str">
        <f t="shared" si="421"/>
        <v>2022-10-01</v>
      </c>
      <c r="E4025" s="15" t="str">
        <f t="shared" si="422"/>
        <v>202210</v>
      </c>
      <c r="F4025">
        <v>2030012078</v>
      </c>
      <c r="G4025" s="16">
        <v>69.05</v>
      </c>
      <c r="H4025" s="16">
        <v>0</v>
      </c>
      <c r="I4025" s="17"/>
      <c r="J4025" s="14" t="str">
        <f t="shared" si="423"/>
        <v>2022-01-10</v>
      </c>
      <c r="K4025" s="17"/>
      <c r="L4025" s="18">
        <v>44835</v>
      </c>
      <c r="M4025" s="17">
        <f t="shared" si="418"/>
        <v>1</v>
      </c>
      <c r="N4025" s="17">
        <f t="shared" si="419"/>
        <v>0</v>
      </c>
      <c r="O4025" s="17">
        <f t="shared" si="420"/>
        <v>1</v>
      </c>
    </row>
    <row r="4026" spans="1:15">
      <c r="A4026" s="13" t="s">
        <v>11</v>
      </c>
      <c r="B4026" s="13">
        <v>398</v>
      </c>
      <c r="C4026" t="s">
        <v>1299</v>
      </c>
      <c r="D4026" s="14" t="str">
        <f t="shared" si="421"/>
        <v>2022-10-01</v>
      </c>
      <c r="E4026" s="15" t="str">
        <f t="shared" si="422"/>
        <v>202210</v>
      </c>
      <c r="F4026">
        <v>1160021811</v>
      </c>
      <c r="G4026" s="16">
        <v>531.14</v>
      </c>
      <c r="H4026" s="16">
        <v>0</v>
      </c>
      <c r="I4026" s="17"/>
      <c r="J4026" s="14" t="str">
        <f t="shared" si="423"/>
        <v>2022-01-10</v>
      </c>
      <c r="K4026" s="17"/>
      <c r="L4026" s="18">
        <v>44835</v>
      </c>
      <c r="M4026" s="17">
        <f t="shared" si="418"/>
        <v>1</v>
      </c>
      <c r="N4026" s="17">
        <f t="shared" si="419"/>
        <v>0</v>
      </c>
      <c r="O4026" s="17">
        <f t="shared" si="420"/>
        <v>1</v>
      </c>
    </row>
    <row r="4027" spans="1:15">
      <c r="A4027" s="13" t="s">
        <v>11</v>
      </c>
      <c r="B4027" s="13">
        <v>398</v>
      </c>
      <c r="C4027" t="s">
        <v>1299</v>
      </c>
      <c r="D4027" s="14" t="str">
        <f t="shared" si="421"/>
        <v>2022-10-01</v>
      </c>
      <c r="E4027" s="15" t="str">
        <f t="shared" si="422"/>
        <v>202210</v>
      </c>
      <c r="F4027">
        <v>2020042220</v>
      </c>
      <c r="G4027" s="16">
        <v>0</v>
      </c>
      <c r="H4027" s="16">
        <v>53.12</v>
      </c>
      <c r="I4027" s="17"/>
      <c r="J4027" s="14" t="str">
        <f t="shared" si="423"/>
        <v>2022-01-10</v>
      </c>
      <c r="K4027" s="17"/>
      <c r="L4027" s="18">
        <v>44835</v>
      </c>
      <c r="M4027" s="17">
        <f t="shared" si="418"/>
        <v>0</v>
      </c>
      <c r="N4027" s="17">
        <f t="shared" si="419"/>
        <v>1</v>
      </c>
      <c r="O4027" s="17">
        <f t="shared" si="420"/>
        <v>1</v>
      </c>
    </row>
    <row r="4028" spans="1:15">
      <c r="A4028" s="13" t="s">
        <v>11</v>
      </c>
      <c r="B4028" s="13">
        <v>398</v>
      </c>
      <c r="C4028" t="s">
        <v>1299</v>
      </c>
      <c r="D4028" s="14" t="str">
        <f t="shared" si="421"/>
        <v>2022-10-01</v>
      </c>
      <c r="E4028" s="15" t="str">
        <f t="shared" si="422"/>
        <v>202210</v>
      </c>
      <c r="F4028">
        <v>2030012286</v>
      </c>
      <c r="G4028" s="16">
        <v>0</v>
      </c>
      <c r="H4028" s="16">
        <v>69.05</v>
      </c>
      <c r="I4028" s="17"/>
      <c r="J4028" s="14" t="str">
        <f t="shared" si="423"/>
        <v>2022-01-10</v>
      </c>
      <c r="K4028" s="17"/>
      <c r="L4028" s="18">
        <v>44835</v>
      </c>
      <c r="M4028" s="17">
        <f t="shared" si="418"/>
        <v>0</v>
      </c>
      <c r="N4028" s="17">
        <f t="shared" si="419"/>
        <v>1</v>
      </c>
      <c r="O4028" s="17">
        <f t="shared" si="420"/>
        <v>1</v>
      </c>
    </row>
    <row r="4029" spans="1:15">
      <c r="A4029" s="13" t="s">
        <v>11</v>
      </c>
      <c r="B4029" s="13">
        <v>398</v>
      </c>
      <c r="C4029" t="s">
        <v>1299</v>
      </c>
      <c r="D4029" s="14" t="str">
        <f t="shared" si="421"/>
        <v>2022-10-01</v>
      </c>
      <c r="E4029" s="15" t="str">
        <f t="shared" si="422"/>
        <v>202210</v>
      </c>
      <c r="F4029">
        <v>202001211001</v>
      </c>
      <c r="G4029" s="16">
        <v>0</v>
      </c>
      <c r="H4029" s="16">
        <v>478.02</v>
      </c>
      <c r="I4029" s="17"/>
      <c r="J4029" s="14" t="str">
        <f t="shared" si="423"/>
        <v>2022-01-10</v>
      </c>
      <c r="K4029" s="17"/>
      <c r="L4029" s="18">
        <v>44835</v>
      </c>
      <c r="M4029" s="17">
        <f t="shared" si="418"/>
        <v>0</v>
      </c>
      <c r="N4029" s="17">
        <f t="shared" si="419"/>
        <v>1</v>
      </c>
      <c r="O4029" s="17">
        <f t="shared" si="420"/>
        <v>1</v>
      </c>
    </row>
    <row r="4030" spans="1:15">
      <c r="A4030" s="13" t="s">
        <v>11</v>
      </c>
      <c r="B4030" s="13">
        <v>399</v>
      </c>
      <c r="C4030" t="s">
        <v>1300</v>
      </c>
      <c r="D4030" s="14" t="str">
        <f t="shared" si="421"/>
        <v>2022-10-01</v>
      </c>
      <c r="E4030" s="15" t="str">
        <f t="shared" si="422"/>
        <v>202210</v>
      </c>
      <c r="F4030">
        <v>2030012078</v>
      </c>
      <c r="G4030" s="16">
        <v>60.42</v>
      </c>
      <c r="H4030" s="16">
        <v>0</v>
      </c>
      <c r="I4030" s="17"/>
      <c r="J4030" s="14" t="str">
        <f t="shared" si="423"/>
        <v>2022-01-10</v>
      </c>
      <c r="K4030" s="17"/>
      <c r="L4030" s="18">
        <v>44835</v>
      </c>
      <c r="M4030" s="17">
        <f t="shared" si="418"/>
        <v>1</v>
      </c>
      <c r="N4030" s="17">
        <f t="shared" si="419"/>
        <v>0</v>
      </c>
      <c r="O4030" s="17">
        <f t="shared" si="420"/>
        <v>1</v>
      </c>
    </row>
    <row r="4031" spans="1:15">
      <c r="A4031" s="13" t="s">
        <v>11</v>
      </c>
      <c r="B4031" s="13">
        <v>399</v>
      </c>
      <c r="C4031" t="s">
        <v>1300</v>
      </c>
      <c r="D4031" s="14" t="str">
        <f t="shared" si="421"/>
        <v>2022-10-01</v>
      </c>
      <c r="E4031" s="15" t="str">
        <f t="shared" si="422"/>
        <v>202210</v>
      </c>
      <c r="F4031">
        <v>1160021811</v>
      </c>
      <c r="G4031" s="16">
        <v>464.75</v>
      </c>
      <c r="H4031" s="16">
        <v>0</v>
      </c>
      <c r="I4031" s="17"/>
      <c r="J4031" s="14" t="str">
        <f t="shared" si="423"/>
        <v>2022-01-10</v>
      </c>
      <c r="K4031" s="17"/>
      <c r="L4031" s="18">
        <v>44835</v>
      </c>
      <c r="M4031" s="17">
        <f t="shared" si="418"/>
        <v>1</v>
      </c>
      <c r="N4031" s="17">
        <f t="shared" si="419"/>
        <v>0</v>
      </c>
      <c r="O4031" s="17">
        <f t="shared" si="420"/>
        <v>1</v>
      </c>
    </row>
    <row r="4032" spans="1:15">
      <c r="A4032" s="13" t="s">
        <v>11</v>
      </c>
      <c r="B4032" s="13">
        <v>399</v>
      </c>
      <c r="C4032" t="s">
        <v>1300</v>
      </c>
      <c r="D4032" s="14" t="str">
        <f t="shared" si="421"/>
        <v>2022-10-01</v>
      </c>
      <c r="E4032" s="15" t="str">
        <f t="shared" si="422"/>
        <v>202210</v>
      </c>
      <c r="F4032">
        <v>2020042220</v>
      </c>
      <c r="G4032" s="16">
        <v>0</v>
      </c>
      <c r="H4032" s="16">
        <v>46.48</v>
      </c>
      <c r="I4032" s="17"/>
      <c r="J4032" s="14" t="str">
        <f t="shared" si="423"/>
        <v>2022-01-10</v>
      </c>
      <c r="K4032" s="17"/>
      <c r="L4032" s="18">
        <v>44835</v>
      </c>
      <c r="M4032" s="17">
        <f t="shared" si="418"/>
        <v>0</v>
      </c>
      <c r="N4032" s="17">
        <f t="shared" si="419"/>
        <v>1</v>
      </c>
      <c r="O4032" s="17">
        <f t="shared" si="420"/>
        <v>1</v>
      </c>
    </row>
    <row r="4033" spans="1:15">
      <c r="A4033" s="13" t="s">
        <v>11</v>
      </c>
      <c r="B4033" s="13">
        <v>399</v>
      </c>
      <c r="C4033" t="s">
        <v>1300</v>
      </c>
      <c r="D4033" s="14" t="str">
        <f t="shared" si="421"/>
        <v>2022-10-01</v>
      </c>
      <c r="E4033" s="15" t="str">
        <f t="shared" si="422"/>
        <v>202210</v>
      </c>
      <c r="F4033">
        <v>2030012286</v>
      </c>
      <c r="G4033" s="16">
        <v>0</v>
      </c>
      <c r="H4033" s="16">
        <v>60.42</v>
      </c>
      <c r="I4033" s="17"/>
      <c r="J4033" s="14" t="str">
        <f t="shared" si="423"/>
        <v>2022-01-10</v>
      </c>
      <c r="K4033" s="17"/>
      <c r="L4033" s="18">
        <v>44835</v>
      </c>
      <c r="M4033" s="17">
        <f t="shared" si="418"/>
        <v>0</v>
      </c>
      <c r="N4033" s="17">
        <f t="shared" si="419"/>
        <v>1</v>
      </c>
      <c r="O4033" s="17">
        <f t="shared" si="420"/>
        <v>1</v>
      </c>
    </row>
    <row r="4034" spans="1:15">
      <c r="A4034" s="13" t="s">
        <v>11</v>
      </c>
      <c r="B4034" s="13">
        <v>399</v>
      </c>
      <c r="C4034" t="s">
        <v>1300</v>
      </c>
      <c r="D4034" s="14" t="str">
        <f t="shared" si="421"/>
        <v>2022-10-01</v>
      </c>
      <c r="E4034" s="15" t="str">
        <f t="shared" si="422"/>
        <v>202210</v>
      </c>
      <c r="F4034">
        <v>202001211001</v>
      </c>
      <c r="G4034" s="16">
        <v>0</v>
      </c>
      <c r="H4034" s="16">
        <v>418.27</v>
      </c>
      <c r="I4034" s="17"/>
      <c r="J4034" s="14" t="str">
        <f t="shared" si="423"/>
        <v>2022-01-10</v>
      </c>
      <c r="K4034" s="17"/>
      <c r="L4034" s="18">
        <v>44835</v>
      </c>
      <c r="M4034" s="17">
        <f t="shared" ref="M4034:M4097" si="424">IF(G4034&gt;0,1,0)</f>
        <v>0</v>
      </c>
      <c r="N4034" s="17">
        <f t="shared" ref="N4034:N4097" si="425">IF(H4034&gt;0,1,0)</f>
        <v>1</v>
      </c>
      <c r="O4034" s="17">
        <f t="shared" ref="O4034:O4097" si="426">+N4034+M4034</f>
        <v>1</v>
      </c>
    </row>
    <row r="4035" spans="1:15">
      <c r="A4035" s="13" t="s">
        <v>11</v>
      </c>
      <c r="B4035" s="13">
        <v>400</v>
      </c>
      <c r="C4035" t="s">
        <v>1301</v>
      </c>
      <c r="D4035" s="14" t="str">
        <f t="shared" si="421"/>
        <v>2022-10-01</v>
      </c>
      <c r="E4035" s="15" t="str">
        <f t="shared" si="422"/>
        <v>202210</v>
      </c>
      <c r="F4035">
        <v>2030012078</v>
      </c>
      <c r="G4035" s="16">
        <v>50.78</v>
      </c>
      <c r="H4035" s="16">
        <v>0</v>
      </c>
      <c r="I4035" s="17"/>
      <c r="J4035" s="14" t="str">
        <f t="shared" si="423"/>
        <v>2022-01-10</v>
      </c>
      <c r="K4035" s="17"/>
      <c r="L4035" s="18">
        <v>44835</v>
      </c>
      <c r="M4035" s="17">
        <f t="shared" si="424"/>
        <v>1</v>
      </c>
      <c r="N4035" s="17">
        <f t="shared" si="425"/>
        <v>0</v>
      </c>
      <c r="O4035" s="17">
        <f t="shared" si="426"/>
        <v>1</v>
      </c>
    </row>
    <row r="4036" spans="1:15">
      <c r="A4036" s="13" t="s">
        <v>11</v>
      </c>
      <c r="B4036" s="13">
        <v>400</v>
      </c>
      <c r="C4036" t="s">
        <v>1301</v>
      </c>
      <c r="D4036" s="14" t="str">
        <f t="shared" si="421"/>
        <v>2022-10-01</v>
      </c>
      <c r="E4036" s="15" t="str">
        <f t="shared" si="422"/>
        <v>202210</v>
      </c>
      <c r="F4036">
        <v>1160021811</v>
      </c>
      <c r="G4036" s="16">
        <v>390.56</v>
      </c>
      <c r="H4036" s="16">
        <v>0</v>
      </c>
      <c r="I4036" s="17"/>
      <c r="J4036" s="14" t="str">
        <f t="shared" si="423"/>
        <v>2022-01-10</v>
      </c>
      <c r="K4036" s="17"/>
      <c r="L4036" s="18">
        <v>44835</v>
      </c>
      <c r="M4036" s="17">
        <f t="shared" si="424"/>
        <v>1</v>
      </c>
      <c r="N4036" s="17">
        <f t="shared" si="425"/>
        <v>0</v>
      </c>
      <c r="O4036" s="17">
        <f t="shared" si="426"/>
        <v>1</v>
      </c>
    </row>
    <row r="4037" spans="1:15">
      <c r="A4037" s="13" t="s">
        <v>11</v>
      </c>
      <c r="B4037" s="13">
        <v>400</v>
      </c>
      <c r="C4037" t="s">
        <v>1301</v>
      </c>
      <c r="D4037" s="14" t="str">
        <f t="shared" ref="D4037:D4100" si="427">+TEXT(L4037,"YYYY-MM-DD")</f>
        <v>2022-10-01</v>
      </c>
      <c r="E4037" s="15" t="str">
        <f t="shared" ref="E4037:E4100" si="428">+TEXT(L4037,"YYYYMM")</f>
        <v>202210</v>
      </c>
      <c r="F4037">
        <v>2020042220</v>
      </c>
      <c r="G4037" s="16">
        <v>0</v>
      </c>
      <c r="H4037" s="16">
        <v>39.06</v>
      </c>
      <c r="I4037" s="17"/>
      <c r="J4037" s="14" t="str">
        <f t="shared" ref="J4037:J4100" si="429">+TEXT(L4037,"YYYY-DD-MM")</f>
        <v>2022-01-10</v>
      </c>
      <c r="K4037" s="17"/>
      <c r="L4037" s="18">
        <v>44835</v>
      </c>
      <c r="M4037" s="17">
        <f t="shared" si="424"/>
        <v>0</v>
      </c>
      <c r="N4037" s="17">
        <f t="shared" si="425"/>
        <v>1</v>
      </c>
      <c r="O4037" s="17">
        <f t="shared" si="426"/>
        <v>1</v>
      </c>
    </row>
    <row r="4038" spans="1:15">
      <c r="A4038" s="13" t="s">
        <v>11</v>
      </c>
      <c r="B4038" s="13">
        <v>400</v>
      </c>
      <c r="C4038" t="s">
        <v>1301</v>
      </c>
      <c r="D4038" s="14" t="str">
        <f t="shared" si="427"/>
        <v>2022-10-01</v>
      </c>
      <c r="E4038" s="15" t="str">
        <f t="shared" si="428"/>
        <v>202210</v>
      </c>
      <c r="F4038">
        <v>2030012286</v>
      </c>
      <c r="G4038" s="16">
        <v>0</v>
      </c>
      <c r="H4038" s="16">
        <v>50.78</v>
      </c>
      <c r="I4038" s="17"/>
      <c r="J4038" s="14" t="str">
        <f t="shared" si="429"/>
        <v>2022-01-10</v>
      </c>
      <c r="K4038" s="17"/>
      <c r="L4038" s="18">
        <v>44835</v>
      </c>
      <c r="M4038" s="17">
        <f t="shared" si="424"/>
        <v>0</v>
      </c>
      <c r="N4038" s="17">
        <f t="shared" si="425"/>
        <v>1</v>
      </c>
      <c r="O4038" s="17">
        <f t="shared" si="426"/>
        <v>1</v>
      </c>
    </row>
    <row r="4039" spans="1:15">
      <c r="A4039" s="13" t="s">
        <v>11</v>
      </c>
      <c r="B4039" s="13">
        <v>400</v>
      </c>
      <c r="C4039" t="s">
        <v>1301</v>
      </c>
      <c r="D4039" s="14" t="str">
        <f t="shared" si="427"/>
        <v>2022-10-01</v>
      </c>
      <c r="E4039" s="15" t="str">
        <f t="shared" si="428"/>
        <v>202210</v>
      </c>
      <c r="F4039">
        <v>202001211001</v>
      </c>
      <c r="G4039" s="16">
        <v>0</v>
      </c>
      <c r="H4039" s="16">
        <v>351.5</v>
      </c>
      <c r="I4039" s="17"/>
      <c r="J4039" s="14" t="str">
        <f t="shared" si="429"/>
        <v>2022-01-10</v>
      </c>
      <c r="K4039" s="17"/>
      <c r="L4039" s="18">
        <v>44835</v>
      </c>
      <c r="M4039" s="17">
        <f t="shared" si="424"/>
        <v>0</v>
      </c>
      <c r="N4039" s="17">
        <f t="shared" si="425"/>
        <v>1</v>
      </c>
      <c r="O4039" s="17">
        <f t="shared" si="426"/>
        <v>1</v>
      </c>
    </row>
    <row r="4040" spans="1:15">
      <c r="A4040" s="13" t="s">
        <v>11</v>
      </c>
      <c r="B4040" s="13">
        <v>401</v>
      </c>
      <c r="C4040" t="s">
        <v>1302</v>
      </c>
      <c r="D4040" s="14" t="str">
        <f t="shared" si="427"/>
        <v>2022-10-01</v>
      </c>
      <c r="E4040" s="15" t="str">
        <f t="shared" si="428"/>
        <v>202210</v>
      </c>
      <c r="F4040">
        <v>2030012078</v>
      </c>
      <c r="G4040" s="16">
        <v>60.12</v>
      </c>
      <c r="H4040" s="16">
        <v>0</v>
      </c>
      <c r="I4040" s="17"/>
      <c r="J4040" s="14" t="str">
        <f t="shared" si="429"/>
        <v>2022-01-10</v>
      </c>
      <c r="K4040" s="17"/>
      <c r="L4040" s="18">
        <v>44835</v>
      </c>
      <c r="M4040" s="17">
        <f t="shared" si="424"/>
        <v>1</v>
      </c>
      <c r="N4040" s="17">
        <f t="shared" si="425"/>
        <v>0</v>
      </c>
      <c r="O4040" s="17">
        <f t="shared" si="426"/>
        <v>1</v>
      </c>
    </row>
    <row r="4041" spans="1:15">
      <c r="A4041" s="13" t="s">
        <v>11</v>
      </c>
      <c r="B4041" s="13">
        <v>401</v>
      </c>
      <c r="C4041" t="s">
        <v>1302</v>
      </c>
      <c r="D4041" s="14" t="str">
        <f t="shared" si="427"/>
        <v>2022-10-01</v>
      </c>
      <c r="E4041" s="15" t="str">
        <f t="shared" si="428"/>
        <v>202210</v>
      </c>
      <c r="F4041">
        <v>1160021811</v>
      </c>
      <c r="G4041" s="16">
        <v>462.4</v>
      </c>
      <c r="H4041" s="16">
        <v>0</v>
      </c>
      <c r="I4041" s="17"/>
      <c r="J4041" s="14" t="str">
        <f t="shared" si="429"/>
        <v>2022-01-10</v>
      </c>
      <c r="K4041" s="17"/>
      <c r="L4041" s="18">
        <v>44835</v>
      </c>
      <c r="M4041" s="17">
        <f t="shared" si="424"/>
        <v>1</v>
      </c>
      <c r="N4041" s="17">
        <f t="shared" si="425"/>
        <v>0</v>
      </c>
      <c r="O4041" s="17">
        <f t="shared" si="426"/>
        <v>1</v>
      </c>
    </row>
    <row r="4042" spans="1:15">
      <c r="A4042" s="13" t="s">
        <v>11</v>
      </c>
      <c r="B4042" s="13">
        <v>401</v>
      </c>
      <c r="C4042" t="s">
        <v>1302</v>
      </c>
      <c r="D4042" s="14" t="str">
        <f t="shared" si="427"/>
        <v>2022-10-01</v>
      </c>
      <c r="E4042" s="15" t="str">
        <f t="shared" si="428"/>
        <v>202210</v>
      </c>
      <c r="F4042">
        <v>2020042220</v>
      </c>
      <c r="G4042" s="16">
        <v>0</v>
      </c>
      <c r="H4042" s="16">
        <v>46.24</v>
      </c>
      <c r="I4042" s="17"/>
      <c r="J4042" s="14" t="str">
        <f t="shared" si="429"/>
        <v>2022-01-10</v>
      </c>
      <c r="K4042" s="17"/>
      <c r="L4042" s="18">
        <v>44835</v>
      </c>
      <c r="M4042" s="17">
        <f t="shared" si="424"/>
        <v>0</v>
      </c>
      <c r="N4042" s="17">
        <f t="shared" si="425"/>
        <v>1</v>
      </c>
      <c r="O4042" s="17">
        <f t="shared" si="426"/>
        <v>1</v>
      </c>
    </row>
    <row r="4043" spans="1:15">
      <c r="A4043" s="13" t="s">
        <v>11</v>
      </c>
      <c r="B4043" s="13">
        <v>401</v>
      </c>
      <c r="C4043" t="s">
        <v>1302</v>
      </c>
      <c r="D4043" s="14" t="str">
        <f t="shared" si="427"/>
        <v>2022-10-01</v>
      </c>
      <c r="E4043" s="15" t="str">
        <f t="shared" si="428"/>
        <v>202210</v>
      </c>
      <c r="F4043">
        <v>2030012286</v>
      </c>
      <c r="G4043" s="16">
        <v>0</v>
      </c>
      <c r="H4043" s="16">
        <v>60.12</v>
      </c>
      <c r="I4043" s="17"/>
      <c r="J4043" s="14" t="str">
        <f t="shared" si="429"/>
        <v>2022-01-10</v>
      </c>
      <c r="K4043" s="17"/>
      <c r="L4043" s="18">
        <v>44835</v>
      </c>
      <c r="M4043" s="17">
        <f t="shared" si="424"/>
        <v>0</v>
      </c>
      <c r="N4043" s="17">
        <f t="shared" si="425"/>
        <v>1</v>
      </c>
      <c r="O4043" s="17">
        <f t="shared" si="426"/>
        <v>1</v>
      </c>
    </row>
    <row r="4044" spans="1:15">
      <c r="A4044" s="13" t="s">
        <v>11</v>
      </c>
      <c r="B4044" s="13">
        <v>401</v>
      </c>
      <c r="C4044" t="s">
        <v>1302</v>
      </c>
      <c r="D4044" s="14" t="str">
        <f t="shared" si="427"/>
        <v>2022-10-01</v>
      </c>
      <c r="E4044" s="15" t="str">
        <f t="shared" si="428"/>
        <v>202210</v>
      </c>
      <c r="F4044">
        <v>202001211001</v>
      </c>
      <c r="G4044" s="16">
        <v>0</v>
      </c>
      <c r="H4044" s="16">
        <v>416.16</v>
      </c>
      <c r="I4044" s="17"/>
      <c r="J4044" s="14" t="str">
        <f t="shared" si="429"/>
        <v>2022-01-10</v>
      </c>
      <c r="K4044" s="17"/>
      <c r="L4044" s="18">
        <v>44835</v>
      </c>
      <c r="M4044" s="17">
        <f t="shared" si="424"/>
        <v>0</v>
      </c>
      <c r="N4044" s="17">
        <f t="shared" si="425"/>
        <v>1</v>
      </c>
      <c r="O4044" s="17">
        <f t="shared" si="426"/>
        <v>1</v>
      </c>
    </row>
    <row r="4045" spans="1:15">
      <c r="A4045" s="13" t="s">
        <v>11</v>
      </c>
      <c r="B4045" s="13">
        <v>402</v>
      </c>
      <c r="C4045" t="s">
        <v>1303</v>
      </c>
      <c r="D4045" s="14" t="str">
        <f t="shared" si="427"/>
        <v>2022-10-01</v>
      </c>
      <c r="E4045" s="15" t="str">
        <f t="shared" si="428"/>
        <v>202210</v>
      </c>
      <c r="F4045">
        <v>2030012078</v>
      </c>
      <c r="G4045" s="16">
        <v>60.97</v>
      </c>
      <c r="H4045" s="16">
        <v>0</v>
      </c>
      <c r="I4045" s="17"/>
      <c r="J4045" s="14" t="str">
        <f t="shared" si="429"/>
        <v>2022-01-10</v>
      </c>
      <c r="K4045" s="17"/>
      <c r="L4045" s="18">
        <v>44835</v>
      </c>
      <c r="M4045" s="17">
        <f t="shared" si="424"/>
        <v>1</v>
      </c>
      <c r="N4045" s="17">
        <f t="shared" si="425"/>
        <v>0</v>
      </c>
      <c r="O4045" s="17">
        <f t="shared" si="426"/>
        <v>1</v>
      </c>
    </row>
    <row r="4046" spans="1:15">
      <c r="A4046" s="13" t="s">
        <v>11</v>
      </c>
      <c r="B4046" s="13">
        <v>402</v>
      </c>
      <c r="C4046" t="s">
        <v>1303</v>
      </c>
      <c r="D4046" s="14" t="str">
        <f t="shared" si="427"/>
        <v>2022-10-01</v>
      </c>
      <c r="E4046" s="15" t="str">
        <f t="shared" si="428"/>
        <v>202210</v>
      </c>
      <c r="F4046">
        <v>1160021811</v>
      </c>
      <c r="G4046" s="16">
        <v>468.96</v>
      </c>
      <c r="H4046" s="16">
        <v>0</v>
      </c>
      <c r="I4046" s="17"/>
      <c r="J4046" s="14" t="str">
        <f t="shared" si="429"/>
        <v>2022-01-10</v>
      </c>
      <c r="K4046" s="17"/>
      <c r="L4046" s="18">
        <v>44835</v>
      </c>
      <c r="M4046" s="17">
        <f t="shared" si="424"/>
        <v>1</v>
      </c>
      <c r="N4046" s="17">
        <f t="shared" si="425"/>
        <v>0</v>
      </c>
      <c r="O4046" s="17">
        <f t="shared" si="426"/>
        <v>1</v>
      </c>
    </row>
    <row r="4047" spans="1:15">
      <c r="A4047" s="13" t="s">
        <v>11</v>
      </c>
      <c r="B4047" s="13">
        <v>402</v>
      </c>
      <c r="C4047" t="s">
        <v>1303</v>
      </c>
      <c r="D4047" s="14" t="str">
        <f t="shared" si="427"/>
        <v>2022-10-01</v>
      </c>
      <c r="E4047" s="15" t="str">
        <f t="shared" si="428"/>
        <v>202210</v>
      </c>
      <c r="F4047">
        <v>2020042220</v>
      </c>
      <c r="G4047" s="16">
        <v>0</v>
      </c>
      <c r="H4047" s="16">
        <v>46.9</v>
      </c>
      <c r="I4047" s="17"/>
      <c r="J4047" s="14" t="str">
        <f t="shared" si="429"/>
        <v>2022-01-10</v>
      </c>
      <c r="K4047" s="17"/>
      <c r="L4047" s="18">
        <v>44835</v>
      </c>
      <c r="M4047" s="17">
        <f t="shared" si="424"/>
        <v>0</v>
      </c>
      <c r="N4047" s="17">
        <f t="shared" si="425"/>
        <v>1</v>
      </c>
      <c r="O4047" s="17">
        <f t="shared" si="426"/>
        <v>1</v>
      </c>
    </row>
    <row r="4048" spans="1:15">
      <c r="A4048" s="13" t="s">
        <v>11</v>
      </c>
      <c r="B4048" s="13">
        <v>402</v>
      </c>
      <c r="C4048" t="s">
        <v>1303</v>
      </c>
      <c r="D4048" s="14" t="str">
        <f t="shared" si="427"/>
        <v>2022-10-01</v>
      </c>
      <c r="E4048" s="15" t="str">
        <f t="shared" si="428"/>
        <v>202210</v>
      </c>
      <c r="F4048">
        <v>2030012286</v>
      </c>
      <c r="G4048" s="16">
        <v>0</v>
      </c>
      <c r="H4048" s="16">
        <v>60.97</v>
      </c>
      <c r="I4048" s="17"/>
      <c r="J4048" s="14" t="str">
        <f t="shared" si="429"/>
        <v>2022-01-10</v>
      </c>
      <c r="K4048" s="17"/>
      <c r="L4048" s="18">
        <v>44835</v>
      </c>
      <c r="M4048" s="17">
        <f t="shared" si="424"/>
        <v>0</v>
      </c>
      <c r="N4048" s="17">
        <f t="shared" si="425"/>
        <v>1</v>
      </c>
      <c r="O4048" s="17">
        <f t="shared" si="426"/>
        <v>1</v>
      </c>
    </row>
    <row r="4049" spans="1:15">
      <c r="A4049" s="13" t="s">
        <v>11</v>
      </c>
      <c r="B4049" s="13">
        <v>402</v>
      </c>
      <c r="C4049" t="s">
        <v>1303</v>
      </c>
      <c r="D4049" s="14" t="str">
        <f t="shared" si="427"/>
        <v>2022-10-01</v>
      </c>
      <c r="E4049" s="15" t="str">
        <f t="shared" si="428"/>
        <v>202210</v>
      </c>
      <c r="F4049">
        <v>202001211001</v>
      </c>
      <c r="G4049" s="16">
        <v>0</v>
      </c>
      <c r="H4049" s="16">
        <v>422.06</v>
      </c>
      <c r="I4049" s="17"/>
      <c r="J4049" s="14" t="str">
        <f t="shared" si="429"/>
        <v>2022-01-10</v>
      </c>
      <c r="K4049" s="17"/>
      <c r="L4049" s="18">
        <v>44835</v>
      </c>
      <c r="M4049" s="17">
        <f t="shared" si="424"/>
        <v>0</v>
      </c>
      <c r="N4049" s="17">
        <f t="shared" si="425"/>
        <v>1</v>
      </c>
      <c r="O4049" s="17">
        <f t="shared" si="426"/>
        <v>1</v>
      </c>
    </row>
    <row r="4050" spans="1:15">
      <c r="A4050" s="13" t="s">
        <v>11</v>
      </c>
      <c r="B4050" s="13">
        <v>403</v>
      </c>
      <c r="C4050" t="s">
        <v>1304</v>
      </c>
      <c r="D4050" s="14" t="str">
        <f t="shared" si="427"/>
        <v>2022-10-01</v>
      </c>
      <c r="E4050" s="15" t="str">
        <f t="shared" si="428"/>
        <v>202210</v>
      </c>
      <c r="F4050">
        <v>2030012078</v>
      </c>
      <c r="G4050" s="16">
        <v>42.32</v>
      </c>
      <c r="H4050" s="16">
        <v>0</v>
      </c>
      <c r="I4050" s="17"/>
      <c r="J4050" s="14" t="str">
        <f t="shared" si="429"/>
        <v>2022-01-10</v>
      </c>
      <c r="K4050" s="17"/>
      <c r="L4050" s="18">
        <v>44835</v>
      </c>
      <c r="M4050" s="17">
        <f t="shared" si="424"/>
        <v>1</v>
      </c>
      <c r="N4050" s="17">
        <f t="shared" si="425"/>
        <v>0</v>
      </c>
      <c r="O4050" s="17">
        <f t="shared" si="426"/>
        <v>1</v>
      </c>
    </row>
    <row r="4051" spans="1:15">
      <c r="A4051" s="13" t="s">
        <v>11</v>
      </c>
      <c r="B4051" s="13">
        <v>403</v>
      </c>
      <c r="C4051" t="s">
        <v>1304</v>
      </c>
      <c r="D4051" s="14" t="str">
        <f t="shared" si="427"/>
        <v>2022-10-01</v>
      </c>
      <c r="E4051" s="15" t="str">
        <f t="shared" si="428"/>
        <v>202210</v>
      </c>
      <c r="F4051">
        <v>1160021811</v>
      </c>
      <c r="G4051" s="16">
        <v>325.47000000000003</v>
      </c>
      <c r="H4051" s="16">
        <v>0</v>
      </c>
      <c r="I4051" s="17"/>
      <c r="J4051" s="14" t="str">
        <f t="shared" si="429"/>
        <v>2022-01-10</v>
      </c>
      <c r="K4051" s="17"/>
      <c r="L4051" s="18">
        <v>44835</v>
      </c>
      <c r="M4051" s="17">
        <f t="shared" si="424"/>
        <v>1</v>
      </c>
      <c r="N4051" s="17">
        <f t="shared" si="425"/>
        <v>0</v>
      </c>
      <c r="O4051" s="17">
        <f t="shared" si="426"/>
        <v>1</v>
      </c>
    </row>
    <row r="4052" spans="1:15">
      <c r="A4052" s="13" t="s">
        <v>11</v>
      </c>
      <c r="B4052" s="13">
        <v>403</v>
      </c>
      <c r="C4052" t="s">
        <v>1304</v>
      </c>
      <c r="D4052" s="14" t="str">
        <f t="shared" si="427"/>
        <v>2022-10-01</v>
      </c>
      <c r="E4052" s="15" t="str">
        <f t="shared" si="428"/>
        <v>202210</v>
      </c>
      <c r="F4052">
        <v>2020042220</v>
      </c>
      <c r="G4052" s="16">
        <v>0</v>
      </c>
      <c r="H4052" s="16">
        <v>32.549999999999997</v>
      </c>
      <c r="I4052" s="17"/>
      <c r="J4052" s="14" t="str">
        <f t="shared" si="429"/>
        <v>2022-01-10</v>
      </c>
      <c r="K4052" s="17"/>
      <c r="L4052" s="18">
        <v>44835</v>
      </c>
      <c r="M4052" s="17">
        <f t="shared" si="424"/>
        <v>0</v>
      </c>
      <c r="N4052" s="17">
        <f t="shared" si="425"/>
        <v>1</v>
      </c>
      <c r="O4052" s="17">
        <f t="shared" si="426"/>
        <v>1</v>
      </c>
    </row>
    <row r="4053" spans="1:15">
      <c r="A4053" s="13" t="s">
        <v>11</v>
      </c>
      <c r="B4053" s="13">
        <v>403</v>
      </c>
      <c r="C4053" t="s">
        <v>1304</v>
      </c>
      <c r="D4053" s="14" t="str">
        <f t="shared" si="427"/>
        <v>2022-10-01</v>
      </c>
      <c r="E4053" s="15" t="str">
        <f t="shared" si="428"/>
        <v>202210</v>
      </c>
      <c r="F4053">
        <v>2030012286</v>
      </c>
      <c r="G4053" s="16">
        <v>0</v>
      </c>
      <c r="H4053" s="16">
        <v>42.32</v>
      </c>
      <c r="I4053" s="17"/>
      <c r="J4053" s="14" t="str">
        <f t="shared" si="429"/>
        <v>2022-01-10</v>
      </c>
      <c r="K4053" s="17"/>
      <c r="L4053" s="18">
        <v>44835</v>
      </c>
      <c r="M4053" s="17">
        <f t="shared" si="424"/>
        <v>0</v>
      </c>
      <c r="N4053" s="17">
        <f t="shared" si="425"/>
        <v>1</v>
      </c>
      <c r="O4053" s="17">
        <f t="shared" si="426"/>
        <v>1</v>
      </c>
    </row>
    <row r="4054" spans="1:15">
      <c r="A4054" s="13" t="s">
        <v>11</v>
      </c>
      <c r="B4054" s="13">
        <v>403</v>
      </c>
      <c r="C4054" t="s">
        <v>1304</v>
      </c>
      <c r="D4054" s="14" t="str">
        <f t="shared" si="427"/>
        <v>2022-10-01</v>
      </c>
      <c r="E4054" s="15" t="str">
        <f t="shared" si="428"/>
        <v>202210</v>
      </c>
      <c r="F4054">
        <v>202001211001</v>
      </c>
      <c r="G4054" s="16">
        <v>0</v>
      </c>
      <c r="H4054" s="16">
        <v>292.92</v>
      </c>
      <c r="I4054" s="17"/>
      <c r="J4054" s="14" t="str">
        <f t="shared" si="429"/>
        <v>2022-01-10</v>
      </c>
      <c r="K4054" s="17"/>
      <c r="L4054" s="18">
        <v>44835</v>
      </c>
      <c r="M4054" s="17">
        <f t="shared" si="424"/>
        <v>0</v>
      </c>
      <c r="N4054" s="17">
        <f t="shared" si="425"/>
        <v>1</v>
      </c>
      <c r="O4054" s="17">
        <f t="shared" si="426"/>
        <v>1</v>
      </c>
    </row>
    <row r="4055" spans="1:15">
      <c r="A4055" s="13" t="s">
        <v>11</v>
      </c>
      <c r="B4055" s="13">
        <v>404</v>
      </c>
      <c r="C4055" t="s">
        <v>1305</v>
      </c>
      <c r="D4055" s="14" t="str">
        <f t="shared" si="427"/>
        <v>2022-10-01</v>
      </c>
      <c r="E4055" s="15" t="str">
        <f t="shared" si="428"/>
        <v>202210</v>
      </c>
      <c r="F4055">
        <v>2030012078</v>
      </c>
      <c r="G4055" s="16">
        <v>59.39</v>
      </c>
      <c r="H4055" s="16">
        <v>0</v>
      </c>
      <c r="I4055" s="17"/>
      <c r="J4055" s="14" t="str">
        <f t="shared" si="429"/>
        <v>2022-01-10</v>
      </c>
      <c r="K4055" s="17"/>
      <c r="L4055" s="18">
        <v>44835</v>
      </c>
      <c r="M4055" s="17">
        <f t="shared" si="424"/>
        <v>1</v>
      </c>
      <c r="N4055" s="17">
        <f t="shared" si="425"/>
        <v>0</v>
      </c>
      <c r="O4055" s="17">
        <f t="shared" si="426"/>
        <v>1</v>
      </c>
    </row>
    <row r="4056" spans="1:15">
      <c r="A4056" s="13" t="s">
        <v>11</v>
      </c>
      <c r="B4056" s="13">
        <v>404</v>
      </c>
      <c r="C4056" t="s">
        <v>1305</v>
      </c>
      <c r="D4056" s="14" t="str">
        <f t="shared" si="427"/>
        <v>2022-10-01</v>
      </c>
      <c r="E4056" s="15" t="str">
        <f t="shared" si="428"/>
        <v>202210</v>
      </c>
      <c r="F4056">
        <v>1160021811</v>
      </c>
      <c r="G4056" s="16">
        <v>456.82</v>
      </c>
      <c r="H4056" s="16">
        <v>0</v>
      </c>
      <c r="I4056" s="17"/>
      <c r="J4056" s="14" t="str">
        <f t="shared" si="429"/>
        <v>2022-01-10</v>
      </c>
      <c r="K4056" s="17"/>
      <c r="L4056" s="18">
        <v>44835</v>
      </c>
      <c r="M4056" s="17">
        <f t="shared" si="424"/>
        <v>1</v>
      </c>
      <c r="N4056" s="17">
        <f t="shared" si="425"/>
        <v>0</v>
      </c>
      <c r="O4056" s="17">
        <f t="shared" si="426"/>
        <v>1</v>
      </c>
    </row>
    <row r="4057" spans="1:15">
      <c r="A4057" s="13" t="s">
        <v>11</v>
      </c>
      <c r="B4057" s="13">
        <v>404</v>
      </c>
      <c r="C4057" t="s">
        <v>1305</v>
      </c>
      <c r="D4057" s="14" t="str">
        <f t="shared" si="427"/>
        <v>2022-10-01</v>
      </c>
      <c r="E4057" s="15" t="str">
        <f t="shared" si="428"/>
        <v>202210</v>
      </c>
      <c r="F4057">
        <v>2030012286</v>
      </c>
      <c r="G4057" s="16">
        <v>0</v>
      </c>
      <c r="H4057" s="16">
        <v>4.57</v>
      </c>
      <c r="I4057" s="17"/>
      <c r="J4057" s="14" t="str">
        <f t="shared" si="429"/>
        <v>2022-01-10</v>
      </c>
      <c r="K4057" s="17"/>
      <c r="L4057" s="18">
        <v>44835</v>
      </c>
      <c r="M4057" s="17">
        <f t="shared" si="424"/>
        <v>0</v>
      </c>
      <c r="N4057" s="17">
        <f t="shared" si="425"/>
        <v>1</v>
      </c>
      <c r="O4057" s="17">
        <f t="shared" si="426"/>
        <v>1</v>
      </c>
    </row>
    <row r="4058" spans="1:15">
      <c r="A4058" s="13" t="s">
        <v>11</v>
      </c>
      <c r="B4058" s="13">
        <v>404</v>
      </c>
      <c r="C4058" t="s">
        <v>1305</v>
      </c>
      <c r="D4058" s="14" t="str">
        <f t="shared" si="427"/>
        <v>2022-10-01</v>
      </c>
      <c r="E4058" s="15" t="str">
        <f t="shared" si="428"/>
        <v>202210</v>
      </c>
      <c r="F4058">
        <v>2020042220</v>
      </c>
      <c r="G4058" s="16">
        <v>0</v>
      </c>
      <c r="H4058" s="16">
        <v>45.69</v>
      </c>
      <c r="I4058" s="17"/>
      <c r="J4058" s="14" t="str">
        <f t="shared" si="429"/>
        <v>2022-01-10</v>
      </c>
      <c r="K4058" s="17"/>
      <c r="L4058" s="18">
        <v>44835</v>
      </c>
      <c r="M4058" s="17">
        <f t="shared" si="424"/>
        <v>0</v>
      </c>
      <c r="N4058" s="17">
        <f t="shared" si="425"/>
        <v>1</v>
      </c>
      <c r="O4058" s="17">
        <f t="shared" si="426"/>
        <v>1</v>
      </c>
    </row>
    <row r="4059" spans="1:15">
      <c r="A4059" s="13" t="s">
        <v>11</v>
      </c>
      <c r="B4059" s="13">
        <v>404</v>
      </c>
      <c r="C4059" t="s">
        <v>1305</v>
      </c>
      <c r="D4059" s="14" t="str">
        <f t="shared" si="427"/>
        <v>2022-10-01</v>
      </c>
      <c r="E4059" s="15" t="str">
        <f t="shared" si="428"/>
        <v>202210</v>
      </c>
      <c r="F4059">
        <v>202001211001</v>
      </c>
      <c r="G4059" s="16">
        <v>0</v>
      </c>
      <c r="H4059" s="16">
        <v>465.95</v>
      </c>
      <c r="I4059" s="17"/>
      <c r="J4059" s="14" t="str">
        <f t="shared" si="429"/>
        <v>2022-01-10</v>
      </c>
      <c r="K4059" s="17"/>
      <c r="L4059" s="18">
        <v>44835</v>
      </c>
      <c r="M4059" s="17">
        <f t="shared" si="424"/>
        <v>0</v>
      </c>
      <c r="N4059" s="17">
        <f t="shared" si="425"/>
        <v>1</v>
      </c>
      <c r="O4059" s="17">
        <f t="shared" si="426"/>
        <v>1</v>
      </c>
    </row>
    <row r="4060" spans="1:15">
      <c r="A4060" s="13" t="s">
        <v>11</v>
      </c>
      <c r="B4060" s="13">
        <v>405</v>
      </c>
      <c r="C4060" t="s">
        <v>1306</v>
      </c>
      <c r="D4060" s="14" t="str">
        <f t="shared" si="427"/>
        <v>2022-10-01</v>
      </c>
      <c r="E4060" s="15" t="str">
        <f t="shared" si="428"/>
        <v>202210</v>
      </c>
      <c r="F4060">
        <v>2030012078</v>
      </c>
      <c r="G4060" s="16">
        <v>45.82</v>
      </c>
      <c r="H4060" s="16">
        <v>0</v>
      </c>
      <c r="I4060" s="17"/>
      <c r="J4060" s="14" t="str">
        <f t="shared" si="429"/>
        <v>2022-01-10</v>
      </c>
      <c r="K4060" s="17"/>
      <c r="L4060" s="18">
        <v>44835</v>
      </c>
      <c r="M4060" s="17">
        <f t="shared" si="424"/>
        <v>1</v>
      </c>
      <c r="N4060" s="17">
        <f t="shared" si="425"/>
        <v>0</v>
      </c>
      <c r="O4060" s="17">
        <f t="shared" si="426"/>
        <v>1</v>
      </c>
    </row>
    <row r="4061" spans="1:15">
      <c r="A4061" s="13" t="s">
        <v>11</v>
      </c>
      <c r="B4061" s="13">
        <v>405</v>
      </c>
      <c r="C4061" t="s">
        <v>1306</v>
      </c>
      <c r="D4061" s="14" t="str">
        <f t="shared" si="427"/>
        <v>2022-10-01</v>
      </c>
      <c r="E4061" s="15" t="str">
        <f t="shared" si="428"/>
        <v>202210</v>
      </c>
      <c r="F4061">
        <v>1160021811</v>
      </c>
      <c r="G4061" s="16">
        <v>352.4</v>
      </c>
      <c r="H4061" s="16">
        <v>0</v>
      </c>
      <c r="I4061" s="17"/>
      <c r="J4061" s="14" t="str">
        <f t="shared" si="429"/>
        <v>2022-01-10</v>
      </c>
      <c r="K4061" s="17"/>
      <c r="L4061" s="18">
        <v>44835</v>
      </c>
      <c r="M4061" s="17">
        <f t="shared" si="424"/>
        <v>1</v>
      </c>
      <c r="N4061" s="17">
        <f t="shared" si="425"/>
        <v>0</v>
      </c>
      <c r="O4061" s="17">
        <f t="shared" si="426"/>
        <v>1</v>
      </c>
    </row>
    <row r="4062" spans="1:15">
      <c r="A4062" s="13" t="s">
        <v>11</v>
      </c>
      <c r="B4062" s="13">
        <v>405</v>
      </c>
      <c r="C4062" t="s">
        <v>1306</v>
      </c>
      <c r="D4062" s="14" t="str">
        <f t="shared" si="427"/>
        <v>2022-10-01</v>
      </c>
      <c r="E4062" s="15" t="str">
        <f t="shared" si="428"/>
        <v>202210</v>
      </c>
      <c r="F4062">
        <v>2020042220</v>
      </c>
      <c r="G4062" s="16">
        <v>0</v>
      </c>
      <c r="H4062" s="16">
        <v>35.24</v>
      </c>
      <c r="I4062" s="17"/>
      <c r="J4062" s="14" t="str">
        <f t="shared" si="429"/>
        <v>2022-01-10</v>
      </c>
      <c r="K4062" s="17"/>
      <c r="L4062" s="18">
        <v>44835</v>
      </c>
      <c r="M4062" s="17">
        <f t="shared" si="424"/>
        <v>0</v>
      </c>
      <c r="N4062" s="17">
        <f t="shared" si="425"/>
        <v>1</v>
      </c>
      <c r="O4062" s="17">
        <f t="shared" si="426"/>
        <v>1</v>
      </c>
    </row>
    <row r="4063" spans="1:15">
      <c r="A4063" s="13" t="s">
        <v>11</v>
      </c>
      <c r="B4063" s="13">
        <v>405</v>
      </c>
      <c r="C4063" t="s">
        <v>1306</v>
      </c>
      <c r="D4063" s="14" t="str">
        <f t="shared" si="427"/>
        <v>2022-10-01</v>
      </c>
      <c r="E4063" s="15" t="str">
        <f t="shared" si="428"/>
        <v>202210</v>
      </c>
      <c r="F4063">
        <v>2030012286</v>
      </c>
      <c r="G4063" s="16">
        <v>0</v>
      </c>
      <c r="H4063" s="16">
        <v>45.82</v>
      </c>
      <c r="I4063" s="17"/>
      <c r="J4063" s="14" t="str">
        <f t="shared" si="429"/>
        <v>2022-01-10</v>
      </c>
      <c r="K4063" s="17"/>
      <c r="L4063" s="18">
        <v>44835</v>
      </c>
      <c r="M4063" s="17">
        <f t="shared" si="424"/>
        <v>0</v>
      </c>
      <c r="N4063" s="17">
        <f t="shared" si="425"/>
        <v>1</v>
      </c>
      <c r="O4063" s="17">
        <f t="shared" si="426"/>
        <v>1</v>
      </c>
    </row>
    <row r="4064" spans="1:15">
      <c r="A4064" s="13" t="s">
        <v>11</v>
      </c>
      <c r="B4064" s="13">
        <v>405</v>
      </c>
      <c r="C4064" t="s">
        <v>1306</v>
      </c>
      <c r="D4064" s="14" t="str">
        <f t="shared" si="427"/>
        <v>2022-10-01</v>
      </c>
      <c r="E4064" s="15" t="str">
        <f t="shared" si="428"/>
        <v>202210</v>
      </c>
      <c r="F4064">
        <v>202001211001</v>
      </c>
      <c r="G4064" s="16">
        <v>0</v>
      </c>
      <c r="H4064" s="16">
        <v>317.16000000000003</v>
      </c>
      <c r="I4064" s="17"/>
      <c r="J4064" s="14" t="str">
        <f t="shared" si="429"/>
        <v>2022-01-10</v>
      </c>
      <c r="K4064" s="17"/>
      <c r="L4064" s="18">
        <v>44835</v>
      </c>
      <c r="M4064" s="17">
        <f t="shared" si="424"/>
        <v>0</v>
      </c>
      <c r="N4064" s="17">
        <f t="shared" si="425"/>
        <v>1</v>
      </c>
      <c r="O4064" s="17">
        <f t="shared" si="426"/>
        <v>1</v>
      </c>
    </row>
    <row r="4065" spans="1:15">
      <c r="A4065" s="13" t="s">
        <v>11</v>
      </c>
      <c r="B4065" s="13">
        <v>406</v>
      </c>
      <c r="C4065" t="s">
        <v>1307</v>
      </c>
      <c r="D4065" s="14" t="str">
        <f t="shared" si="427"/>
        <v>2022-10-01</v>
      </c>
      <c r="E4065" s="15" t="str">
        <f t="shared" si="428"/>
        <v>202210</v>
      </c>
      <c r="F4065">
        <v>2030012078</v>
      </c>
      <c r="G4065" s="16">
        <v>54.11</v>
      </c>
      <c r="H4065" s="16">
        <v>0</v>
      </c>
      <c r="I4065" s="17"/>
      <c r="J4065" s="14" t="str">
        <f t="shared" si="429"/>
        <v>2022-01-10</v>
      </c>
      <c r="K4065" s="17"/>
      <c r="L4065" s="18">
        <v>44835</v>
      </c>
      <c r="M4065" s="17">
        <f t="shared" si="424"/>
        <v>1</v>
      </c>
      <c r="N4065" s="17">
        <f t="shared" si="425"/>
        <v>0</v>
      </c>
      <c r="O4065" s="17">
        <f t="shared" si="426"/>
        <v>1</v>
      </c>
    </row>
    <row r="4066" spans="1:15">
      <c r="A4066" s="13" t="s">
        <v>11</v>
      </c>
      <c r="B4066" s="13">
        <v>406</v>
      </c>
      <c r="C4066" t="s">
        <v>1307</v>
      </c>
      <c r="D4066" s="14" t="str">
        <f t="shared" si="427"/>
        <v>2022-10-01</v>
      </c>
      <c r="E4066" s="15" t="str">
        <f t="shared" si="428"/>
        <v>202210</v>
      </c>
      <c r="F4066">
        <v>1160021811</v>
      </c>
      <c r="G4066" s="16">
        <v>416.16</v>
      </c>
      <c r="H4066" s="16">
        <v>0</v>
      </c>
      <c r="I4066" s="17"/>
      <c r="J4066" s="14" t="str">
        <f t="shared" si="429"/>
        <v>2022-01-10</v>
      </c>
      <c r="K4066" s="17"/>
      <c r="L4066" s="18">
        <v>44835</v>
      </c>
      <c r="M4066" s="17">
        <f t="shared" si="424"/>
        <v>1</v>
      </c>
      <c r="N4066" s="17">
        <f t="shared" si="425"/>
        <v>0</v>
      </c>
      <c r="O4066" s="17">
        <f t="shared" si="426"/>
        <v>1</v>
      </c>
    </row>
    <row r="4067" spans="1:15">
      <c r="A4067" s="13" t="s">
        <v>11</v>
      </c>
      <c r="B4067" s="13">
        <v>406</v>
      </c>
      <c r="C4067" t="s">
        <v>1307</v>
      </c>
      <c r="D4067" s="14" t="str">
        <f t="shared" si="427"/>
        <v>2022-10-01</v>
      </c>
      <c r="E4067" s="15" t="str">
        <f t="shared" si="428"/>
        <v>202210</v>
      </c>
      <c r="F4067">
        <v>2020042220</v>
      </c>
      <c r="G4067" s="16">
        <v>0</v>
      </c>
      <c r="H4067" s="16">
        <v>41.62</v>
      </c>
      <c r="I4067" s="17"/>
      <c r="J4067" s="14" t="str">
        <f t="shared" si="429"/>
        <v>2022-01-10</v>
      </c>
      <c r="K4067" s="17"/>
      <c r="L4067" s="18">
        <v>44835</v>
      </c>
      <c r="M4067" s="17">
        <f t="shared" si="424"/>
        <v>0</v>
      </c>
      <c r="N4067" s="17">
        <f t="shared" si="425"/>
        <v>1</v>
      </c>
      <c r="O4067" s="17">
        <f t="shared" si="426"/>
        <v>1</v>
      </c>
    </row>
    <row r="4068" spans="1:15">
      <c r="A4068" s="13" t="s">
        <v>11</v>
      </c>
      <c r="B4068" s="13">
        <v>406</v>
      </c>
      <c r="C4068" t="s">
        <v>1307</v>
      </c>
      <c r="D4068" s="14" t="str">
        <f t="shared" si="427"/>
        <v>2022-10-01</v>
      </c>
      <c r="E4068" s="15" t="str">
        <f t="shared" si="428"/>
        <v>202210</v>
      </c>
      <c r="F4068">
        <v>2030012286</v>
      </c>
      <c r="G4068" s="16">
        <v>0</v>
      </c>
      <c r="H4068" s="16">
        <v>54.11</v>
      </c>
      <c r="I4068" s="17"/>
      <c r="J4068" s="14" t="str">
        <f t="shared" si="429"/>
        <v>2022-01-10</v>
      </c>
      <c r="K4068" s="17"/>
      <c r="L4068" s="18">
        <v>44835</v>
      </c>
      <c r="M4068" s="17">
        <f t="shared" si="424"/>
        <v>0</v>
      </c>
      <c r="N4068" s="17">
        <f t="shared" si="425"/>
        <v>1</v>
      </c>
      <c r="O4068" s="17">
        <f t="shared" si="426"/>
        <v>1</v>
      </c>
    </row>
    <row r="4069" spans="1:15">
      <c r="A4069" s="13" t="s">
        <v>11</v>
      </c>
      <c r="B4069" s="13">
        <v>406</v>
      </c>
      <c r="C4069" t="s">
        <v>1307</v>
      </c>
      <c r="D4069" s="14" t="str">
        <f t="shared" si="427"/>
        <v>2022-10-01</v>
      </c>
      <c r="E4069" s="15" t="str">
        <f t="shared" si="428"/>
        <v>202210</v>
      </c>
      <c r="F4069">
        <v>202001211001</v>
      </c>
      <c r="G4069" s="16">
        <v>0</v>
      </c>
      <c r="H4069" s="16">
        <v>374.54</v>
      </c>
      <c r="I4069" s="17"/>
      <c r="J4069" s="14" t="str">
        <f t="shared" si="429"/>
        <v>2022-01-10</v>
      </c>
      <c r="K4069" s="17"/>
      <c r="L4069" s="18">
        <v>44835</v>
      </c>
      <c r="M4069" s="17">
        <f t="shared" si="424"/>
        <v>0</v>
      </c>
      <c r="N4069" s="17">
        <f t="shared" si="425"/>
        <v>1</v>
      </c>
      <c r="O4069" s="17">
        <f t="shared" si="426"/>
        <v>1</v>
      </c>
    </row>
    <row r="4070" spans="1:15">
      <c r="A4070" s="13" t="s">
        <v>11</v>
      </c>
      <c r="B4070" s="13">
        <v>407</v>
      </c>
      <c r="C4070" t="s">
        <v>1308</v>
      </c>
      <c r="D4070" s="14" t="str">
        <f t="shared" si="427"/>
        <v>2022-10-01</v>
      </c>
      <c r="E4070" s="15" t="str">
        <f t="shared" si="428"/>
        <v>202210</v>
      </c>
      <c r="F4070">
        <v>2030012078</v>
      </c>
      <c r="G4070" s="16">
        <v>50.78</v>
      </c>
      <c r="H4070" s="16">
        <v>0</v>
      </c>
      <c r="I4070" s="17"/>
      <c r="J4070" s="14" t="str">
        <f t="shared" si="429"/>
        <v>2022-01-10</v>
      </c>
      <c r="K4070" s="17"/>
      <c r="L4070" s="18">
        <v>44835</v>
      </c>
      <c r="M4070" s="17">
        <f t="shared" si="424"/>
        <v>1</v>
      </c>
      <c r="N4070" s="17">
        <f t="shared" si="425"/>
        <v>0</v>
      </c>
      <c r="O4070" s="17">
        <f t="shared" si="426"/>
        <v>1</v>
      </c>
    </row>
    <row r="4071" spans="1:15">
      <c r="A4071" s="13" t="s">
        <v>11</v>
      </c>
      <c r="B4071" s="13">
        <v>407</v>
      </c>
      <c r="C4071" t="s">
        <v>1308</v>
      </c>
      <c r="D4071" s="14" t="str">
        <f t="shared" si="427"/>
        <v>2022-10-01</v>
      </c>
      <c r="E4071" s="15" t="str">
        <f t="shared" si="428"/>
        <v>202210</v>
      </c>
      <c r="F4071">
        <v>1160021811</v>
      </c>
      <c r="G4071" s="16">
        <v>390.56</v>
      </c>
      <c r="H4071" s="16">
        <v>0</v>
      </c>
      <c r="I4071" s="17"/>
      <c r="J4071" s="14" t="str">
        <f t="shared" si="429"/>
        <v>2022-01-10</v>
      </c>
      <c r="K4071" s="17"/>
      <c r="L4071" s="18">
        <v>44835</v>
      </c>
      <c r="M4071" s="17">
        <f t="shared" si="424"/>
        <v>1</v>
      </c>
      <c r="N4071" s="17">
        <f t="shared" si="425"/>
        <v>0</v>
      </c>
      <c r="O4071" s="17">
        <f t="shared" si="426"/>
        <v>1</v>
      </c>
    </row>
    <row r="4072" spans="1:15">
      <c r="A4072" s="13" t="s">
        <v>11</v>
      </c>
      <c r="B4072" s="13">
        <v>407</v>
      </c>
      <c r="C4072" t="s">
        <v>1308</v>
      </c>
      <c r="D4072" s="14" t="str">
        <f t="shared" si="427"/>
        <v>2022-10-01</v>
      </c>
      <c r="E4072" s="15" t="str">
        <f t="shared" si="428"/>
        <v>202210</v>
      </c>
      <c r="F4072">
        <v>2020042220</v>
      </c>
      <c r="G4072" s="16">
        <v>0</v>
      </c>
      <c r="H4072" s="16">
        <v>39.06</v>
      </c>
      <c r="I4072" s="17"/>
      <c r="J4072" s="14" t="str">
        <f t="shared" si="429"/>
        <v>2022-01-10</v>
      </c>
      <c r="K4072" s="17"/>
      <c r="L4072" s="18">
        <v>44835</v>
      </c>
      <c r="M4072" s="17">
        <f t="shared" si="424"/>
        <v>0</v>
      </c>
      <c r="N4072" s="17">
        <f t="shared" si="425"/>
        <v>1</v>
      </c>
      <c r="O4072" s="17">
        <f t="shared" si="426"/>
        <v>1</v>
      </c>
    </row>
    <row r="4073" spans="1:15">
      <c r="A4073" s="13" t="s">
        <v>11</v>
      </c>
      <c r="B4073" s="13">
        <v>407</v>
      </c>
      <c r="C4073" t="s">
        <v>1308</v>
      </c>
      <c r="D4073" s="14" t="str">
        <f t="shared" si="427"/>
        <v>2022-10-01</v>
      </c>
      <c r="E4073" s="15" t="str">
        <f t="shared" si="428"/>
        <v>202210</v>
      </c>
      <c r="F4073">
        <v>2030012286</v>
      </c>
      <c r="G4073" s="16">
        <v>0</v>
      </c>
      <c r="H4073" s="16">
        <v>50.78</v>
      </c>
      <c r="I4073" s="17"/>
      <c r="J4073" s="14" t="str">
        <f t="shared" si="429"/>
        <v>2022-01-10</v>
      </c>
      <c r="K4073" s="17"/>
      <c r="L4073" s="18">
        <v>44835</v>
      </c>
      <c r="M4073" s="17">
        <f t="shared" si="424"/>
        <v>0</v>
      </c>
      <c r="N4073" s="17">
        <f t="shared" si="425"/>
        <v>1</v>
      </c>
      <c r="O4073" s="17">
        <f t="shared" si="426"/>
        <v>1</v>
      </c>
    </row>
    <row r="4074" spans="1:15">
      <c r="A4074" s="13" t="s">
        <v>11</v>
      </c>
      <c r="B4074" s="13">
        <v>407</v>
      </c>
      <c r="C4074" t="s">
        <v>1308</v>
      </c>
      <c r="D4074" s="14" t="str">
        <f t="shared" si="427"/>
        <v>2022-10-01</v>
      </c>
      <c r="E4074" s="15" t="str">
        <f t="shared" si="428"/>
        <v>202210</v>
      </c>
      <c r="F4074">
        <v>202001211001</v>
      </c>
      <c r="G4074" s="16">
        <v>0</v>
      </c>
      <c r="H4074" s="16">
        <v>351.5</v>
      </c>
      <c r="I4074" s="17"/>
      <c r="J4074" s="14" t="str">
        <f t="shared" si="429"/>
        <v>2022-01-10</v>
      </c>
      <c r="K4074" s="17"/>
      <c r="L4074" s="18">
        <v>44835</v>
      </c>
      <c r="M4074" s="17">
        <f t="shared" si="424"/>
        <v>0</v>
      </c>
      <c r="N4074" s="17">
        <f t="shared" si="425"/>
        <v>1</v>
      </c>
      <c r="O4074" s="17">
        <f t="shared" si="426"/>
        <v>1</v>
      </c>
    </row>
    <row r="4075" spans="1:15">
      <c r="A4075" s="13" t="s">
        <v>11</v>
      </c>
      <c r="B4075" s="13">
        <v>408</v>
      </c>
      <c r="C4075" t="s">
        <v>1309</v>
      </c>
      <c r="D4075" s="14" t="str">
        <f t="shared" si="427"/>
        <v>2022-10-01</v>
      </c>
      <c r="E4075" s="15" t="str">
        <f t="shared" si="428"/>
        <v>202210</v>
      </c>
      <c r="F4075">
        <v>2030012078</v>
      </c>
      <c r="G4075" s="16">
        <v>59.24</v>
      </c>
      <c r="H4075" s="16">
        <v>0</v>
      </c>
      <c r="I4075" s="17"/>
      <c r="J4075" s="14" t="str">
        <f t="shared" si="429"/>
        <v>2022-01-10</v>
      </c>
      <c r="K4075" s="17"/>
      <c r="L4075" s="18">
        <v>44835</v>
      </c>
      <c r="M4075" s="17">
        <f t="shared" si="424"/>
        <v>1</v>
      </c>
      <c r="N4075" s="17">
        <f t="shared" si="425"/>
        <v>0</v>
      </c>
      <c r="O4075" s="17">
        <f t="shared" si="426"/>
        <v>1</v>
      </c>
    </row>
    <row r="4076" spans="1:15">
      <c r="A4076" s="13" t="s">
        <v>11</v>
      </c>
      <c r="B4076" s="13">
        <v>408</v>
      </c>
      <c r="C4076" t="s">
        <v>1309</v>
      </c>
      <c r="D4076" s="14" t="str">
        <f t="shared" si="427"/>
        <v>2022-10-01</v>
      </c>
      <c r="E4076" s="15" t="str">
        <f t="shared" si="428"/>
        <v>202210</v>
      </c>
      <c r="F4076">
        <v>1160021811</v>
      </c>
      <c r="G4076" s="16">
        <v>455.64</v>
      </c>
      <c r="H4076" s="16">
        <v>0</v>
      </c>
      <c r="I4076" s="17"/>
      <c r="J4076" s="14" t="str">
        <f t="shared" si="429"/>
        <v>2022-01-10</v>
      </c>
      <c r="K4076" s="17"/>
      <c r="L4076" s="18">
        <v>44835</v>
      </c>
      <c r="M4076" s="17">
        <f t="shared" si="424"/>
        <v>1</v>
      </c>
      <c r="N4076" s="17">
        <f t="shared" si="425"/>
        <v>0</v>
      </c>
      <c r="O4076" s="17">
        <f t="shared" si="426"/>
        <v>1</v>
      </c>
    </row>
    <row r="4077" spans="1:15">
      <c r="A4077" s="13" t="s">
        <v>11</v>
      </c>
      <c r="B4077" s="13">
        <v>408</v>
      </c>
      <c r="C4077" t="s">
        <v>1309</v>
      </c>
      <c r="D4077" s="14" t="str">
        <f t="shared" si="427"/>
        <v>2022-10-01</v>
      </c>
      <c r="E4077" s="15" t="str">
        <f t="shared" si="428"/>
        <v>202210</v>
      </c>
      <c r="F4077">
        <v>2020042220</v>
      </c>
      <c r="G4077" s="16">
        <v>0</v>
      </c>
      <c r="H4077" s="16">
        <v>45.57</v>
      </c>
      <c r="I4077" s="17"/>
      <c r="J4077" s="14" t="str">
        <f t="shared" si="429"/>
        <v>2022-01-10</v>
      </c>
      <c r="K4077" s="17"/>
      <c r="L4077" s="18">
        <v>44835</v>
      </c>
      <c r="M4077" s="17">
        <f t="shared" si="424"/>
        <v>0</v>
      </c>
      <c r="N4077" s="17">
        <f t="shared" si="425"/>
        <v>1</v>
      </c>
      <c r="O4077" s="17">
        <f t="shared" si="426"/>
        <v>1</v>
      </c>
    </row>
    <row r="4078" spans="1:15">
      <c r="A4078" s="13" t="s">
        <v>11</v>
      </c>
      <c r="B4078" s="13">
        <v>408</v>
      </c>
      <c r="C4078" t="s">
        <v>1309</v>
      </c>
      <c r="D4078" s="14" t="str">
        <f t="shared" si="427"/>
        <v>2022-10-01</v>
      </c>
      <c r="E4078" s="15" t="str">
        <f t="shared" si="428"/>
        <v>202210</v>
      </c>
      <c r="F4078">
        <v>2030012286</v>
      </c>
      <c r="G4078" s="16">
        <v>0</v>
      </c>
      <c r="H4078" s="16">
        <v>59.24</v>
      </c>
      <c r="I4078" s="17"/>
      <c r="J4078" s="14" t="str">
        <f t="shared" si="429"/>
        <v>2022-01-10</v>
      </c>
      <c r="K4078" s="17"/>
      <c r="L4078" s="18">
        <v>44835</v>
      </c>
      <c r="M4078" s="17">
        <f t="shared" si="424"/>
        <v>0</v>
      </c>
      <c r="N4078" s="17">
        <f t="shared" si="425"/>
        <v>1</v>
      </c>
      <c r="O4078" s="17">
        <f t="shared" si="426"/>
        <v>1</v>
      </c>
    </row>
    <row r="4079" spans="1:15">
      <c r="A4079" s="13" t="s">
        <v>11</v>
      </c>
      <c r="B4079" s="13">
        <v>408</v>
      </c>
      <c r="C4079" t="s">
        <v>1309</v>
      </c>
      <c r="D4079" s="14" t="str">
        <f t="shared" si="427"/>
        <v>2022-10-01</v>
      </c>
      <c r="E4079" s="15" t="str">
        <f t="shared" si="428"/>
        <v>202210</v>
      </c>
      <c r="F4079">
        <v>202001211001</v>
      </c>
      <c r="G4079" s="16">
        <v>0</v>
      </c>
      <c r="H4079" s="16">
        <v>410.07</v>
      </c>
      <c r="I4079" s="17"/>
      <c r="J4079" s="14" t="str">
        <f t="shared" si="429"/>
        <v>2022-01-10</v>
      </c>
      <c r="K4079" s="17"/>
      <c r="L4079" s="18">
        <v>44835</v>
      </c>
      <c r="M4079" s="17">
        <f t="shared" si="424"/>
        <v>0</v>
      </c>
      <c r="N4079" s="17">
        <f t="shared" si="425"/>
        <v>1</v>
      </c>
      <c r="O4079" s="17">
        <f t="shared" si="426"/>
        <v>1</v>
      </c>
    </row>
    <row r="4080" spans="1:15">
      <c r="A4080" s="13" t="s">
        <v>11</v>
      </c>
      <c r="B4080" s="13">
        <v>409</v>
      </c>
      <c r="C4080" t="s">
        <v>1310</v>
      </c>
      <c r="D4080" s="14" t="str">
        <f t="shared" si="427"/>
        <v>2022-10-01</v>
      </c>
      <c r="E4080" s="15" t="str">
        <f t="shared" si="428"/>
        <v>202210</v>
      </c>
      <c r="F4080">
        <v>2030012078</v>
      </c>
      <c r="G4080" s="16">
        <v>36.119999999999997</v>
      </c>
      <c r="H4080" s="16">
        <v>0</v>
      </c>
      <c r="I4080" s="17"/>
      <c r="J4080" s="14" t="str">
        <f t="shared" si="429"/>
        <v>2022-01-10</v>
      </c>
      <c r="K4080" s="17"/>
      <c r="L4080" s="18">
        <v>44835</v>
      </c>
      <c r="M4080" s="17">
        <f t="shared" si="424"/>
        <v>1</v>
      </c>
      <c r="N4080" s="17">
        <f t="shared" si="425"/>
        <v>0</v>
      </c>
      <c r="O4080" s="17">
        <f t="shared" si="426"/>
        <v>1</v>
      </c>
    </row>
    <row r="4081" spans="1:15">
      <c r="A4081" s="13" t="s">
        <v>11</v>
      </c>
      <c r="B4081" s="13">
        <v>409</v>
      </c>
      <c r="C4081" t="s">
        <v>1310</v>
      </c>
      <c r="D4081" s="14" t="str">
        <f t="shared" si="427"/>
        <v>2022-10-01</v>
      </c>
      <c r="E4081" s="15" t="str">
        <f t="shared" si="428"/>
        <v>202210</v>
      </c>
      <c r="F4081">
        <v>1160021811</v>
      </c>
      <c r="G4081" s="16">
        <v>277.77999999999997</v>
      </c>
      <c r="H4081" s="16">
        <v>0</v>
      </c>
      <c r="I4081" s="17"/>
      <c r="J4081" s="14" t="str">
        <f t="shared" si="429"/>
        <v>2022-01-10</v>
      </c>
      <c r="K4081" s="17"/>
      <c r="L4081" s="18">
        <v>44835</v>
      </c>
      <c r="M4081" s="17">
        <f t="shared" si="424"/>
        <v>1</v>
      </c>
      <c r="N4081" s="17">
        <f t="shared" si="425"/>
        <v>0</v>
      </c>
      <c r="O4081" s="17">
        <f t="shared" si="426"/>
        <v>1</v>
      </c>
    </row>
    <row r="4082" spans="1:15">
      <c r="A4082" s="13" t="s">
        <v>11</v>
      </c>
      <c r="B4082" s="13">
        <v>409</v>
      </c>
      <c r="C4082" t="s">
        <v>1310</v>
      </c>
      <c r="D4082" s="14" t="str">
        <f t="shared" si="427"/>
        <v>2022-10-01</v>
      </c>
      <c r="E4082" s="15" t="str">
        <f t="shared" si="428"/>
        <v>202210</v>
      </c>
      <c r="F4082">
        <v>2020042220</v>
      </c>
      <c r="G4082" s="16">
        <v>0</v>
      </c>
      <c r="H4082" s="16">
        <v>27.78</v>
      </c>
      <c r="I4082" s="17"/>
      <c r="J4082" s="14" t="str">
        <f t="shared" si="429"/>
        <v>2022-01-10</v>
      </c>
      <c r="K4082" s="17"/>
      <c r="L4082" s="18">
        <v>44835</v>
      </c>
      <c r="M4082" s="17">
        <f t="shared" si="424"/>
        <v>0</v>
      </c>
      <c r="N4082" s="17">
        <f t="shared" si="425"/>
        <v>1</v>
      </c>
      <c r="O4082" s="17">
        <f t="shared" si="426"/>
        <v>1</v>
      </c>
    </row>
    <row r="4083" spans="1:15">
      <c r="A4083" s="13" t="s">
        <v>11</v>
      </c>
      <c r="B4083" s="13">
        <v>409</v>
      </c>
      <c r="C4083" t="s">
        <v>1310</v>
      </c>
      <c r="D4083" s="14" t="str">
        <f t="shared" si="427"/>
        <v>2022-10-01</v>
      </c>
      <c r="E4083" s="15" t="str">
        <f t="shared" si="428"/>
        <v>202210</v>
      </c>
      <c r="F4083">
        <v>2030012286</v>
      </c>
      <c r="G4083" s="16">
        <v>0</v>
      </c>
      <c r="H4083" s="16">
        <v>36.119999999999997</v>
      </c>
      <c r="I4083" s="17"/>
      <c r="J4083" s="14" t="str">
        <f t="shared" si="429"/>
        <v>2022-01-10</v>
      </c>
      <c r="K4083" s="17"/>
      <c r="L4083" s="18">
        <v>44835</v>
      </c>
      <c r="M4083" s="17">
        <f t="shared" si="424"/>
        <v>0</v>
      </c>
      <c r="N4083" s="17">
        <f t="shared" si="425"/>
        <v>1</v>
      </c>
      <c r="O4083" s="17">
        <f t="shared" si="426"/>
        <v>1</v>
      </c>
    </row>
    <row r="4084" spans="1:15">
      <c r="A4084" s="13" t="s">
        <v>11</v>
      </c>
      <c r="B4084" s="13">
        <v>409</v>
      </c>
      <c r="C4084" t="s">
        <v>1310</v>
      </c>
      <c r="D4084" s="14" t="str">
        <f t="shared" si="427"/>
        <v>2022-10-01</v>
      </c>
      <c r="E4084" s="15" t="str">
        <f t="shared" si="428"/>
        <v>202210</v>
      </c>
      <c r="F4084">
        <v>202001211001</v>
      </c>
      <c r="G4084" s="16">
        <v>0</v>
      </c>
      <c r="H4084" s="16">
        <v>250</v>
      </c>
      <c r="I4084" s="17"/>
      <c r="J4084" s="14" t="str">
        <f t="shared" si="429"/>
        <v>2022-01-10</v>
      </c>
      <c r="K4084" s="17"/>
      <c r="L4084" s="18">
        <v>44835</v>
      </c>
      <c r="M4084" s="17">
        <f t="shared" si="424"/>
        <v>0</v>
      </c>
      <c r="N4084" s="17">
        <f t="shared" si="425"/>
        <v>1</v>
      </c>
      <c r="O4084" s="17">
        <f t="shared" si="426"/>
        <v>1</v>
      </c>
    </row>
    <row r="4085" spans="1:15">
      <c r="A4085" s="13" t="s">
        <v>11</v>
      </c>
      <c r="B4085" s="13">
        <v>410</v>
      </c>
      <c r="C4085" t="s">
        <v>1311</v>
      </c>
      <c r="D4085" s="14" t="str">
        <f t="shared" si="427"/>
        <v>2022-10-01</v>
      </c>
      <c r="E4085" s="15" t="str">
        <f t="shared" si="428"/>
        <v>202210</v>
      </c>
      <c r="F4085">
        <v>2030012078</v>
      </c>
      <c r="G4085" s="16">
        <v>43.34</v>
      </c>
      <c r="H4085" s="16">
        <v>0</v>
      </c>
      <c r="I4085" s="17"/>
      <c r="J4085" s="14" t="str">
        <f t="shared" si="429"/>
        <v>2022-01-10</v>
      </c>
      <c r="K4085" s="17"/>
      <c r="L4085" s="18">
        <v>44835</v>
      </c>
      <c r="M4085" s="17">
        <f t="shared" si="424"/>
        <v>1</v>
      </c>
      <c r="N4085" s="17">
        <f t="shared" si="425"/>
        <v>0</v>
      </c>
      <c r="O4085" s="17">
        <f t="shared" si="426"/>
        <v>1</v>
      </c>
    </row>
    <row r="4086" spans="1:15">
      <c r="A4086" s="13" t="s">
        <v>11</v>
      </c>
      <c r="B4086" s="13">
        <v>410</v>
      </c>
      <c r="C4086" t="s">
        <v>1311</v>
      </c>
      <c r="D4086" s="14" t="str">
        <f t="shared" si="427"/>
        <v>2022-10-01</v>
      </c>
      <c r="E4086" s="15" t="str">
        <f t="shared" si="428"/>
        <v>202210</v>
      </c>
      <c r="F4086">
        <v>1160021811</v>
      </c>
      <c r="G4086" s="16">
        <v>333.33</v>
      </c>
      <c r="H4086" s="16">
        <v>0</v>
      </c>
      <c r="I4086" s="17"/>
      <c r="J4086" s="14" t="str">
        <f t="shared" si="429"/>
        <v>2022-01-10</v>
      </c>
      <c r="K4086" s="17"/>
      <c r="L4086" s="18">
        <v>44835</v>
      </c>
      <c r="M4086" s="17">
        <f t="shared" si="424"/>
        <v>1</v>
      </c>
      <c r="N4086" s="17">
        <f t="shared" si="425"/>
        <v>0</v>
      </c>
      <c r="O4086" s="17">
        <f t="shared" si="426"/>
        <v>1</v>
      </c>
    </row>
    <row r="4087" spans="1:15">
      <c r="A4087" s="13" t="s">
        <v>11</v>
      </c>
      <c r="B4087" s="13">
        <v>410</v>
      </c>
      <c r="C4087" t="s">
        <v>1311</v>
      </c>
      <c r="D4087" s="14" t="str">
        <f t="shared" si="427"/>
        <v>2022-10-01</v>
      </c>
      <c r="E4087" s="15" t="str">
        <f t="shared" si="428"/>
        <v>202210</v>
      </c>
      <c r="F4087">
        <v>2030012286</v>
      </c>
      <c r="G4087" s="16">
        <v>0</v>
      </c>
      <c r="H4087" s="16">
        <v>3.34</v>
      </c>
      <c r="I4087" s="17"/>
      <c r="J4087" s="14" t="str">
        <f t="shared" si="429"/>
        <v>2022-01-10</v>
      </c>
      <c r="K4087" s="17"/>
      <c r="L4087" s="18">
        <v>44835</v>
      </c>
      <c r="M4087" s="17">
        <f t="shared" si="424"/>
        <v>0</v>
      </c>
      <c r="N4087" s="17">
        <f t="shared" si="425"/>
        <v>1</v>
      </c>
      <c r="O4087" s="17">
        <f t="shared" si="426"/>
        <v>1</v>
      </c>
    </row>
    <row r="4088" spans="1:15">
      <c r="A4088" s="13" t="s">
        <v>11</v>
      </c>
      <c r="B4088" s="13">
        <v>410</v>
      </c>
      <c r="C4088" t="s">
        <v>1311</v>
      </c>
      <c r="D4088" s="14" t="str">
        <f t="shared" si="427"/>
        <v>2022-10-01</v>
      </c>
      <c r="E4088" s="15" t="str">
        <f t="shared" si="428"/>
        <v>202210</v>
      </c>
      <c r="F4088">
        <v>2020042220</v>
      </c>
      <c r="G4088" s="16">
        <v>0</v>
      </c>
      <c r="H4088" s="16">
        <v>33.340000000000003</v>
      </c>
      <c r="I4088" s="17"/>
      <c r="J4088" s="14" t="str">
        <f t="shared" si="429"/>
        <v>2022-01-10</v>
      </c>
      <c r="K4088" s="17"/>
      <c r="L4088" s="18">
        <v>44835</v>
      </c>
      <c r="M4088" s="17">
        <f t="shared" si="424"/>
        <v>0</v>
      </c>
      <c r="N4088" s="17">
        <f t="shared" si="425"/>
        <v>1</v>
      </c>
      <c r="O4088" s="17">
        <f t="shared" si="426"/>
        <v>1</v>
      </c>
    </row>
    <row r="4089" spans="1:15">
      <c r="A4089" s="13" t="s">
        <v>11</v>
      </c>
      <c r="B4089" s="13">
        <v>410</v>
      </c>
      <c r="C4089" t="s">
        <v>1311</v>
      </c>
      <c r="D4089" s="14" t="str">
        <f t="shared" si="427"/>
        <v>2022-10-01</v>
      </c>
      <c r="E4089" s="15" t="str">
        <f t="shared" si="428"/>
        <v>202210</v>
      </c>
      <c r="F4089">
        <v>202001211001</v>
      </c>
      <c r="G4089" s="16">
        <v>0</v>
      </c>
      <c r="H4089" s="16">
        <v>339.99</v>
      </c>
      <c r="I4089" s="17"/>
      <c r="J4089" s="14" t="str">
        <f t="shared" si="429"/>
        <v>2022-01-10</v>
      </c>
      <c r="K4089" s="17"/>
      <c r="L4089" s="18">
        <v>44835</v>
      </c>
      <c r="M4089" s="17">
        <f t="shared" si="424"/>
        <v>0</v>
      </c>
      <c r="N4089" s="17">
        <f t="shared" si="425"/>
        <v>1</v>
      </c>
      <c r="O4089" s="17">
        <f t="shared" si="426"/>
        <v>1</v>
      </c>
    </row>
    <row r="4090" spans="1:15">
      <c r="A4090" s="13" t="s">
        <v>11</v>
      </c>
      <c r="B4090" s="13">
        <v>411</v>
      </c>
      <c r="C4090" t="s">
        <v>1312</v>
      </c>
      <c r="D4090" s="14" t="str">
        <f t="shared" si="427"/>
        <v>2022-10-01</v>
      </c>
      <c r="E4090" s="15" t="str">
        <f t="shared" si="428"/>
        <v>202210</v>
      </c>
      <c r="F4090">
        <v>2030012078</v>
      </c>
      <c r="G4090" s="16">
        <v>58.64</v>
      </c>
      <c r="H4090" s="16">
        <v>0</v>
      </c>
      <c r="I4090" s="17"/>
      <c r="J4090" s="14" t="str">
        <f t="shared" si="429"/>
        <v>2022-01-10</v>
      </c>
      <c r="K4090" s="17"/>
      <c r="L4090" s="18">
        <v>44835</v>
      </c>
      <c r="M4090" s="17">
        <f t="shared" si="424"/>
        <v>1</v>
      </c>
      <c r="N4090" s="17">
        <f t="shared" si="425"/>
        <v>0</v>
      </c>
      <c r="O4090" s="17">
        <f t="shared" si="426"/>
        <v>1</v>
      </c>
    </row>
    <row r="4091" spans="1:15">
      <c r="A4091" s="13" t="s">
        <v>11</v>
      </c>
      <c r="B4091" s="13">
        <v>411</v>
      </c>
      <c r="C4091" t="s">
        <v>1312</v>
      </c>
      <c r="D4091" s="14" t="str">
        <f t="shared" si="427"/>
        <v>2022-10-01</v>
      </c>
      <c r="E4091" s="15" t="str">
        <f t="shared" si="428"/>
        <v>202210</v>
      </c>
      <c r="F4091">
        <v>1160021811</v>
      </c>
      <c r="G4091" s="16">
        <v>451.07</v>
      </c>
      <c r="H4091" s="16">
        <v>0</v>
      </c>
      <c r="I4091" s="17"/>
      <c r="J4091" s="14" t="str">
        <f t="shared" si="429"/>
        <v>2022-01-10</v>
      </c>
      <c r="K4091" s="17"/>
      <c r="L4091" s="18">
        <v>44835</v>
      </c>
      <c r="M4091" s="17">
        <f t="shared" si="424"/>
        <v>1</v>
      </c>
      <c r="N4091" s="17">
        <f t="shared" si="425"/>
        <v>0</v>
      </c>
      <c r="O4091" s="17">
        <f t="shared" si="426"/>
        <v>1</v>
      </c>
    </row>
    <row r="4092" spans="1:15">
      <c r="A4092" s="13" t="s">
        <v>11</v>
      </c>
      <c r="B4092" s="13">
        <v>411</v>
      </c>
      <c r="C4092" t="s">
        <v>1312</v>
      </c>
      <c r="D4092" s="14" t="str">
        <f t="shared" si="427"/>
        <v>2022-10-01</v>
      </c>
      <c r="E4092" s="15" t="str">
        <f t="shared" si="428"/>
        <v>202210</v>
      </c>
      <c r="F4092">
        <v>2020042220</v>
      </c>
      <c r="G4092" s="16">
        <v>0</v>
      </c>
      <c r="H4092" s="16">
        <v>45.11</v>
      </c>
      <c r="I4092" s="17"/>
      <c r="J4092" s="14" t="str">
        <f t="shared" si="429"/>
        <v>2022-01-10</v>
      </c>
      <c r="K4092" s="17"/>
      <c r="L4092" s="18">
        <v>44835</v>
      </c>
      <c r="M4092" s="17">
        <f t="shared" si="424"/>
        <v>0</v>
      </c>
      <c r="N4092" s="17">
        <f t="shared" si="425"/>
        <v>1</v>
      </c>
      <c r="O4092" s="17">
        <f t="shared" si="426"/>
        <v>1</v>
      </c>
    </row>
    <row r="4093" spans="1:15">
      <c r="A4093" s="13" t="s">
        <v>11</v>
      </c>
      <c r="B4093" s="13">
        <v>411</v>
      </c>
      <c r="C4093" t="s">
        <v>1312</v>
      </c>
      <c r="D4093" s="14" t="str">
        <f t="shared" si="427"/>
        <v>2022-10-01</v>
      </c>
      <c r="E4093" s="15" t="str">
        <f t="shared" si="428"/>
        <v>202210</v>
      </c>
      <c r="F4093">
        <v>2030012286</v>
      </c>
      <c r="G4093" s="16">
        <v>0</v>
      </c>
      <c r="H4093" s="16">
        <v>58.64</v>
      </c>
      <c r="I4093" s="17"/>
      <c r="J4093" s="14" t="str">
        <f t="shared" si="429"/>
        <v>2022-01-10</v>
      </c>
      <c r="K4093" s="17"/>
      <c r="L4093" s="18">
        <v>44835</v>
      </c>
      <c r="M4093" s="17">
        <f t="shared" si="424"/>
        <v>0</v>
      </c>
      <c r="N4093" s="17">
        <f t="shared" si="425"/>
        <v>1</v>
      </c>
      <c r="O4093" s="17">
        <f t="shared" si="426"/>
        <v>1</v>
      </c>
    </row>
    <row r="4094" spans="1:15">
      <c r="A4094" s="13" t="s">
        <v>11</v>
      </c>
      <c r="B4094" s="13">
        <v>411</v>
      </c>
      <c r="C4094" t="s">
        <v>1312</v>
      </c>
      <c r="D4094" s="14" t="str">
        <f t="shared" si="427"/>
        <v>2022-10-01</v>
      </c>
      <c r="E4094" s="15" t="str">
        <f t="shared" si="428"/>
        <v>202210</v>
      </c>
      <c r="F4094">
        <v>202001211001</v>
      </c>
      <c r="G4094" s="16">
        <v>0</v>
      </c>
      <c r="H4094" s="16">
        <v>405.96</v>
      </c>
      <c r="I4094" s="17"/>
      <c r="J4094" s="14" t="str">
        <f t="shared" si="429"/>
        <v>2022-01-10</v>
      </c>
      <c r="K4094" s="17"/>
      <c r="L4094" s="18">
        <v>44835</v>
      </c>
      <c r="M4094" s="17">
        <f t="shared" si="424"/>
        <v>0</v>
      </c>
      <c r="N4094" s="17">
        <f t="shared" si="425"/>
        <v>1</v>
      </c>
      <c r="O4094" s="17">
        <f t="shared" si="426"/>
        <v>1</v>
      </c>
    </row>
    <row r="4095" spans="1:15">
      <c r="A4095" s="13" t="s">
        <v>11</v>
      </c>
      <c r="B4095" s="13">
        <v>412</v>
      </c>
      <c r="C4095" t="s">
        <v>1313</v>
      </c>
      <c r="D4095" s="14" t="str">
        <f t="shared" si="427"/>
        <v>2022-10-01</v>
      </c>
      <c r="E4095" s="15" t="str">
        <f t="shared" si="428"/>
        <v>202210</v>
      </c>
      <c r="F4095">
        <v>2030012078</v>
      </c>
      <c r="G4095" s="16">
        <v>50.78</v>
      </c>
      <c r="H4095" s="16">
        <v>0</v>
      </c>
      <c r="I4095" s="17"/>
      <c r="J4095" s="14" t="str">
        <f t="shared" si="429"/>
        <v>2022-01-10</v>
      </c>
      <c r="K4095" s="17"/>
      <c r="L4095" s="18">
        <v>44835</v>
      </c>
      <c r="M4095" s="17">
        <f t="shared" si="424"/>
        <v>1</v>
      </c>
      <c r="N4095" s="17">
        <f t="shared" si="425"/>
        <v>0</v>
      </c>
      <c r="O4095" s="17">
        <f t="shared" si="426"/>
        <v>1</v>
      </c>
    </row>
    <row r="4096" spans="1:15">
      <c r="A4096" s="13" t="s">
        <v>11</v>
      </c>
      <c r="B4096" s="13">
        <v>412</v>
      </c>
      <c r="C4096" t="s">
        <v>1313</v>
      </c>
      <c r="D4096" s="14" t="str">
        <f t="shared" si="427"/>
        <v>2022-10-01</v>
      </c>
      <c r="E4096" s="15" t="str">
        <f t="shared" si="428"/>
        <v>202210</v>
      </c>
      <c r="F4096">
        <v>1160021811</v>
      </c>
      <c r="G4096" s="16">
        <v>390.56</v>
      </c>
      <c r="H4096" s="16">
        <v>0</v>
      </c>
      <c r="I4096" s="17"/>
      <c r="J4096" s="14" t="str">
        <f t="shared" si="429"/>
        <v>2022-01-10</v>
      </c>
      <c r="K4096" s="17"/>
      <c r="L4096" s="18">
        <v>44835</v>
      </c>
      <c r="M4096" s="17">
        <f t="shared" si="424"/>
        <v>1</v>
      </c>
      <c r="N4096" s="17">
        <f t="shared" si="425"/>
        <v>0</v>
      </c>
      <c r="O4096" s="17">
        <f t="shared" si="426"/>
        <v>1</v>
      </c>
    </row>
    <row r="4097" spans="1:15">
      <c r="A4097" s="13" t="s">
        <v>11</v>
      </c>
      <c r="B4097" s="13">
        <v>412</v>
      </c>
      <c r="C4097" t="s">
        <v>1313</v>
      </c>
      <c r="D4097" s="14" t="str">
        <f t="shared" si="427"/>
        <v>2022-10-01</v>
      </c>
      <c r="E4097" s="15" t="str">
        <f t="shared" si="428"/>
        <v>202210</v>
      </c>
      <c r="F4097">
        <v>2030012286</v>
      </c>
      <c r="G4097" s="16">
        <v>0</v>
      </c>
      <c r="H4097" s="16">
        <v>3.91</v>
      </c>
      <c r="I4097" s="17"/>
      <c r="J4097" s="14" t="str">
        <f t="shared" si="429"/>
        <v>2022-01-10</v>
      </c>
      <c r="K4097" s="17"/>
      <c r="L4097" s="18">
        <v>44835</v>
      </c>
      <c r="M4097" s="17">
        <f t="shared" si="424"/>
        <v>0</v>
      </c>
      <c r="N4097" s="17">
        <f t="shared" si="425"/>
        <v>1</v>
      </c>
      <c r="O4097" s="17">
        <f t="shared" si="426"/>
        <v>1</v>
      </c>
    </row>
    <row r="4098" spans="1:15">
      <c r="A4098" s="13" t="s">
        <v>11</v>
      </c>
      <c r="B4098" s="13">
        <v>412</v>
      </c>
      <c r="C4098" t="s">
        <v>1313</v>
      </c>
      <c r="D4098" s="14" t="str">
        <f t="shared" si="427"/>
        <v>2022-10-01</v>
      </c>
      <c r="E4098" s="15" t="str">
        <f t="shared" si="428"/>
        <v>202210</v>
      </c>
      <c r="F4098">
        <v>2020042220</v>
      </c>
      <c r="G4098" s="16">
        <v>0</v>
      </c>
      <c r="H4098" s="16">
        <v>39.06</v>
      </c>
      <c r="I4098" s="17"/>
      <c r="J4098" s="14" t="str">
        <f t="shared" si="429"/>
        <v>2022-01-10</v>
      </c>
      <c r="K4098" s="17"/>
      <c r="L4098" s="18">
        <v>44835</v>
      </c>
      <c r="M4098" s="17">
        <f t="shared" ref="M4098:M4161" si="430">IF(G4098&gt;0,1,0)</f>
        <v>0</v>
      </c>
      <c r="N4098" s="17">
        <f t="shared" ref="N4098:N4161" si="431">IF(H4098&gt;0,1,0)</f>
        <v>1</v>
      </c>
      <c r="O4098" s="17">
        <f t="shared" ref="O4098:O4161" si="432">+N4098+M4098</f>
        <v>1</v>
      </c>
    </row>
    <row r="4099" spans="1:15">
      <c r="A4099" s="13" t="s">
        <v>11</v>
      </c>
      <c r="B4099" s="13">
        <v>412</v>
      </c>
      <c r="C4099" t="s">
        <v>1313</v>
      </c>
      <c r="D4099" s="14" t="str">
        <f t="shared" si="427"/>
        <v>2022-10-01</v>
      </c>
      <c r="E4099" s="15" t="str">
        <f t="shared" si="428"/>
        <v>202210</v>
      </c>
      <c r="F4099">
        <v>202001211001</v>
      </c>
      <c r="G4099" s="16">
        <v>0</v>
      </c>
      <c r="H4099" s="16">
        <v>398.37</v>
      </c>
      <c r="I4099" s="17"/>
      <c r="J4099" s="14" t="str">
        <f t="shared" si="429"/>
        <v>2022-01-10</v>
      </c>
      <c r="K4099" s="17"/>
      <c r="L4099" s="18">
        <v>44835</v>
      </c>
      <c r="M4099" s="17">
        <f t="shared" si="430"/>
        <v>0</v>
      </c>
      <c r="N4099" s="17">
        <f t="shared" si="431"/>
        <v>1</v>
      </c>
      <c r="O4099" s="17">
        <f t="shared" si="432"/>
        <v>1</v>
      </c>
    </row>
    <row r="4100" spans="1:15">
      <c r="A4100" s="13" t="s">
        <v>11</v>
      </c>
      <c r="B4100" s="13">
        <v>413</v>
      </c>
      <c r="C4100" t="s">
        <v>1314</v>
      </c>
      <c r="D4100" s="14" t="str">
        <f t="shared" si="427"/>
        <v>2022-10-01</v>
      </c>
      <c r="E4100" s="15" t="str">
        <f t="shared" si="428"/>
        <v>202210</v>
      </c>
      <c r="F4100">
        <v>2030012078</v>
      </c>
      <c r="G4100" s="16">
        <v>76.16</v>
      </c>
      <c r="H4100" s="16">
        <v>0</v>
      </c>
      <c r="I4100" s="17"/>
      <c r="J4100" s="14" t="str">
        <f t="shared" si="429"/>
        <v>2022-01-10</v>
      </c>
      <c r="K4100" s="17"/>
      <c r="L4100" s="18">
        <v>44835</v>
      </c>
      <c r="M4100" s="17">
        <f t="shared" si="430"/>
        <v>1</v>
      </c>
      <c r="N4100" s="17">
        <f t="shared" si="431"/>
        <v>0</v>
      </c>
      <c r="O4100" s="17">
        <f t="shared" si="432"/>
        <v>1</v>
      </c>
    </row>
    <row r="4101" spans="1:15">
      <c r="A4101" s="13" t="s">
        <v>11</v>
      </c>
      <c r="B4101" s="13">
        <v>413</v>
      </c>
      <c r="C4101" t="s">
        <v>1314</v>
      </c>
      <c r="D4101" s="14" t="str">
        <f t="shared" ref="D4101:D4164" si="433">+TEXT(L4101,"YYYY-MM-DD")</f>
        <v>2022-10-01</v>
      </c>
      <c r="E4101" s="15" t="str">
        <f t="shared" ref="E4101:E4164" si="434">+TEXT(L4101,"YYYYMM")</f>
        <v>202210</v>
      </c>
      <c r="F4101">
        <v>1160021811</v>
      </c>
      <c r="G4101" s="16">
        <v>585.82000000000005</v>
      </c>
      <c r="H4101" s="16">
        <v>0</v>
      </c>
      <c r="I4101" s="17"/>
      <c r="J4101" s="14" t="str">
        <f t="shared" ref="J4101:J4164" si="435">+TEXT(L4101,"YYYY-DD-MM")</f>
        <v>2022-01-10</v>
      </c>
      <c r="K4101" s="17"/>
      <c r="L4101" s="18">
        <v>44835</v>
      </c>
      <c r="M4101" s="17">
        <f t="shared" si="430"/>
        <v>1</v>
      </c>
      <c r="N4101" s="17">
        <f t="shared" si="431"/>
        <v>0</v>
      </c>
      <c r="O4101" s="17">
        <f t="shared" si="432"/>
        <v>1</v>
      </c>
    </row>
    <row r="4102" spans="1:15">
      <c r="A4102" s="13" t="s">
        <v>11</v>
      </c>
      <c r="B4102" s="13">
        <v>413</v>
      </c>
      <c r="C4102" t="s">
        <v>1314</v>
      </c>
      <c r="D4102" s="14" t="str">
        <f t="shared" si="433"/>
        <v>2022-10-01</v>
      </c>
      <c r="E4102" s="15" t="str">
        <f t="shared" si="434"/>
        <v>202210</v>
      </c>
      <c r="F4102">
        <v>2030012286</v>
      </c>
      <c r="G4102" s="16">
        <v>0</v>
      </c>
      <c r="H4102" s="16">
        <v>5.86</v>
      </c>
      <c r="I4102" s="17"/>
      <c r="J4102" s="14" t="str">
        <f t="shared" si="435"/>
        <v>2022-01-10</v>
      </c>
      <c r="K4102" s="17"/>
      <c r="L4102" s="18">
        <v>44835</v>
      </c>
      <c r="M4102" s="17">
        <f t="shared" si="430"/>
        <v>0</v>
      </c>
      <c r="N4102" s="17">
        <f t="shared" si="431"/>
        <v>1</v>
      </c>
      <c r="O4102" s="17">
        <f t="shared" si="432"/>
        <v>1</v>
      </c>
    </row>
    <row r="4103" spans="1:15">
      <c r="A4103" s="13" t="s">
        <v>11</v>
      </c>
      <c r="B4103" s="13">
        <v>413</v>
      </c>
      <c r="C4103" t="s">
        <v>1314</v>
      </c>
      <c r="D4103" s="14" t="str">
        <f t="shared" si="433"/>
        <v>2022-10-01</v>
      </c>
      <c r="E4103" s="15" t="str">
        <f t="shared" si="434"/>
        <v>202210</v>
      </c>
      <c r="F4103">
        <v>202001211001</v>
      </c>
      <c r="G4103" s="16">
        <v>0</v>
      </c>
      <c r="H4103" s="16">
        <v>656.12</v>
      </c>
      <c r="I4103" s="17"/>
      <c r="J4103" s="14" t="str">
        <f t="shared" si="435"/>
        <v>2022-01-10</v>
      </c>
      <c r="K4103" s="17"/>
      <c r="L4103" s="18">
        <v>44835</v>
      </c>
      <c r="M4103" s="17">
        <f t="shared" si="430"/>
        <v>0</v>
      </c>
      <c r="N4103" s="17">
        <f t="shared" si="431"/>
        <v>1</v>
      </c>
      <c r="O4103" s="17">
        <f t="shared" si="432"/>
        <v>1</v>
      </c>
    </row>
    <row r="4104" spans="1:15">
      <c r="A4104" s="13" t="s">
        <v>11</v>
      </c>
      <c r="B4104" s="13">
        <v>414</v>
      </c>
      <c r="C4104" t="s">
        <v>1315</v>
      </c>
      <c r="D4104" s="14" t="str">
        <f t="shared" si="433"/>
        <v>2022-10-01</v>
      </c>
      <c r="E4104" s="15" t="str">
        <f t="shared" si="434"/>
        <v>202210</v>
      </c>
      <c r="F4104">
        <v>2030012078</v>
      </c>
      <c r="G4104" s="16">
        <v>53.32</v>
      </c>
      <c r="H4104" s="16">
        <v>0</v>
      </c>
      <c r="I4104" s="17"/>
      <c r="J4104" s="14" t="str">
        <f t="shared" si="435"/>
        <v>2022-01-10</v>
      </c>
      <c r="K4104" s="17"/>
      <c r="L4104" s="18">
        <v>44835</v>
      </c>
      <c r="M4104" s="17">
        <f t="shared" si="430"/>
        <v>1</v>
      </c>
      <c r="N4104" s="17">
        <f t="shared" si="431"/>
        <v>0</v>
      </c>
      <c r="O4104" s="17">
        <f t="shared" si="432"/>
        <v>1</v>
      </c>
    </row>
    <row r="4105" spans="1:15">
      <c r="A4105" s="13" t="s">
        <v>11</v>
      </c>
      <c r="B4105" s="13">
        <v>414</v>
      </c>
      <c r="C4105" t="s">
        <v>1315</v>
      </c>
      <c r="D4105" s="14" t="str">
        <f t="shared" si="433"/>
        <v>2022-10-01</v>
      </c>
      <c r="E4105" s="15" t="str">
        <f t="shared" si="434"/>
        <v>202210</v>
      </c>
      <c r="F4105">
        <v>1160021811</v>
      </c>
      <c r="G4105" s="16">
        <v>410.08</v>
      </c>
      <c r="H4105" s="16">
        <v>0</v>
      </c>
      <c r="I4105" s="17"/>
      <c r="J4105" s="14" t="str">
        <f t="shared" si="435"/>
        <v>2022-01-10</v>
      </c>
      <c r="K4105" s="17"/>
      <c r="L4105" s="18">
        <v>44835</v>
      </c>
      <c r="M4105" s="17">
        <f t="shared" si="430"/>
        <v>1</v>
      </c>
      <c r="N4105" s="17">
        <f t="shared" si="431"/>
        <v>0</v>
      </c>
      <c r="O4105" s="17">
        <f t="shared" si="432"/>
        <v>1</v>
      </c>
    </row>
    <row r="4106" spans="1:15">
      <c r="A4106" s="13" t="s">
        <v>11</v>
      </c>
      <c r="B4106" s="13">
        <v>414</v>
      </c>
      <c r="C4106" t="s">
        <v>1315</v>
      </c>
      <c r="D4106" s="14" t="str">
        <f t="shared" si="433"/>
        <v>2022-10-01</v>
      </c>
      <c r="E4106" s="15" t="str">
        <f t="shared" si="434"/>
        <v>202210</v>
      </c>
      <c r="F4106">
        <v>2020042220</v>
      </c>
      <c r="G4106" s="16">
        <v>0</v>
      </c>
      <c r="H4106" s="16">
        <v>41.01</v>
      </c>
      <c r="I4106" s="17"/>
      <c r="J4106" s="14" t="str">
        <f t="shared" si="435"/>
        <v>2022-01-10</v>
      </c>
      <c r="K4106" s="17"/>
      <c r="L4106" s="18">
        <v>44835</v>
      </c>
      <c r="M4106" s="17">
        <f t="shared" si="430"/>
        <v>0</v>
      </c>
      <c r="N4106" s="17">
        <f t="shared" si="431"/>
        <v>1</v>
      </c>
      <c r="O4106" s="17">
        <f t="shared" si="432"/>
        <v>1</v>
      </c>
    </row>
    <row r="4107" spans="1:15">
      <c r="A4107" s="13" t="s">
        <v>11</v>
      </c>
      <c r="B4107" s="13">
        <v>414</v>
      </c>
      <c r="C4107" t="s">
        <v>1315</v>
      </c>
      <c r="D4107" s="14" t="str">
        <f t="shared" si="433"/>
        <v>2022-10-01</v>
      </c>
      <c r="E4107" s="15" t="str">
        <f t="shared" si="434"/>
        <v>202210</v>
      </c>
      <c r="F4107">
        <v>2030012286</v>
      </c>
      <c r="G4107" s="16">
        <v>0</v>
      </c>
      <c r="H4107" s="16">
        <v>53.32</v>
      </c>
      <c r="I4107" s="17"/>
      <c r="J4107" s="14" t="str">
        <f t="shared" si="435"/>
        <v>2022-01-10</v>
      </c>
      <c r="K4107" s="17"/>
      <c r="L4107" s="18">
        <v>44835</v>
      </c>
      <c r="M4107" s="17">
        <f t="shared" si="430"/>
        <v>0</v>
      </c>
      <c r="N4107" s="17">
        <f t="shared" si="431"/>
        <v>1</v>
      </c>
      <c r="O4107" s="17">
        <f t="shared" si="432"/>
        <v>1</v>
      </c>
    </row>
    <row r="4108" spans="1:15">
      <c r="A4108" s="13" t="s">
        <v>11</v>
      </c>
      <c r="B4108" s="13">
        <v>414</v>
      </c>
      <c r="C4108" t="s">
        <v>1315</v>
      </c>
      <c r="D4108" s="14" t="str">
        <f t="shared" si="433"/>
        <v>2022-10-01</v>
      </c>
      <c r="E4108" s="15" t="str">
        <f t="shared" si="434"/>
        <v>202210</v>
      </c>
      <c r="F4108">
        <v>202001211001</v>
      </c>
      <c r="G4108" s="16">
        <v>0</v>
      </c>
      <c r="H4108" s="16">
        <v>369.07</v>
      </c>
      <c r="I4108" s="17"/>
      <c r="J4108" s="14" t="str">
        <f t="shared" si="435"/>
        <v>2022-01-10</v>
      </c>
      <c r="K4108" s="17"/>
      <c r="L4108" s="18">
        <v>44835</v>
      </c>
      <c r="M4108" s="17">
        <f t="shared" si="430"/>
        <v>0</v>
      </c>
      <c r="N4108" s="17">
        <f t="shared" si="431"/>
        <v>1</v>
      </c>
      <c r="O4108" s="17">
        <f t="shared" si="432"/>
        <v>1</v>
      </c>
    </row>
    <row r="4109" spans="1:15">
      <c r="A4109" s="13" t="s">
        <v>11</v>
      </c>
      <c r="B4109" s="13">
        <v>415</v>
      </c>
      <c r="C4109" t="s">
        <v>1316</v>
      </c>
      <c r="D4109" s="14" t="str">
        <f t="shared" si="433"/>
        <v>2022-10-01</v>
      </c>
      <c r="E4109" s="15" t="str">
        <f t="shared" si="434"/>
        <v>202210</v>
      </c>
      <c r="F4109">
        <v>2030012078</v>
      </c>
      <c r="G4109" s="16">
        <v>67.7</v>
      </c>
      <c r="H4109" s="16">
        <v>0</v>
      </c>
      <c r="I4109" s="17"/>
      <c r="J4109" s="14" t="str">
        <f t="shared" si="435"/>
        <v>2022-01-10</v>
      </c>
      <c r="K4109" s="17"/>
      <c r="L4109" s="18">
        <v>44835</v>
      </c>
      <c r="M4109" s="17">
        <f t="shared" si="430"/>
        <v>1</v>
      </c>
      <c r="N4109" s="17">
        <f t="shared" si="431"/>
        <v>0</v>
      </c>
      <c r="O4109" s="17">
        <f t="shared" si="432"/>
        <v>1</v>
      </c>
    </row>
    <row r="4110" spans="1:15">
      <c r="A4110" s="13" t="s">
        <v>11</v>
      </c>
      <c r="B4110" s="13">
        <v>415</v>
      </c>
      <c r="C4110" t="s">
        <v>1316</v>
      </c>
      <c r="D4110" s="14" t="str">
        <f t="shared" si="433"/>
        <v>2022-10-01</v>
      </c>
      <c r="E4110" s="15" t="str">
        <f t="shared" si="434"/>
        <v>202210</v>
      </c>
      <c r="F4110">
        <v>1160021811</v>
      </c>
      <c r="G4110" s="16">
        <v>520.73</v>
      </c>
      <c r="H4110" s="16">
        <v>0</v>
      </c>
      <c r="I4110" s="17"/>
      <c r="J4110" s="14" t="str">
        <f t="shared" si="435"/>
        <v>2022-01-10</v>
      </c>
      <c r="K4110" s="17"/>
      <c r="L4110" s="18">
        <v>44835</v>
      </c>
      <c r="M4110" s="17">
        <f t="shared" si="430"/>
        <v>1</v>
      </c>
      <c r="N4110" s="17">
        <f t="shared" si="431"/>
        <v>0</v>
      </c>
      <c r="O4110" s="17">
        <f t="shared" si="432"/>
        <v>1</v>
      </c>
    </row>
    <row r="4111" spans="1:15">
      <c r="A4111" s="13" t="s">
        <v>11</v>
      </c>
      <c r="B4111" s="13">
        <v>415</v>
      </c>
      <c r="C4111" t="s">
        <v>1316</v>
      </c>
      <c r="D4111" s="14" t="str">
        <f t="shared" si="433"/>
        <v>2022-10-01</v>
      </c>
      <c r="E4111" s="15" t="str">
        <f t="shared" si="434"/>
        <v>202210</v>
      </c>
      <c r="F4111">
        <v>2020042220</v>
      </c>
      <c r="G4111" s="16">
        <v>0</v>
      </c>
      <c r="H4111" s="16">
        <v>52.08</v>
      </c>
      <c r="I4111" s="17"/>
      <c r="J4111" s="14" t="str">
        <f t="shared" si="435"/>
        <v>2022-01-10</v>
      </c>
      <c r="K4111" s="17"/>
      <c r="L4111" s="18">
        <v>44835</v>
      </c>
      <c r="M4111" s="17">
        <f t="shared" si="430"/>
        <v>0</v>
      </c>
      <c r="N4111" s="17">
        <f t="shared" si="431"/>
        <v>1</v>
      </c>
      <c r="O4111" s="17">
        <f t="shared" si="432"/>
        <v>1</v>
      </c>
    </row>
    <row r="4112" spans="1:15">
      <c r="A4112" s="13" t="s">
        <v>11</v>
      </c>
      <c r="B4112" s="13">
        <v>415</v>
      </c>
      <c r="C4112" t="s">
        <v>1316</v>
      </c>
      <c r="D4112" s="14" t="str">
        <f t="shared" si="433"/>
        <v>2022-10-01</v>
      </c>
      <c r="E4112" s="15" t="str">
        <f t="shared" si="434"/>
        <v>202210</v>
      </c>
      <c r="F4112">
        <v>2030012286</v>
      </c>
      <c r="G4112" s="16">
        <v>0</v>
      </c>
      <c r="H4112" s="16">
        <v>67.7</v>
      </c>
      <c r="I4112" s="17"/>
      <c r="J4112" s="14" t="str">
        <f t="shared" si="435"/>
        <v>2022-01-10</v>
      </c>
      <c r="K4112" s="17"/>
      <c r="L4112" s="18">
        <v>44835</v>
      </c>
      <c r="M4112" s="17">
        <f t="shared" si="430"/>
        <v>0</v>
      </c>
      <c r="N4112" s="17">
        <f t="shared" si="431"/>
        <v>1</v>
      </c>
      <c r="O4112" s="17">
        <f t="shared" si="432"/>
        <v>1</v>
      </c>
    </row>
    <row r="4113" spans="1:15">
      <c r="A4113" s="13" t="s">
        <v>11</v>
      </c>
      <c r="B4113" s="13">
        <v>415</v>
      </c>
      <c r="C4113" t="s">
        <v>1316</v>
      </c>
      <c r="D4113" s="14" t="str">
        <f t="shared" si="433"/>
        <v>2022-10-01</v>
      </c>
      <c r="E4113" s="15" t="str">
        <f t="shared" si="434"/>
        <v>202210</v>
      </c>
      <c r="F4113">
        <v>202001211001</v>
      </c>
      <c r="G4113" s="16">
        <v>0</v>
      </c>
      <c r="H4113" s="16">
        <v>468.65</v>
      </c>
      <c r="I4113" s="17"/>
      <c r="J4113" s="14" t="str">
        <f t="shared" si="435"/>
        <v>2022-01-10</v>
      </c>
      <c r="K4113" s="17"/>
      <c r="L4113" s="18">
        <v>44835</v>
      </c>
      <c r="M4113" s="17">
        <f t="shared" si="430"/>
        <v>0</v>
      </c>
      <c r="N4113" s="17">
        <f t="shared" si="431"/>
        <v>1</v>
      </c>
      <c r="O4113" s="17">
        <f t="shared" si="432"/>
        <v>1</v>
      </c>
    </row>
    <row r="4114" spans="1:15">
      <c r="A4114" s="13" t="s">
        <v>11</v>
      </c>
      <c r="B4114" s="13">
        <v>416</v>
      </c>
      <c r="C4114" t="s">
        <v>1317</v>
      </c>
      <c r="D4114" s="14" t="str">
        <f t="shared" si="433"/>
        <v>2022-10-01</v>
      </c>
      <c r="E4114" s="15" t="str">
        <f t="shared" si="434"/>
        <v>202210</v>
      </c>
      <c r="F4114">
        <v>2030012078</v>
      </c>
      <c r="G4114" s="16">
        <v>47.36</v>
      </c>
      <c r="H4114" s="16">
        <v>0</v>
      </c>
      <c r="I4114" s="17"/>
      <c r="J4114" s="14" t="str">
        <f t="shared" si="435"/>
        <v>2022-01-10</v>
      </c>
      <c r="K4114" s="17"/>
      <c r="L4114" s="18">
        <v>44835</v>
      </c>
      <c r="M4114" s="17">
        <f t="shared" si="430"/>
        <v>1</v>
      </c>
      <c r="N4114" s="17">
        <f t="shared" si="431"/>
        <v>0</v>
      </c>
      <c r="O4114" s="17">
        <f t="shared" si="432"/>
        <v>1</v>
      </c>
    </row>
    <row r="4115" spans="1:15">
      <c r="A4115" s="13" t="s">
        <v>11</v>
      </c>
      <c r="B4115" s="13">
        <v>416</v>
      </c>
      <c r="C4115" t="s">
        <v>1317</v>
      </c>
      <c r="D4115" s="14" t="str">
        <f t="shared" si="433"/>
        <v>2022-10-01</v>
      </c>
      <c r="E4115" s="15" t="str">
        <f t="shared" si="434"/>
        <v>202210</v>
      </c>
      <c r="F4115">
        <v>1160021811</v>
      </c>
      <c r="G4115" s="16">
        <v>364.24</v>
      </c>
      <c r="H4115" s="16">
        <v>0</v>
      </c>
      <c r="I4115" s="17"/>
      <c r="J4115" s="14" t="str">
        <f t="shared" si="435"/>
        <v>2022-01-10</v>
      </c>
      <c r="K4115" s="17"/>
      <c r="L4115" s="18">
        <v>44835</v>
      </c>
      <c r="M4115" s="17">
        <f t="shared" si="430"/>
        <v>1</v>
      </c>
      <c r="N4115" s="17">
        <f t="shared" si="431"/>
        <v>0</v>
      </c>
      <c r="O4115" s="17">
        <f t="shared" si="432"/>
        <v>1</v>
      </c>
    </row>
    <row r="4116" spans="1:15">
      <c r="A4116" s="13" t="s">
        <v>11</v>
      </c>
      <c r="B4116" s="13">
        <v>416</v>
      </c>
      <c r="C4116" t="s">
        <v>1317</v>
      </c>
      <c r="D4116" s="14" t="str">
        <f t="shared" si="433"/>
        <v>2022-10-01</v>
      </c>
      <c r="E4116" s="15" t="str">
        <f t="shared" si="434"/>
        <v>202210</v>
      </c>
      <c r="F4116">
        <v>2030012286</v>
      </c>
      <c r="G4116" s="16">
        <v>0</v>
      </c>
      <c r="H4116" s="16">
        <v>3.65</v>
      </c>
      <c r="I4116" s="17"/>
      <c r="J4116" s="14" t="str">
        <f t="shared" si="435"/>
        <v>2022-01-10</v>
      </c>
      <c r="K4116" s="17"/>
      <c r="L4116" s="18">
        <v>44835</v>
      </c>
      <c r="M4116" s="17">
        <f t="shared" si="430"/>
        <v>0</v>
      </c>
      <c r="N4116" s="17">
        <f t="shared" si="431"/>
        <v>1</v>
      </c>
      <c r="O4116" s="17">
        <f t="shared" si="432"/>
        <v>1</v>
      </c>
    </row>
    <row r="4117" spans="1:15">
      <c r="A4117" s="13" t="s">
        <v>11</v>
      </c>
      <c r="B4117" s="13">
        <v>416</v>
      </c>
      <c r="C4117" t="s">
        <v>1317</v>
      </c>
      <c r="D4117" s="14" t="str">
        <f t="shared" si="433"/>
        <v>2022-10-01</v>
      </c>
      <c r="E4117" s="15" t="str">
        <f t="shared" si="434"/>
        <v>202210</v>
      </c>
      <c r="F4117">
        <v>2020042220</v>
      </c>
      <c r="G4117" s="16">
        <v>0</v>
      </c>
      <c r="H4117" s="16">
        <v>36.43</v>
      </c>
      <c r="I4117" s="17"/>
      <c r="J4117" s="14" t="str">
        <f t="shared" si="435"/>
        <v>2022-01-10</v>
      </c>
      <c r="K4117" s="17"/>
      <c r="L4117" s="18">
        <v>44835</v>
      </c>
      <c r="M4117" s="17">
        <f t="shared" si="430"/>
        <v>0</v>
      </c>
      <c r="N4117" s="17">
        <f t="shared" si="431"/>
        <v>1</v>
      </c>
      <c r="O4117" s="17">
        <f t="shared" si="432"/>
        <v>1</v>
      </c>
    </row>
    <row r="4118" spans="1:15">
      <c r="A4118" s="13" t="s">
        <v>11</v>
      </c>
      <c r="B4118" s="13">
        <v>416</v>
      </c>
      <c r="C4118" t="s">
        <v>1317</v>
      </c>
      <c r="D4118" s="14" t="str">
        <f t="shared" si="433"/>
        <v>2022-10-01</v>
      </c>
      <c r="E4118" s="15" t="str">
        <f t="shared" si="434"/>
        <v>202210</v>
      </c>
      <c r="F4118">
        <v>202001211001</v>
      </c>
      <c r="G4118" s="16">
        <v>0</v>
      </c>
      <c r="H4118" s="16">
        <v>371.52</v>
      </c>
      <c r="I4118" s="17"/>
      <c r="J4118" s="14" t="str">
        <f t="shared" si="435"/>
        <v>2022-01-10</v>
      </c>
      <c r="K4118" s="17"/>
      <c r="L4118" s="18">
        <v>44835</v>
      </c>
      <c r="M4118" s="17">
        <f t="shared" si="430"/>
        <v>0</v>
      </c>
      <c r="N4118" s="17">
        <f t="shared" si="431"/>
        <v>1</v>
      </c>
      <c r="O4118" s="17">
        <f t="shared" si="432"/>
        <v>1</v>
      </c>
    </row>
    <row r="4119" spans="1:15">
      <c r="A4119" s="13" t="s">
        <v>11</v>
      </c>
      <c r="B4119" s="13">
        <v>417</v>
      </c>
      <c r="C4119" t="s">
        <v>1318</v>
      </c>
      <c r="D4119" s="14" t="str">
        <f t="shared" si="433"/>
        <v>2022-10-01</v>
      </c>
      <c r="E4119" s="15" t="str">
        <f t="shared" si="434"/>
        <v>202210</v>
      </c>
      <c r="F4119">
        <v>2030012078</v>
      </c>
      <c r="G4119" s="16">
        <v>50.78</v>
      </c>
      <c r="H4119" s="16">
        <v>0</v>
      </c>
      <c r="I4119" s="17"/>
      <c r="J4119" s="14" t="str">
        <f t="shared" si="435"/>
        <v>2022-01-10</v>
      </c>
      <c r="K4119" s="17"/>
      <c r="L4119" s="18">
        <v>44835</v>
      </c>
      <c r="M4119" s="17">
        <f t="shared" si="430"/>
        <v>1</v>
      </c>
      <c r="N4119" s="17">
        <f t="shared" si="431"/>
        <v>0</v>
      </c>
      <c r="O4119" s="17">
        <f t="shared" si="432"/>
        <v>1</v>
      </c>
    </row>
    <row r="4120" spans="1:15">
      <c r="A4120" s="13" t="s">
        <v>11</v>
      </c>
      <c r="B4120" s="13">
        <v>417</v>
      </c>
      <c r="C4120" t="s">
        <v>1318</v>
      </c>
      <c r="D4120" s="14" t="str">
        <f t="shared" si="433"/>
        <v>2022-10-01</v>
      </c>
      <c r="E4120" s="15" t="str">
        <f t="shared" si="434"/>
        <v>202210</v>
      </c>
      <c r="F4120">
        <v>1160021811</v>
      </c>
      <c r="G4120" s="16">
        <v>390.56</v>
      </c>
      <c r="H4120" s="16">
        <v>0</v>
      </c>
      <c r="I4120" s="17"/>
      <c r="J4120" s="14" t="str">
        <f t="shared" si="435"/>
        <v>2022-01-10</v>
      </c>
      <c r="K4120" s="17"/>
      <c r="L4120" s="18">
        <v>44835</v>
      </c>
      <c r="M4120" s="17">
        <f t="shared" si="430"/>
        <v>1</v>
      </c>
      <c r="N4120" s="17">
        <f t="shared" si="431"/>
        <v>0</v>
      </c>
      <c r="O4120" s="17">
        <f t="shared" si="432"/>
        <v>1</v>
      </c>
    </row>
    <row r="4121" spans="1:15">
      <c r="A4121" s="13" t="s">
        <v>11</v>
      </c>
      <c r="B4121" s="13">
        <v>417</v>
      </c>
      <c r="C4121" t="s">
        <v>1318</v>
      </c>
      <c r="D4121" s="14" t="str">
        <f t="shared" si="433"/>
        <v>2022-10-01</v>
      </c>
      <c r="E4121" s="15" t="str">
        <f t="shared" si="434"/>
        <v>202210</v>
      </c>
      <c r="F4121">
        <v>2020042220</v>
      </c>
      <c r="G4121" s="16">
        <v>0</v>
      </c>
      <c r="H4121" s="16">
        <v>39.06</v>
      </c>
      <c r="I4121" s="17"/>
      <c r="J4121" s="14" t="str">
        <f t="shared" si="435"/>
        <v>2022-01-10</v>
      </c>
      <c r="K4121" s="17"/>
      <c r="L4121" s="18">
        <v>44835</v>
      </c>
      <c r="M4121" s="17">
        <f t="shared" si="430"/>
        <v>0</v>
      </c>
      <c r="N4121" s="17">
        <f t="shared" si="431"/>
        <v>1</v>
      </c>
      <c r="O4121" s="17">
        <f t="shared" si="432"/>
        <v>1</v>
      </c>
    </row>
    <row r="4122" spans="1:15">
      <c r="A4122" s="13" t="s">
        <v>11</v>
      </c>
      <c r="B4122" s="13">
        <v>417</v>
      </c>
      <c r="C4122" t="s">
        <v>1318</v>
      </c>
      <c r="D4122" s="14" t="str">
        <f t="shared" si="433"/>
        <v>2022-10-01</v>
      </c>
      <c r="E4122" s="15" t="str">
        <f t="shared" si="434"/>
        <v>202210</v>
      </c>
      <c r="F4122">
        <v>2030012286</v>
      </c>
      <c r="G4122" s="16">
        <v>0</v>
      </c>
      <c r="H4122" s="16">
        <v>50.78</v>
      </c>
      <c r="I4122" s="17"/>
      <c r="J4122" s="14" t="str">
        <f t="shared" si="435"/>
        <v>2022-01-10</v>
      </c>
      <c r="K4122" s="17"/>
      <c r="L4122" s="18">
        <v>44835</v>
      </c>
      <c r="M4122" s="17">
        <f t="shared" si="430"/>
        <v>0</v>
      </c>
      <c r="N4122" s="17">
        <f t="shared" si="431"/>
        <v>1</v>
      </c>
      <c r="O4122" s="17">
        <f t="shared" si="432"/>
        <v>1</v>
      </c>
    </row>
    <row r="4123" spans="1:15">
      <c r="A4123" s="13" t="s">
        <v>11</v>
      </c>
      <c r="B4123" s="13">
        <v>417</v>
      </c>
      <c r="C4123" t="s">
        <v>1318</v>
      </c>
      <c r="D4123" s="14" t="str">
        <f t="shared" si="433"/>
        <v>2022-10-01</v>
      </c>
      <c r="E4123" s="15" t="str">
        <f t="shared" si="434"/>
        <v>202210</v>
      </c>
      <c r="F4123">
        <v>202001211001</v>
      </c>
      <c r="G4123" s="16">
        <v>0</v>
      </c>
      <c r="H4123" s="16">
        <v>351.5</v>
      </c>
      <c r="I4123" s="17"/>
      <c r="J4123" s="14" t="str">
        <f t="shared" si="435"/>
        <v>2022-01-10</v>
      </c>
      <c r="K4123" s="17"/>
      <c r="L4123" s="18">
        <v>44835</v>
      </c>
      <c r="M4123" s="17">
        <f t="shared" si="430"/>
        <v>0</v>
      </c>
      <c r="N4123" s="17">
        <f t="shared" si="431"/>
        <v>1</v>
      </c>
      <c r="O4123" s="17">
        <f t="shared" si="432"/>
        <v>1</v>
      </c>
    </row>
    <row r="4124" spans="1:15">
      <c r="A4124" s="13" t="s">
        <v>11</v>
      </c>
      <c r="B4124" s="13">
        <v>418</v>
      </c>
      <c r="C4124" t="s">
        <v>1319</v>
      </c>
      <c r="D4124" s="14" t="str">
        <f t="shared" si="433"/>
        <v>2022-10-01</v>
      </c>
      <c r="E4124" s="15" t="str">
        <f t="shared" si="434"/>
        <v>202210</v>
      </c>
      <c r="F4124">
        <v>2030012078</v>
      </c>
      <c r="G4124" s="16">
        <v>49.78</v>
      </c>
      <c r="H4124" s="16">
        <v>0</v>
      </c>
      <c r="I4124" s="17"/>
      <c r="J4124" s="14" t="str">
        <f t="shared" si="435"/>
        <v>2022-01-10</v>
      </c>
      <c r="K4124" s="17"/>
      <c r="L4124" s="18">
        <v>44835</v>
      </c>
      <c r="M4124" s="17">
        <f t="shared" si="430"/>
        <v>1</v>
      </c>
      <c r="N4124" s="17">
        <f t="shared" si="431"/>
        <v>0</v>
      </c>
      <c r="O4124" s="17">
        <f t="shared" si="432"/>
        <v>1</v>
      </c>
    </row>
    <row r="4125" spans="1:15">
      <c r="A4125" s="13" t="s">
        <v>11</v>
      </c>
      <c r="B4125" s="13">
        <v>418</v>
      </c>
      <c r="C4125" t="s">
        <v>1319</v>
      </c>
      <c r="D4125" s="14" t="str">
        <f t="shared" si="433"/>
        <v>2022-10-01</v>
      </c>
      <c r="E4125" s="15" t="str">
        <f t="shared" si="434"/>
        <v>202210</v>
      </c>
      <c r="F4125">
        <v>1160021811</v>
      </c>
      <c r="G4125" s="16">
        <v>382.9</v>
      </c>
      <c r="H4125" s="16">
        <v>0</v>
      </c>
      <c r="I4125" s="17"/>
      <c r="J4125" s="14" t="str">
        <f t="shared" si="435"/>
        <v>2022-01-10</v>
      </c>
      <c r="K4125" s="17"/>
      <c r="L4125" s="18">
        <v>44835</v>
      </c>
      <c r="M4125" s="17">
        <f t="shared" si="430"/>
        <v>1</v>
      </c>
      <c r="N4125" s="17">
        <f t="shared" si="431"/>
        <v>0</v>
      </c>
      <c r="O4125" s="17">
        <f t="shared" si="432"/>
        <v>1</v>
      </c>
    </row>
    <row r="4126" spans="1:15">
      <c r="A4126" s="13" t="s">
        <v>11</v>
      </c>
      <c r="B4126" s="13">
        <v>418</v>
      </c>
      <c r="C4126" t="s">
        <v>1319</v>
      </c>
      <c r="D4126" s="14" t="str">
        <f t="shared" si="433"/>
        <v>2022-10-01</v>
      </c>
      <c r="E4126" s="15" t="str">
        <f t="shared" si="434"/>
        <v>202210</v>
      </c>
      <c r="F4126">
        <v>2020042220</v>
      </c>
      <c r="G4126" s="16">
        <v>0</v>
      </c>
      <c r="H4126" s="16">
        <v>38.29</v>
      </c>
      <c r="I4126" s="17"/>
      <c r="J4126" s="14" t="str">
        <f t="shared" si="435"/>
        <v>2022-01-10</v>
      </c>
      <c r="K4126" s="17"/>
      <c r="L4126" s="18">
        <v>44835</v>
      </c>
      <c r="M4126" s="17">
        <f t="shared" si="430"/>
        <v>0</v>
      </c>
      <c r="N4126" s="17">
        <f t="shared" si="431"/>
        <v>1</v>
      </c>
      <c r="O4126" s="17">
        <f t="shared" si="432"/>
        <v>1</v>
      </c>
    </row>
    <row r="4127" spans="1:15">
      <c r="A4127" s="13" t="s">
        <v>11</v>
      </c>
      <c r="B4127" s="13">
        <v>418</v>
      </c>
      <c r="C4127" t="s">
        <v>1319</v>
      </c>
      <c r="D4127" s="14" t="str">
        <f t="shared" si="433"/>
        <v>2022-10-01</v>
      </c>
      <c r="E4127" s="15" t="str">
        <f t="shared" si="434"/>
        <v>202210</v>
      </c>
      <c r="F4127">
        <v>2030012286</v>
      </c>
      <c r="G4127" s="16">
        <v>0</v>
      </c>
      <c r="H4127" s="16">
        <v>49.78</v>
      </c>
      <c r="I4127" s="17"/>
      <c r="J4127" s="14" t="str">
        <f t="shared" si="435"/>
        <v>2022-01-10</v>
      </c>
      <c r="K4127" s="17"/>
      <c r="L4127" s="18">
        <v>44835</v>
      </c>
      <c r="M4127" s="17">
        <f t="shared" si="430"/>
        <v>0</v>
      </c>
      <c r="N4127" s="17">
        <f t="shared" si="431"/>
        <v>1</v>
      </c>
      <c r="O4127" s="17">
        <f t="shared" si="432"/>
        <v>1</v>
      </c>
    </row>
    <row r="4128" spans="1:15">
      <c r="A4128" s="13" t="s">
        <v>11</v>
      </c>
      <c r="B4128" s="13">
        <v>418</v>
      </c>
      <c r="C4128" t="s">
        <v>1319</v>
      </c>
      <c r="D4128" s="14" t="str">
        <f t="shared" si="433"/>
        <v>2022-10-01</v>
      </c>
      <c r="E4128" s="15" t="str">
        <f t="shared" si="434"/>
        <v>202210</v>
      </c>
      <c r="F4128">
        <v>202001211001</v>
      </c>
      <c r="G4128" s="16">
        <v>0</v>
      </c>
      <c r="H4128" s="16">
        <v>344.61</v>
      </c>
      <c r="I4128" s="17"/>
      <c r="J4128" s="14" t="str">
        <f t="shared" si="435"/>
        <v>2022-01-10</v>
      </c>
      <c r="K4128" s="17"/>
      <c r="L4128" s="18">
        <v>44835</v>
      </c>
      <c r="M4128" s="17">
        <f t="shared" si="430"/>
        <v>0</v>
      </c>
      <c r="N4128" s="17">
        <f t="shared" si="431"/>
        <v>1</v>
      </c>
      <c r="O4128" s="17">
        <f t="shared" si="432"/>
        <v>1</v>
      </c>
    </row>
    <row r="4129" spans="1:15">
      <c r="A4129" s="13" t="s">
        <v>11</v>
      </c>
      <c r="B4129" s="13">
        <v>419</v>
      </c>
      <c r="C4129" t="s">
        <v>1320</v>
      </c>
      <c r="D4129" s="14" t="str">
        <f t="shared" si="433"/>
        <v>2022-10-01</v>
      </c>
      <c r="E4129" s="15" t="str">
        <f t="shared" si="434"/>
        <v>202210</v>
      </c>
      <c r="F4129">
        <v>2030012078</v>
      </c>
      <c r="G4129" s="16">
        <v>49.78</v>
      </c>
      <c r="H4129" s="16">
        <v>0</v>
      </c>
      <c r="I4129" s="17"/>
      <c r="J4129" s="14" t="str">
        <f t="shared" si="435"/>
        <v>2022-01-10</v>
      </c>
      <c r="K4129" s="17"/>
      <c r="L4129" s="18">
        <v>44835</v>
      </c>
      <c r="M4129" s="17">
        <f t="shared" si="430"/>
        <v>1</v>
      </c>
      <c r="N4129" s="17">
        <f t="shared" si="431"/>
        <v>0</v>
      </c>
      <c r="O4129" s="17">
        <f t="shared" si="432"/>
        <v>1</v>
      </c>
    </row>
    <row r="4130" spans="1:15">
      <c r="A4130" s="13" t="s">
        <v>11</v>
      </c>
      <c r="B4130" s="13">
        <v>419</v>
      </c>
      <c r="C4130" t="s">
        <v>1320</v>
      </c>
      <c r="D4130" s="14" t="str">
        <f t="shared" si="433"/>
        <v>2022-10-01</v>
      </c>
      <c r="E4130" s="15" t="str">
        <f t="shared" si="434"/>
        <v>202210</v>
      </c>
      <c r="F4130">
        <v>1160021811</v>
      </c>
      <c r="G4130" s="16">
        <v>382.9</v>
      </c>
      <c r="H4130" s="16">
        <v>0</v>
      </c>
      <c r="I4130" s="17"/>
      <c r="J4130" s="14" t="str">
        <f t="shared" si="435"/>
        <v>2022-01-10</v>
      </c>
      <c r="K4130" s="17"/>
      <c r="L4130" s="18">
        <v>44835</v>
      </c>
      <c r="M4130" s="17">
        <f t="shared" si="430"/>
        <v>1</v>
      </c>
      <c r="N4130" s="17">
        <f t="shared" si="431"/>
        <v>0</v>
      </c>
      <c r="O4130" s="17">
        <f t="shared" si="432"/>
        <v>1</v>
      </c>
    </row>
    <row r="4131" spans="1:15">
      <c r="A4131" s="13" t="s">
        <v>11</v>
      </c>
      <c r="B4131" s="13">
        <v>419</v>
      </c>
      <c r="C4131" t="s">
        <v>1320</v>
      </c>
      <c r="D4131" s="14" t="str">
        <f t="shared" si="433"/>
        <v>2022-10-01</v>
      </c>
      <c r="E4131" s="15" t="str">
        <f t="shared" si="434"/>
        <v>202210</v>
      </c>
      <c r="F4131">
        <v>2030012286</v>
      </c>
      <c r="G4131" s="16">
        <v>0</v>
      </c>
      <c r="H4131" s="16">
        <v>3.83</v>
      </c>
      <c r="I4131" s="17"/>
      <c r="J4131" s="14" t="str">
        <f t="shared" si="435"/>
        <v>2022-01-10</v>
      </c>
      <c r="K4131" s="17"/>
      <c r="L4131" s="18">
        <v>44835</v>
      </c>
      <c r="M4131" s="17">
        <f t="shared" si="430"/>
        <v>0</v>
      </c>
      <c r="N4131" s="17">
        <f t="shared" si="431"/>
        <v>1</v>
      </c>
      <c r="O4131" s="17">
        <f t="shared" si="432"/>
        <v>1</v>
      </c>
    </row>
    <row r="4132" spans="1:15">
      <c r="A4132" s="13" t="s">
        <v>11</v>
      </c>
      <c r="B4132" s="13">
        <v>419</v>
      </c>
      <c r="C4132" t="s">
        <v>1320</v>
      </c>
      <c r="D4132" s="14" t="str">
        <f t="shared" si="433"/>
        <v>2022-10-01</v>
      </c>
      <c r="E4132" s="15" t="str">
        <f t="shared" si="434"/>
        <v>202210</v>
      </c>
      <c r="F4132">
        <v>2020042220</v>
      </c>
      <c r="G4132" s="16">
        <v>0</v>
      </c>
      <c r="H4132" s="16">
        <v>38.29</v>
      </c>
      <c r="I4132" s="17"/>
      <c r="J4132" s="14" t="str">
        <f t="shared" si="435"/>
        <v>2022-01-10</v>
      </c>
      <c r="K4132" s="17"/>
      <c r="L4132" s="18">
        <v>44835</v>
      </c>
      <c r="M4132" s="17">
        <f t="shared" si="430"/>
        <v>0</v>
      </c>
      <c r="N4132" s="17">
        <f t="shared" si="431"/>
        <v>1</v>
      </c>
      <c r="O4132" s="17">
        <f t="shared" si="432"/>
        <v>1</v>
      </c>
    </row>
    <row r="4133" spans="1:15">
      <c r="A4133" s="13" t="s">
        <v>11</v>
      </c>
      <c r="B4133" s="13">
        <v>419</v>
      </c>
      <c r="C4133" t="s">
        <v>1320</v>
      </c>
      <c r="D4133" s="14" t="str">
        <f t="shared" si="433"/>
        <v>2022-10-01</v>
      </c>
      <c r="E4133" s="15" t="str">
        <f t="shared" si="434"/>
        <v>202210</v>
      </c>
      <c r="F4133">
        <v>202001211001</v>
      </c>
      <c r="G4133" s="16">
        <v>0</v>
      </c>
      <c r="H4133" s="16">
        <v>390.56</v>
      </c>
      <c r="I4133" s="17"/>
      <c r="J4133" s="14" t="str">
        <f t="shared" si="435"/>
        <v>2022-01-10</v>
      </c>
      <c r="K4133" s="17"/>
      <c r="L4133" s="18">
        <v>44835</v>
      </c>
      <c r="M4133" s="17">
        <f t="shared" si="430"/>
        <v>0</v>
      </c>
      <c r="N4133" s="17">
        <f t="shared" si="431"/>
        <v>1</v>
      </c>
      <c r="O4133" s="17">
        <f t="shared" si="432"/>
        <v>1</v>
      </c>
    </row>
    <row r="4134" spans="1:15">
      <c r="A4134" s="13" t="s">
        <v>11</v>
      </c>
      <c r="B4134" s="13">
        <v>420</v>
      </c>
      <c r="C4134" t="s">
        <v>1321</v>
      </c>
      <c r="D4134" s="14" t="str">
        <f t="shared" si="433"/>
        <v>2022-10-01</v>
      </c>
      <c r="E4134" s="15" t="str">
        <f t="shared" si="434"/>
        <v>202210</v>
      </c>
      <c r="F4134">
        <v>2030012078</v>
      </c>
      <c r="G4134" s="16">
        <v>45.7</v>
      </c>
      <c r="H4134" s="16">
        <v>0</v>
      </c>
      <c r="I4134" s="17"/>
      <c r="J4134" s="14" t="str">
        <f t="shared" si="435"/>
        <v>2022-01-10</v>
      </c>
      <c r="K4134" s="17"/>
      <c r="L4134" s="18">
        <v>44835</v>
      </c>
      <c r="M4134" s="17">
        <f t="shared" si="430"/>
        <v>1</v>
      </c>
      <c r="N4134" s="17">
        <f t="shared" si="431"/>
        <v>0</v>
      </c>
      <c r="O4134" s="17">
        <f t="shared" si="432"/>
        <v>1</v>
      </c>
    </row>
    <row r="4135" spans="1:15">
      <c r="A4135" s="13" t="s">
        <v>11</v>
      </c>
      <c r="B4135" s="13">
        <v>420</v>
      </c>
      <c r="C4135" t="s">
        <v>1321</v>
      </c>
      <c r="D4135" s="14" t="str">
        <f t="shared" si="433"/>
        <v>2022-10-01</v>
      </c>
      <c r="E4135" s="15" t="str">
        <f t="shared" si="434"/>
        <v>202210</v>
      </c>
      <c r="F4135">
        <v>1160021811</v>
      </c>
      <c r="G4135" s="16">
        <v>351.49</v>
      </c>
      <c r="H4135" s="16">
        <v>0</v>
      </c>
      <c r="I4135" s="17"/>
      <c r="J4135" s="14" t="str">
        <f t="shared" si="435"/>
        <v>2022-01-10</v>
      </c>
      <c r="K4135" s="17"/>
      <c r="L4135" s="18">
        <v>44835</v>
      </c>
      <c r="M4135" s="17">
        <f t="shared" si="430"/>
        <v>1</v>
      </c>
      <c r="N4135" s="17">
        <f t="shared" si="431"/>
        <v>0</v>
      </c>
      <c r="O4135" s="17">
        <f t="shared" si="432"/>
        <v>1</v>
      </c>
    </row>
    <row r="4136" spans="1:15">
      <c r="A4136" s="13" t="s">
        <v>11</v>
      </c>
      <c r="B4136" s="13">
        <v>420</v>
      </c>
      <c r="C4136" t="s">
        <v>1321</v>
      </c>
      <c r="D4136" s="14" t="str">
        <f t="shared" si="433"/>
        <v>2022-10-01</v>
      </c>
      <c r="E4136" s="15" t="str">
        <f t="shared" si="434"/>
        <v>202210</v>
      </c>
      <c r="F4136">
        <v>2030012286</v>
      </c>
      <c r="G4136" s="16">
        <v>0</v>
      </c>
      <c r="H4136" s="16">
        <v>3.52</v>
      </c>
      <c r="I4136" s="17"/>
      <c r="J4136" s="14" t="str">
        <f t="shared" si="435"/>
        <v>2022-01-10</v>
      </c>
      <c r="K4136" s="17"/>
      <c r="L4136" s="18">
        <v>44835</v>
      </c>
      <c r="M4136" s="17">
        <f t="shared" si="430"/>
        <v>0</v>
      </c>
      <c r="N4136" s="17">
        <f t="shared" si="431"/>
        <v>1</v>
      </c>
      <c r="O4136" s="17">
        <f t="shared" si="432"/>
        <v>1</v>
      </c>
    </row>
    <row r="4137" spans="1:15">
      <c r="A4137" s="13" t="s">
        <v>11</v>
      </c>
      <c r="B4137" s="13">
        <v>420</v>
      </c>
      <c r="C4137" t="s">
        <v>1321</v>
      </c>
      <c r="D4137" s="14" t="str">
        <f t="shared" si="433"/>
        <v>2022-10-01</v>
      </c>
      <c r="E4137" s="15" t="str">
        <f t="shared" si="434"/>
        <v>202210</v>
      </c>
      <c r="F4137">
        <v>2020042220</v>
      </c>
      <c r="G4137" s="16">
        <v>0</v>
      </c>
      <c r="H4137" s="16">
        <v>35.15</v>
      </c>
      <c r="I4137" s="17"/>
      <c r="J4137" s="14" t="str">
        <f t="shared" si="435"/>
        <v>2022-01-10</v>
      </c>
      <c r="K4137" s="17"/>
      <c r="L4137" s="18">
        <v>44835</v>
      </c>
      <c r="M4137" s="17">
        <f t="shared" si="430"/>
        <v>0</v>
      </c>
      <c r="N4137" s="17">
        <f t="shared" si="431"/>
        <v>1</v>
      </c>
      <c r="O4137" s="17">
        <f t="shared" si="432"/>
        <v>1</v>
      </c>
    </row>
    <row r="4138" spans="1:15">
      <c r="A4138" s="13" t="s">
        <v>11</v>
      </c>
      <c r="B4138" s="13">
        <v>420</v>
      </c>
      <c r="C4138" t="s">
        <v>1321</v>
      </c>
      <c r="D4138" s="14" t="str">
        <f t="shared" si="433"/>
        <v>2022-10-01</v>
      </c>
      <c r="E4138" s="15" t="str">
        <f t="shared" si="434"/>
        <v>202210</v>
      </c>
      <c r="F4138">
        <v>202001211001</v>
      </c>
      <c r="G4138" s="16">
        <v>0</v>
      </c>
      <c r="H4138" s="16">
        <v>358.52</v>
      </c>
      <c r="I4138" s="17"/>
      <c r="J4138" s="14" t="str">
        <f t="shared" si="435"/>
        <v>2022-01-10</v>
      </c>
      <c r="K4138" s="17"/>
      <c r="L4138" s="18">
        <v>44835</v>
      </c>
      <c r="M4138" s="17">
        <f t="shared" si="430"/>
        <v>0</v>
      </c>
      <c r="N4138" s="17">
        <f t="shared" si="431"/>
        <v>1</v>
      </c>
      <c r="O4138" s="17">
        <f t="shared" si="432"/>
        <v>1</v>
      </c>
    </row>
    <row r="4139" spans="1:15">
      <c r="A4139" s="13" t="s">
        <v>11</v>
      </c>
      <c r="B4139" s="13">
        <v>421</v>
      </c>
      <c r="C4139" t="s">
        <v>1322</v>
      </c>
      <c r="D4139" s="14" t="str">
        <f t="shared" si="433"/>
        <v>2022-10-01</v>
      </c>
      <c r="E4139" s="15" t="str">
        <f t="shared" si="434"/>
        <v>202210</v>
      </c>
      <c r="F4139">
        <v>2030012078</v>
      </c>
      <c r="G4139" s="16">
        <v>59.05</v>
      </c>
      <c r="H4139" s="16">
        <v>0</v>
      </c>
      <c r="I4139" s="17"/>
      <c r="J4139" s="14" t="str">
        <f t="shared" si="435"/>
        <v>2022-01-10</v>
      </c>
      <c r="K4139" s="17"/>
      <c r="L4139" s="18">
        <v>44835</v>
      </c>
      <c r="M4139" s="17">
        <f t="shared" si="430"/>
        <v>1</v>
      </c>
      <c r="N4139" s="17">
        <f t="shared" si="431"/>
        <v>0</v>
      </c>
      <c r="O4139" s="17">
        <f t="shared" si="432"/>
        <v>1</v>
      </c>
    </row>
    <row r="4140" spans="1:15">
      <c r="A4140" s="13" t="s">
        <v>11</v>
      </c>
      <c r="B4140" s="13">
        <v>421</v>
      </c>
      <c r="C4140" t="s">
        <v>1322</v>
      </c>
      <c r="D4140" s="14" t="str">
        <f t="shared" si="433"/>
        <v>2022-10-01</v>
      </c>
      <c r="E4140" s="15" t="str">
        <f t="shared" si="434"/>
        <v>202210</v>
      </c>
      <c r="F4140">
        <v>1160021811</v>
      </c>
      <c r="G4140" s="16">
        <v>454.2</v>
      </c>
      <c r="H4140" s="16">
        <v>0</v>
      </c>
      <c r="I4140" s="17"/>
      <c r="J4140" s="14" t="str">
        <f t="shared" si="435"/>
        <v>2022-01-10</v>
      </c>
      <c r="K4140" s="17"/>
      <c r="L4140" s="18">
        <v>44835</v>
      </c>
      <c r="M4140" s="17">
        <f t="shared" si="430"/>
        <v>1</v>
      </c>
      <c r="N4140" s="17">
        <f t="shared" si="431"/>
        <v>0</v>
      </c>
      <c r="O4140" s="17">
        <f t="shared" si="432"/>
        <v>1</v>
      </c>
    </row>
    <row r="4141" spans="1:15">
      <c r="A4141" s="13" t="s">
        <v>11</v>
      </c>
      <c r="B4141" s="13">
        <v>421</v>
      </c>
      <c r="C4141" t="s">
        <v>1322</v>
      </c>
      <c r="D4141" s="14" t="str">
        <f t="shared" si="433"/>
        <v>2022-10-01</v>
      </c>
      <c r="E4141" s="15" t="str">
        <f t="shared" si="434"/>
        <v>202210</v>
      </c>
      <c r="F4141">
        <v>2020042220</v>
      </c>
      <c r="G4141" s="16">
        <v>0</v>
      </c>
      <c r="H4141" s="16">
        <v>45.42</v>
      </c>
      <c r="I4141" s="17"/>
      <c r="J4141" s="14" t="str">
        <f t="shared" si="435"/>
        <v>2022-01-10</v>
      </c>
      <c r="K4141" s="17"/>
      <c r="L4141" s="18">
        <v>44835</v>
      </c>
      <c r="M4141" s="17">
        <f t="shared" si="430"/>
        <v>0</v>
      </c>
      <c r="N4141" s="17">
        <f t="shared" si="431"/>
        <v>1</v>
      </c>
      <c r="O4141" s="17">
        <f t="shared" si="432"/>
        <v>1</v>
      </c>
    </row>
    <row r="4142" spans="1:15">
      <c r="A4142" s="13" t="s">
        <v>11</v>
      </c>
      <c r="B4142" s="13">
        <v>421</v>
      </c>
      <c r="C4142" t="s">
        <v>1322</v>
      </c>
      <c r="D4142" s="14" t="str">
        <f t="shared" si="433"/>
        <v>2022-10-01</v>
      </c>
      <c r="E4142" s="15" t="str">
        <f t="shared" si="434"/>
        <v>202210</v>
      </c>
      <c r="F4142">
        <v>2030012286</v>
      </c>
      <c r="G4142" s="16">
        <v>0</v>
      </c>
      <c r="H4142" s="16">
        <v>59.05</v>
      </c>
      <c r="I4142" s="17"/>
      <c r="J4142" s="14" t="str">
        <f t="shared" si="435"/>
        <v>2022-01-10</v>
      </c>
      <c r="K4142" s="17"/>
      <c r="L4142" s="18">
        <v>44835</v>
      </c>
      <c r="M4142" s="17">
        <f t="shared" si="430"/>
        <v>0</v>
      </c>
      <c r="N4142" s="17">
        <f t="shared" si="431"/>
        <v>1</v>
      </c>
      <c r="O4142" s="17">
        <f t="shared" si="432"/>
        <v>1</v>
      </c>
    </row>
    <row r="4143" spans="1:15">
      <c r="A4143" s="13" t="s">
        <v>11</v>
      </c>
      <c r="B4143" s="13">
        <v>421</v>
      </c>
      <c r="C4143" t="s">
        <v>1322</v>
      </c>
      <c r="D4143" s="14" t="str">
        <f t="shared" si="433"/>
        <v>2022-10-01</v>
      </c>
      <c r="E4143" s="15" t="str">
        <f t="shared" si="434"/>
        <v>202210</v>
      </c>
      <c r="F4143">
        <v>202001211001</v>
      </c>
      <c r="G4143" s="16">
        <v>0</v>
      </c>
      <c r="H4143" s="16">
        <v>408.78</v>
      </c>
      <c r="I4143" s="17"/>
      <c r="J4143" s="14" t="str">
        <f t="shared" si="435"/>
        <v>2022-01-10</v>
      </c>
      <c r="K4143" s="17"/>
      <c r="L4143" s="18">
        <v>44835</v>
      </c>
      <c r="M4143" s="17">
        <f t="shared" si="430"/>
        <v>0</v>
      </c>
      <c r="N4143" s="17">
        <f t="shared" si="431"/>
        <v>1</v>
      </c>
      <c r="O4143" s="17">
        <f t="shared" si="432"/>
        <v>1</v>
      </c>
    </row>
    <row r="4144" spans="1:15">
      <c r="A4144" s="13" t="s">
        <v>11</v>
      </c>
      <c r="B4144" s="13">
        <v>422</v>
      </c>
      <c r="C4144" t="s">
        <v>1323</v>
      </c>
      <c r="D4144" s="14" t="str">
        <f t="shared" si="433"/>
        <v>2022-10-01</v>
      </c>
      <c r="E4144" s="15" t="str">
        <f t="shared" si="434"/>
        <v>202210</v>
      </c>
      <c r="F4144">
        <v>2030012078</v>
      </c>
      <c r="G4144" s="16">
        <v>44.8</v>
      </c>
      <c r="H4144" s="16">
        <v>0</v>
      </c>
      <c r="I4144" s="17"/>
      <c r="J4144" s="14" t="str">
        <f t="shared" si="435"/>
        <v>2022-01-10</v>
      </c>
      <c r="K4144" s="17"/>
      <c r="L4144" s="18">
        <v>44835</v>
      </c>
      <c r="M4144" s="17">
        <f t="shared" si="430"/>
        <v>1</v>
      </c>
      <c r="N4144" s="17">
        <f t="shared" si="431"/>
        <v>0</v>
      </c>
      <c r="O4144" s="17">
        <f t="shared" si="432"/>
        <v>1</v>
      </c>
    </row>
    <row r="4145" spans="1:15">
      <c r="A4145" s="13" t="s">
        <v>11</v>
      </c>
      <c r="B4145" s="13">
        <v>422</v>
      </c>
      <c r="C4145" t="s">
        <v>1323</v>
      </c>
      <c r="D4145" s="14" t="str">
        <f t="shared" si="433"/>
        <v>2022-10-01</v>
      </c>
      <c r="E4145" s="15" t="str">
        <f t="shared" si="434"/>
        <v>202210</v>
      </c>
      <c r="F4145">
        <v>1160021811</v>
      </c>
      <c r="G4145" s="16">
        <v>344.6</v>
      </c>
      <c r="H4145" s="16">
        <v>0</v>
      </c>
      <c r="I4145" s="17"/>
      <c r="J4145" s="14" t="str">
        <f t="shared" si="435"/>
        <v>2022-01-10</v>
      </c>
      <c r="K4145" s="17"/>
      <c r="L4145" s="18">
        <v>44835</v>
      </c>
      <c r="M4145" s="17">
        <f t="shared" si="430"/>
        <v>1</v>
      </c>
      <c r="N4145" s="17">
        <f t="shared" si="431"/>
        <v>0</v>
      </c>
      <c r="O4145" s="17">
        <f t="shared" si="432"/>
        <v>1</v>
      </c>
    </row>
    <row r="4146" spans="1:15">
      <c r="A4146" s="13" t="s">
        <v>11</v>
      </c>
      <c r="B4146" s="13">
        <v>422</v>
      </c>
      <c r="C4146" t="s">
        <v>1323</v>
      </c>
      <c r="D4146" s="14" t="str">
        <f t="shared" si="433"/>
        <v>2022-10-01</v>
      </c>
      <c r="E4146" s="15" t="str">
        <f t="shared" si="434"/>
        <v>202210</v>
      </c>
      <c r="F4146">
        <v>2030012286</v>
      </c>
      <c r="G4146" s="16">
        <v>0</v>
      </c>
      <c r="H4146" s="16">
        <v>3.45</v>
      </c>
      <c r="I4146" s="17"/>
      <c r="J4146" s="14" t="str">
        <f t="shared" si="435"/>
        <v>2022-01-10</v>
      </c>
      <c r="K4146" s="17"/>
      <c r="L4146" s="18">
        <v>44835</v>
      </c>
      <c r="M4146" s="17">
        <f t="shared" si="430"/>
        <v>0</v>
      </c>
      <c r="N4146" s="17">
        <f t="shared" si="431"/>
        <v>1</v>
      </c>
      <c r="O4146" s="17">
        <f t="shared" si="432"/>
        <v>1</v>
      </c>
    </row>
    <row r="4147" spans="1:15">
      <c r="A4147" s="13" t="s">
        <v>11</v>
      </c>
      <c r="B4147" s="13">
        <v>422</v>
      </c>
      <c r="C4147" t="s">
        <v>1323</v>
      </c>
      <c r="D4147" s="14" t="str">
        <f t="shared" si="433"/>
        <v>2022-10-01</v>
      </c>
      <c r="E4147" s="15" t="str">
        <f t="shared" si="434"/>
        <v>202210</v>
      </c>
      <c r="F4147">
        <v>202001211001</v>
      </c>
      <c r="G4147" s="16">
        <v>0</v>
      </c>
      <c r="H4147" s="16">
        <v>385.95</v>
      </c>
      <c r="I4147" s="17"/>
      <c r="J4147" s="14" t="str">
        <f t="shared" si="435"/>
        <v>2022-01-10</v>
      </c>
      <c r="K4147" s="17"/>
      <c r="L4147" s="18">
        <v>44835</v>
      </c>
      <c r="M4147" s="17">
        <f t="shared" si="430"/>
        <v>0</v>
      </c>
      <c r="N4147" s="17">
        <f t="shared" si="431"/>
        <v>1</v>
      </c>
      <c r="O4147" s="17">
        <f t="shared" si="432"/>
        <v>1</v>
      </c>
    </row>
    <row r="4148" spans="1:15">
      <c r="A4148" s="13" t="s">
        <v>11</v>
      </c>
      <c r="B4148" s="13">
        <v>423</v>
      </c>
      <c r="C4148" t="s">
        <v>1324</v>
      </c>
      <c r="D4148" s="14" t="str">
        <f t="shared" si="433"/>
        <v>2022-10-01</v>
      </c>
      <c r="E4148" s="15" t="str">
        <f t="shared" si="434"/>
        <v>202210</v>
      </c>
      <c r="F4148">
        <v>2030012078</v>
      </c>
      <c r="G4148" s="16">
        <v>82.96</v>
      </c>
      <c r="H4148" s="16">
        <v>0</v>
      </c>
      <c r="I4148" s="17"/>
      <c r="J4148" s="14" t="str">
        <f t="shared" si="435"/>
        <v>2022-01-10</v>
      </c>
      <c r="K4148" s="17"/>
      <c r="L4148" s="18">
        <v>44835</v>
      </c>
      <c r="M4148" s="17">
        <f t="shared" si="430"/>
        <v>1</v>
      </c>
      <c r="N4148" s="17">
        <f t="shared" si="431"/>
        <v>0</v>
      </c>
      <c r="O4148" s="17">
        <f t="shared" si="432"/>
        <v>1</v>
      </c>
    </row>
    <row r="4149" spans="1:15">
      <c r="A4149" s="13" t="s">
        <v>11</v>
      </c>
      <c r="B4149" s="13">
        <v>423</v>
      </c>
      <c r="C4149" t="s">
        <v>1324</v>
      </c>
      <c r="D4149" s="14" t="str">
        <f t="shared" si="433"/>
        <v>2022-10-01</v>
      </c>
      <c r="E4149" s="15" t="str">
        <f t="shared" si="434"/>
        <v>202210</v>
      </c>
      <c r="F4149">
        <v>1160021811</v>
      </c>
      <c r="G4149" s="16">
        <v>638.15</v>
      </c>
      <c r="H4149" s="16">
        <v>0</v>
      </c>
      <c r="I4149" s="17"/>
      <c r="J4149" s="14" t="str">
        <f t="shared" si="435"/>
        <v>2022-01-10</v>
      </c>
      <c r="K4149" s="17"/>
      <c r="L4149" s="18">
        <v>44835</v>
      </c>
      <c r="M4149" s="17">
        <f t="shared" si="430"/>
        <v>1</v>
      </c>
      <c r="N4149" s="17">
        <f t="shared" si="431"/>
        <v>0</v>
      </c>
      <c r="O4149" s="17">
        <f t="shared" si="432"/>
        <v>1</v>
      </c>
    </row>
    <row r="4150" spans="1:15">
      <c r="A4150" s="13" t="s">
        <v>11</v>
      </c>
      <c r="B4150" s="13">
        <v>423</v>
      </c>
      <c r="C4150" t="s">
        <v>1324</v>
      </c>
      <c r="D4150" s="14" t="str">
        <f t="shared" si="433"/>
        <v>2022-10-01</v>
      </c>
      <c r="E4150" s="15" t="str">
        <f t="shared" si="434"/>
        <v>202210</v>
      </c>
      <c r="F4150">
        <v>2030012286</v>
      </c>
      <c r="G4150" s="16">
        <v>0</v>
      </c>
      <c r="H4150" s="16">
        <v>6.39</v>
      </c>
      <c r="I4150" s="17"/>
      <c r="J4150" s="14" t="str">
        <f t="shared" si="435"/>
        <v>2022-01-10</v>
      </c>
      <c r="K4150" s="17"/>
      <c r="L4150" s="18">
        <v>44835</v>
      </c>
      <c r="M4150" s="17">
        <f t="shared" si="430"/>
        <v>0</v>
      </c>
      <c r="N4150" s="17">
        <f t="shared" si="431"/>
        <v>1</v>
      </c>
      <c r="O4150" s="17">
        <f t="shared" si="432"/>
        <v>1</v>
      </c>
    </row>
    <row r="4151" spans="1:15">
      <c r="A4151" s="13" t="s">
        <v>11</v>
      </c>
      <c r="B4151" s="13">
        <v>423</v>
      </c>
      <c r="C4151" t="s">
        <v>1324</v>
      </c>
      <c r="D4151" s="14" t="str">
        <f t="shared" si="433"/>
        <v>2022-10-01</v>
      </c>
      <c r="E4151" s="15" t="str">
        <f t="shared" si="434"/>
        <v>202210</v>
      </c>
      <c r="F4151">
        <v>2020042220</v>
      </c>
      <c r="G4151" s="16">
        <v>0</v>
      </c>
      <c r="H4151" s="16">
        <v>63.82</v>
      </c>
      <c r="I4151" s="17"/>
      <c r="J4151" s="14" t="str">
        <f t="shared" si="435"/>
        <v>2022-01-10</v>
      </c>
      <c r="K4151" s="17"/>
      <c r="L4151" s="18">
        <v>44835</v>
      </c>
      <c r="M4151" s="17">
        <f t="shared" si="430"/>
        <v>0</v>
      </c>
      <c r="N4151" s="17">
        <f t="shared" si="431"/>
        <v>1</v>
      </c>
      <c r="O4151" s="17">
        <f t="shared" si="432"/>
        <v>1</v>
      </c>
    </row>
    <row r="4152" spans="1:15">
      <c r="A4152" s="13" t="s">
        <v>11</v>
      </c>
      <c r="B4152" s="13">
        <v>423</v>
      </c>
      <c r="C4152" t="s">
        <v>1324</v>
      </c>
      <c r="D4152" s="14" t="str">
        <f t="shared" si="433"/>
        <v>2022-10-01</v>
      </c>
      <c r="E4152" s="15" t="str">
        <f t="shared" si="434"/>
        <v>202210</v>
      </c>
      <c r="F4152">
        <v>202001211001</v>
      </c>
      <c r="G4152" s="16">
        <v>0</v>
      </c>
      <c r="H4152" s="16">
        <v>650.9</v>
      </c>
      <c r="I4152" s="17"/>
      <c r="J4152" s="14" t="str">
        <f t="shared" si="435"/>
        <v>2022-01-10</v>
      </c>
      <c r="K4152" s="17"/>
      <c r="L4152" s="18">
        <v>44835</v>
      </c>
      <c r="M4152" s="17">
        <f t="shared" si="430"/>
        <v>0</v>
      </c>
      <c r="N4152" s="17">
        <f t="shared" si="431"/>
        <v>1</v>
      </c>
      <c r="O4152" s="17">
        <f t="shared" si="432"/>
        <v>1</v>
      </c>
    </row>
    <row r="4153" spans="1:15">
      <c r="A4153" s="13" t="s">
        <v>11</v>
      </c>
      <c r="B4153" s="13">
        <v>424</v>
      </c>
      <c r="C4153" t="s">
        <v>1325</v>
      </c>
      <c r="D4153" s="14" t="str">
        <f t="shared" si="433"/>
        <v>2022-10-01</v>
      </c>
      <c r="E4153" s="15" t="str">
        <f t="shared" si="434"/>
        <v>202210</v>
      </c>
      <c r="F4153">
        <v>2030012078</v>
      </c>
      <c r="G4153" s="16">
        <v>149.33000000000001</v>
      </c>
      <c r="H4153" s="16">
        <v>0</v>
      </c>
      <c r="I4153" s="17"/>
      <c r="J4153" s="14" t="str">
        <f t="shared" si="435"/>
        <v>2022-01-10</v>
      </c>
      <c r="K4153" s="17"/>
      <c r="L4153" s="18">
        <v>44835</v>
      </c>
      <c r="M4153" s="17">
        <f t="shared" si="430"/>
        <v>1</v>
      </c>
      <c r="N4153" s="17">
        <f t="shared" si="431"/>
        <v>0</v>
      </c>
      <c r="O4153" s="17">
        <f t="shared" si="432"/>
        <v>1</v>
      </c>
    </row>
    <row r="4154" spans="1:15">
      <c r="A4154" s="13" t="s">
        <v>11</v>
      </c>
      <c r="B4154" s="13">
        <v>424</v>
      </c>
      <c r="C4154" t="s">
        <v>1325</v>
      </c>
      <c r="D4154" s="14" t="str">
        <f t="shared" si="433"/>
        <v>2022-10-01</v>
      </c>
      <c r="E4154" s="15" t="str">
        <f t="shared" si="434"/>
        <v>202210</v>
      </c>
      <c r="F4154">
        <v>1160021811</v>
      </c>
      <c r="G4154" s="16">
        <v>1148.68</v>
      </c>
      <c r="H4154" s="16">
        <v>0</v>
      </c>
      <c r="I4154" s="17"/>
      <c r="J4154" s="14" t="str">
        <f t="shared" si="435"/>
        <v>2022-01-10</v>
      </c>
      <c r="K4154" s="17"/>
      <c r="L4154" s="18">
        <v>44835</v>
      </c>
      <c r="M4154" s="17">
        <f t="shared" si="430"/>
        <v>1</v>
      </c>
      <c r="N4154" s="17">
        <f t="shared" si="431"/>
        <v>0</v>
      </c>
      <c r="O4154" s="17">
        <f t="shared" si="432"/>
        <v>1</v>
      </c>
    </row>
    <row r="4155" spans="1:15">
      <c r="A4155" s="13" t="s">
        <v>11</v>
      </c>
      <c r="B4155" s="13">
        <v>424</v>
      </c>
      <c r="C4155" t="s">
        <v>1325</v>
      </c>
      <c r="D4155" s="14" t="str">
        <f t="shared" si="433"/>
        <v>2022-10-01</v>
      </c>
      <c r="E4155" s="15" t="str">
        <f t="shared" si="434"/>
        <v>202210</v>
      </c>
      <c r="F4155">
        <v>202001211001</v>
      </c>
      <c r="G4155" s="16">
        <v>0</v>
      </c>
      <c r="H4155" s="16">
        <v>1298.01</v>
      </c>
      <c r="I4155" s="17"/>
      <c r="J4155" s="14" t="str">
        <f t="shared" si="435"/>
        <v>2022-01-10</v>
      </c>
      <c r="K4155" s="17"/>
      <c r="L4155" s="18">
        <v>44835</v>
      </c>
      <c r="M4155" s="17">
        <f t="shared" si="430"/>
        <v>0</v>
      </c>
      <c r="N4155" s="17">
        <f t="shared" si="431"/>
        <v>1</v>
      </c>
      <c r="O4155" s="17">
        <f t="shared" si="432"/>
        <v>1</v>
      </c>
    </row>
    <row r="4156" spans="1:15">
      <c r="A4156" s="13" t="s">
        <v>11</v>
      </c>
      <c r="B4156" s="13">
        <v>425</v>
      </c>
      <c r="C4156" t="s">
        <v>1326</v>
      </c>
      <c r="D4156" s="14" t="str">
        <f t="shared" si="433"/>
        <v>2022-10-01</v>
      </c>
      <c r="E4156" s="15" t="str">
        <f t="shared" si="434"/>
        <v>202210</v>
      </c>
      <c r="F4156">
        <v>2030012078</v>
      </c>
      <c r="G4156" s="16">
        <v>66.37</v>
      </c>
      <c r="H4156" s="16">
        <v>0</v>
      </c>
      <c r="I4156" s="17"/>
      <c r="J4156" s="14" t="str">
        <f t="shared" si="435"/>
        <v>2022-01-10</v>
      </c>
      <c r="K4156" s="17"/>
      <c r="L4156" s="18">
        <v>44835</v>
      </c>
      <c r="M4156" s="17">
        <f t="shared" si="430"/>
        <v>1</v>
      </c>
      <c r="N4156" s="17">
        <f t="shared" si="431"/>
        <v>0</v>
      </c>
      <c r="O4156" s="17">
        <f t="shared" si="432"/>
        <v>1</v>
      </c>
    </row>
    <row r="4157" spans="1:15">
      <c r="A4157" s="13" t="s">
        <v>11</v>
      </c>
      <c r="B4157" s="13">
        <v>425</v>
      </c>
      <c r="C4157" t="s">
        <v>1326</v>
      </c>
      <c r="D4157" s="14" t="str">
        <f t="shared" si="433"/>
        <v>2022-10-01</v>
      </c>
      <c r="E4157" s="15" t="str">
        <f t="shared" si="434"/>
        <v>202210</v>
      </c>
      <c r="F4157">
        <v>1160021811</v>
      </c>
      <c r="G4157" s="16">
        <v>510.52</v>
      </c>
      <c r="H4157" s="16">
        <v>0</v>
      </c>
      <c r="I4157" s="17"/>
      <c r="J4157" s="14" t="str">
        <f t="shared" si="435"/>
        <v>2022-01-10</v>
      </c>
      <c r="K4157" s="17"/>
      <c r="L4157" s="18">
        <v>44835</v>
      </c>
      <c r="M4157" s="17">
        <f t="shared" si="430"/>
        <v>1</v>
      </c>
      <c r="N4157" s="17">
        <f t="shared" si="431"/>
        <v>0</v>
      </c>
      <c r="O4157" s="17">
        <f t="shared" si="432"/>
        <v>1</v>
      </c>
    </row>
    <row r="4158" spans="1:15">
      <c r="A4158" s="13" t="s">
        <v>11</v>
      </c>
      <c r="B4158" s="13">
        <v>425</v>
      </c>
      <c r="C4158" t="s">
        <v>1326</v>
      </c>
      <c r="D4158" s="14" t="str">
        <f t="shared" si="433"/>
        <v>2022-10-01</v>
      </c>
      <c r="E4158" s="15" t="str">
        <f t="shared" si="434"/>
        <v>202210</v>
      </c>
      <c r="F4158">
        <v>2020042220</v>
      </c>
      <c r="G4158" s="16">
        <v>0</v>
      </c>
      <c r="H4158" s="16">
        <v>51.06</v>
      </c>
      <c r="I4158" s="17"/>
      <c r="J4158" s="14" t="str">
        <f t="shared" si="435"/>
        <v>2022-01-10</v>
      </c>
      <c r="K4158" s="17"/>
      <c r="L4158" s="18">
        <v>44835</v>
      </c>
      <c r="M4158" s="17">
        <f t="shared" si="430"/>
        <v>0</v>
      </c>
      <c r="N4158" s="17">
        <f t="shared" si="431"/>
        <v>1</v>
      </c>
      <c r="O4158" s="17">
        <f t="shared" si="432"/>
        <v>1</v>
      </c>
    </row>
    <row r="4159" spans="1:15">
      <c r="A4159" s="13" t="s">
        <v>11</v>
      </c>
      <c r="B4159" s="13">
        <v>425</v>
      </c>
      <c r="C4159" t="s">
        <v>1326</v>
      </c>
      <c r="D4159" s="14" t="str">
        <f t="shared" si="433"/>
        <v>2022-10-01</v>
      </c>
      <c r="E4159" s="15" t="str">
        <f t="shared" si="434"/>
        <v>202210</v>
      </c>
      <c r="F4159">
        <v>2030012286</v>
      </c>
      <c r="G4159" s="16">
        <v>0</v>
      </c>
      <c r="H4159" s="16">
        <v>66.37</v>
      </c>
      <c r="I4159" s="17"/>
      <c r="J4159" s="14" t="str">
        <f t="shared" si="435"/>
        <v>2022-01-10</v>
      </c>
      <c r="K4159" s="17"/>
      <c r="L4159" s="18">
        <v>44835</v>
      </c>
      <c r="M4159" s="17">
        <f t="shared" si="430"/>
        <v>0</v>
      </c>
      <c r="N4159" s="17">
        <f t="shared" si="431"/>
        <v>1</v>
      </c>
      <c r="O4159" s="17">
        <f t="shared" si="432"/>
        <v>1</v>
      </c>
    </row>
    <row r="4160" spans="1:15">
      <c r="A4160" s="13" t="s">
        <v>11</v>
      </c>
      <c r="B4160" s="13">
        <v>425</v>
      </c>
      <c r="C4160" t="s">
        <v>1326</v>
      </c>
      <c r="D4160" s="14" t="str">
        <f t="shared" si="433"/>
        <v>2022-10-01</v>
      </c>
      <c r="E4160" s="15" t="str">
        <f t="shared" si="434"/>
        <v>202210</v>
      </c>
      <c r="F4160">
        <v>202001211001</v>
      </c>
      <c r="G4160" s="16">
        <v>0</v>
      </c>
      <c r="H4160" s="16">
        <v>459.46</v>
      </c>
      <c r="I4160" s="17"/>
      <c r="J4160" s="14" t="str">
        <f t="shared" si="435"/>
        <v>2022-01-10</v>
      </c>
      <c r="K4160" s="17"/>
      <c r="L4160" s="18">
        <v>44835</v>
      </c>
      <c r="M4160" s="17">
        <f t="shared" si="430"/>
        <v>0</v>
      </c>
      <c r="N4160" s="17">
        <f t="shared" si="431"/>
        <v>1</v>
      </c>
      <c r="O4160" s="17">
        <f t="shared" si="432"/>
        <v>1</v>
      </c>
    </row>
    <row r="4161" spans="1:15">
      <c r="A4161" s="13" t="s">
        <v>11</v>
      </c>
      <c r="B4161" s="13">
        <v>426</v>
      </c>
      <c r="C4161" t="s">
        <v>1327</v>
      </c>
      <c r="D4161" s="14" t="str">
        <f t="shared" si="433"/>
        <v>2022-10-01</v>
      </c>
      <c r="E4161" s="15" t="str">
        <f t="shared" si="434"/>
        <v>202210</v>
      </c>
      <c r="F4161">
        <v>2030012078</v>
      </c>
      <c r="G4161" s="16">
        <v>52.27</v>
      </c>
      <c r="H4161" s="16">
        <v>0</v>
      </c>
      <c r="I4161" s="17"/>
      <c r="J4161" s="14" t="str">
        <f t="shared" si="435"/>
        <v>2022-01-10</v>
      </c>
      <c r="K4161" s="17"/>
      <c r="L4161" s="18">
        <v>44835</v>
      </c>
      <c r="M4161" s="17">
        <f t="shared" si="430"/>
        <v>1</v>
      </c>
      <c r="N4161" s="17">
        <f t="shared" si="431"/>
        <v>0</v>
      </c>
      <c r="O4161" s="17">
        <f t="shared" si="432"/>
        <v>1</v>
      </c>
    </row>
    <row r="4162" spans="1:15">
      <c r="A4162" s="13" t="s">
        <v>11</v>
      </c>
      <c r="B4162" s="13">
        <v>426</v>
      </c>
      <c r="C4162" t="s">
        <v>1327</v>
      </c>
      <c r="D4162" s="14" t="str">
        <f t="shared" si="433"/>
        <v>2022-10-01</v>
      </c>
      <c r="E4162" s="15" t="str">
        <f t="shared" si="434"/>
        <v>202210</v>
      </c>
      <c r="F4162">
        <v>1160021811</v>
      </c>
      <c r="G4162" s="16">
        <v>402.04</v>
      </c>
      <c r="H4162" s="16">
        <v>0</v>
      </c>
      <c r="I4162" s="17"/>
      <c r="J4162" s="14" t="str">
        <f t="shared" si="435"/>
        <v>2022-01-10</v>
      </c>
      <c r="K4162" s="17"/>
      <c r="L4162" s="18">
        <v>44835</v>
      </c>
      <c r="M4162" s="17">
        <f t="shared" ref="M4162:M4225" si="436">IF(G4162&gt;0,1,0)</f>
        <v>1</v>
      </c>
      <c r="N4162" s="17">
        <f t="shared" ref="N4162:N4225" si="437">IF(H4162&gt;0,1,0)</f>
        <v>0</v>
      </c>
      <c r="O4162" s="17">
        <f t="shared" ref="O4162:O4225" si="438">+N4162+M4162</f>
        <v>1</v>
      </c>
    </row>
    <row r="4163" spans="1:15">
      <c r="A4163" s="13" t="s">
        <v>11</v>
      </c>
      <c r="B4163" s="13">
        <v>426</v>
      </c>
      <c r="C4163" t="s">
        <v>1327</v>
      </c>
      <c r="D4163" s="14" t="str">
        <f t="shared" si="433"/>
        <v>2022-10-01</v>
      </c>
      <c r="E4163" s="15" t="str">
        <f t="shared" si="434"/>
        <v>202210</v>
      </c>
      <c r="F4163">
        <v>2020042220</v>
      </c>
      <c r="G4163" s="16">
        <v>0</v>
      </c>
      <c r="H4163" s="16">
        <v>40.21</v>
      </c>
      <c r="I4163" s="17"/>
      <c r="J4163" s="14" t="str">
        <f t="shared" si="435"/>
        <v>2022-01-10</v>
      </c>
      <c r="K4163" s="17"/>
      <c r="L4163" s="18">
        <v>44835</v>
      </c>
      <c r="M4163" s="17">
        <f t="shared" si="436"/>
        <v>0</v>
      </c>
      <c r="N4163" s="17">
        <f t="shared" si="437"/>
        <v>1</v>
      </c>
      <c r="O4163" s="17">
        <f t="shared" si="438"/>
        <v>1</v>
      </c>
    </row>
    <row r="4164" spans="1:15">
      <c r="A4164" s="13" t="s">
        <v>11</v>
      </c>
      <c r="B4164" s="13">
        <v>426</v>
      </c>
      <c r="C4164" t="s">
        <v>1327</v>
      </c>
      <c r="D4164" s="14" t="str">
        <f t="shared" si="433"/>
        <v>2022-10-01</v>
      </c>
      <c r="E4164" s="15" t="str">
        <f t="shared" si="434"/>
        <v>202210</v>
      </c>
      <c r="F4164">
        <v>2030012286</v>
      </c>
      <c r="G4164" s="16">
        <v>0</v>
      </c>
      <c r="H4164" s="16">
        <v>52.27</v>
      </c>
      <c r="I4164" s="17"/>
      <c r="J4164" s="14" t="str">
        <f t="shared" si="435"/>
        <v>2022-01-10</v>
      </c>
      <c r="K4164" s="17"/>
      <c r="L4164" s="18">
        <v>44835</v>
      </c>
      <c r="M4164" s="17">
        <f t="shared" si="436"/>
        <v>0</v>
      </c>
      <c r="N4164" s="17">
        <f t="shared" si="437"/>
        <v>1</v>
      </c>
      <c r="O4164" s="17">
        <f t="shared" si="438"/>
        <v>1</v>
      </c>
    </row>
    <row r="4165" spans="1:15">
      <c r="A4165" s="13" t="s">
        <v>11</v>
      </c>
      <c r="B4165" s="13">
        <v>426</v>
      </c>
      <c r="C4165" t="s">
        <v>1327</v>
      </c>
      <c r="D4165" s="14" t="str">
        <f t="shared" ref="D4165:D4228" si="439">+TEXT(L4165,"YYYY-MM-DD")</f>
        <v>2022-10-01</v>
      </c>
      <c r="E4165" s="15" t="str">
        <f t="shared" ref="E4165:E4228" si="440">+TEXT(L4165,"YYYYMM")</f>
        <v>202210</v>
      </c>
      <c r="F4165">
        <v>202001211001</v>
      </c>
      <c r="G4165" s="16">
        <v>0</v>
      </c>
      <c r="H4165" s="16">
        <v>361.83</v>
      </c>
      <c r="I4165" s="17"/>
      <c r="J4165" s="14" t="str">
        <f t="shared" ref="J4165:J4228" si="441">+TEXT(L4165,"YYYY-DD-MM")</f>
        <v>2022-01-10</v>
      </c>
      <c r="K4165" s="17"/>
      <c r="L4165" s="18">
        <v>44835</v>
      </c>
      <c r="M4165" s="17">
        <f t="shared" si="436"/>
        <v>0</v>
      </c>
      <c r="N4165" s="17">
        <f t="shared" si="437"/>
        <v>1</v>
      </c>
      <c r="O4165" s="17">
        <f t="shared" si="438"/>
        <v>1</v>
      </c>
    </row>
    <row r="4166" spans="1:15">
      <c r="A4166" s="13" t="s">
        <v>11</v>
      </c>
      <c r="B4166" s="13">
        <v>427</v>
      </c>
      <c r="C4166" t="s">
        <v>1328</v>
      </c>
      <c r="D4166" s="14" t="str">
        <f t="shared" si="439"/>
        <v>2022-10-01</v>
      </c>
      <c r="E4166" s="15" t="str">
        <f t="shared" si="440"/>
        <v>202210</v>
      </c>
      <c r="F4166">
        <v>2030012078</v>
      </c>
      <c r="G4166" s="16">
        <v>52.27</v>
      </c>
      <c r="H4166" s="16">
        <v>0</v>
      </c>
      <c r="I4166" s="17"/>
      <c r="J4166" s="14" t="str">
        <f t="shared" si="441"/>
        <v>2022-01-10</v>
      </c>
      <c r="K4166" s="17"/>
      <c r="L4166" s="18">
        <v>44835</v>
      </c>
      <c r="M4166" s="17">
        <f t="shared" si="436"/>
        <v>1</v>
      </c>
      <c r="N4166" s="17">
        <f t="shared" si="437"/>
        <v>0</v>
      </c>
      <c r="O4166" s="17">
        <f t="shared" si="438"/>
        <v>1</v>
      </c>
    </row>
    <row r="4167" spans="1:15">
      <c r="A4167" s="13" t="s">
        <v>11</v>
      </c>
      <c r="B4167" s="13">
        <v>427</v>
      </c>
      <c r="C4167" t="s">
        <v>1328</v>
      </c>
      <c r="D4167" s="14" t="str">
        <f t="shared" si="439"/>
        <v>2022-10-01</v>
      </c>
      <c r="E4167" s="15" t="str">
        <f t="shared" si="440"/>
        <v>202210</v>
      </c>
      <c r="F4167">
        <v>1160021811</v>
      </c>
      <c r="G4167" s="16">
        <v>402.04</v>
      </c>
      <c r="H4167" s="16">
        <v>0</v>
      </c>
      <c r="I4167" s="17"/>
      <c r="J4167" s="14" t="str">
        <f t="shared" si="441"/>
        <v>2022-01-10</v>
      </c>
      <c r="K4167" s="17"/>
      <c r="L4167" s="18">
        <v>44835</v>
      </c>
      <c r="M4167" s="17">
        <f t="shared" si="436"/>
        <v>1</v>
      </c>
      <c r="N4167" s="17">
        <f t="shared" si="437"/>
        <v>0</v>
      </c>
      <c r="O4167" s="17">
        <f t="shared" si="438"/>
        <v>1</v>
      </c>
    </row>
    <row r="4168" spans="1:15">
      <c r="A4168" s="13" t="s">
        <v>11</v>
      </c>
      <c r="B4168" s="13">
        <v>427</v>
      </c>
      <c r="C4168" t="s">
        <v>1328</v>
      </c>
      <c r="D4168" s="14" t="str">
        <f t="shared" si="439"/>
        <v>2022-10-01</v>
      </c>
      <c r="E4168" s="15" t="str">
        <f t="shared" si="440"/>
        <v>202210</v>
      </c>
      <c r="F4168">
        <v>2020042220</v>
      </c>
      <c r="G4168" s="16">
        <v>0</v>
      </c>
      <c r="H4168" s="16">
        <v>40.21</v>
      </c>
      <c r="I4168" s="17"/>
      <c r="J4168" s="14" t="str">
        <f t="shared" si="441"/>
        <v>2022-01-10</v>
      </c>
      <c r="K4168" s="17"/>
      <c r="L4168" s="18">
        <v>44835</v>
      </c>
      <c r="M4168" s="17">
        <f t="shared" si="436"/>
        <v>0</v>
      </c>
      <c r="N4168" s="17">
        <f t="shared" si="437"/>
        <v>1</v>
      </c>
      <c r="O4168" s="17">
        <f t="shared" si="438"/>
        <v>1</v>
      </c>
    </row>
    <row r="4169" spans="1:15">
      <c r="A4169" s="13" t="s">
        <v>11</v>
      </c>
      <c r="B4169" s="13">
        <v>427</v>
      </c>
      <c r="C4169" t="s">
        <v>1328</v>
      </c>
      <c r="D4169" s="14" t="str">
        <f t="shared" si="439"/>
        <v>2022-10-01</v>
      </c>
      <c r="E4169" s="15" t="str">
        <f t="shared" si="440"/>
        <v>202210</v>
      </c>
      <c r="F4169">
        <v>2030012286</v>
      </c>
      <c r="G4169" s="16">
        <v>0</v>
      </c>
      <c r="H4169" s="16">
        <v>52.27</v>
      </c>
      <c r="I4169" s="17"/>
      <c r="J4169" s="14" t="str">
        <f t="shared" si="441"/>
        <v>2022-01-10</v>
      </c>
      <c r="K4169" s="17"/>
      <c r="L4169" s="18">
        <v>44835</v>
      </c>
      <c r="M4169" s="17">
        <f t="shared" si="436"/>
        <v>0</v>
      </c>
      <c r="N4169" s="17">
        <f t="shared" si="437"/>
        <v>1</v>
      </c>
      <c r="O4169" s="17">
        <f t="shared" si="438"/>
        <v>1</v>
      </c>
    </row>
    <row r="4170" spans="1:15">
      <c r="A4170" s="13" t="s">
        <v>11</v>
      </c>
      <c r="B4170" s="13">
        <v>427</v>
      </c>
      <c r="C4170" t="s">
        <v>1328</v>
      </c>
      <c r="D4170" s="14" t="str">
        <f t="shared" si="439"/>
        <v>2022-10-01</v>
      </c>
      <c r="E4170" s="15" t="str">
        <f t="shared" si="440"/>
        <v>202210</v>
      </c>
      <c r="F4170">
        <v>202001211001</v>
      </c>
      <c r="G4170" s="16">
        <v>0</v>
      </c>
      <c r="H4170" s="16">
        <v>361.83</v>
      </c>
      <c r="I4170" s="17"/>
      <c r="J4170" s="14" t="str">
        <f t="shared" si="441"/>
        <v>2022-01-10</v>
      </c>
      <c r="K4170" s="17"/>
      <c r="L4170" s="18">
        <v>44835</v>
      </c>
      <c r="M4170" s="17">
        <f t="shared" si="436"/>
        <v>0</v>
      </c>
      <c r="N4170" s="17">
        <f t="shared" si="437"/>
        <v>1</v>
      </c>
      <c r="O4170" s="17">
        <f t="shared" si="438"/>
        <v>1</v>
      </c>
    </row>
    <row r="4171" spans="1:15">
      <c r="A4171" s="13" t="s">
        <v>11</v>
      </c>
      <c r="B4171" s="13">
        <v>428</v>
      </c>
      <c r="C4171" t="s">
        <v>1329</v>
      </c>
      <c r="D4171" s="14" t="str">
        <f t="shared" si="439"/>
        <v>2022-10-01</v>
      </c>
      <c r="E4171" s="15" t="str">
        <f t="shared" si="440"/>
        <v>202210</v>
      </c>
      <c r="F4171">
        <v>2030012078</v>
      </c>
      <c r="G4171" s="16">
        <v>49.78</v>
      </c>
      <c r="H4171" s="16">
        <v>0</v>
      </c>
      <c r="I4171" s="17"/>
      <c r="J4171" s="14" t="str">
        <f t="shared" si="441"/>
        <v>2022-01-10</v>
      </c>
      <c r="K4171" s="17"/>
      <c r="L4171" s="18">
        <v>44835</v>
      </c>
      <c r="M4171" s="17">
        <f t="shared" si="436"/>
        <v>1</v>
      </c>
      <c r="N4171" s="17">
        <f t="shared" si="437"/>
        <v>0</v>
      </c>
      <c r="O4171" s="17">
        <f t="shared" si="438"/>
        <v>1</v>
      </c>
    </row>
    <row r="4172" spans="1:15">
      <c r="A4172" s="13" t="s">
        <v>11</v>
      </c>
      <c r="B4172" s="13">
        <v>428</v>
      </c>
      <c r="C4172" t="s">
        <v>1329</v>
      </c>
      <c r="D4172" s="14" t="str">
        <f t="shared" si="439"/>
        <v>2022-10-01</v>
      </c>
      <c r="E4172" s="15" t="str">
        <f t="shared" si="440"/>
        <v>202210</v>
      </c>
      <c r="F4172">
        <v>1160021811</v>
      </c>
      <c r="G4172" s="16">
        <v>382.9</v>
      </c>
      <c r="H4172" s="16">
        <v>0</v>
      </c>
      <c r="I4172" s="17"/>
      <c r="J4172" s="14" t="str">
        <f t="shared" si="441"/>
        <v>2022-01-10</v>
      </c>
      <c r="K4172" s="17"/>
      <c r="L4172" s="18">
        <v>44835</v>
      </c>
      <c r="M4172" s="17">
        <f t="shared" si="436"/>
        <v>1</v>
      </c>
      <c r="N4172" s="17">
        <f t="shared" si="437"/>
        <v>0</v>
      </c>
      <c r="O4172" s="17">
        <f t="shared" si="438"/>
        <v>1</v>
      </c>
    </row>
    <row r="4173" spans="1:15">
      <c r="A4173" s="13" t="s">
        <v>11</v>
      </c>
      <c r="B4173" s="13">
        <v>428</v>
      </c>
      <c r="C4173" t="s">
        <v>1329</v>
      </c>
      <c r="D4173" s="14" t="str">
        <f t="shared" si="439"/>
        <v>2022-10-01</v>
      </c>
      <c r="E4173" s="15" t="str">
        <f t="shared" si="440"/>
        <v>202210</v>
      </c>
      <c r="F4173">
        <v>2020042220</v>
      </c>
      <c r="G4173" s="16">
        <v>0</v>
      </c>
      <c r="H4173" s="16">
        <v>38.29</v>
      </c>
      <c r="I4173" s="17"/>
      <c r="J4173" s="14" t="str">
        <f t="shared" si="441"/>
        <v>2022-01-10</v>
      </c>
      <c r="K4173" s="17"/>
      <c r="L4173" s="18">
        <v>44835</v>
      </c>
      <c r="M4173" s="17">
        <f t="shared" si="436"/>
        <v>0</v>
      </c>
      <c r="N4173" s="17">
        <f t="shared" si="437"/>
        <v>1</v>
      </c>
      <c r="O4173" s="17">
        <f t="shared" si="438"/>
        <v>1</v>
      </c>
    </row>
    <row r="4174" spans="1:15">
      <c r="A4174" s="13" t="s">
        <v>11</v>
      </c>
      <c r="B4174" s="13">
        <v>428</v>
      </c>
      <c r="C4174" t="s">
        <v>1329</v>
      </c>
      <c r="D4174" s="14" t="str">
        <f t="shared" si="439"/>
        <v>2022-10-01</v>
      </c>
      <c r="E4174" s="15" t="str">
        <f t="shared" si="440"/>
        <v>202210</v>
      </c>
      <c r="F4174">
        <v>2030012286</v>
      </c>
      <c r="G4174" s="16">
        <v>0</v>
      </c>
      <c r="H4174" s="16">
        <v>49.78</v>
      </c>
      <c r="I4174" s="17"/>
      <c r="J4174" s="14" t="str">
        <f t="shared" si="441"/>
        <v>2022-01-10</v>
      </c>
      <c r="K4174" s="17"/>
      <c r="L4174" s="18">
        <v>44835</v>
      </c>
      <c r="M4174" s="17">
        <f t="shared" si="436"/>
        <v>0</v>
      </c>
      <c r="N4174" s="17">
        <f t="shared" si="437"/>
        <v>1</v>
      </c>
      <c r="O4174" s="17">
        <f t="shared" si="438"/>
        <v>1</v>
      </c>
    </row>
    <row r="4175" spans="1:15">
      <c r="A4175" s="13" t="s">
        <v>11</v>
      </c>
      <c r="B4175" s="13">
        <v>428</v>
      </c>
      <c r="C4175" t="s">
        <v>1329</v>
      </c>
      <c r="D4175" s="14" t="str">
        <f t="shared" si="439"/>
        <v>2022-10-01</v>
      </c>
      <c r="E4175" s="15" t="str">
        <f t="shared" si="440"/>
        <v>202210</v>
      </c>
      <c r="F4175">
        <v>202001211001</v>
      </c>
      <c r="G4175" s="16">
        <v>0</v>
      </c>
      <c r="H4175" s="16">
        <v>344.61</v>
      </c>
      <c r="I4175" s="17"/>
      <c r="J4175" s="14" t="str">
        <f t="shared" si="441"/>
        <v>2022-01-10</v>
      </c>
      <c r="K4175" s="17"/>
      <c r="L4175" s="18">
        <v>44835</v>
      </c>
      <c r="M4175" s="17">
        <f t="shared" si="436"/>
        <v>0</v>
      </c>
      <c r="N4175" s="17">
        <f t="shared" si="437"/>
        <v>1</v>
      </c>
      <c r="O4175" s="17">
        <f t="shared" si="438"/>
        <v>1</v>
      </c>
    </row>
    <row r="4176" spans="1:15">
      <c r="A4176" s="13" t="s">
        <v>11</v>
      </c>
      <c r="B4176" s="13">
        <v>429</v>
      </c>
      <c r="C4176" t="s">
        <v>1330</v>
      </c>
      <c r="D4176" s="14" t="str">
        <f t="shared" si="439"/>
        <v>2022-10-01</v>
      </c>
      <c r="E4176" s="15" t="str">
        <f t="shared" si="440"/>
        <v>202210</v>
      </c>
      <c r="F4176">
        <v>2030012078</v>
      </c>
      <c r="G4176" s="16">
        <v>49.12</v>
      </c>
      <c r="H4176" s="16">
        <v>0</v>
      </c>
      <c r="I4176" s="17"/>
      <c r="J4176" s="14" t="str">
        <f t="shared" si="441"/>
        <v>2022-01-10</v>
      </c>
      <c r="K4176" s="17"/>
      <c r="L4176" s="18">
        <v>44835</v>
      </c>
      <c r="M4176" s="17">
        <f t="shared" si="436"/>
        <v>1</v>
      </c>
      <c r="N4176" s="17">
        <f t="shared" si="437"/>
        <v>0</v>
      </c>
      <c r="O4176" s="17">
        <f t="shared" si="438"/>
        <v>1</v>
      </c>
    </row>
    <row r="4177" spans="1:15">
      <c r="A4177" s="13" t="s">
        <v>11</v>
      </c>
      <c r="B4177" s="13">
        <v>429</v>
      </c>
      <c r="C4177" t="s">
        <v>1330</v>
      </c>
      <c r="D4177" s="14" t="str">
        <f t="shared" si="439"/>
        <v>2022-10-01</v>
      </c>
      <c r="E4177" s="15" t="str">
        <f t="shared" si="440"/>
        <v>202210</v>
      </c>
      <c r="F4177">
        <v>1160021811</v>
      </c>
      <c r="G4177" s="16">
        <v>377.78</v>
      </c>
      <c r="H4177" s="16">
        <v>0</v>
      </c>
      <c r="I4177" s="17"/>
      <c r="J4177" s="14" t="str">
        <f t="shared" si="441"/>
        <v>2022-01-10</v>
      </c>
      <c r="K4177" s="17"/>
      <c r="L4177" s="18">
        <v>44835</v>
      </c>
      <c r="M4177" s="17">
        <f t="shared" si="436"/>
        <v>1</v>
      </c>
      <c r="N4177" s="17">
        <f t="shared" si="437"/>
        <v>0</v>
      </c>
      <c r="O4177" s="17">
        <f t="shared" si="438"/>
        <v>1</v>
      </c>
    </row>
    <row r="4178" spans="1:15">
      <c r="A4178" s="13" t="s">
        <v>11</v>
      </c>
      <c r="B4178" s="13">
        <v>429</v>
      </c>
      <c r="C4178" t="s">
        <v>1330</v>
      </c>
      <c r="D4178" s="14" t="str">
        <f t="shared" si="439"/>
        <v>2022-10-01</v>
      </c>
      <c r="E4178" s="15" t="str">
        <f t="shared" si="440"/>
        <v>202210</v>
      </c>
      <c r="F4178">
        <v>2020042220</v>
      </c>
      <c r="G4178" s="16">
        <v>0</v>
      </c>
      <c r="H4178" s="16">
        <v>37.78</v>
      </c>
      <c r="I4178" s="17"/>
      <c r="J4178" s="14" t="str">
        <f t="shared" si="441"/>
        <v>2022-01-10</v>
      </c>
      <c r="K4178" s="17"/>
      <c r="L4178" s="18">
        <v>44835</v>
      </c>
      <c r="M4178" s="17">
        <f t="shared" si="436"/>
        <v>0</v>
      </c>
      <c r="N4178" s="17">
        <f t="shared" si="437"/>
        <v>1</v>
      </c>
      <c r="O4178" s="17">
        <f t="shared" si="438"/>
        <v>1</v>
      </c>
    </row>
    <row r="4179" spans="1:15">
      <c r="A4179" s="13" t="s">
        <v>11</v>
      </c>
      <c r="B4179" s="13">
        <v>429</v>
      </c>
      <c r="C4179" t="s">
        <v>1330</v>
      </c>
      <c r="D4179" s="14" t="str">
        <f t="shared" si="439"/>
        <v>2022-10-01</v>
      </c>
      <c r="E4179" s="15" t="str">
        <f t="shared" si="440"/>
        <v>202210</v>
      </c>
      <c r="F4179">
        <v>2030012286</v>
      </c>
      <c r="G4179" s="16">
        <v>0</v>
      </c>
      <c r="H4179" s="16">
        <v>49.12</v>
      </c>
      <c r="I4179" s="17"/>
      <c r="J4179" s="14" t="str">
        <f t="shared" si="441"/>
        <v>2022-01-10</v>
      </c>
      <c r="K4179" s="17"/>
      <c r="L4179" s="18">
        <v>44835</v>
      </c>
      <c r="M4179" s="17">
        <f t="shared" si="436"/>
        <v>0</v>
      </c>
      <c r="N4179" s="17">
        <f t="shared" si="437"/>
        <v>1</v>
      </c>
      <c r="O4179" s="17">
        <f t="shared" si="438"/>
        <v>1</v>
      </c>
    </row>
    <row r="4180" spans="1:15">
      <c r="A4180" s="13" t="s">
        <v>11</v>
      </c>
      <c r="B4180" s="13">
        <v>429</v>
      </c>
      <c r="C4180" t="s">
        <v>1330</v>
      </c>
      <c r="D4180" s="14" t="str">
        <f t="shared" si="439"/>
        <v>2022-10-01</v>
      </c>
      <c r="E4180" s="15" t="str">
        <f t="shared" si="440"/>
        <v>202210</v>
      </c>
      <c r="F4180">
        <v>202001211001</v>
      </c>
      <c r="G4180" s="16">
        <v>0</v>
      </c>
      <c r="H4180" s="16">
        <v>340</v>
      </c>
      <c r="I4180" s="17"/>
      <c r="J4180" s="14" t="str">
        <f t="shared" si="441"/>
        <v>2022-01-10</v>
      </c>
      <c r="K4180" s="17"/>
      <c r="L4180" s="18">
        <v>44835</v>
      </c>
      <c r="M4180" s="17">
        <f t="shared" si="436"/>
        <v>0</v>
      </c>
      <c r="N4180" s="17">
        <f t="shared" si="437"/>
        <v>1</v>
      </c>
      <c r="O4180" s="17">
        <f t="shared" si="438"/>
        <v>1</v>
      </c>
    </row>
    <row r="4181" spans="1:15">
      <c r="A4181" s="13" t="s">
        <v>11</v>
      </c>
      <c r="B4181" s="13">
        <v>430</v>
      </c>
      <c r="C4181" t="s">
        <v>1331</v>
      </c>
      <c r="D4181" s="14" t="str">
        <f t="shared" si="439"/>
        <v>2022-10-01</v>
      </c>
      <c r="E4181" s="15" t="str">
        <f t="shared" si="440"/>
        <v>202210</v>
      </c>
      <c r="F4181">
        <v>2030012078</v>
      </c>
      <c r="G4181" s="16">
        <v>84.38</v>
      </c>
      <c r="H4181" s="16">
        <v>0</v>
      </c>
      <c r="I4181" s="17"/>
      <c r="J4181" s="14" t="str">
        <f t="shared" si="441"/>
        <v>2022-01-10</v>
      </c>
      <c r="K4181" s="17"/>
      <c r="L4181" s="18">
        <v>44835</v>
      </c>
      <c r="M4181" s="17">
        <f t="shared" si="436"/>
        <v>1</v>
      </c>
      <c r="N4181" s="17">
        <f t="shared" si="437"/>
        <v>0</v>
      </c>
      <c r="O4181" s="17">
        <f t="shared" si="438"/>
        <v>1</v>
      </c>
    </row>
    <row r="4182" spans="1:15">
      <c r="A4182" s="13" t="s">
        <v>11</v>
      </c>
      <c r="B4182" s="13">
        <v>430</v>
      </c>
      <c r="C4182" t="s">
        <v>1331</v>
      </c>
      <c r="D4182" s="14" t="str">
        <f t="shared" si="439"/>
        <v>2022-10-01</v>
      </c>
      <c r="E4182" s="15" t="str">
        <f t="shared" si="440"/>
        <v>202210</v>
      </c>
      <c r="F4182">
        <v>1160021811</v>
      </c>
      <c r="G4182" s="16">
        <v>649.02</v>
      </c>
      <c r="H4182" s="16">
        <v>0</v>
      </c>
      <c r="I4182" s="17"/>
      <c r="J4182" s="14" t="str">
        <f t="shared" si="441"/>
        <v>2022-01-10</v>
      </c>
      <c r="K4182" s="17"/>
      <c r="L4182" s="18">
        <v>44835</v>
      </c>
      <c r="M4182" s="17">
        <f t="shared" si="436"/>
        <v>1</v>
      </c>
      <c r="N4182" s="17">
        <f t="shared" si="437"/>
        <v>0</v>
      </c>
      <c r="O4182" s="17">
        <f t="shared" si="438"/>
        <v>1</v>
      </c>
    </row>
    <row r="4183" spans="1:15">
      <c r="A4183" s="13" t="s">
        <v>11</v>
      </c>
      <c r="B4183" s="13">
        <v>430</v>
      </c>
      <c r="C4183" t="s">
        <v>1331</v>
      </c>
      <c r="D4183" s="14" t="str">
        <f t="shared" si="439"/>
        <v>2022-10-01</v>
      </c>
      <c r="E4183" s="15" t="str">
        <f t="shared" si="440"/>
        <v>202210</v>
      </c>
      <c r="F4183">
        <v>2030012286</v>
      </c>
      <c r="G4183" s="16">
        <v>0</v>
      </c>
      <c r="H4183" s="16">
        <v>6.5</v>
      </c>
      <c r="I4183" s="17"/>
      <c r="J4183" s="14" t="str">
        <f t="shared" si="441"/>
        <v>2022-01-10</v>
      </c>
      <c r="K4183" s="17"/>
      <c r="L4183" s="18">
        <v>44835</v>
      </c>
      <c r="M4183" s="17">
        <f t="shared" si="436"/>
        <v>0</v>
      </c>
      <c r="N4183" s="17">
        <f t="shared" si="437"/>
        <v>1</v>
      </c>
      <c r="O4183" s="17">
        <f t="shared" si="438"/>
        <v>1</v>
      </c>
    </row>
    <row r="4184" spans="1:15">
      <c r="A4184" s="13" t="s">
        <v>11</v>
      </c>
      <c r="B4184" s="13">
        <v>430</v>
      </c>
      <c r="C4184" t="s">
        <v>1331</v>
      </c>
      <c r="D4184" s="14" t="str">
        <f t="shared" si="439"/>
        <v>2022-10-01</v>
      </c>
      <c r="E4184" s="15" t="str">
        <f t="shared" si="440"/>
        <v>202210</v>
      </c>
      <c r="F4184">
        <v>2020042220</v>
      </c>
      <c r="G4184" s="16">
        <v>0</v>
      </c>
      <c r="H4184" s="16">
        <v>64.91</v>
      </c>
      <c r="I4184" s="17"/>
      <c r="J4184" s="14" t="str">
        <f t="shared" si="441"/>
        <v>2022-01-10</v>
      </c>
      <c r="K4184" s="17"/>
      <c r="L4184" s="18">
        <v>44835</v>
      </c>
      <c r="M4184" s="17">
        <f t="shared" si="436"/>
        <v>0</v>
      </c>
      <c r="N4184" s="17">
        <f t="shared" si="437"/>
        <v>1</v>
      </c>
      <c r="O4184" s="17">
        <f t="shared" si="438"/>
        <v>1</v>
      </c>
    </row>
    <row r="4185" spans="1:15">
      <c r="A4185" s="13" t="s">
        <v>11</v>
      </c>
      <c r="B4185" s="13">
        <v>430</v>
      </c>
      <c r="C4185" t="s">
        <v>1331</v>
      </c>
      <c r="D4185" s="14" t="str">
        <f t="shared" si="439"/>
        <v>2022-10-01</v>
      </c>
      <c r="E4185" s="15" t="str">
        <f t="shared" si="440"/>
        <v>202210</v>
      </c>
      <c r="F4185">
        <v>202001211001</v>
      </c>
      <c r="G4185" s="16">
        <v>0</v>
      </c>
      <c r="H4185" s="16">
        <v>661.99</v>
      </c>
      <c r="I4185" s="17"/>
      <c r="J4185" s="14" t="str">
        <f t="shared" si="441"/>
        <v>2022-01-10</v>
      </c>
      <c r="K4185" s="17"/>
      <c r="L4185" s="18">
        <v>44835</v>
      </c>
      <c r="M4185" s="17">
        <f t="shared" si="436"/>
        <v>0</v>
      </c>
      <c r="N4185" s="17">
        <f t="shared" si="437"/>
        <v>1</v>
      </c>
      <c r="O4185" s="17">
        <f t="shared" si="438"/>
        <v>1</v>
      </c>
    </row>
    <row r="4186" spans="1:15">
      <c r="A4186" s="13" t="s">
        <v>11</v>
      </c>
      <c r="B4186" s="13">
        <v>431</v>
      </c>
      <c r="C4186" t="s">
        <v>1332</v>
      </c>
      <c r="D4186" s="14" t="str">
        <f t="shared" si="439"/>
        <v>2022-10-01</v>
      </c>
      <c r="E4186" s="15" t="str">
        <f t="shared" si="440"/>
        <v>202210</v>
      </c>
      <c r="F4186">
        <v>2030012078</v>
      </c>
      <c r="G4186" s="16">
        <v>59.74</v>
      </c>
      <c r="H4186" s="16">
        <v>0</v>
      </c>
      <c r="I4186" s="17"/>
      <c r="J4186" s="14" t="str">
        <f t="shared" si="441"/>
        <v>2022-01-10</v>
      </c>
      <c r="K4186" s="17"/>
      <c r="L4186" s="18">
        <v>44835</v>
      </c>
      <c r="M4186" s="17">
        <f t="shared" si="436"/>
        <v>1</v>
      </c>
      <c r="N4186" s="17">
        <f t="shared" si="437"/>
        <v>0</v>
      </c>
      <c r="O4186" s="17">
        <f t="shared" si="438"/>
        <v>1</v>
      </c>
    </row>
    <row r="4187" spans="1:15">
      <c r="A4187" s="13" t="s">
        <v>11</v>
      </c>
      <c r="B4187" s="13">
        <v>431</v>
      </c>
      <c r="C4187" t="s">
        <v>1332</v>
      </c>
      <c r="D4187" s="14" t="str">
        <f t="shared" si="439"/>
        <v>2022-10-01</v>
      </c>
      <c r="E4187" s="15" t="str">
        <f t="shared" si="440"/>
        <v>202210</v>
      </c>
      <c r="F4187">
        <v>1160021811</v>
      </c>
      <c r="G4187" s="16">
        <v>459.47</v>
      </c>
      <c r="H4187" s="16">
        <v>0</v>
      </c>
      <c r="I4187" s="17"/>
      <c r="J4187" s="14" t="str">
        <f t="shared" si="441"/>
        <v>2022-01-10</v>
      </c>
      <c r="K4187" s="17"/>
      <c r="L4187" s="18">
        <v>44835</v>
      </c>
      <c r="M4187" s="17">
        <f t="shared" si="436"/>
        <v>1</v>
      </c>
      <c r="N4187" s="17">
        <f t="shared" si="437"/>
        <v>0</v>
      </c>
      <c r="O4187" s="17">
        <f t="shared" si="438"/>
        <v>1</v>
      </c>
    </row>
    <row r="4188" spans="1:15">
      <c r="A4188" s="13" t="s">
        <v>11</v>
      </c>
      <c r="B4188" s="13">
        <v>431</v>
      </c>
      <c r="C4188" t="s">
        <v>1332</v>
      </c>
      <c r="D4188" s="14" t="str">
        <f t="shared" si="439"/>
        <v>2022-10-01</v>
      </c>
      <c r="E4188" s="15" t="str">
        <f t="shared" si="440"/>
        <v>202210</v>
      </c>
      <c r="F4188">
        <v>2030012286</v>
      </c>
      <c r="G4188" s="16">
        <v>0</v>
      </c>
      <c r="H4188" s="16">
        <v>4.5999999999999996</v>
      </c>
      <c r="I4188" s="17"/>
      <c r="J4188" s="14" t="str">
        <f t="shared" si="441"/>
        <v>2022-01-10</v>
      </c>
      <c r="K4188" s="17"/>
      <c r="L4188" s="18">
        <v>44835</v>
      </c>
      <c r="M4188" s="17">
        <f t="shared" si="436"/>
        <v>0</v>
      </c>
      <c r="N4188" s="17">
        <f t="shared" si="437"/>
        <v>1</v>
      </c>
      <c r="O4188" s="17">
        <f t="shared" si="438"/>
        <v>1</v>
      </c>
    </row>
    <row r="4189" spans="1:15">
      <c r="A4189" s="13" t="s">
        <v>11</v>
      </c>
      <c r="B4189" s="13">
        <v>431</v>
      </c>
      <c r="C4189" t="s">
        <v>1332</v>
      </c>
      <c r="D4189" s="14" t="str">
        <f t="shared" si="439"/>
        <v>2022-10-01</v>
      </c>
      <c r="E4189" s="15" t="str">
        <f t="shared" si="440"/>
        <v>202210</v>
      </c>
      <c r="F4189">
        <v>202001211001</v>
      </c>
      <c r="G4189" s="16">
        <v>0</v>
      </c>
      <c r="H4189" s="16">
        <v>514.61</v>
      </c>
      <c r="I4189" s="17"/>
      <c r="J4189" s="14" t="str">
        <f t="shared" si="441"/>
        <v>2022-01-10</v>
      </c>
      <c r="K4189" s="17"/>
      <c r="L4189" s="18">
        <v>44835</v>
      </c>
      <c r="M4189" s="17">
        <f t="shared" si="436"/>
        <v>0</v>
      </c>
      <c r="N4189" s="17">
        <f t="shared" si="437"/>
        <v>1</v>
      </c>
      <c r="O4189" s="17">
        <f t="shared" si="438"/>
        <v>1</v>
      </c>
    </row>
    <row r="4190" spans="1:15">
      <c r="A4190" s="13" t="s">
        <v>11</v>
      </c>
      <c r="B4190" s="13">
        <v>432</v>
      </c>
      <c r="C4190" t="s">
        <v>1333</v>
      </c>
      <c r="D4190" s="14" t="str">
        <f t="shared" si="439"/>
        <v>2022-10-01</v>
      </c>
      <c r="E4190" s="15" t="str">
        <f t="shared" si="440"/>
        <v>202210</v>
      </c>
      <c r="F4190">
        <v>2030012078</v>
      </c>
      <c r="G4190" s="16">
        <v>58.08</v>
      </c>
      <c r="H4190" s="16">
        <v>0</v>
      </c>
      <c r="I4190" s="17"/>
      <c r="J4190" s="14" t="str">
        <f t="shared" si="441"/>
        <v>2022-01-10</v>
      </c>
      <c r="K4190" s="17"/>
      <c r="L4190" s="18">
        <v>44835</v>
      </c>
      <c r="M4190" s="17">
        <f t="shared" si="436"/>
        <v>1</v>
      </c>
      <c r="N4190" s="17">
        <f t="shared" si="437"/>
        <v>0</v>
      </c>
      <c r="O4190" s="17">
        <f t="shared" si="438"/>
        <v>1</v>
      </c>
    </row>
    <row r="4191" spans="1:15">
      <c r="A4191" s="13" t="s">
        <v>11</v>
      </c>
      <c r="B4191" s="13">
        <v>432</v>
      </c>
      <c r="C4191" t="s">
        <v>1333</v>
      </c>
      <c r="D4191" s="14" t="str">
        <f t="shared" si="439"/>
        <v>2022-10-01</v>
      </c>
      <c r="E4191" s="15" t="str">
        <f t="shared" si="440"/>
        <v>202210</v>
      </c>
      <c r="F4191">
        <v>1160021811</v>
      </c>
      <c r="G4191" s="16">
        <v>446.71</v>
      </c>
      <c r="H4191" s="16">
        <v>0</v>
      </c>
      <c r="I4191" s="17"/>
      <c r="J4191" s="14" t="str">
        <f t="shared" si="441"/>
        <v>2022-01-10</v>
      </c>
      <c r="K4191" s="17"/>
      <c r="L4191" s="18">
        <v>44835</v>
      </c>
      <c r="M4191" s="17">
        <f t="shared" si="436"/>
        <v>1</v>
      </c>
      <c r="N4191" s="17">
        <f t="shared" si="437"/>
        <v>0</v>
      </c>
      <c r="O4191" s="17">
        <f t="shared" si="438"/>
        <v>1</v>
      </c>
    </row>
    <row r="4192" spans="1:15">
      <c r="A4192" s="13" t="s">
        <v>11</v>
      </c>
      <c r="B4192" s="13">
        <v>432</v>
      </c>
      <c r="C4192" t="s">
        <v>1333</v>
      </c>
      <c r="D4192" s="14" t="str">
        <f t="shared" si="439"/>
        <v>2022-10-01</v>
      </c>
      <c r="E4192" s="15" t="str">
        <f t="shared" si="440"/>
        <v>202210</v>
      </c>
      <c r="F4192">
        <v>2020042220</v>
      </c>
      <c r="G4192" s="16">
        <v>0</v>
      </c>
      <c r="H4192" s="16">
        <v>44.68</v>
      </c>
      <c r="I4192" s="17"/>
      <c r="J4192" s="14" t="str">
        <f t="shared" si="441"/>
        <v>2022-01-10</v>
      </c>
      <c r="K4192" s="17"/>
      <c r="L4192" s="18">
        <v>44835</v>
      </c>
      <c r="M4192" s="17">
        <f t="shared" si="436"/>
        <v>0</v>
      </c>
      <c r="N4192" s="17">
        <f t="shared" si="437"/>
        <v>1</v>
      </c>
      <c r="O4192" s="17">
        <f t="shared" si="438"/>
        <v>1</v>
      </c>
    </row>
    <row r="4193" spans="1:15">
      <c r="A4193" s="13" t="s">
        <v>11</v>
      </c>
      <c r="B4193" s="13">
        <v>432</v>
      </c>
      <c r="C4193" t="s">
        <v>1333</v>
      </c>
      <c r="D4193" s="14" t="str">
        <f t="shared" si="439"/>
        <v>2022-10-01</v>
      </c>
      <c r="E4193" s="15" t="str">
        <f t="shared" si="440"/>
        <v>202210</v>
      </c>
      <c r="F4193">
        <v>2030012286</v>
      </c>
      <c r="G4193" s="16">
        <v>0</v>
      </c>
      <c r="H4193" s="16">
        <v>58.08</v>
      </c>
      <c r="I4193" s="17"/>
      <c r="J4193" s="14" t="str">
        <f t="shared" si="441"/>
        <v>2022-01-10</v>
      </c>
      <c r="K4193" s="17"/>
      <c r="L4193" s="18">
        <v>44835</v>
      </c>
      <c r="M4193" s="17">
        <f t="shared" si="436"/>
        <v>0</v>
      </c>
      <c r="N4193" s="17">
        <f t="shared" si="437"/>
        <v>1</v>
      </c>
      <c r="O4193" s="17">
        <f t="shared" si="438"/>
        <v>1</v>
      </c>
    </row>
    <row r="4194" spans="1:15">
      <c r="A4194" s="13" t="s">
        <v>11</v>
      </c>
      <c r="B4194" s="13">
        <v>432</v>
      </c>
      <c r="C4194" t="s">
        <v>1333</v>
      </c>
      <c r="D4194" s="14" t="str">
        <f t="shared" si="439"/>
        <v>2022-10-01</v>
      </c>
      <c r="E4194" s="15" t="str">
        <f t="shared" si="440"/>
        <v>202210</v>
      </c>
      <c r="F4194">
        <v>202001211001</v>
      </c>
      <c r="G4194" s="16">
        <v>0</v>
      </c>
      <c r="H4194" s="16">
        <v>402.03</v>
      </c>
      <c r="I4194" s="17"/>
      <c r="J4194" s="14" t="str">
        <f t="shared" si="441"/>
        <v>2022-01-10</v>
      </c>
      <c r="K4194" s="17"/>
      <c r="L4194" s="18">
        <v>44835</v>
      </c>
      <c r="M4194" s="17">
        <f t="shared" si="436"/>
        <v>0</v>
      </c>
      <c r="N4194" s="17">
        <f t="shared" si="437"/>
        <v>1</v>
      </c>
      <c r="O4194" s="17">
        <f t="shared" si="438"/>
        <v>1</v>
      </c>
    </row>
    <row r="4195" spans="1:15">
      <c r="A4195" s="13" t="s">
        <v>11</v>
      </c>
      <c r="B4195" s="13">
        <v>433</v>
      </c>
      <c r="C4195" t="s">
        <v>1334</v>
      </c>
      <c r="D4195" s="14" t="str">
        <f t="shared" si="439"/>
        <v>2022-10-01</v>
      </c>
      <c r="E4195" s="15" t="str">
        <f t="shared" si="440"/>
        <v>202210</v>
      </c>
      <c r="F4195">
        <v>2030012078</v>
      </c>
      <c r="G4195" s="16">
        <v>49.78</v>
      </c>
      <c r="H4195" s="16">
        <v>0</v>
      </c>
      <c r="I4195" s="17"/>
      <c r="J4195" s="14" t="str">
        <f t="shared" si="441"/>
        <v>2022-01-10</v>
      </c>
      <c r="K4195" s="17"/>
      <c r="L4195" s="18">
        <v>44835</v>
      </c>
      <c r="M4195" s="17">
        <f t="shared" si="436"/>
        <v>1</v>
      </c>
      <c r="N4195" s="17">
        <f t="shared" si="437"/>
        <v>0</v>
      </c>
      <c r="O4195" s="17">
        <f t="shared" si="438"/>
        <v>1</v>
      </c>
    </row>
    <row r="4196" spans="1:15">
      <c r="A4196" s="13" t="s">
        <v>11</v>
      </c>
      <c r="B4196" s="13">
        <v>433</v>
      </c>
      <c r="C4196" t="s">
        <v>1334</v>
      </c>
      <c r="D4196" s="14" t="str">
        <f t="shared" si="439"/>
        <v>2022-10-01</v>
      </c>
      <c r="E4196" s="15" t="str">
        <f t="shared" si="440"/>
        <v>202210</v>
      </c>
      <c r="F4196">
        <v>1160021811</v>
      </c>
      <c r="G4196" s="16">
        <v>382.9</v>
      </c>
      <c r="H4196" s="16">
        <v>0</v>
      </c>
      <c r="I4196" s="17"/>
      <c r="J4196" s="14" t="str">
        <f t="shared" si="441"/>
        <v>2022-01-10</v>
      </c>
      <c r="K4196" s="17"/>
      <c r="L4196" s="18">
        <v>44835</v>
      </c>
      <c r="M4196" s="17">
        <f t="shared" si="436"/>
        <v>1</v>
      </c>
      <c r="N4196" s="17">
        <f t="shared" si="437"/>
        <v>0</v>
      </c>
      <c r="O4196" s="17">
        <f t="shared" si="438"/>
        <v>1</v>
      </c>
    </row>
    <row r="4197" spans="1:15">
      <c r="A4197" s="13" t="s">
        <v>11</v>
      </c>
      <c r="B4197" s="13">
        <v>433</v>
      </c>
      <c r="C4197" t="s">
        <v>1334</v>
      </c>
      <c r="D4197" s="14" t="str">
        <f t="shared" si="439"/>
        <v>2022-10-01</v>
      </c>
      <c r="E4197" s="15" t="str">
        <f t="shared" si="440"/>
        <v>202210</v>
      </c>
      <c r="F4197">
        <v>2020042220</v>
      </c>
      <c r="G4197" s="16">
        <v>0</v>
      </c>
      <c r="H4197" s="16">
        <v>38.29</v>
      </c>
      <c r="I4197" s="17"/>
      <c r="J4197" s="14" t="str">
        <f t="shared" si="441"/>
        <v>2022-01-10</v>
      </c>
      <c r="K4197" s="17"/>
      <c r="L4197" s="18">
        <v>44835</v>
      </c>
      <c r="M4197" s="17">
        <f t="shared" si="436"/>
        <v>0</v>
      </c>
      <c r="N4197" s="17">
        <f t="shared" si="437"/>
        <v>1</v>
      </c>
      <c r="O4197" s="17">
        <f t="shared" si="438"/>
        <v>1</v>
      </c>
    </row>
    <row r="4198" spans="1:15">
      <c r="A4198" s="13" t="s">
        <v>11</v>
      </c>
      <c r="B4198" s="13">
        <v>433</v>
      </c>
      <c r="C4198" t="s">
        <v>1334</v>
      </c>
      <c r="D4198" s="14" t="str">
        <f t="shared" si="439"/>
        <v>2022-10-01</v>
      </c>
      <c r="E4198" s="15" t="str">
        <f t="shared" si="440"/>
        <v>202210</v>
      </c>
      <c r="F4198">
        <v>2030012286</v>
      </c>
      <c r="G4198" s="16">
        <v>0</v>
      </c>
      <c r="H4198" s="16">
        <v>49.78</v>
      </c>
      <c r="I4198" s="17"/>
      <c r="J4198" s="14" t="str">
        <f t="shared" si="441"/>
        <v>2022-01-10</v>
      </c>
      <c r="K4198" s="17"/>
      <c r="L4198" s="18">
        <v>44835</v>
      </c>
      <c r="M4198" s="17">
        <f t="shared" si="436"/>
        <v>0</v>
      </c>
      <c r="N4198" s="17">
        <f t="shared" si="437"/>
        <v>1</v>
      </c>
      <c r="O4198" s="17">
        <f t="shared" si="438"/>
        <v>1</v>
      </c>
    </row>
    <row r="4199" spans="1:15">
      <c r="A4199" s="13" t="s">
        <v>11</v>
      </c>
      <c r="B4199" s="13">
        <v>433</v>
      </c>
      <c r="C4199" t="s">
        <v>1334</v>
      </c>
      <c r="D4199" s="14" t="str">
        <f t="shared" si="439"/>
        <v>2022-10-01</v>
      </c>
      <c r="E4199" s="15" t="str">
        <f t="shared" si="440"/>
        <v>202210</v>
      </c>
      <c r="F4199">
        <v>202001211001</v>
      </c>
      <c r="G4199" s="16">
        <v>0</v>
      </c>
      <c r="H4199" s="16">
        <v>344.61</v>
      </c>
      <c r="I4199" s="17"/>
      <c r="J4199" s="14" t="str">
        <f t="shared" si="441"/>
        <v>2022-01-10</v>
      </c>
      <c r="K4199" s="17"/>
      <c r="L4199" s="18">
        <v>44835</v>
      </c>
      <c r="M4199" s="17">
        <f t="shared" si="436"/>
        <v>0</v>
      </c>
      <c r="N4199" s="17">
        <f t="shared" si="437"/>
        <v>1</v>
      </c>
      <c r="O4199" s="17">
        <f t="shared" si="438"/>
        <v>1</v>
      </c>
    </row>
    <row r="4200" spans="1:15">
      <c r="A4200" s="13" t="s">
        <v>11</v>
      </c>
      <c r="B4200" s="13">
        <v>434</v>
      </c>
      <c r="C4200" t="s">
        <v>1335</v>
      </c>
      <c r="D4200" s="14" t="str">
        <f t="shared" si="439"/>
        <v>2022-10-01</v>
      </c>
      <c r="E4200" s="15" t="str">
        <f t="shared" si="440"/>
        <v>202210</v>
      </c>
      <c r="F4200">
        <v>2030012078</v>
      </c>
      <c r="G4200" s="16">
        <v>58.08</v>
      </c>
      <c r="H4200" s="16">
        <v>0</v>
      </c>
      <c r="I4200" s="17"/>
      <c r="J4200" s="14" t="str">
        <f t="shared" si="441"/>
        <v>2022-01-10</v>
      </c>
      <c r="K4200" s="17"/>
      <c r="L4200" s="18">
        <v>44835</v>
      </c>
      <c r="M4200" s="17">
        <f t="shared" si="436"/>
        <v>1</v>
      </c>
      <c r="N4200" s="17">
        <f t="shared" si="437"/>
        <v>0</v>
      </c>
      <c r="O4200" s="17">
        <f t="shared" si="438"/>
        <v>1</v>
      </c>
    </row>
    <row r="4201" spans="1:15">
      <c r="A4201" s="13" t="s">
        <v>11</v>
      </c>
      <c r="B4201" s="13">
        <v>434</v>
      </c>
      <c r="C4201" t="s">
        <v>1335</v>
      </c>
      <c r="D4201" s="14" t="str">
        <f t="shared" si="439"/>
        <v>2022-10-01</v>
      </c>
      <c r="E4201" s="15" t="str">
        <f t="shared" si="440"/>
        <v>202210</v>
      </c>
      <c r="F4201">
        <v>1160021811</v>
      </c>
      <c r="G4201" s="16">
        <v>446.71</v>
      </c>
      <c r="H4201" s="16">
        <v>0</v>
      </c>
      <c r="I4201" s="17"/>
      <c r="J4201" s="14" t="str">
        <f t="shared" si="441"/>
        <v>2022-01-10</v>
      </c>
      <c r="K4201" s="17"/>
      <c r="L4201" s="18">
        <v>44835</v>
      </c>
      <c r="M4201" s="17">
        <f t="shared" si="436"/>
        <v>1</v>
      </c>
      <c r="N4201" s="17">
        <f t="shared" si="437"/>
        <v>0</v>
      </c>
      <c r="O4201" s="17">
        <f t="shared" si="438"/>
        <v>1</v>
      </c>
    </row>
    <row r="4202" spans="1:15">
      <c r="A4202" s="13" t="s">
        <v>11</v>
      </c>
      <c r="B4202" s="13">
        <v>434</v>
      </c>
      <c r="C4202" t="s">
        <v>1335</v>
      </c>
      <c r="D4202" s="14" t="str">
        <f t="shared" si="439"/>
        <v>2022-10-01</v>
      </c>
      <c r="E4202" s="15" t="str">
        <f t="shared" si="440"/>
        <v>202210</v>
      </c>
      <c r="F4202">
        <v>2020042220</v>
      </c>
      <c r="G4202" s="16">
        <v>0</v>
      </c>
      <c r="H4202" s="16">
        <v>44.68</v>
      </c>
      <c r="I4202" s="17"/>
      <c r="J4202" s="14" t="str">
        <f t="shared" si="441"/>
        <v>2022-01-10</v>
      </c>
      <c r="K4202" s="17"/>
      <c r="L4202" s="18">
        <v>44835</v>
      </c>
      <c r="M4202" s="17">
        <f t="shared" si="436"/>
        <v>0</v>
      </c>
      <c r="N4202" s="17">
        <f t="shared" si="437"/>
        <v>1</v>
      </c>
      <c r="O4202" s="17">
        <f t="shared" si="438"/>
        <v>1</v>
      </c>
    </row>
    <row r="4203" spans="1:15">
      <c r="A4203" s="13" t="s">
        <v>11</v>
      </c>
      <c r="B4203" s="13">
        <v>434</v>
      </c>
      <c r="C4203" t="s">
        <v>1335</v>
      </c>
      <c r="D4203" s="14" t="str">
        <f t="shared" si="439"/>
        <v>2022-10-01</v>
      </c>
      <c r="E4203" s="15" t="str">
        <f t="shared" si="440"/>
        <v>202210</v>
      </c>
      <c r="F4203">
        <v>2030012286</v>
      </c>
      <c r="G4203" s="16">
        <v>0</v>
      </c>
      <c r="H4203" s="16">
        <v>58.08</v>
      </c>
      <c r="I4203" s="17"/>
      <c r="J4203" s="14" t="str">
        <f t="shared" si="441"/>
        <v>2022-01-10</v>
      </c>
      <c r="K4203" s="17"/>
      <c r="L4203" s="18">
        <v>44835</v>
      </c>
      <c r="M4203" s="17">
        <f t="shared" si="436"/>
        <v>0</v>
      </c>
      <c r="N4203" s="17">
        <f t="shared" si="437"/>
        <v>1</v>
      </c>
      <c r="O4203" s="17">
        <f t="shared" si="438"/>
        <v>1</v>
      </c>
    </row>
    <row r="4204" spans="1:15">
      <c r="A4204" s="13" t="s">
        <v>11</v>
      </c>
      <c r="B4204" s="13">
        <v>434</v>
      </c>
      <c r="C4204" t="s">
        <v>1335</v>
      </c>
      <c r="D4204" s="14" t="str">
        <f t="shared" si="439"/>
        <v>2022-10-01</v>
      </c>
      <c r="E4204" s="15" t="str">
        <f t="shared" si="440"/>
        <v>202210</v>
      </c>
      <c r="F4204">
        <v>202001211001</v>
      </c>
      <c r="G4204" s="16">
        <v>0</v>
      </c>
      <c r="H4204" s="16">
        <v>402.03</v>
      </c>
      <c r="I4204" s="17"/>
      <c r="J4204" s="14" t="str">
        <f t="shared" si="441"/>
        <v>2022-01-10</v>
      </c>
      <c r="K4204" s="17"/>
      <c r="L4204" s="18">
        <v>44835</v>
      </c>
      <c r="M4204" s="17">
        <f t="shared" si="436"/>
        <v>0</v>
      </c>
      <c r="N4204" s="17">
        <f t="shared" si="437"/>
        <v>1</v>
      </c>
      <c r="O4204" s="17">
        <f t="shared" si="438"/>
        <v>1</v>
      </c>
    </row>
    <row r="4205" spans="1:15">
      <c r="A4205" s="13" t="s">
        <v>11</v>
      </c>
      <c r="B4205" s="13">
        <v>435</v>
      </c>
      <c r="C4205" t="s">
        <v>1336</v>
      </c>
      <c r="D4205" s="14" t="str">
        <f t="shared" si="439"/>
        <v>2022-10-01</v>
      </c>
      <c r="E4205" s="15" t="str">
        <f t="shared" si="440"/>
        <v>202210</v>
      </c>
      <c r="F4205">
        <v>2030012078</v>
      </c>
      <c r="G4205" s="16">
        <v>41.4</v>
      </c>
      <c r="H4205" s="16">
        <v>0</v>
      </c>
      <c r="I4205" s="17"/>
      <c r="J4205" s="14" t="str">
        <f t="shared" si="441"/>
        <v>2022-01-10</v>
      </c>
      <c r="K4205" s="17"/>
      <c r="L4205" s="18">
        <v>44835</v>
      </c>
      <c r="M4205" s="17">
        <f t="shared" si="436"/>
        <v>1</v>
      </c>
      <c r="N4205" s="17">
        <f t="shared" si="437"/>
        <v>0</v>
      </c>
      <c r="O4205" s="17">
        <f t="shared" si="438"/>
        <v>1</v>
      </c>
    </row>
    <row r="4206" spans="1:15">
      <c r="A4206" s="13" t="s">
        <v>11</v>
      </c>
      <c r="B4206" s="13">
        <v>435</v>
      </c>
      <c r="C4206" t="s">
        <v>1336</v>
      </c>
      <c r="D4206" s="14" t="str">
        <f t="shared" si="439"/>
        <v>2022-10-01</v>
      </c>
      <c r="E4206" s="15" t="str">
        <f t="shared" si="440"/>
        <v>202210</v>
      </c>
      <c r="F4206">
        <v>1160021811</v>
      </c>
      <c r="G4206" s="16">
        <v>318.45</v>
      </c>
      <c r="H4206" s="16">
        <v>0</v>
      </c>
      <c r="I4206" s="17"/>
      <c r="J4206" s="14" t="str">
        <f t="shared" si="441"/>
        <v>2022-01-10</v>
      </c>
      <c r="K4206" s="17"/>
      <c r="L4206" s="18">
        <v>44835</v>
      </c>
      <c r="M4206" s="17">
        <f t="shared" si="436"/>
        <v>1</v>
      </c>
      <c r="N4206" s="17">
        <f t="shared" si="437"/>
        <v>0</v>
      </c>
      <c r="O4206" s="17">
        <f t="shared" si="438"/>
        <v>1</v>
      </c>
    </row>
    <row r="4207" spans="1:15">
      <c r="A4207" s="13" t="s">
        <v>11</v>
      </c>
      <c r="B4207" s="13">
        <v>435</v>
      </c>
      <c r="C4207" t="s">
        <v>1336</v>
      </c>
      <c r="D4207" s="14" t="str">
        <f t="shared" si="439"/>
        <v>2022-10-01</v>
      </c>
      <c r="E4207" s="15" t="str">
        <f t="shared" si="440"/>
        <v>202210</v>
      </c>
      <c r="F4207">
        <v>2020042220</v>
      </c>
      <c r="G4207" s="16">
        <v>0</v>
      </c>
      <c r="H4207" s="16">
        <v>31.85</v>
      </c>
      <c r="I4207" s="17"/>
      <c r="J4207" s="14" t="str">
        <f t="shared" si="441"/>
        <v>2022-01-10</v>
      </c>
      <c r="K4207" s="17"/>
      <c r="L4207" s="18">
        <v>44835</v>
      </c>
      <c r="M4207" s="17">
        <f t="shared" si="436"/>
        <v>0</v>
      </c>
      <c r="N4207" s="17">
        <f t="shared" si="437"/>
        <v>1</v>
      </c>
      <c r="O4207" s="17">
        <f t="shared" si="438"/>
        <v>1</v>
      </c>
    </row>
    <row r="4208" spans="1:15">
      <c r="A4208" s="13" t="s">
        <v>11</v>
      </c>
      <c r="B4208" s="13">
        <v>435</v>
      </c>
      <c r="C4208" t="s">
        <v>1336</v>
      </c>
      <c r="D4208" s="14" t="str">
        <f t="shared" si="439"/>
        <v>2022-10-01</v>
      </c>
      <c r="E4208" s="15" t="str">
        <f t="shared" si="440"/>
        <v>202210</v>
      </c>
      <c r="F4208">
        <v>2030012286</v>
      </c>
      <c r="G4208" s="16">
        <v>0</v>
      </c>
      <c r="H4208" s="16">
        <v>41.4</v>
      </c>
      <c r="I4208" s="17"/>
      <c r="J4208" s="14" t="str">
        <f t="shared" si="441"/>
        <v>2022-01-10</v>
      </c>
      <c r="K4208" s="17"/>
      <c r="L4208" s="18">
        <v>44835</v>
      </c>
      <c r="M4208" s="17">
        <f t="shared" si="436"/>
        <v>0</v>
      </c>
      <c r="N4208" s="17">
        <f t="shared" si="437"/>
        <v>1</v>
      </c>
      <c r="O4208" s="17">
        <f t="shared" si="438"/>
        <v>1</v>
      </c>
    </row>
    <row r="4209" spans="1:15">
      <c r="A4209" s="13" t="s">
        <v>11</v>
      </c>
      <c r="B4209" s="13">
        <v>435</v>
      </c>
      <c r="C4209" t="s">
        <v>1336</v>
      </c>
      <c r="D4209" s="14" t="str">
        <f t="shared" si="439"/>
        <v>2022-10-01</v>
      </c>
      <c r="E4209" s="15" t="str">
        <f t="shared" si="440"/>
        <v>202210</v>
      </c>
      <c r="F4209">
        <v>202001211001</v>
      </c>
      <c r="G4209" s="16">
        <v>0</v>
      </c>
      <c r="H4209" s="16">
        <v>286.60000000000002</v>
      </c>
      <c r="I4209" s="17"/>
      <c r="J4209" s="14" t="str">
        <f t="shared" si="441"/>
        <v>2022-01-10</v>
      </c>
      <c r="K4209" s="17"/>
      <c r="L4209" s="18">
        <v>44835</v>
      </c>
      <c r="M4209" s="17">
        <f t="shared" si="436"/>
        <v>0</v>
      </c>
      <c r="N4209" s="17">
        <f t="shared" si="437"/>
        <v>1</v>
      </c>
      <c r="O4209" s="17">
        <f t="shared" si="438"/>
        <v>1</v>
      </c>
    </row>
    <row r="4210" spans="1:15">
      <c r="A4210" s="13" t="s">
        <v>11</v>
      </c>
      <c r="B4210" s="13">
        <v>436</v>
      </c>
      <c r="C4210" t="s">
        <v>1337</v>
      </c>
      <c r="D4210" s="14" t="str">
        <f t="shared" si="439"/>
        <v>2022-10-01</v>
      </c>
      <c r="E4210" s="15" t="str">
        <f t="shared" si="440"/>
        <v>202210</v>
      </c>
      <c r="F4210">
        <v>2030012078</v>
      </c>
      <c r="G4210" s="16">
        <v>48.81</v>
      </c>
      <c r="H4210" s="16">
        <v>0</v>
      </c>
      <c r="I4210" s="17"/>
      <c r="J4210" s="14" t="str">
        <f t="shared" si="441"/>
        <v>2022-01-10</v>
      </c>
      <c r="K4210" s="17"/>
      <c r="L4210" s="18">
        <v>44835</v>
      </c>
      <c r="M4210" s="17">
        <f t="shared" si="436"/>
        <v>1</v>
      </c>
      <c r="N4210" s="17">
        <f t="shared" si="437"/>
        <v>0</v>
      </c>
      <c r="O4210" s="17">
        <f t="shared" si="438"/>
        <v>1</v>
      </c>
    </row>
    <row r="4211" spans="1:15">
      <c r="A4211" s="13" t="s">
        <v>11</v>
      </c>
      <c r="B4211" s="13">
        <v>436</v>
      </c>
      <c r="C4211" t="s">
        <v>1337</v>
      </c>
      <c r="D4211" s="14" t="str">
        <f t="shared" si="439"/>
        <v>2022-10-01</v>
      </c>
      <c r="E4211" s="15" t="str">
        <f t="shared" si="440"/>
        <v>202210</v>
      </c>
      <c r="F4211">
        <v>1160021811</v>
      </c>
      <c r="G4211" s="16">
        <v>375.39</v>
      </c>
      <c r="H4211" s="16">
        <v>0</v>
      </c>
      <c r="I4211" s="17"/>
      <c r="J4211" s="14" t="str">
        <f t="shared" si="441"/>
        <v>2022-01-10</v>
      </c>
      <c r="K4211" s="17"/>
      <c r="L4211" s="18">
        <v>44835</v>
      </c>
      <c r="M4211" s="17">
        <f t="shared" si="436"/>
        <v>1</v>
      </c>
      <c r="N4211" s="17">
        <f t="shared" si="437"/>
        <v>0</v>
      </c>
      <c r="O4211" s="17">
        <f t="shared" si="438"/>
        <v>1</v>
      </c>
    </row>
    <row r="4212" spans="1:15">
      <c r="A4212" s="13" t="s">
        <v>11</v>
      </c>
      <c r="B4212" s="13">
        <v>436</v>
      </c>
      <c r="C4212" t="s">
        <v>1337</v>
      </c>
      <c r="D4212" s="14" t="str">
        <f t="shared" si="439"/>
        <v>2022-10-01</v>
      </c>
      <c r="E4212" s="15" t="str">
        <f t="shared" si="440"/>
        <v>202210</v>
      </c>
      <c r="F4212">
        <v>2020042220</v>
      </c>
      <c r="G4212" s="16">
        <v>0</v>
      </c>
      <c r="H4212" s="16">
        <v>37.54</v>
      </c>
      <c r="I4212" s="17"/>
      <c r="J4212" s="14" t="str">
        <f t="shared" si="441"/>
        <v>2022-01-10</v>
      </c>
      <c r="K4212" s="17"/>
      <c r="L4212" s="18">
        <v>44835</v>
      </c>
      <c r="M4212" s="17">
        <f t="shared" si="436"/>
        <v>0</v>
      </c>
      <c r="N4212" s="17">
        <f t="shared" si="437"/>
        <v>1</v>
      </c>
      <c r="O4212" s="17">
        <f t="shared" si="438"/>
        <v>1</v>
      </c>
    </row>
    <row r="4213" spans="1:15">
      <c r="A4213" s="13" t="s">
        <v>11</v>
      </c>
      <c r="B4213" s="13">
        <v>436</v>
      </c>
      <c r="C4213" t="s">
        <v>1337</v>
      </c>
      <c r="D4213" s="14" t="str">
        <f t="shared" si="439"/>
        <v>2022-10-01</v>
      </c>
      <c r="E4213" s="15" t="str">
        <f t="shared" si="440"/>
        <v>202210</v>
      </c>
      <c r="F4213">
        <v>2030012286</v>
      </c>
      <c r="G4213" s="16">
        <v>0</v>
      </c>
      <c r="H4213" s="16">
        <v>48.81</v>
      </c>
      <c r="I4213" s="17"/>
      <c r="J4213" s="14" t="str">
        <f t="shared" si="441"/>
        <v>2022-01-10</v>
      </c>
      <c r="K4213" s="17"/>
      <c r="L4213" s="18">
        <v>44835</v>
      </c>
      <c r="M4213" s="17">
        <f t="shared" si="436"/>
        <v>0</v>
      </c>
      <c r="N4213" s="17">
        <f t="shared" si="437"/>
        <v>1</v>
      </c>
      <c r="O4213" s="17">
        <f t="shared" si="438"/>
        <v>1</v>
      </c>
    </row>
    <row r="4214" spans="1:15">
      <c r="A4214" s="13" t="s">
        <v>11</v>
      </c>
      <c r="B4214" s="13">
        <v>436</v>
      </c>
      <c r="C4214" t="s">
        <v>1337</v>
      </c>
      <c r="D4214" s="14" t="str">
        <f t="shared" si="439"/>
        <v>2022-10-01</v>
      </c>
      <c r="E4214" s="15" t="str">
        <f t="shared" si="440"/>
        <v>202210</v>
      </c>
      <c r="F4214">
        <v>202001211001</v>
      </c>
      <c r="G4214" s="16">
        <v>0</v>
      </c>
      <c r="H4214" s="16">
        <v>337.85</v>
      </c>
      <c r="I4214" s="17"/>
      <c r="J4214" s="14" t="str">
        <f t="shared" si="441"/>
        <v>2022-01-10</v>
      </c>
      <c r="K4214" s="17"/>
      <c r="L4214" s="18">
        <v>44835</v>
      </c>
      <c r="M4214" s="17">
        <f t="shared" si="436"/>
        <v>0</v>
      </c>
      <c r="N4214" s="17">
        <f t="shared" si="437"/>
        <v>1</v>
      </c>
      <c r="O4214" s="17">
        <f t="shared" si="438"/>
        <v>1</v>
      </c>
    </row>
    <row r="4215" spans="1:15">
      <c r="A4215" s="13" t="s">
        <v>11</v>
      </c>
      <c r="B4215" s="13">
        <v>437</v>
      </c>
      <c r="C4215" t="s">
        <v>1338</v>
      </c>
      <c r="D4215" s="14" t="str">
        <f t="shared" si="439"/>
        <v>2022-10-01</v>
      </c>
      <c r="E4215" s="15" t="str">
        <f t="shared" si="440"/>
        <v>202210</v>
      </c>
      <c r="F4215">
        <v>2030012078</v>
      </c>
      <c r="G4215" s="16">
        <v>48.81</v>
      </c>
      <c r="H4215" s="16">
        <v>0</v>
      </c>
      <c r="I4215" s="17"/>
      <c r="J4215" s="14" t="str">
        <f t="shared" si="441"/>
        <v>2022-01-10</v>
      </c>
      <c r="K4215" s="17"/>
      <c r="L4215" s="18">
        <v>44835</v>
      </c>
      <c r="M4215" s="17">
        <f t="shared" si="436"/>
        <v>1</v>
      </c>
      <c r="N4215" s="17">
        <f t="shared" si="437"/>
        <v>0</v>
      </c>
      <c r="O4215" s="17">
        <f t="shared" si="438"/>
        <v>1</v>
      </c>
    </row>
    <row r="4216" spans="1:15">
      <c r="A4216" s="13" t="s">
        <v>11</v>
      </c>
      <c r="B4216" s="13">
        <v>437</v>
      </c>
      <c r="C4216" t="s">
        <v>1338</v>
      </c>
      <c r="D4216" s="14" t="str">
        <f t="shared" si="439"/>
        <v>2022-10-01</v>
      </c>
      <c r="E4216" s="15" t="str">
        <f t="shared" si="440"/>
        <v>202210</v>
      </c>
      <c r="F4216">
        <v>1160021811</v>
      </c>
      <c r="G4216" s="16">
        <v>375.39</v>
      </c>
      <c r="H4216" s="16">
        <v>0</v>
      </c>
      <c r="I4216" s="17"/>
      <c r="J4216" s="14" t="str">
        <f t="shared" si="441"/>
        <v>2022-01-10</v>
      </c>
      <c r="K4216" s="17"/>
      <c r="L4216" s="18">
        <v>44835</v>
      </c>
      <c r="M4216" s="17">
        <f t="shared" si="436"/>
        <v>1</v>
      </c>
      <c r="N4216" s="17">
        <f t="shared" si="437"/>
        <v>0</v>
      </c>
      <c r="O4216" s="17">
        <f t="shared" si="438"/>
        <v>1</v>
      </c>
    </row>
    <row r="4217" spans="1:15">
      <c r="A4217" s="13" t="s">
        <v>11</v>
      </c>
      <c r="B4217" s="13">
        <v>437</v>
      </c>
      <c r="C4217" t="s">
        <v>1338</v>
      </c>
      <c r="D4217" s="14" t="str">
        <f t="shared" si="439"/>
        <v>2022-10-01</v>
      </c>
      <c r="E4217" s="15" t="str">
        <f t="shared" si="440"/>
        <v>202210</v>
      </c>
      <c r="F4217">
        <v>2020042220</v>
      </c>
      <c r="G4217" s="16">
        <v>0</v>
      </c>
      <c r="H4217" s="16">
        <v>37.54</v>
      </c>
      <c r="I4217" s="17"/>
      <c r="J4217" s="14" t="str">
        <f t="shared" si="441"/>
        <v>2022-01-10</v>
      </c>
      <c r="K4217" s="17"/>
      <c r="L4217" s="18">
        <v>44835</v>
      </c>
      <c r="M4217" s="17">
        <f t="shared" si="436"/>
        <v>0</v>
      </c>
      <c r="N4217" s="17">
        <f t="shared" si="437"/>
        <v>1</v>
      </c>
      <c r="O4217" s="17">
        <f t="shared" si="438"/>
        <v>1</v>
      </c>
    </row>
    <row r="4218" spans="1:15">
      <c r="A4218" s="13" t="s">
        <v>11</v>
      </c>
      <c r="B4218" s="13">
        <v>437</v>
      </c>
      <c r="C4218" t="s">
        <v>1338</v>
      </c>
      <c r="D4218" s="14" t="str">
        <f t="shared" si="439"/>
        <v>2022-10-01</v>
      </c>
      <c r="E4218" s="15" t="str">
        <f t="shared" si="440"/>
        <v>202210</v>
      </c>
      <c r="F4218">
        <v>2030012286</v>
      </c>
      <c r="G4218" s="16">
        <v>0</v>
      </c>
      <c r="H4218" s="16">
        <v>48.81</v>
      </c>
      <c r="I4218" s="17"/>
      <c r="J4218" s="14" t="str">
        <f t="shared" si="441"/>
        <v>2022-01-10</v>
      </c>
      <c r="K4218" s="17"/>
      <c r="L4218" s="18">
        <v>44835</v>
      </c>
      <c r="M4218" s="17">
        <f t="shared" si="436"/>
        <v>0</v>
      </c>
      <c r="N4218" s="17">
        <f t="shared" si="437"/>
        <v>1</v>
      </c>
      <c r="O4218" s="17">
        <f t="shared" si="438"/>
        <v>1</v>
      </c>
    </row>
    <row r="4219" spans="1:15">
      <c r="A4219" s="13" t="s">
        <v>11</v>
      </c>
      <c r="B4219" s="13">
        <v>437</v>
      </c>
      <c r="C4219" t="s">
        <v>1338</v>
      </c>
      <c r="D4219" s="14" t="str">
        <f t="shared" si="439"/>
        <v>2022-10-01</v>
      </c>
      <c r="E4219" s="15" t="str">
        <f t="shared" si="440"/>
        <v>202210</v>
      </c>
      <c r="F4219">
        <v>202001211001</v>
      </c>
      <c r="G4219" s="16">
        <v>0</v>
      </c>
      <c r="H4219" s="16">
        <v>337.85</v>
      </c>
      <c r="I4219" s="17"/>
      <c r="J4219" s="14" t="str">
        <f t="shared" si="441"/>
        <v>2022-01-10</v>
      </c>
      <c r="K4219" s="17"/>
      <c r="L4219" s="18">
        <v>44835</v>
      </c>
      <c r="M4219" s="17">
        <f t="shared" si="436"/>
        <v>0</v>
      </c>
      <c r="N4219" s="17">
        <f t="shared" si="437"/>
        <v>1</v>
      </c>
      <c r="O4219" s="17">
        <f t="shared" si="438"/>
        <v>1</v>
      </c>
    </row>
    <row r="4220" spans="1:15">
      <c r="A4220" s="13" t="s">
        <v>11</v>
      </c>
      <c r="B4220" s="13">
        <v>438</v>
      </c>
      <c r="C4220" t="s">
        <v>1339</v>
      </c>
      <c r="D4220" s="14" t="str">
        <f t="shared" si="439"/>
        <v>2022-10-01</v>
      </c>
      <c r="E4220" s="15" t="str">
        <f t="shared" si="440"/>
        <v>202210</v>
      </c>
      <c r="F4220">
        <v>2030012078</v>
      </c>
      <c r="G4220" s="16">
        <v>46</v>
      </c>
      <c r="H4220" s="16">
        <v>0</v>
      </c>
      <c r="I4220" s="17"/>
      <c r="J4220" s="14" t="str">
        <f t="shared" si="441"/>
        <v>2022-01-10</v>
      </c>
      <c r="K4220" s="17"/>
      <c r="L4220" s="18">
        <v>44835</v>
      </c>
      <c r="M4220" s="17">
        <f t="shared" si="436"/>
        <v>1</v>
      </c>
      <c r="N4220" s="17">
        <f t="shared" si="437"/>
        <v>0</v>
      </c>
      <c r="O4220" s="17">
        <f t="shared" si="438"/>
        <v>1</v>
      </c>
    </row>
    <row r="4221" spans="1:15">
      <c r="A4221" s="13" t="s">
        <v>11</v>
      </c>
      <c r="B4221" s="13">
        <v>438</v>
      </c>
      <c r="C4221" t="s">
        <v>1339</v>
      </c>
      <c r="D4221" s="14" t="str">
        <f t="shared" si="439"/>
        <v>2022-10-01</v>
      </c>
      <c r="E4221" s="15" t="str">
        <f t="shared" si="440"/>
        <v>202210</v>
      </c>
      <c r="F4221">
        <v>1160021811</v>
      </c>
      <c r="G4221" s="16">
        <v>353.83</v>
      </c>
      <c r="H4221" s="16">
        <v>0</v>
      </c>
      <c r="I4221" s="17"/>
      <c r="J4221" s="14" t="str">
        <f t="shared" si="441"/>
        <v>2022-01-10</v>
      </c>
      <c r="K4221" s="17"/>
      <c r="L4221" s="18">
        <v>44835</v>
      </c>
      <c r="M4221" s="17">
        <f t="shared" si="436"/>
        <v>1</v>
      </c>
      <c r="N4221" s="17">
        <f t="shared" si="437"/>
        <v>0</v>
      </c>
      <c r="O4221" s="17">
        <f t="shared" si="438"/>
        <v>1</v>
      </c>
    </row>
    <row r="4222" spans="1:15">
      <c r="A4222" s="13" t="s">
        <v>11</v>
      </c>
      <c r="B4222" s="13">
        <v>438</v>
      </c>
      <c r="C4222" t="s">
        <v>1339</v>
      </c>
      <c r="D4222" s="14" t="str">
        <f t="shared" si="439"/>
        <v>2022-10-01</v>
      </c>
      <c r="E4222" s="15" t="str">
        <f t="shared" si="440"/>
        <v>202210</v>
      </c>
      <c r="F4222">
        <v>2020042220</v>
      </c>
      <c r="G4222" s="16">
        <v>0</v>
      </c>
      <c r="H4222" s="16">
        <v>35.39</v>
      </c>
      <c r="I4222" s="17"/>
      <c r="J4222" s="14" t="str">
        <f t="shared" si="441"/>
        <v>2022-01-10</v>
      </c>
      <c r="K4222" s="17"/>
      <c r="L4222" s="18">
        <v>44835</v>
      </c>
      <c r="M4222" s="17">
        <f t="shared" si="436"/>
        <v>0</v>
      </c>
      <c r="N4222" s="17">
        <f t="shared" si="437"/>
        <v>1</v>
      </c>
      <c r="O4222" s="17">
        <f t="shared" si="438"/>
        <v>1</v>
      </c>
    </row>
    <row r="4223" spans="1:15">
      <c r="A4223" s="13" t="s">
        <v>11</v>
      </c>
      <c r="B4223" s="13">
        <v>438</v>
      </c>
      <c r="C4223" t="s">
        <v>1339</v>
      </c>
      <c r="D4223" s="14" t="str">
        <f t="shared" si="439"/>
        <v>2022-10-01</v>
      </c>
      <c r="E4223" s="15" t="str">
        <f t="shared" si="440"/>
        <v>202210</v>
      </c>
      <c r="F4223">
        <v>2030012286</v>
      </c>
      <c r="G4223" s="16">
        <v>0</v>
      </c>
      <c r="H4223" s="16">
        <v>46</v>
      </c>
      <c r="I4223" s="17"/>
      <c r="J4223" s="14" t="str">
        <f t="shared" si="441"/>
        <v>2022-01-10</v>
      </c>
      <c r="K4223" s="17"/>
      <c r="L4223" s="18">
        <v>44835</v>
      </c>
      <c r="M4223" s="17">
        <f t="shared" si="436"/>
        <v>0</v>
      </c>
      <c r="N4223" s="17">
        <f t="shared" si="437"/>
        <v>1</v>
      </c>
      <c r="O4223" s="17">
        <f t="shared" si="438"/>
        <v>1</v>
      </c>
    </row>
    <row r="4224" spans="1:15">
      <c r="A4224" s="13" t="s">
        <v>11</v>
      </c>
      <c r="B4224" s="13">
        <v>438</v>
      </c>
      <c r="C4224" t="s">
        <v>1339</v>
      </c>
      <c r="D4224" s="14" t="str">
        <f t="shared" si="439"/>
        <v>2022-10-01</v>
      </c>
      <c r="E4224" s="15" t="str">
        <f t="shared" si="440"/>
        <v>202210</v>
      </c>
      <c r="F4224">
        <v>202001211001</v>
      </c>
      <c r="G4224" s="16">
        <v>0</v>
      </c>
      <c r="H4224" s="16">
        <v>318.44</v>
      </c>
      <c r="I4224" s="17"/>
      <c r="J4224" s="14" t="str">
        <f t="shared" si="441"/>
        <v>2022-01-10</v>
      </c>
      <c r="K4224" s="17"/>
      <c r="L4224" s="18">
        <v>44835</v>
      </c>
      <c r="M4224" s="17">
        <f t="shared" si="436"/>
        <v>0</v>
      </c>
      <c r="N4224" s="17">
        <f t="shared" si="437"/>
        <v>1</v>
      </c>
      <c r="O4224" s="17">
        <f t="shared" si="438"/>
        <v>1</v>
      </c>
    </row>
    <row r="4225" spans="1:15">
      <c r="A4225" s="13" t="s">
        <v>11</v>
      </c>
      <c r="B4225" s="13">
        <v>439</v>
      </c>
      <c r="C4225" t="s">
        <v>1340</v>
      </c>
      <c r="D4225" s="14" t="str">
        <f t="shared" si="439"/>
        <v>2022-10-01</v>
      </c>
      <c r="E4225" s="15" t="str">
        <f t="shared" si="440"/>
        <v>202210</v>
      </c>
      <c r="F4225">
        <v>2030012078</v>
      </c>
      <c r="G4225" s="16">
        <v>46</v>
      </c>
      <c r="H4225" s="16">
        <v>0</v>
      </c>
      <c r="I4225" s="17"/>
      <c r="J4225" s="14" t="str">
        <f t="shared" si="441"/>
        <v>2022-01-10</v>
      </c>
      <c r="K4225" s="17"/>
      <c r="L4225" s="18">
        <v>44835</v>
      </c>
      <c r="M4225" s="17">
        <f t="shared" si="436"/>
        <v>1</v>
      </c>
      <c r="N4225" s="17">
        <f t="shared" si="437"/>
        <v>0</v>
      </c>
      <c r="O4225" s="17">
        <f t="shared" si="438"/>
        <v>1</v>
      </c>
    </row>
    <row r="4226" spans="1:15">
      <c r="A4226" s="13" t="s">
        <v>11</v>
      </c>
      <c r="B4226" s="13">
        <v>439</v>
      </c>
      <c r="C4226" t="s">
        <v>1340</v>
      </c>
      <c r="D4226" s="14" t="str">
        <f t="shared" si="439"/>
        <v>2022-10-01</v>
      </c>
      <c r="E4226" s="15" t="str">
        <f t="shared" si="440"/>
        <v>202210</v>
      </c>
      <c r="F4226">
        <v>1160021811</v>
      </c>
      <c r="G4226" s="16">
        <v>353.83</v>
      </c>
      <c r="H4226" s="16">
        <v>0</v>
      </c>
      <c r="I4226" s="17"/>
      <c r="J4226" s="14" t="str">
        <f t="shared" si="441"/>
        <v>2022-01-10</v>
      </c>
      <c r="K4226" s="17"/>
      <c r="L4226" s="18">
        <v>44835</v>
      </c>
      <c r="M4226" s="17">
        <f t="shared" ref="M4226:M4289" si="442">IF(G4226&gt;0,1,0)</f>
        <v>1</v>
      </c>
      <c r="N4226" s="17">
        <f t="shared" ref="N4226:N4289" si="443">IF(H4226&gt;0,1,0)</f>
        <v>0</v>
      </c>
      <c r="O4226" s="17">
        <f t="shared" ref="O4226:O4289" si="444">+N4226+M4226</f>
        <v>1</v>
      </c>
    </row>
    <row r="4227" spans="1:15">
      <c r="A4227" s="13" t="s">
        <v>11</v>
      </c>
      <c r="B4227" s="13">
        <v>439</v>
      </c>
      <c r="C4227" t="s">
        <v>1340</v>
      </c>
      <c r="D4227" s="14" t="str">
        <f t="shared" si="439"/>
        <v>2022-10-01</v>
      </c>
      <c r="E4227" s="15" t="str">
        <f t="shared" si="440"/>
        <v>202210</v>
      </c>
      <c r="F4227">
        <v>2030012286</v>
      </c>
      <c r="G4227" s="16">
        <v>0</v>
      </c>
      <c r="H4227" s="16">
        <v>3.54</v>
      </c>
      <c r="I4227" s="17"/>
      <c r="J4227" s="14" t="str">
        <f t="shared" si="441"/>
        <v>2022-01-10</v>
      </c>
      <c r="K4227" s="17"/>
      <c r="L4227" s="18">
        <v>44835</v>
      </c>
      <c r="M4227" s="17">
        <f t="shared" si="442"/>
        <v>0</v>
      </c>
      <c r="N4227" s="17">
        <f t="shared" si="443"/>
        <v>1</v>
      </c>
      <c r="O4227" s="17">
        <f t="shared" si="444"/>
        <v>1</v>
      </c>
    </row>
    <row r="4228" spans="1:15">
      <c r="A4228" s="13" t="s">
        <v>11</v>
      </c>
      <c r="B4228" s="13">
        <v>439</v>
      </c>
      <c r="C4228" t="s">
        <v>1340</v>
      </c>
      <c r="D4228" s="14" t="str">
        <f t="shared" si="439"/>
        <v>2022-10-01</v>
      </c>
      <c r="E4228" s="15" t="str">
        <f t="shared" si="440"/>
        <v>202210</v>
      </c>
      <c r="F4228">
        <v>2020042220</v>
      </c>
      <c r="G4228" s="16">
        <v>0</v>
      </c>
      <c r="H4228" s="16">
        <v>35.39</v>
      </c>
      <c r="I4228" s="17"/>
      <c r="J4228" s="14" t="str">
        <f t="shared" si="441"/>
        <v>2022-01-10</v>
      </c>
      <c r="K4228" s="17"/>
      <c r="L4228" s="18">
        <v>44835</v>
      </c>
      <c r="M4228" s="17">
        <f t="shared" si="442"/>
        <v>0</v>
      </c>
      <c r="N4228" s="17">
        <f t="shared" si="443"/>
        <v>1</v>
      </c>
      <c r="O4228" s="17">
        <f t="shared" si="444"/>
        <v>1</v>
      </c>
    </row>
    <row r="4229" spans="1:15">
      <c r="A4229" s="13" t="s">
        <v>11</v>
      </c>
      <c r="B4229" s="13">
        <v>439</v>
      </c>
      <c r="C4229" t="s">
        <v>1340</v>
      </c>
      <c r="D4229" s="14" t="str">
        <f t="shared" ref="D4229:D4292" si="445">+TEXT(L4229,"YYYY-MM-DD")</f>
        <v>2022-10-01</v>
      </c>
      <c r="E4229" s="15" t="str">
        <f t="shared" ref="E4229:E4292" si="446">+TEXT(L4229,"YYYYMM")</f>
        <v>202210</v>
      </c>
      <c r="F4229">
        <v>202001211001</v>
      </c>
      <c r="G4229" s="16">
        <v>0</v>
      </c>
      <c r="H4229" s="16">
        <v>360.9</v>
      </c>
      <c r="I4229" s="17"/>
      <c r="J4229" s="14" t="str">
        <f t="shared" ref="J4229:J4292" si="447">+TEXT(L4229,"YYYY-DD-MM")</f>
        <v>2022-01-10</v>
      </c>
      <c r="K4229" s="17"/>
      <c r="L4229" s="18">
        <v>44835</v>
      </c>
      <c r="M4229" s="17">
        <f t="shared" si="442"/>
        <v>0</v>
      </c>
      <c r="N4229" s="17">
        <f t="shared" si="443"/>
        <v>1</v>
      </c>
      <c r="O4229" s="17">
        <f t="shared" si="444"/>
        <v>1</v>
      </c>
    </row>
    <row r="4230" spans="1:15">
      <c r="A4230" s="13" t="s">
        <v>11</v>
      </c>
      <c r="B4230" s="13">
        <v>440</v>
      </c>
      <c r="C4230" t="s">
        <v>1341</v>
      </c>
      <c r="D4230" s="14" t="str">
        <f t="shared" si="445"/>
        <v>2022-10-01</v>
      </c>
      <c r="E4230" s="15" t="str">
        <f t="shared" si="446"/>
        <v>202210</v>
      </c>
      <c r="F4230">
        <v>2030012078</v>
      </c>
      <c r="G4230" s="16">
        <v>43.34</v>
      </c>
      <c r="H4230" s="16">
        <v>0</v>
      </c>
      <c r="I4230" s="17"/>
      <c r="J4230" s="14" t="str">
        <f t="shared" si="447"/>
        <v>2022-01-10</v>
      </c>
      <c r="K4230" s="17"/>
      <c r="L4230" s="18">
        <v>44835</v>
      </c>
      <c r="M4230" s="17">
        <f t="shared" si="442"/>
        <v>1</v>
      </c>
      <c r="N4230" s="17">
        <f t="shared" si="443"/>
        <v>0</v>
      </c>
      <c r="O4230" s="17">
        <f t="shared" si="444"/>
        <v>1</v>
      </c>
    </row>
    <row r="4231" spans="1:15">
      <c r="A4231" s="13" t="s">
        <v>11</v>
      </c>
      <c r="B4231" s="13">
        <v>440</v>
      </c>
      <c r="C4231" t="s">
        <v>1341</v>
      </c>
      <c r="D4231" s="14" t="str">
        <f t="shared" si="445"/>
        <v>2022-10-01</v>
      </c>
      <c r="E4231" s="15" t="str">
        <f t="shared" si="446"/>
        <v>202210</v>
      </c>
      <c r="F4231">
        <v>1160021811</v>
      </c>
      <c r="G4231" s="16">
        <v>333.33</v>
      </c>
      <c r="H4231" s="16">
        <v>0</v>
      </c>
      <c r="I4231" s="17"/>
      <c r="J4231" s="14" t="str">
        <f t="shared" si="447"/>
        <v>2022-01-10</v>
      </c>
      <c r="K4231" s="17"/>
      <c r="L4231" s="18">
        <v>44835</v>
      </c>
      <c r="M4231" s="17">
        <f t="shared" si="442"/>
        <v>1</v>
      </c>
      <c r="N4231" s="17">
        <f t="shared" si="443"/>
        <v>0</v>
      </c>
      <c r="O4231" s="17">
        <f t="shared" si="444"/>
        <v>1</v>
      </c>
    </row>
    <row r="4232" spans="1:15">
      <c r="A4232" s="13" t="s">
        <v>11</v>
      </c>
      <c r="B4232" s="13">
        <v>440</v>
      </c>
      <c r="C4232" t="s">
        <v>1341</v>
      </c>
      <c r="D4232" s="14" t="str">
        <f t="shared" si="445"/>
        <v>2022-10-01</v>
      </c>
      <c r="E4232" s="15" t="str">
        <f t="shared" si="446"/>
        <v>202210</v>
      </c>
      <c r="F4232">
        <v>2020042220</v>
      </c>
      <c r="G4232" s="16">
        <v>0</v>
      </c>
      <c r="H4232" s="16">
        <v>33.340000000000003</v>
      </c>
      <c r="I4232" s="17"/>
      <c r="J4232" s="14" t="str">
        <f t="shared" si="447"/>
        <v>2022-01-10</v>
      </c>
      <c r="K4232" s="17"/>
      <c r="L4232" s="18">
        <v>44835</v>
      </c>
      <c r="M4232" s="17">
        <f t="shared" si="442"/>
        <v>0</v>
      </c>
      <c r="N4232" s="17">
        <f t="shared" si="443"/>
        <v>1</v>
      </c>
      <c r="O4232" s="17">
        <f t="shared" si="444"/>
        <v>1</v>
      </c>
    </row>
    <row r="4233" spans="1:15">
      <c r="A4233" s="13" t="s">
        <v>11</v>
      </c>
      <c r="B4233" s="13">
        <v>440</v>
      </c>
      <c r="C4233" t="s">
        <v>1341</v>
      </c>
      <c r="D4233" s="14" t="str">
        <f t="shared" si="445"/>
        <v>2022-10-01</v>
      </c>
      <c r="E4233" s="15" t="str">
        <f t="shared" si="446"/>
        <v>202210</v>
      </c>
      <c r="F4233">
        <v>2030012286</v>
      </c>
      <c r="G4233" s="16">
        <v>0</v>
      </c>
      <c r="H4233" s="16">
        <v>43.34</v>
      </c>
      <c r="I4233" s="17"/>
      <c r="J4233" s="14" t="str">
        <f t="shared" si="447"/>
        <v>2022-01-10</v>
      </c>
      <c r="K4233" s="17"/>
      <c r="L4233" s="18">
        <v>44835</v>
      </c>
      <c r="M4233" s="17">
        <f t="shared" si="442"/>
        <v>0</v>
      </c>
      <c r="N4233" s="17">
        <f t="shared" si="443"/>
        <v>1</v>
      </c>
      <c r="O4233" s="17">
        <f t="shared" si="444"/>
        <v>1</v>
      </c>
    </row>
    <row r="4234" spans="1:15">
      <c r="A4234" s="13" t="s">
        <v>11</v>
      </c>
      <c r="B4234" s="13">
        <v>440</v>
      </c>
      <c r="C4234" t="s">
        <v>1341</v>
      </c>
      <c r="D4234" s="14" t="str">
        <f t="shared" si="445"/>
        <v>2022-10-01</v>
      </c>
      <c r="E4234" s="15" t="str">
        <f t="shared" si="446"/>
        <v>202210</v>
      </c>
      <c r="F4234">
        <v>202001211001</v>
      </c>
      <c r="G4234" s="16">
        <v>0</v>
      </c>
      <c r="H4234" s="16">
        <v>299.99</v>
      </c>
      <c r="I4234" s="17"/>
      <c r="J4234" s="14" t="str">
        <f t="shared" si="447"/>
        <v>2022-01-10</v>
      </c>
      <c r="K4234" s="17"/>
      <c r="L4234" s="18">
        <v>44835</v>
      </c>
      <c r="M4234" s="17">
        <f t="shared" si="442"/>
        <v>0</v>
      </c>
      <c r="N4234" s="17">
        <f t="shared" si="443"/>
        <v>1</v>
      </c>
      <c r="O4234" s="17">
        <f t="shared" si="444"/>
        <v>1</v>
      </c>
    </row>
    <row r="4235" spans="1:15">
      <c r="A4235" s="13" t="s">
        <v>11</v>
      </c>
      <c r="B4235" s="13">
        <v>441</v>
      </c>
      <c r="C4235" t="s">
        <v>1342</v>
      </c>
      <c r="D4235" s="14" t="str">
        <f t="shared" si="445"/>
        <v>2022-10-01</v>
      </c>
      <c r="E4235" s="15" t="str">
        <f t="shared" si="446"/>
        <v>202210</v>
      </c>
      <c r="F4235">
        <v>2030012078</v>
      </c>
      <c r="G4235" s="16">
        <v>30.67</v>
      </c>
      <c r="H4235" s="16">
        <v>0</v>
      </c>
      <c r="I4235" s="17"/>
      <c r="J4235" s="14" t="str">
        <f t="shared" si="447"/>
        <v>2022-01-10</v>
      </c>
      <c r="K4235" s="17"/>
      <c r="L4235" s="18">
        <v>44835</v>
      </c>
      <c r="M4235" s="17">
        <f t="shared" si="442"/>
        <v>1</v>
      </c>
      <c r="N4235" s="17">
        <f t="shared" si="443"/>
        <v>0</v>
      </c>
      <c r="O4235" s="17">
        <f t="shared" si="444"/>
        <v>1</v>
      </c>
    </row>
    <row r="4236" spans="1:15">
      <c r="A4236" s="13" t="s">
        <v>11</v>
      </c>
      <c r="B4236" s="13">
        <v>441</v>
      </c>
      <c r="C4236" t="s">
        <v>1342</v>
      </c>
      <c r="D4236" s="14" t="str">
        <f t="shared" si="445"/>
        <v>2022-10-01</v>
      </c>
      <c r="E4236" s="15" t="str">
        <f t="shared" si="446"/>
        <v>202210</v>
      </c>
      <c r="F4236">
        <v>1160021811</v>
      </c>
      <c r="G4236" s="16">
        <v>235.89</v>
      </c>
      <c r="H4236" s="16">
        <v>0</v>
      </c>
      <c r="I4236" s="17"/>
      <c r="J4236" s="14" t="str">
        <f t="shared" si="447"/>
        <v>2022-01-10</v>
      </c>
      <c r="K4236" s="17"/>
      <c r="L4236" s="18">
        <v>44835</v>
      </c>
      <c r="M4236" s="17">
        <f t="shared" si="442"/>
        <v>1</v>
      </c>
      <c r="N4236" s="17">
        <f t="shared" si="443"/>
        <v>0</v>
      </c>
      <c r="O4236" s="17">
        <f t="shared" si="444"/>
        <v>1</v>
      </c>
    </row>
    <row r="4237" spans="1:15">
      <c r="A4237" s="13" t="s">
        <v>11</v>
      </c>
      <c r="B4237" s="13">
        <v>441</v>
      </c>
      <c r="C4237" t="s">
        <v>1342</v>
      </c>
      <c r="D4237" s="14" t="str">
        <f t="shared" si="445"/>
        <v>2022-10-01</v>
      </c>
      <c r="E4237" s="15" t="str">
        <f t="shared" si="446"/>
        <v>202210</v>
      </c>
      <c r="F4237">
        <v>2020042220</v>
      </c>
      <c r="G4237" s="16">
        <v>0</v>
      </c>
      <c r="H4237" s="16">
        <v>23.59</v>
      </c>
      <c r="I4237" s="17"/>
      <c r="J4237" s="14" t="str">
        <f t="shared" si="447"/>
        <v>2022-01-10</v>
      </c>
      <c r="K4237" s="17"/>
      <c r="L4237" s="18">
        <v>44835</v>
      </c>
      <c r="M4237" s="17">
        <f t="shared" si="442"/>
        <v>0</v>
      </c>
      <c r="N4237" s="17">
        <f t="shared" si="443"/>
        <v>1</v>
      </c>
      <c r="O4237" s="17">
        <f t="shared" si="444"/>
        <v>1</v>
      </c>
    </row>
    <row r="4238" spans="1:15">
      <c r="A4238" s="13" t="s">
        <v>11</v>
      </c>
      <c r="B4238" s="13">
        <v>441</v>
      </c>
      <c r="C4238" t="s">
        <v>1342</v>
      </c>
      <c r="D4238" s="14" t="str">
        <f t="shared" si="445"/>
        <v>2022-10-01</v>
      </c>
      <c r="E4238" s="15" t="str">
        <f t="shared" si="446"/>
        <v>202210</v>
      </c>
      <c r="F4238">
        <v>2030012286</v>
      </c>
      <c r="G4238" s="16">
        <v>0</v>
      </c>
      <c r="H4238" s="16">
        <v>30.67</v>
      </c>
      <c r="I4238" s="17"/>
      <c r="J4238" s="14" t="str">
        <f t="shared" si="447"/>
        <v>2022-01-10</v>
      </c>
      <c r="K4238" s="17"/>
      <c r="L4238" s="18">
        <v>44835</v>
      </c>
      <c r="M4238" s="17">
        <f t="shared" si="442"/>
        <v>0</v>
      </c>
      <c r="N4238" s="17">
        <f t="shared" si="443"/>
        <v>1</v>
      </c>
      <c r="O4238" s="17">
        <f t="shared" si="444"/>
        <v>1</v>
      </c>
    </row>
    <row r="4239" spans="1:15">
      <c r="A4239" s="13" t="s">
        <v>11</v>
      </c>
      <c r="B4239" s="13">
        <v>441</v>
      </c>
      <c r="C4239" t="s">
        <v>1342</v>
      </c>
      <c r="D4239" s="14" t="str">
        <f t="shared" si="445"/>
        <v>2022-10-01</v>
      </c>
      <c r="E4239" s="15" t="str">
        <f t="shared" si="446"/>
        <v>202210</v>
      </c>
      <c r="F4239">
        <v>202001211001</v>
      </c>
      <c r="G4239" s="16">
        <v>0</v>
      </c>
      <c r="H4239" s="16">
        <v>212.3</v>
      </c>
      <c r="I4239" s="17"/>
      <c r="J4239" s="14" t="str">
        <f t="shared" si="447"/>
        <v>2022-01-10</v>
      </c>
      <c r="K4239" s="17"/>
      <c r="L4239" s="18">
        <v>44835</v>
      </c>
      <c r="M4239" s="17">
        <f t="shared" si="442"/>
        <v>0</v>
      </c>
      <c r="N4239" s="17">
        <f t="shared" si="443"/>
        <v>1</v>
      </c>
      <c r="O4239" s="17">
        <f t="shared" si="444"/>
        <v>1</v>
      </c>
    </row>
    <row r="4240" spans="1:15">
      <c r="A4240" s="13" t="s">
        <v>11</v>
      </c>
      <c r="B4240" s="13">
        <v>442</v>
      </c>
      <c r="C4240" t="s">
        <v>1343</v>
      </c>
      <c r="D4240" s="14" t="str">
        <f t="shared" si="445"/>
        <v>2022-10-01</v>
      </c>
      <c r="E4240" s="15" t="str">
        <f t="shared" si="446"/>
        <v>202210</v>
      </c>
      <c r="F4240">
        <v>2030012078</v>
      </c>
      <c r="G4240" s="16">
        <v>34.5</v>
      </c>
      <c r="H4240" s="16">
        <v>0</v>
      </c>
      <c r="I4240" s="17"/>
      <c r="J4240" s="14" t="str">
        <f t="shared" si="447"/>
        <v>2022-01-10</v>
      </c>
      <c r="K4240" s="17"/>
      <c r="L4240" s="18">
        <v>44835</v>
      </c>
      <c r="M4240" s="17">
        <f t="shared" si="442"/>
        <v>1</v>
      </c>
      <c r="N4240" s="17">
        <f t="shared" si="443"/>
        <v>0</v>
      </c>
      <c r="O4240" s="17">
        <f t="shared" si="444"/>
        <v>1</v>
      </c>
    </row>
    <row r="4241" spans="1:15">
      <c r="A4241" s="13" t="s">
        <v>11</v>
      </c>
      <c r="B4241" s="13">
        <v>442</v>
      </c>
      <c r="C4241" t="s">
        <v>1343</v>
      </c>
      <c r="D4241" s="14" t="str">
        <f t="shared" si="445"/>
        <v>2022-10-01</v>
      </c>
      <c r="E4241" s="15" t="str">
        <f t="shared" si="446"/>
        <v>202210</v>
      </c>
      <c r="F4241">
        <v>1160021811</v>
      </c>
      <c r="G4241" s="16">
        <v>265.38</v>
      </c>
      <c r="H4241" s="16">
        <v>0</v>
      </c>
      <c r="I4241" s="17"/>
      <c r="J4241" s="14" t="str">
        <f t="shared" si="447"/>
        <v>2022-01-10</v>
      </c>
      <c r="K4241" s="17"/>
      <c r="L4241" s="18">
        <v>44835</v>
      </c>
      <c r="M4241" s="17">
        <f t="shared" si="442"/>
        <v>1</v>
      </c>
      <c r="N4241" s="17">
        <f t="shared" si="443"/>
        <v>0</v>
      </c>
      <c r="O4241" s="17">
        <f t="shared" si="444"/>
        <v>1</v>
      </c>
    </row>
    <row r="4242" spans="1:15">
      <c r="A4242" s="13" t="s">
        <v>11</v>
      </c>
      <c r="B4242" s="13">
        <v>442</v>
      </c>
      <c r="C4242" t="s">
        <v>1343</v>
      </c>
      <c r="D4242" s="14" t="str">
        <f t="shared" si="445"/>
        <v>2022-10-01</v>
      </c>
      <c r="E4242" s="15" t="str">
        <f t="shared" si="446"/>
        <v>202210</v>
      </c>
      <c r="F4242">
        <v>2020042220</v>
      </c>
      <c r="G4242" s="16">
        <v>0</v>
      </c>
      <c r="H4242" s="16">
        <v>26.54</v>
      </c>
      <c r="I4242" s="17"/>
      <c r="J4242" s="14" t="str">
        <f t="shared" si="447"/>
        <v>2022-01-10</v>
      </c>
      <c r="K4242" s="17"/>
      <c r="L4242" s="18">
        <v>44835</v>
      </c>
      <c r="M4242" s="17">
        <f t="shared" si="442"/>
        <v>0</v>
      </c>
      <c r="N4242" s="17">
        <f t="shared" si="443"/>
        <v>1</v>
      </c>
      <c r="O4242" s="17">
        <f t="shared" si="444"/>
        <v>1</v>
      </c>
    </row>
    <row r="4243" spans="1:15">
      <c r="A4243" s="13" t="s">
        <v>11</v>
      </c>
      <c r="B4243" s="13">
        <v>442</v>
      </c>
      <c r="C4243" t="s">
        <v>1343</v>
      </c>
      <c r="D4243" s="14" t="str">
        <f t="shared" si="445"/>
        <v>2022-10-01</v>
      </c>
      <c r="E4243" s="15" t="str">
        <f t="shared" si="446"/>
        <v>202210</v>
      </c>
      <c r="F4243">
        <v>2030012286</v>
      </c>
      <c r="G4243" s="16">
        <v>0</v>
      </c>
      <c r="H4243" s="16">
        <v>34.5</v>
      </c>
      <c r="I4243" s="17"/>
      <c r="J4243" s="14" t="str">
        <f t="shared" si="447"/>
        <v>2022-01-10</v>
      </c>
      <c r="K4243" s="17"/>
      <c r="L4243" s="18">
        <v>44835</v>
      </c>
      <c r="M4243" s="17">
        <f t="shared" si="442"/>
        <v>0</v>
      </c>
      <c r="N4243" s="17">
        <f t="shared" si="443"/>
        <v>1</v>
      </c>
      <c r="O4243" s="17">
        <f t="shared" si="444"/>
        <v>1</v>
      </c>
    </row>
    <row r="4244" spans="1:15">
      <c r="A4244" s="13" t="s">
        <v>11</v>
      </c>
      <c r="B4244" s="13">
        <v>442</v>
      </c>
      <c r="C4244" t="s">
        <v>1343</v>
      </c>
      <c r="D4244" s="14" t="str">
        <f t="shared" si="445"/>
        <v>2022-10-01</v>
      </c>
      <c r="E4244" s="15" t="str">
        <f t="shared" si="446"/>
        <v>202210</v>
      </c>
      <c r="F4244">
        <v>202001211001</v>
      </c>
      <c r="G4244" s="16">
        <v>0</v>
      </c>
      <c r="H4244" s="16">
        <v>238.84</v>
      </c>
      <c r="I4244" s="17"/>
      <c r="J4244" s="14" t="str">
        <f t="shared" si="447"/>
        <v>2022-01-10</v>
      </c>
      <c r="K4244" s="17"/>
      <c r="L4244" s="18">
        <v>44835</v>
      </c>
      <c r="M4244" s="17">
        <f t="shared" si="442"/>
        <v>0</v>
      </c>
      <c r="N4244" s="17">
        <f t="shared" si="443"/>
        <v>1</v>
      </c>
      <c r="O4244" s="17">
        <f t="shared" si="444"/>
        <v>1</v>
      </c>
    </row>
    <row r="4245" spans="1:15">
      <c r="A4245" s="13" t="s">
        <v>11</v>
      </c>
      <c r="B4245" s="13">
        <v>443</v>
      </c>
      <c r="C4245" t="s">
        <v>1344</v>
      </c>
      <c r="D4245" s="14" t="str">
        <f t="shared" si="445"/>
        <v>2022-10-01</v>
      </c>
      <c r="E4245" s="15" t="str">
        <f t="shared" si="446"/>
        <v>202210</v>
      </c>
      <c r="F4245">
        <v>2030012078</v>
      </c>
      <c r="G4245" s="16">
        <v>38.340000000000003</v>
      </c>
      <c r="H4245" s="16">
        <v>0</v>
      </c>
      <c r="I4245" s="17"/>
      <c r="J4245" s="14" t="str">
        <f t="shared" si="447"/>
        <v>2022-01-10</v>
      </c>
      <c r="K4245" s="17"/>
      <c r="L4245" s="18">
        <v>44835</v>
      </c>
      <c r="M4245" s="17">
        <f t="shared" si="442"/>
        <v>1</v>
      </c>
      <c r="N4245" s="17">
        <f t="shared" si="443"/>
        <v>0</v>
      </c>
      <c r="O4245" s="17">
        <f t="shared" si="444"/>
        <v>1</v>
      </c>
    </row>
    <row r="4246" spans="1:15">
      <c r="A4246" s="13" t="s">
        <v>11</v>
      </c>
      <c r="B4246" s="13">
        <v>443</v>
      </c>
      <c r="C4246" t="s">
        <v>1344</v>
      </c>
      <c r="D4246" s="14" t="str">
        <f t="shared" si="445"/>
        <v>2022-10-01</v>
      </c>
      <c r="E4246" s="15" t="str">
        <f t="shared" si="446"/>
        <v>202210</v>
      </c>
      <c r="F4246">
        <v>1160021811</v>
      </c>
      <c r="G4246" s="16">
        <v>294.86</v>
      </c>
      <c r="H4246" s="16">
        <v>0</v>
      </c>
      <c r="I4246" s="17"/>
      <c r="J4246" s="14" t="str">
        <f t="shared" si="447"/>
        <v>2022-01-10</v>
      </c>
      <c r="K4246" s="17"/>
      <c r="L4246" s="18">
        <v>44835</v>
      </c>
      <c r="M4246" s="17">
        <f t="shared" si="442"/>
        <v>1</v>
      </c>
      <c r="N4246" s="17">
        <f t="shared" si="443"/>
        <v>0</v>
      </c>
      <c r="O4246" s="17">
        <f t="shared" si="444"/>
        <v>1</v>
      </c>
    </row>
    <row r="4247" spans="1:15">
      <c r="A4247" s="13" t="s">
        <v>11</v>
      </c>
      <c r="B4247" s="13">
        <v>443</v>
      </c>
      <c r="C4247" t="s">
        <v>1344</v>
      </c>
      <c r="D4247" s="14" t="str">
        <f t="shared" si="445"/>
        <v>2022-10-01</v>
      </c>
      <c r="E4247" s="15" t="str">
        <f t="shared" si="446"/>
        <v>202210</v>
      </c>
      <c r="F4247">
        <v>2020042220</v>
      </c>
      <c r="G4247" s="16">
        <v>0</v>
      </c>
      <c r="H4247" s="16">
        <v>29.49</v>
      </c>
      <c r="I4247" s="17"/>
      <c r="J4247" s="14" t="str">
        <f t="shared" si="447"/>
        <v>2022-01-10</v>
      </c>
      <c r="K4247" s="17"/>
      <c r="L4247" s="18">
        <v>44835</v>
      </c>
      <c r="M4247" s="17">
        <f t="shared" si="442"/>
        <v>0</v>
      </c>
      <c r="N4247" s="17">
        <f t="shared" si="443"/>
        <v>1</v>
      </c>
      <c r="O4247" s="17">
        <f t="shared" si="444"/>
        <v>1</v>
      </c>
    </row>
    <row r="4248" spans="1:15">
      <c r="A4248" s="13" t="s">
        <v>11</v>
      </c>
      <c r="B4248" s="13">
        <v>443</v>
      </c>
      <c r="C4248" t="s">
        <v>1344</v>
      </c>
      <c r="D4248" s="14" t="str">
        <f t="shared" si="445"/>
        <v>2022-10-01</v>
      </c>
      <c r="E4248" s="15" t="str">
        <f t="shared" si="446"/>
        <v>202210</v>
      </c>
      <c r="F4248">
        <v>2030012286</v>
      </c>
      <c r="G4248" s="16">
        <v>0</v>
      </c>
      <c r="H4248" s="16">
        <v>38.340000000000003</v>
      </c>
      <c r="I4248" s="17"/>
      <c r="J4248" s="14" t="str">
        <f t="shared" si="447"/>
        <v>2022-01-10</v>
      </c>
      <c r="K4248" s="17"/>
      <c r="L4248" s="18">
        <v>44835</v>
      </c>
      <c r="M4248" s="17">
        <f t="shared" si="442"/>
        <v>0</v>
      </c>
      <c r="N4248" s="17">
        <f t="shared" si="443"/>
        <v>1</v>
      </c>
      <c r="O4248" s="17">
        <f t="shared" si="444"/>
        <v>1</v>
      </c>
    </row>
    <row r="4249" spans="1:15">
      <c r="A4249" s="13" t="s">
        <v>11</v>
      </c>
      <c r="B4249" s="13">
        <v>443</v>
      </c>
      <c r="C4249" t="s">
        <v>1344</v>
      </c>
      <c r="D4249" s="14" t="str">
        <f t="shared" si="445"/>
        <v>2022-10-01</v>
      </c>
      <c r="E4249" s="15" t="str">
        <f t="shared" si="446"/>
        <v>202210</v>
      </c>
      <c r="F4249">
        <v>202001211001</v>
      </c>
      <c r="G4249" s="16">
        <v>0</v>
      </c>
      <c r="H4249" s="16">
        <v>265.37</v>
      </c>
      <c r="I4249" s="17"/>
      <c r="J4249" s="14" t="str">
        <f t="shared" si="447"/>
        <v>2022-01-10</v>
      </c>
      <c r="K4249" s="17"/>
      <c r="L4249" s="18">
        <v>44835</v>
      </c>
      <c r="M4249" s="17">
        <f t="shared" si="442"/>
        <v>0</v>
      </c>
      <c r="N4249" s="17">
        <f t="shared" si="443"/>
        <v>1</v>
      </c>
      <c r="O4249" s="17">
        <f t="shared" si="444"/>
        <v>1</v>
      </c>
    </row>
    <row r="4250" spans="1:15">
      <c r="A4250" s="13" t="s">
        <v>11</v>
      </c>
      <c r="B4250" s="13">
        <v>444</v>
      </c>
      <c r="C4250" t="s">
        <v>1345</v>
      </c>
      <c r="D4250" s="14" t="str">
        <f t="shared" si="445"/>
        <v>2022-10-01</v>
      </c>
      <c r="E4250" s="15" t="str">
        <f t="shared" si="446"/>
        <v>202210</v>
      </c>
      <c r="F4250">
        <v>2030012078</v>
      </c>
      <c r="G4250" s="16">
        <v>46</v>
      </c>
      <c r="H4250" s="16">
        <v>0</v>
      </c>
      <c r="I4250" s="17"/>
      <c r="J4250" s="14" t="str">
        <f t="shared" si="447"/>
        <v>2022-01-10</v>
      </c>
      <c r="K4250" s="17"/>
      <c r="L4250" s="18">
        <v>44835</v>
      </c>
      <c r="M4250" s="17">
        <f t="shared" si="442"/>
        <v>1</v>
      </c>
      <c r="N4250" s="17">
        <f t="shared" si="443"/>
        <v>0</v>
      </c>
      <c r="O4250" s="17">
        <f t="shared" si="444"/>
        <v>1</v>
      </c>
    </row>
    <row r="4251" spans="1:15">
      <c r="A4251" s="13" t="s">
        <v>11</v>
      </c>
      <c r="B4251" s="13">
        <v>444</v>
      </c>
      <c r="C4251" t="s">
        <v>1345</v>
      </c>
      <c r="D4251" s="14" t="str">
        <f t="shared" si="445"/>
        <v>2022-10-01</v>
      </c>
      <c r="E4251" s="15" t="str">
        <f t="shared" si="446"/>
        <v>202210</v>
      </c>
      <c r="F4251">
        <v>1160021811</v>
      </c>
      <c r="G4251" s="16">
        <v>353.83</v>
      </c>
      <c r="H4251" s="16">
        <v>0</v>
      </c>
      <c r="I4251" s="17"/>
      <c r="J4251" s="14" t="str">
        <f t="shared" si="447"/>
        <v>2022-01-10</v>
      </c>
      <c r="K4251" s="17"/>
      <c r="L4251" s="18">
        <v>44835</v>
      </c>
      <c r="M4251" s="17">
        <f t="shared" si="442"/>
        <v>1</v>
      </c>
      <c r="N4251" s="17">
        <f t="shared" si="443"/>
        <v>0</v>
      </c>
      <c r="O4251" s="17">
        <f t="shared" si="444"/>
        <v>1</v>
      </c>
    </row>
    <row r="4252" spans="1:15">
      <c r="A4252" s="13" t="s">
        <v>11</v>
      </c>
      <c r="B4252" s="13">
        <v>444</v>
      </c>
      <c r="C4252" t="s">
        <v>1345</v>
      </c>
      <c r="D4252" s="14" t="str">
        <f t="shared" si="445"/>
        <v>2022-10-01</v>
      </c>
      <c r="E4252" s="15" t="str">
        <f t="shared" si="446"/>
        <v>202210</v>
      </c>
      <c r="F4252">
        <v>2020042220</v>
      </c>
      <c r="G4252" s="16">
        <v>0</v>
      </c>
      <c r="H4252" s="16">
        <v>35.39</v>
      </c>
      <c r="I4252" s="17"/>
      <c r="J4252" s="14" t="str">
        <f t="shared" si="447"/>
        <v>2022-01-10</v>
      </c>
      <c r="K4252" s="17"/>
      <c r="L4252" s="18">
        <v>44835</v>
      </c>
      <c r="M4252" s="17">
        <f t="shared" si="442"/>
        <v>0</v>
      </c>
      <c r="N4252" s="17">
        <f t="shared" si="443"/>
        <v>1</v>
      </c>
      <c r="O4252" s="17">
        <f t="shared" si="444"/>
        <v>1</v>
      </c>
    </row>
    <row r="4253" spans="1:15">
      <c r="A4253" s="13" t="s">
        <v>11</v>
      </c>
      <c r="B4253" s="13">
        <v>444</v>
      </c>
      <c r="C4253" t="s">
        <v>1345</v>
      </c>
      <c r="D4253" s="14" t="str">
        <f t="shared" si="445"/>
        <v>2022-10-01</v>
      </c>
      <c r="E4253" s="15" t="str">
        <f t="shared" si="446"/>
        <v>202210</v>
      </c>
      <c r="F4253">
        <v>2030012286</v>
      </c>
      <c r="G4253" s="16">
        <v>0</v>
      </c>
      <c r="H4253" s="16">
        <v>46</v>
      </c>
      <c r="I4253" s="17"/>
      <c r="J4253" s="14" t="str">
        <f t="shared" si="447"/>
        <v>2022-01-10</v>
      </c>
      <c r="K4253" s="17"/>
      <c r="L4253" s="18">
        <v>44835</v>
      </c>
      <c r="M4253" s="17">
        <f t="shared" si="442"/>
        <v>0</v>
      </c>
      <c r="N4253" s="17">
        <f t="shared" si="443"/>
        <v>1</v>
      </c>
      <c r="O4253" s="17">
        <f t="shared" si="444"/>
        <v>1</v>
      </c>
    </row>
    <row r="4254" spans="1:15">
      <c r="A4254" s="13" t="s">
        <v>11</v>
      </c>
      <c r="B4254" s="13">
        <v>444</v>
      </c>
      <c r="C4254" t="s">
        <v>1345</v>
      </c>
      <c r="D4254" s="14" t="str">
        <f t="shared" si="445"/>
        <v>2022-10-01</v>
      </c>
      <c r="E4254" s="15" t="str">
        <f t="shared" si="446"/>
        <v>202210</v>
      </c>
      <c r="F4254">
        <v>202001211001</v>
      </c>
      <c r="G4254" s="16">
        <v>0</v>
      </c>
      <c r="H4254" s="16">
        <v>318.44</v>
      </c>
      <c r="I4254" s="17"/>
      <c r="J4254" s="14" t="str">
        <f t="shared" si="447"/>
        <v>2022-01-10</v>
      </c>
      <c r="K4254" s="17"/>
      <c r="L4254" s="18">
        <v>44835</v>
      </c>
      <c r="M4254" s="17">
        <f t="shared" si="442"/>
        <v>0</v>
      </c>
      <c r="N4254" s="17">
        <f t="shared" si="443"/>
        <v>1</v>
      </c>
      <c r="O4254" s="17">
        <f t="shared" si="444"/>
        <v>1</v>
      </c>
    </row>
    <row r="4255" spans="1:15">
      <c r="A4255" s="13" t="s">
        <v>11</v>
      </c>
      <c r="B4255" s="13">
        <v>445</v>
      </c>
      <c r="C4255" t="s">
        <v>1346</v>
      </c>
      <c r="D4255" s="14" t="str">
        <f t="shared" si="445"/>
        <v>2022-10-01</v>
      </c>
      <c r="E4255" s="15" t="str">
        <f t="shared" si="446"/>
        <v>202210</v>
      </c>
      <c r="F4255">
        <v>2030012078</v>
      </c>
      <c r="G4255" s="16">
        <v>46</v>
      </c>
      <c r="H4255" s="16">
        <v>0</v>
      </c>
      <c r="I4255" s="17"/>
      <c r="J4255" s="14" t="str">
        <f t="shared" si="447"/>
        <v>2022-01-10</v>
      </c>
      <c r="K4255" s="17"/>
      <c r="L4255" s="18">
        <v>44835</v>
      </c>
      <c r="M4255" s="17">
        <f t="shared" si="442"/>
        <v>1</v>
      </c>
      <c r="N4255" s="17">
        <f t="shared" si="443"/>
        <v>0</v>
      </c>
      <c r="O4255" s="17">
        <f t="shared" si="444"/>
        <v>1</v>
      </c>
    </row>
    <row r="4256" spans="1:15">
      <c r="A4256" s="13" t="s">
        <v>11</v>
      </c>
      <c r="B4256" s="13">
        <v>445</v>
      </c>
      <c r="C4256" t="s">
        <v>1346</v>
      </c>
      <c r="D4256" s="14" t="str">
        <f t="shared" si="445"/>
        <v>2022-10-01</v>
      </c>
      <c r="E4256" s="15" t="str">
        <f t="shared" si="446"/>
        <v>202210</v>
      </c>
      <c r="F4256">
        <v>1160021811</v>
      </c>
      <c r="G4256" s="16">
        <v>353.83</v>
      </c>
      <c r="H4256" s="16">
        <v>0</v>
      </c>
      <c r="I4256" s="17"/>
      <c r="J4256" s="14" t="str">
        <f t="shared" si="447"/>
        <v>2022-01-10</v>
      </c>
      <c r="K4256" s="17"/>
      <c r="L4256" s="18">
        <v>44835</v>
      </c>
      <c r="M4256" s="17">
        <f t="shared" si="442"/>
        <v>1</v>
      </c>
      <c r="N4256" s="17">
        <f t="shared" si="443"/>
        <v>0</v>
      </c>
      <c r="O4256" s="17">
        <f t="shared" si="444"/>
        <v>1</v>
      </c>
    </row>
    <row r="4257" spans="1:15">
      <c r="A4257" s="13" t="s">
        <v>11</v>
      </c>
      <c r="B4257" s="13">
        <v>445</v>
      </c>
      <c r="C4257" t="s">
        <v>1346</v>
      </c>
      <c r="D4257" s="14" t="str">
        <f t="shared" si="445"/>
        <v>2022-10-01</v>
      </c>
      <c r="E4257" s="15" t="str">
        <f t="shared" si="446"/>
        <v>202210</v>
      </c>
      <c r="F4257">
        <v>2020042220</v>
      </c>
      <c r="G4257" s="16">
        <v>0</v>
      </c>
      <c r="H4257" s="16">
        <v>35.39</v>
      </c>
      <c r="I4257" s="17"/>
      <c r="J4257" s="14" t="str">
        <f t="shared" si="447"/>
        <v>2022-01-10</v>
      </c>
      <c r="K4257" s="17"/>
      <c r="L4257" s="18">
        <v>44835</v>
      </c>
      <c r="M4257" s="17">
        <f t="shared" si="442"/>
        <v>0</v>
      </c>
      <c r="N4257" s="17">
        <f t="shared" si="443"/>
        <v>1</v>
      </c>
      <c r="O4257" s="17">
        <f t="shared" si="444"/>
        <v>1</v>
      </c>
    </row>
    <row r="4258" spans="1:15">
      <c r="A4258" s="13" t="s">
        <v>11</v>
      </c>
      <c r="B4258" s="13">
        <v>445</v>
      </c>
      <c r="C4258" t="s">
        <v>1346</v>
      </c>
      <c r="D4258" s="14" t="str">
        <f t="shared" si="445"/>
        <v>2022-10-01</v>
      </c>
      <c r="E4258" s="15" t="str">
        <f t="shared" si="446"/>
        <v>202210</v>
      </c>
      <c r="F4258">
        <v>2030012286</v>
      </c>
      <c r="G4258" s="16">
        <v>0</v>
      </c>
      <c r="H4258" s="16">
        <v>46</v>
      </c>
      <c r="I4258" s="17"/>
      <c r="J4258" s="14" t="str">
        <f t="shared" si="447"/>
        <v>2022-01-10</v>
      </c>
      <c r="K4258" s="17"/>
      <c r="L4258" s="18">
        <v>44835</v>
      </c>
      <c r="M4258" s="17">
        <f t="shared" si="442"/>
        <v>0</v>
      </c>
      <c r="N4258" s="17">
        <f t="shared" si="443"/>
        <v>1</v>
      </c>
      <c r="O4258" s="17">
        <f t="shared" si="444"/>
        <v>1</v>
      </c>
    </row>
    <row r="4259" spans="1:15">
      <c r="A4259" s="13" t="s">
        <v>11</v>
      </c>
      <c r="B4259" s="13">
        <v>445</v>
      </c>
      <c r="C4259" t="s">
        <v>1346</v>
      </c>
      <c r="D4259" s="14" t="str">
        <f t="shared" si="445"/>
        <v>2022-10-01</v>
      </c>
      <c r="E4259" s="15" t="str">
        <f t="shared" si="446"/>
        <v>202210</v>
      </c>
      <c r="F4259">
        <v>202001211001</v>
      </c>
      <c r="G4259" s="16">
        <v>0</v>
      </c>
      <c r="H4259" s="16">
        <v>318.44</v>
      </c>
      <c r="I4259" s="17"/>
      <c r="J4259" s="14" t="str">
        <f t="shared" si="447"/>
        <v>2022-01-10</v>
      </c>
      <c r="K4259" s="17"/>
      <c r="L4259" s="18">
        <v>44835</v>
      </c>
      <c r="M4259" s="17">
        <f t="shared" si="442"/>
        <v>0</v>
      </c>
      <c r="N4259" s="17">
        <f t="shared" si="443"/>
        <v>1</v>
      </c>
      <c r="O4259" s="17">
        <f t="shared" si="444"/>
        <v>1</v>
      </c>
    </row>
    <row r="4260" spans="1:15">
      <c r="A4260" s="13" t="s">
        <v>11</v>
      </c>
      <c r="B4260" s="13">
        <v>446</v>
      </c>
      <c r="C4260" t="s">
        <v>1347</v>
      </c>
      <c r="D4260" s="14" t="str">
        <f t="shared" si="445"/>
        <v>2022-10-01</v>
      </c>
      <c r="E4260" s="15" t="str">
        <f t="shared" si="446"/>
        <v>202210</v>
      </c>
      <c r="F4260">
        <v>2030012078</v>
      </c>
      <c r="G4260" s="16">
        <v>38.340000000000003</v>
      </c>
      <c r="H4260" s="16">
        <v>0</v>
      </c>
      <c r="I4260" s="17"/>
      <c r="J4260" s="14" t="str">
        <f t="shared" si="447"/>
        <v>2022-01-10</v>
      </c>
      <c r="K4260" s="17"/>
      <c r="L4260" s="18">
        <v>44835</v>
      </c>
      <c r="M4260" s="17">
        <f t="shared" si="442"/>
        <v>1</v>
      </c>
      <c r="N4260" s="17">
        <f t="shared" si="443"/>
        <v>0</v>
      </c>
      <c r="O4260" s="17">
        <f t="shared" si="444"/>
        <v>1</v>
      </c>
    </row>
    <row r="4261" spans="1:15">
      <c r="A4261" s="13" t="s">
        <v>11</v>
      </c>
      <c r="B4261" s="13">
        <v>446</v>
      </c>
      <c r="C4261" t="s">
        <v>1347</v>
      </c>
      <c r="D4261" s="14" t="str">
        <f t="shared" si="445"/>
        <v>2022-10-01</v>
      </c>
      <c r="E4261" s="15" t="str">
        <f t="shared" si="446"/>
        <v>202210</v>
      </c>
      <c r="F4261">
        <v>1160021811</v>
      </c>
      <c r="G4261" s="16">
        <v>294.87</v>
      </c>
      <c r="H4261" s="16">
        <v>0</v>
      </c>
      <c r="I4261" s="17"/>
      <c r="J4261" s="14" t="str">
        <f t="shared" si="447"/>
        <v>2022-01-10</v>
      </c>
      <c r="K4261" s="17"/>
      <c r="L4261" s="18">
        <v>44835</v>
      </c>
      <c r="M4261" s="17">
        <f t="shared" si="442"/>
        <v>1</v>
      </c>
      <c r="N4261" s="17">
        <f t="shared" si="443"/>
        <v>0</v>
      </c>
      <c r="O4261" s="17">
        <f t="shared" si="444"/>
        <v>1</v>
      </c>
    </row>
    <row r="4262" spans="1:15">
      <c r="A4262" s="13" t="s">
        <v>11</v>
      </c>
      <c r="B4262" s="13">
        <v>446</v>
      </c>
      <c r="C4262" t="s">
        <v>1347</v>
      </c>
      <c r="D4262" s="14" t="str">
        <f t="shared" si="445"/>
        <v>2022-10-01</v>
      </c>
      <c r="E4262" s="15" t="str">
        <f t="shared" si="446"/>
        <v>202210</v>
      </c>
      <c r="F4262">
        <v>2020042220</v>
      </c>
      <c r="G4262" s="16">
        <v>0</v>
      </c>
      <c r="H4262" s="16">
        <v>29.49</v>
      </c>
      <c r="I4262" s="17"/>
      <c r="J4262" s="14" t="str">
        <f t="shared" si="447"/>
        <v>2022-01-10</v>
      </c>
      <c r="K4262" s="17"/>
      <c r="L4262" s="18">
        <v>44835</v>
      </c>
      <c r="M4262" s="17">
        <f t="shared" si="442"/>
        <v>0</v>
      </c>
      <c r="N4262" s="17">
        <f t="shared" si="443"/>
        <v>1</v>
      </c>
      <c r="O4262" s="17">
        <f t="shared" si="444"/>
        <v>1</v>
      </c>
    </row>
    <row r="4263" spans="1:15">
      <c r="A4263" s="13" t="s">
        <v>11</v>
      </c>
      <c r="B4263" s="13">
        <v>446</v>
      </c>
      <c r="C4263" t="s">
        <v>1347</v>
      </c>
      <c r="D4263" s="14" t="str">
        <f t="shared" si="445"/>
        <v>2022-10-01</v>
      </c>
      <c r="E4263" s="15" t="str">
        <f t="shared" si="446"/>
        <v>202210</v>
      </c>
      <c r="F4263">
        <v>2030012286</v>
      </c>
      <c r="G4263" s="16">
        <v>0</v>
      </c>
      <c r="H4263" s="16">
        <v>38.340000000000003</v>
      </c>
      <c r="I4263" s="17"/>
      <c r="J4263" s="14" t="str">
        <f t="shared" si="447"/>
        <v>2022-01-10</v>
      </c>
      <c r="K4263" s="17"/>
      <c r="L4263" s="18">
        <v>44835</v>
      </c>
      <c r="M4263" s="17">
        <f t="shared" si="442"/>
        <v>0</v>
      </c>
      <c r="N4263" s="17">
        <f t="shared" si="443"/>
        <v>1</v>
      </c>
      <c r="O4263" s="17">
        <f t="shared" si="444"/>
        <v>1</v>
      </c>
    </row>
    <row r="4264" spans="1:15">
      <c r="A4264" s="13" t="s">
        <v>11</v>
      </c>
      <c r="B4264" s="13">
        <v>446</v>
      </c>
      <c r="C4264" t="s">
        <v>1347</v>
      </c>
      <c r="D4264" s="14" t="str">
        <f t="shared" si="445"/>
        <v>2022-10-01</v>
      </c>
      <c r="E4264" s="15" t="str">
        <f t="shared" si="446"/>
        <v>202210</v>
      </c>
      <c r="F4264">
        <v>202001211001</v>
      </c>
      <c r="G4264" s="16">
        <v>0</v>
      </c>
      <c r="H4264" s="16">
        <v>265.38</v>
      </c>
      <c r="I4264" s="17"/>
      <c r="J4264" s="14" t="str">
        <f t="shared" si="447"/>
        <v>2022-01-10</v>
      </c>
      <c r="K4264" s="17"/>
      <c r="L4264" s="18">
        <v>44835</v>
      </c>
      <c r="M4264" s="17">
        <f t="shared" si="442"/>
        <v>0</v>
      </c>
      <c r="N4264" s="17">
        <f t="shared" si="443"/>
        <v>1</v>
      </c>
      <c r="O4264" s="17">
        <f t="shared" si="444"/>
        <v>1</v>
      </c>
    </row>
    <row r="4265" spans="1:15">
      <c r="A4265" s="13" t="s">
        <v>11</v>
      </c>
      <c r="B4265" s="13">
        <v>447</v>
      </c>
      <c r="C4265" t="s">
        <v>1348</v>
      </c>
      <c r="D4265" s="14" t="str">
        <f t="shared" si="445"/>
        <v>2022-10-01</v>
      </c>
      <c r="E4265" s="15" t="str">
        <f t="shared" si="446"/>
        <v>202210</v>
      </c>
      <c r="F4265">
        <v>2030012078</v>
      </c>
      <c r="G4265" s="16">
        <v>47.38</v>
      </c>
      <c r="H4265" s="16">
        <v>0</v>
      </c>
      <c r="I4265" s="17"/>
      <c r="J4265" s="14" t="str">
        <f t="shared" si="447"/>
        <v>2022-01-10</v>
      </c>
      <c r="K4265" s="17"/>
      <c r="L4265" s="18">
        <v>44835</v>
      </c>
      <c r="M4265" s="17">
        <f t="shared" si="442"/>
        <v>1</v>
      </c>
      <c r="N4265" s="17">
        <f t="shared" si="443"/>
        <v>0</v>
      </c>
      <c r="O4265" s="17">
        <f t="shared" si="444"/>
        <v>1</v>
      </c>
    </row>
    <row r="4266" spans="1:15">
      <c r="A4266" s="13" t="s">
        <v>11</v>
      </c>
      <c r="B4266" s="13">
        <v>447</v>
      </c>
      <c r="C4266" t="s">
        <v>1348</v>
      </c>
      <c r="D4266" s="14" t="str">
        <f t="shared" si="445"/>
        <v>2022-10-01</v>
      </c>
      <c r="E4266" s="15" t="str">
        <f t="shared" si="446"/>
        <v>202210</v>
      </c>
      <c r="F4266">
        <v>1160021811</v>
      </c>
      <c r="G4266" s="16">
        <v>364.45</v>
      </c>
      <c r="H4266" s="16">
        <v>0</v>
      </c>
      <c r="I4266" s="17"/>
      <c r="J4266" s="14" t="str">
        <f t="shared" si="447"/>
        <v>2022-01-10</v>
      </c>
      <c r="K4266" s="17"/>
      <c r="L4266" s="18">
        <v>44835</v>
      </c>
      <c r="M4266" s="17">
        <f t="shared" si="442"/>
        <v>1</v>
      </c>
      <c r="N4266" s="17">
        <f t="shared" si="443"/>
        <v>0</v>
      </c>
      <c r="O4266" s="17">
        <f t="shared" si="444"/>
        <v>1</v>
      </c>
    </row>
    <row r="4267" spans="1:15">
      <c r="A4267" s="13" t="s">
        <v>11</v>
      </c>
      <c r="B4267" s="13">
        <v>447</v>
      </c>
      <c r="C4267" t="s">
        <v>1348</v>
      </c>
      <c r="D4267" s="14" t="str">
        <f t="shared" si="445"/>
        <v>2022-10-01</v>
      </c>
      <c r="E4267" s="15" t="str">
        <f t="shared" si="446"/>
        <v>202210</v>
      </c>
      <c r="F4267">
        <v>2030012286</v>
      </c>
      <c r="G4267" s="16">
        <v>0</v>
      </c>
      <c r="H4267" s="16">
        <v>3.65</v>
      </c>
      <c r="I4267" s="17"/>
      <c r="J4267" s="14" t="str">
        <f t="shared" si="447"/>
        <v>2022-01-10</v>
      </c>
      <c r="K4267" s="17"/>
      <c r="L4267" s="18">
        <v>44835</v>
      </c>
      <c r="M4267" s="17">
        <f t="shared" si="442"/>
        <v>0</v>
      </c>
      <c r="N4267" s="17">
        <f t="shared" si="443"/>
        <v>1</v>
      </c>
      <c r="O4267" s="17">
        <f t="shared" si="444"/>
        <v>1</v>
      </c>
    </row>
    <row r="4268" spans="1:15">
      <c r="A4268" s="13" t="s">
        <v>11</v>
      </c>
      <c r="B4268" s="13">
        <v>447</v>
      </c>
      <c r="C4268" t="s">
        <v>1348</v>
      </c>
      <c r="D4268" s="14" t="str">
        <f t="shared" si="445"/>
        <v>2022-10-01</v>
      </c>
      <c r="E4268" s="15" t="str">
        <f t="shared" si="446"/>
        <v>202210</v>
      </c>
      <c r="F4268">
        <v>2020042220</v>
      </c>
      <c r="G4268" s="16">
        <v>0</v>
      </c>
      <c r="H4268" s="16">
        <v>36.450000000000003</v>
      </c>
      <c r="I4268" s="17"/>
      <c r="J4268" s="14" t="str">
        <f t="shared" si="447"/>
        <v>2022-01-10</v>
      </c>
      <c r="K4268" s="17"/>
      <c r="L4268" s="18">
        <v>44835</v>
      </c>
      <c r="M4268" s="17">
        <f t="shared" si="442"/>
        <v>0</v>
      </c>
      <c r="N4268" s="17">
        <f t="shared" si="443"/>
        <v>1</v>
      </c>
      <c r="O4268" s="17">
        <f t="shared" si="444"/>
        <v>1</v>
      </c>
    </row>
    <row r="4269" spans="1:15">
      <c r="A4269" s="13" t="s">
        <v>11</v>
      </c>
      <c r="B4269" s="13">
        <v>447</v>
      </c>
      <c r="C4269" t="s">
        <v>1348</v>
      </c>
      <c r="D4269" s="14" t="str">
        <f t="shared" si="445"/>
        <v>2022-10-01</v>
      </c>
      <c r="E4269" s="15" t="str">
        <f t="shared" si="446"/>
        <v>202210</v>
      </c>
      <c r="F4269">
        <v>202001211001</v>
      </c>
      <c r="G4269" s="16">
        <v>0</v>
      </c>
      <c r="H4269" s="16">
        <v>371.73</v>
      </c>
      <c r="I4269" s="17"/>
      <c r="J4269" s="14" t="str">
        <f t="shared" si="447"/>
        <v>2022-01-10</v>
      </c>
      <c r="K4269" s="17"/>
      <c r="L4269" s="18">
        <v>44835</v>
      </c>
      <c r="M4269" s="17">
        <f t="shared" si="442"/>
        <v>0</v>
      </c>
      <c r="N4269" s="17">
        <f t="shared" si="443"/>
        <v>1</v>
      </c>
      <c r="O4269" s="17">
        <f t="shared" si="444"/>
        <v>1</v>
      </c>
    </row>
    <row r="4270" spans="1:15">
      <c r="A4270" s="13" t="s">
        <v>11</v>
      </c>
      <c r="B4270" s="13">
        <v>448</v>
      </c>
      <c r="C4270" t="s">
        <v>1349</v>
      </c>
      <c r="D4270" s="14" t="str">
        <f t="shared" si="445"/>
        <v>2022-10-01</v>
      </c>
      <c r="E4270" s="15" t="str">
        <f t="shared" si="446"/>
        <v>202210</v>
      </c>
      <c r="F4270">
        <v>2030012078</v>
      </c>
      <c r="G4270" s="16">
        <v>15.19</v>
      </c>
      <c r="H4270" s="16">
        <v>0</v>
      </c>
      <c r="I4270" s="17"/>
      <c r="J4270" s="14" t="str">
        <f t="shared" si="447"/>
        <v>2022-01-10</v>
      </c>
      <c r="K4270" s="17"/>
      <c r="L4270" s="18">
        <v>44835</v>
      </c>
      <c r="M4270" s="17">
        <f t="shared" si="442"/>
        <v>1</v>
      </c>
      <c r="N4270" s="17">
        <f t="shared" si="443"/>
        <v>0</v>
      </c>
      <c r="O4270" s="17">
        <f t="shared" si="444"/>
        <v>1</v>
      </c>
    </row>
    <row r="4271" spans="1:15">
      <c r="A4271" s="13" t="s">
        <v>11</v>
      </c>
      <c r="B4271" s="13">
        <v>448</v>
      </c>
      <c r="C4271" t="s">
        <v>1349</v>
      </c>
      <c r="D4271" s="14" t="str">
        <f t="shared" si="445"/>
        <v>2022-10-01</v>
      </c>
      <c r="E4271" s="15" t="str">
        <f t="shared" si="446"/>
        <v>202210</v>
      </c>
      <c r="F4271">
        <v>1160021811</v>
      </c>
      <c r="G4271" s="16">
        <v>116.77</v>
      </c>
      <c r="H4271" s="16">
        <v>0</v>
      </c>
      <c r="I4271" s="17"/>
      <c r="J4271" s="14" t="str">
        <f t="shared" si="447"/>
        <v>2022-01-10</v>
      </c>
      <c r="K4271" s="17"/>
      <c r="L4271" s="18">
        <v>44835</v>
      </c>
      <c r="M4271" s="17">
        <f t="shared" si="442"/>
        <v>1</v>
      </c>
      <c r="N4271" s="17">
        <f t="shared" si="443"/>
        <v>0</v>
      </c>
      <c r="O4271" s="17">
        <f t="shared" si="444"/>
        <v>1</v>
      </c>
    </row>
    <row r="4272" spans="1:15">
      <c r="A4272" s="13" t="s">
        <v>11</v>
      </c>
      <c r="B4272" s="13">
        <v>448</v>
      </c>
      <c r="C4272" t="s">
        <v>1349</v>
      </c>
      <c r="D4272" s="14" t="str">
        <f t="shared" si="445"/>
        <v>2022-10-01</v>
      </c>
      <c r="E4272" s="15" t="str">
        <f t="shared" si="446"/>
        <v>202210</v>
      </c>
      <c r="F4272">
        <v>2020042220</v>
      </c>
      <c r="G4272" s="16">
        <v>0</v>
      </c>
      <c r="H4272" s="16">
        <v>11.68</v>
      </c>
      <c r="I4272" s="17"/>
      <c r="J4272" s="14" t="str">
        <f t="shared" si="447"/>
        <v>2022-01-10</v>
      </c>
      <c r="K4272" s="17"/>
      <c r="L4272" s="18">
        <v>44835</v>
      </c>
      <c r="M4272" s="17">
        <f t="shared" si="442"/>
        <v>0</v>
      </c>
      <c r="N4272" s="17">
        <f t="shared" si="443"/>
        <v>1</v>
      </c>
      <c r="O4272" s="17">
        <f t="shared" si="444"/>
        <v>1</v>
      </c>
    </row>
    <row r="4273" spans="1:15">
      <c r="A4273" s="13" t="s">
        <v>11</v>
      </c>
      <c r="B4273" s="13">
        <v>448</v>
      </c>
      <c r="C4273" t="s">
        <v>1349</v>
      </c>
      <c r="D4273" s="14" t="str">
        <f t="shared" si="445"/>
        <v>2022-10-01</v>
      </c>
      <c r="E4273" s="15" t="str">
        <f t="shared" si="446"/>
        <v>202210</v>
      </c>
      <c r="F4273">
        <v>2030012286</v>
      </c>
      <c r="G4273" s="16">
        <v>0</v>
      </c>
      <c r="H4273" s="16">
        <v>15.19</v>
      </c>
      <c r="I4273" s="17"/>
      <c r="J4273" s="14" t="str">
        <f t="shared" si="447"/>
        <v>2022-01-10</v>
      </c>
      <c r="K4273" s="17"/>
      <c r="L4273" s="18">
        <v>44835</v>
      </c>
      <c r="M4273" s="17">
        <f t="shared" si="442"/>
        <v>0</v>
      </c>
      <c r="N4273" s="17">
        <f t="shared" si="443"/>
        <v>1</v>
      </c>
      <c r="O4273" s="17">
        <f t="shared" si="444"/>
        <v>1</v>
      </c>
    </row>
    <row r="4274" spans="1:15">
      <c r="A4274" s="13" t="s">
        <v>11</v>
      </c>
      <c r="B4274" s="13">
        <v>448</v>
      </c>
      <c r="C4274" t="s">
        <v>1349</v>
      </c>
      <c r="D4274" s="14" t="str">
        <f t="shared" si="445"/>
        <v>2022-10-01</v>
      </c>
      <c r="E4274" s="15" t="str">
        <f t="shared" si="446"/>
        <v>202210</v>
      </c>
      <c r="F4274">
        <v>202001211001</v>
      </c>
      <c r="G4274" s="16">
        <v>0</v>
      </c>
      <c r="H4274" s="16">
        <v>105.09</v>
      </c>
      <c r="I4274" s="17"/>
      <c r="J4274" s="14" t="str">
        <f t="shared" si="447"/>
        <v>2022-01-10</v>
      </c>
      <c r="K4274" s="17"/>
      <c r="L4274" s="18">
        <v>44835</v>
      </c>
      <c r="M4274" s="17">
        <f t="shared" si="442"/>
        <v>0</v>
      </c>
      <c r="N4274" s="17">
        <f t="shared" si="443"/>
        <v>1</v>
      </c>
      <c r="O4274" s="17">
        <f t="shared" si="444"/>
        <v>1</v>
      </c>
    </row>
    <row r="4275" spans="1:15">
      <c r="A4275" s="13" t="s">
        <v>11</v>
      </c>
      <c r="B4275" s="13">
        <v>449</v>
      </c>
      <c r="C4275" t="s">
        <v>1350</v>
      </c>
      <c r="D4275" s="14" t="str">
        <f t="shared" si="445"/>
        <v>2022-10-01</v>
      </c>
      <c r="E4275" s="15" t="str">
        <f t="shared" si="446"/>
        <v>202210</v>
      </c>
      <c r="F4275">
        <v>2030012078</v>
      </c>
      <c r="G4275" s="16">
        <v>43.34</v>
      </c>
      <c r="H4275" s="16">
        <v>0</v>
      </c>
      <c r="I4275" s="17"/>
      <c r="J4275" s="14" t="str">
        <f t="shared" si="447"/>
        <v>2022-01-10</v>
      </c>
      <c r="K4275" s="17"/>
      <c r="L4275" s="18">
        <v>44835</v>
      </c>
      <c r="M4275" s="17">
        <f t="shared" si="442"/>
        <v>1</v>
      </c>
      <c r="N4275" s="17">
        <f t="shared" si="443"/>
        <v>0</v>
      </c>
      <c r="O4275" s="17">
        <f t="shared" si="444"/>
        <v>1</v>
      </c>
    </row>
    <row r="4276" spans="1:15">
      <c r="A4276" s="13" t="s">
        <v>11</v>
      </c>
      <c r="B4276" s="13">
        <v>449</v>
      </c>
      <c r="C4276" t="s">
        <v>1350</v>
      </c>
      <c r="D4276" s="14" t="str">
        <f t="shared" si="445"/>
        <v>2022-10-01</v>
      </c>
      <c r="E4276" s="15" t="str">
        <f t="shared" si="446"/>
        <v>202210</v>
      </c>
      <c r="F4276">
        <v>1160021811</v>
      </c>
      <c r="G4276" s="16">
        <v>333.33</v>
      </c>
      <c r="H4276" s="16">
        <v>0</v>
      </c>
      <c r="I4276" s="17"/>
      <c r="J4276" s="14" t="str">
        <f t="shared" si="447"/>
        <v>2022-01-10</v>
      </c>
      <c r="K4276" s="17"/>
      <c r="L4276" s="18">
        <v>44835</v>
      </c>
      <c r="M4276" s="17">
        <f t="shared" si="442"/>
        <v>1</v>
      </c>
      <c r="N4276" s="17">
        <f t="shared" si="443"/>
        <v>0</v>
      </c>
      <c r="O4276" s="17">
        <f t="shared" si="444"/>
        <v>1</v>
      </c>
    </row>
    <row r="4277" spans="1:15">
      <c r="A4277" s="13" t="s">
        <v>11</v>
      </c>
      <c r="B4277" s="13">
        <v>449</v>
      </c>
      <c r="C4277" t="s">
        <v>1350</v>
      </c>
      <c r="D4277" s="14" t="str">
        <f t="shared" si="445"/>
        <v>2022-10-01</v>
      </c>
      <c r="E4277" s="15" t="str">
        <f t="shared" si="446"/>
        <v>202210</v>
      </c>
      <c r="F4277">
        <v>2020042220</v>
      </c>
      <c r="G4277" s="16">
        <v>0</v>
      </c>
      <c r="H4277" s="16">
        <v>33.340000000000003</v>
      </c>
      <c r="I4277" s="17"/>
      <c r="J4277" s="14" t="str">
        <f t="shared" si="447"/>
        <v>2022-01-10</v>
      </c>
      <c r="K4277" s="17"/>
      <c r="L4277" s="18">
        <v>44835</v>
      </c>
      <c r="M4277" s="17">
        <f t="shared" si="442"/>
        <v>0</v>
      </c>
      <c r="N4277" s="17">
        <f t="shared" si="443"/>
        <v>1</v>
      </c>
      <c r="O4277" s="17">
        <f t="shared" si="444"/>
        <v>1</v>
      </c>
    </row>
    <row r="4278" spans="1:15">
      <c r="A4278" s="13" t="s">
        <v>11</v>
      </c>
      <c r="B4278" s="13">
        <v>449</v>
      </c>
      <c r="C4278" t="s">
        <v>1350</v>
      </c>
      <c r="D4278" s="14" t="str">
        <f t="shared" si="445"/>
        <v>2022-10-01</v>
      </c>
      <c r="E4278" s="15" t="str">
        <f t="shared" si="446"/>
        <v>202210</v>
      </c>
      <c r="F4278">
        <v>2030012286</v>
      </c>
      <c r="G4278" s="16">
        <v>0</v>
      </c>
      <c r="H4278" s="16">
        <v>43.34</v>
      </c>
      <c r="I4278" s="17"/>
      <c r="J4278" s="14" t="str">
        <f t="shared" si="447"/>
        <v>2022-01-10</v>
      </c>
      <c r="K4278" s="17"/>
      <c r="L4278" s="18">
        <v>44835</v>
      </c>
      <c r="M4278" s="17">
        <f t="shared" si="442"/>
        <v>0</v>
      </c>
      <c r="N4278" s="17">
        <f t="shared" si="443"/>
        <v>1</v>
      </c>
      <c r="O4278" s="17">
        <f t="shared" si="444"/>
        <v>1</v>
      </c>
    </row>
    <row r="4279" spans="1:15">
      <c r="A4279" s="13" t="s">
        <v>11</v>
      </c>
      <c r="B4279" s="13">
        <v>449</v>
      </c>
      <c r="C4279" t="s">
        <v>1350</v>
      </c>
      <c r="D4279" s="14" t="str">
        <f t="shared" si="445"/>
        <v>2022-10-01</v>
      </c>
      <c r="E4279" s="15" t="str">
        <f t="shared" si="446"/>
        <v>202210</v>
      </c>
      <c r="F4279">
        <v>202001211001</v>
      </c>
      <c r="G4279" s="16">
        <v>0</v>
      </c>
      <c r="H4279" s="16">
        <v>299.99</v>
      </c>
      <c r="I4279" s="17"/>
      <c r="J4279" s="14" t="str">
        <f t="shared" si="447"/>
        <v>2022-01-10</v>
      </c>
      <c r="K4279" s="17"/>
      <c r="L4279" s="18">
        <v>44835</v>
      </c>
      <c r="M4279" s="17">
        <f t="shared" si="442"/>
        <v>0</v>
      </c>
      <c r="N4279" s="17">
        <f t="shared" si="443"/>
        <v>1</v>
      </c>
      <c r="O4279" s="17">
        <f t="shared" si="444"/>
        <v>1</v>
      </c>
    </row>
    <row r="4280" spans="1:15">
      <c r="A4280" s="13" t="s">
        <v>11</v>
      </c>
      <c r="B4280" s="13">
        <v>450</v>
      </c>
      <c r="C4280" t="s">
        <v>1351</v>
      </c>
      <c r="D4280" s="14" t="str">
        <f t="shared" si="445"/>
        <v>2022-10-01</v>
      </c>
      <c r="E4280" s="15" t="str">
        <f t="shared" si="446"/>
        <v>202210</v>
      </c>
      <c r="F4280">
        <v>2030012078</v>
      </c>
      <c r="G4280" s="16">
        <v>72.23</v>
      </c>
      <c r="H4280" s="16">
        <v>0</v>
      </c>
      <c r="I4280" s="17"/>
      <c r="J4280" s="14" t="str">
        <f t="shared" si="447"/>
        <v>2022-01-10</v>
      </c>
      <c r="K4280" s="17"/>
      <c r="L4280" s="18">
        <v>44835</v>
      </c>
      <c r="M4280" s="17">
        <f t="shared" si="442"/>
        <v>1</v>
      </c>
      <c r="N4280" s="17">
        <f t="shared" si="443"/>
        <v>0</v>
      </c>
      <c r="O4280" s="17">
        <f t="shared" si="444"/>
        <v>1</v>
      </c>
    </row>
    <row r="4281" spans="1:15">
      <c r="A4281" s="13" t="s">
        <v>11</v>
      </c>
      <c r="B4281" s="13">
        <v>450</v>
      </c>
      <c r="C4281" t="s">
        <v>1351</v>
      </c>
      <c r="D4281" s="14" t="str">
        <f t="shared" si="445"/>
        <v>2022-10-01</v>
      </c>
      <c r="E4281" s="15" t="str">
        <f t="shared" si="446"/>
        <v>202210</v>
      </c>
      <c r="F4281">
        <v>1160021811</v>
      </c>
      <c r="G4281" s="16">
        <v>555.55999999999995</v>
      </c>
      <c r="H4281" s="16">
        <v>0</v>
      </c>
      <c r="I4281" s="17"/>
      <c r="J4281" s="14" t="str">
        <f t="shared" si="447"/>
        <v>2022-01-10</v>
      </c>
      <c r="K4281" s="17"/>
      <c r="L4281" s="18">
        <v>44835</v>
      </c>
      <c r="M4281" s="17">
        <f t="shared" si="442"/>
        <v>1</v>
      </c>
      <c r="N4281" s="17">
        <f t="shared" si="443"/>
        <v>0</v>
      </c>
      <c r="O4281" s="17">
        <f t="shared" si="444"/>
        <v>1</v>
      </c>
    </row>
    <row r="4282" spans="1:15">
      <c r="A4282" s="13" t="s">
        <v>11</v>
      </c>
      <c r="B4282" s="13">
        <v>450</v>
      </c>
      <c r="C4282" t="s">
        <v>1351</v>
      </c>
      <c r="D4282" s="14" t="str">
        <f t="shared" si="445"/>
        <v>2022-10-01</v>
      </c>
      <c r="E4282" s="15" t="str">
        <f t="shared" si="446"/>
        <v>202210</v>
      </c>
      <c r="F4282">
        <v>2030012286</v>
      </c>
      <c r="G4282" s="16">
        <v>0</v>
      </c>
      <c r="H4282" s="16">
        <v>5.56</v>
      </c>
      <c r="I4282" s="17"/>
      <c r="J4282" s="14" t="str">
        <f t="shared" si="447"/>
        <v>2022-01-10</v>
      </c>
      <c r="K4282" s="17"/>
      <c r="L4282" s="18">
        <v>44835</v>
      </c>
      <c r="M4282" s="17">
        <f t="shared" si="442"/>
        <v>0</v>
      </c>
      <c r="N4282" s="17">
        <f t="shared" si="443"/>
        <v>1</v>
      </c>
      <c r="O4282" s="17">
        <f t="shared" si="444"/>
        <v>1</v>
      </c>
    </row>
    <row r="4283" spans="1:15">
      <c r="A4283" s="13" t="s">
        <v>11</v>
      </c>
      <c r="B4283" s="13">
        <v>450</v>
      </c>
      <c r="C4283" t="s">
        <v>1351</v>
      </c>
      <c r="D4283" s="14" t="str">
        <f t="shared" si="445"/>
        <v>2022-10-01</v>
      </c>
      <c r="E4283" s="15" t="str">
        <f t="shared" si="446"/>
        <v>202210</v>
      </c>
      <c r="F4283">
        <v>202001211001</v>
      </c>
      <c r="G4283" s="16">
        <v>0</v>
      </c>
      <c r="H4283" s="16">
        <v>622.23</v>
      </c>
      <c r="I4283" s="17"/>
      <c r="J4283" s="14" t="str">
        <f t="shared" si="447"/>
        <v>2022-01-10</v>
      </c>
      <c r="K4283" s="17"/>
      <c r="L4283" s="18">
        <v>44835</v>
      </c>
      <c r="M4283" s="17">
        <f t="shared" si="442"/>
        <v>0</v>
      </c>
      <c r="N4283" s="17">
        <f t="shared" si="443"/>
        <v>1</v>
      </c>
      <c r="O4283" s="17">
        <f t="shared" si="444"/>
        <v>1</v>
      </c>
    </row>
    <row r="4284" spans="1:15">
      <c r="A4284" s="13" t="s">
        <v>11</v>
      </c>
      <c r="B4284" s="13">
        <v>451</v>
      </c>
      <c r="C4284" t="s">
        <v>907</v>
      </c>
      <c r="D4284" s="14" t="str">
        <f t="shared" si="445"/>
        <v>2022-10-01</v>
      </c>
      <c r="E4284" s="15" t="str">
        <f t="shared" si="446"/>
        <v>202210</v>
      </c>
      <c r="F4284">
        <v>2030012078</v>
      </c>
      <c r="G4284" s="16">
        <v>26</v>
      </c>
      <c r="H4284" s="16">
        <v>0</v>
      </c>
      <c r="I4284" s="17"/>
      <c r="J4284" s="14" t="str">
        <f t="shared" si="447"/>
        <v>2022-01-10</v>
      </c>
      <c r="K4284" s="17"/>
      <c r="L4284" s="18">
        <v>44835</v>
      </c>
      <c r="M4284" s="17">
        <f t="shared" si="442"/>
        <v>1</v>
      </c>
      <c r="N4284" s="17">
        <f t="shared" si="443"/>
        <v>0</v>
      </c>
      <c r="O4284" s="17">
        <f t="shared" si="444"/>
        <v>1</v>
      </c>
    </row>
    <row r="4285" spans="1:15">
      <c r="A4285" s="13" t="s">
        <v>11</v>
      </c>
      <c r="B4285" s="13">
        <v>451</v>
      </c>
      <c r="C4285" t="s">
        <v>907</v>
      </c>
      <c r="D4285" s="14" t="str">
        <f t="shared" si="445"/>
        <v>2022-10-01</v>
      </c>
      <c r="E4285" s="15" t="str">
        <f t="shared" si="446"/>
        <v>202210</v>
      </c>
      <c r="F4285">
        <v>5010015695</v>
      </c>
      <c r="G4285" s="16">
        <v>200</v>
      </c>
      <c r="H4285" s="16">
        <v>0</v>
      </c>
      <c r="I4285" s="17"/>
      <c r="J4285" s="14" t="str">
        <f t="shared" si="447"/>
        <v>2022-01-10</v>
      </c>
      <c r="K4285" s="17"/>
      <c r="L4285" s="18">
        <v>44835</v>
      </c>
      <c r="M4285" s="17">
        <f t="shared" si="442"/>
        <v>1</v>
      </c>
      <c r="N4285" s="17">
        <f t="shared" si="443"/>
        <v>0</v>
      </c>
      <c r="O4285" s="17">
        <f t="shared" si="444"/>
        <v>1</v>
      </c>
    </row>
    <row r="4286" spans="1:15">
      <c r="A4286" s="13" t="s">
        <v>11</v>
      </c>
      <c r="B4286" s="13">
        <v>451</v>
      </c>
      <c r="C4286" t="s">
        <v>907</v>
      </c>
      <c r="D4286" s="14" t="str">
        <f t="shared" si="445"/>
        <v>2022-10-01</v>
      </c>
      <c r="E4286" s="15" t="str">
        <f t="shared" si="446"/>
        <v>202210</v>
      </c>
      <c r="F4286">
        <v>2030012286</v>
      </c>
      <c r="G4286" s="16">
        <v>0</v>
      </c>
      <c r="H4286" s="16">
        <v>2</v>
      </c>
      <c r="I4286" s="17"/>
      <c r="J4286" s="14" t="str">
        <f t="shared" si="447"/>
        <v>2022-01-10</v>
      </c>
      <c r="K4286" s="17"/>
      <c r="L4286" s="18">
        <v>44835</v>
      </c>
      <c r="M4286" s="17">
        <f t="shared" si="442"/>
        <v>0</v>
      </c>
      <c r="N4286" s="17">
        <f t="shared" si="443"/>
        <v>1</v>
      </c>
      <c r="O4286" s="17">
        <f t="shared" si="444"/>
        <v>1</v>
      </c>
    </row>
    <row r="4287" spans="1:15">
      <c r="A4287" s="13" t="s">
        <v>11</v>
      </c>
      <c r="B4287" s="13">
        <v>451</v>
      </c>
      <c r="C4287" t="s">
        <v>907</v>
      </c>
      <c r="D4287" s="14" t="str">
        <f t="shared" si="445"/>
        <v>2022-10-01</v>
      </c>
      <c r="E4287" s="15" t="str">
        <f t="shared" si="446"/>
        <v>202210</v>
      </c>
      <c r="F4287">
        <v>202001211001</v>
      </c>
      <c r="G4287" s="16">
        <v>0</v>
      </c>
      <c r="H4287" s="16">
        <v>224</v>
      </c>
      <c r="I4287" s="17"/>
      <c r="J4287" s="14" t="str">
        <f t="shared" si="447"/>
        <v>2022-01-10</v>
      </c>
      <c r="K4287" s="17"/>
      <c r="L4287" s="18">
        <v>44835</v>
      </c>
      <c r="M4287" s="17">
        <f t="shared" si="442"/>
        <v>0</v>
      </c>
      <c r="N4287" s="17">
        <f t="shared" si="443"/>
        <v>1</v>
      </c>
      <c r="O4287" s="17">
        <f t="shared" si="444"/>
        <v>1</v>
      </c>
    </row>
    <row r="4288" spans="1:15">
      <c r="A4288" s="13" t="s">
        <v>11</v>
      </c>
      <c r="B4288" s="13">
        <v>452</v>
      </c>
      <c r="C4288" t="s">
        <v>935</v>
      </c>
      <c r="D4288" s="14" t="str">
        <f t="shared" si="445"/>
        <v>2022-10-01</v>
      </c>
      <c r="E4288" s="15" t="str">
        <f t="shared" si="446"/>
        <v>202210</v>
      </c>
      <c r="F4288">
        <v>2030012078</v>
      </c>
      <c r="G4288" s="16">
        <v>16.920000000000002</v>
      </c>
      <c r="H4288" s="16">
        <v>0</v>
      </c>
      <c r="I4288" s="17"/>
      <c r="J4288" s="14" t="str">
        <f t="shared" si="447"/>
        <v>2022-01-10</v>
      </c>
      <c r="K4288" s="17"/>
      <c r="L4288" s="18">
        <v>44835</v>
      </c>
      <c r="M4288" s="17">
        <f t="shared" si="442"/>
        <v>1</v>
      </c>
      <c r="N4288" s="17">
        <f t="shared" si="443"/>
        <v>0</v>
      </c>
      <c r="O4288" s="17">
        <f t="shared" si="444"/>
        <v>1</v>
      </c>
    </row>
    <row r="4289" spans="1:15">
      <c r="A4289" s="13" t="s">
        <v>11</v>
      </c>
      <c r="B4289" s="13">
        <v>452</v>
      </c>
      <c r="C4289" t="s">
        <v>935</v>
      </c>
      <c r="D4289" s="14" t="str">
        <f t="shared" si="445"/>
        <v>2022-10-01</v>
      </c>
      <c r="E4289" s="15" t="str">
        <f t="shared" si="446"/>
        <v>202210</v>
      </c>
      <c r="F4289">
        <v>5010015695</v>
      </c>
      <c r="G4289" s="16">
        <v>130.11000000000001</v>
      </c>
      <c r="H4289" s="16">
        <v>0</v>
      </c>
      <c r="I4289" s="17"/>
      <c r="J4289" s="14" t="str">
        <f t="shared" si="447"/>
        <v>2022-01-10</v>
      </c>
      <c r="K4289" s="17"/>
      <c r="L4289" s="18">
        <v>44835</v>
      </c>
      <c r="M4289" s="17">
        <f t="shared" si="442"/>
        <v>1</v>
      </c>
      <c r="N4289" s="17">
        <f t="shared" si="443"/>
        <v>0</v>
      </c>
      <c r="O4289" s="17">
        <f t="shared" si="444"/>
        <v>1</v>
      </c>
    </row>
    <row r="4290" spans="1:15">
      <c r="A4290" s="13" t="s">
        <v>11</v>
      </c>
      <c r="B4290" s="13">
        <v>452</v>
      </c>
      <c r="C4290" t="s">
        <v>935</v>
      </c>
      <c r="D4290" s="14" t="str">
        <f t="shared" si="445"/>
        <v>2022-10-01</v>
      </c>
      <c r="E4290" s="15" t="str">
        <f t="shared" si="446"/>
        <v>202210</v>
      </c>
      <c r="F4290">
        <v>202001211001</v>
      </c>
      <c r="G4290" s="16">
        <v>0</v>
      </c>
      <c r="H4290" s="16">
        <v>147.03</v>
      </c>
      <c r="I4290" s="17"/>
      <c r="J4290" s="14" t="str">
        <f t="shared" si="447"/>
        <v>2022-01-10</v>
      </c>
      <c r="K4290" s="17"/>
      <c r="L4290" s="18">
        <v>44835</v>
      </c>
      <c r="M4290" s="17">
        <f t="shared" ref="M4290:M4353" si="448">IF(G4290&gt;0,1,0)</f>
        <v>0</v>
      </c>
      <c r="N4290" s="17">
        <f t="shared" ref="N4290:N4353" si="449">IF(H4290&gt;0,1,0)</f>
        <v>1</v>
      </c>
      <c r="O4290" s="17">
        <f t="shared" ref="O4290:O4353" si="450">+N4290+M4290</f>
        <v>1</v>
      </c>
    </row>
    <row r="4291" spans="1:15">
      <c r="A4291" s="13" t="s">
        <v>11</v>
      </c>
      <c r="B4291" s="13">
        <v>453</v>
      </c>
      <c r="C4291" t="s">
        <v>992</v>
      </c>
      <c r="D4291" s="14" t="str">
        <f t="shared" si="445"/>
        <v>2022-10-01</v>
      </c>
      <c r="E4291" s="15" t="str">
        <f t="shared" si="446"/>
        <v>202210</v>
      </c>
      <c r="F4291">
        <v>2030012078</v>
      </c>
      <c r="G4291" s="16">
        <v>28.89</v>
      </c>
      <c r="H4291" s="16">
        <v>0</v>
      </c>
      <c r="I4291" s="17"/>
      <c r="J4291" s="14" t="str">
        <f t="shared" si="447"/>
        <v>2022-01-10</v>
      </c>
      <c r="K4291" s="17"/>
      <c r="L4291" s="18">
        <v>44835</v>
      </c>
      <c r="M4291" s="17">
        <f t="shared" si="448"/>
        <v>1</v>
      </c>
      <c r="N4291" s="17">
        <f t="shared" si="449"/>
        <v>0</v>
      </c>
      <c r="O4291" s="17">
        <f t="shared" si="450"/>
        <v>1</v>
      </c>
    </row>
    <row r="4292" spans="1:15">
      <c r="A4292" s="13" t="s">
        <v>11</v>
      </c>
      <c r="B4292" s="13">
        <v>453</v>
      </c>
      <c r="C4292" t="s">
        <v>992</v>
      </c>
      <c r="D4292" s="14" t="str">
        <f t="shared" si="445"/>
        <v>2022-10-01</v>
      </c>
      <c r="E4292" s="15" t="str">
        <f t="shared" si="446"/>
        <v>202210</v>
      </c>
      <c r="F4292">
        <v>5010015695</v>
      </c>
      <c r="G4292" s="16">
        <v>222.22</v>
      </c>
      <c r="H4292" s="16">
        <v>0</v>
      </c>
      <c r="I4292" s="17"/>
      <c r="J4292" s="14" t="str">
        <f t="shared" si="447"/>
        <v>2022-01-10</v>
      </c>
      <c r="K4292" s="17"/>
      <c r="L4292" s="18">
        <v>44835</v>
      </c>
      <c r="M4292" s="17">
        <f t="shared" si="448"/>
        <v>1</v>
      </c>
      <c r="N4292" s="17">
        <f t="shared" si="449"/>
        <v>0</v>
      </c>
      <c r="O4292" s="17">
        <f t="shared" si="450"/>
        <v>1</v>
      </c>
    </row>
    <row r="4293" spans="1:15">
      <c r="A4293" s="13" t="s">
        <v>11</v>
      </c>
      <c r="B4293" s="13">
        <v>453</v>
      </c>
      <c r="C4293" t="s">
        <v>992</v>
      </c>
      <c r="D4293" s="14" t="str">
        <f t="shared" ref="D4293:D4356" si="451">+TEXT(L4293,"YYYY-MM-DD")</f>
        <v>2022-10-01</v>
      </c>
      <c r="E4293" s="15" t="str">
        <f t="shared" ref="E4293:E4356" si="452">+TEXT(L4293,"YYYYMM")</f>
        <v>202210</v>
      </c>
      <c r="F4293">
        <v>2020042220</v>
      </c>
      <c r="G4293" s="16">
        <v>0</v>
      </c>
      <c r="H4293" s="16">
        <v>22.23</v>
      </c>
      <c r="I4293" s="17"/>
      <c r="J4293" s="14" t="str">
        <f t="shared" ref="J4293:J4356" si="453">+TEXT(L4293,"YYYY-DD-MM")</f>
        <v>2022-01-10</v>
      </c>
      <c r="K4293" s="17"/>
      <c r="L4293" s="18">
        <v>44835</v>
      </c>
      <c r="M4293" s="17">
        <f t="shared" si="448"/>
        <v>0</v>
      </c>
      <c r="N4293" s="17">
        <f t="shared" si="449"/>
        <v>1</v>
      </c>
      <c r="O4293" s="17">
        <f t="shared" si="450"/>
        <v>1</v>
      </c>
    </row>
    <row r="4294" spans="1:15">
      <c r="A4294" s="13" t="s">
        <v>11</v>
      </c>
      <c r="B4294" s="13">
        <v>453</v>
      </c>
      <c r="C4294" t="s">
        <v>992</v>
      </c>
      <c r="D4294" s="14" t="str">
        <f t="shared" si="451"/>
        <v>2022-10-01</v>
      </c>
      <c r="E4294" s="15" t="str">
        <f t="shared" si="452"/>
        <v>202210</v>
      </c>
      <c r="F4294">
        <v>2030012286</v>
      </c>
      <c r="G4294" s="16">
        <v>0</v>
      </c>
      <c r="H4294" s="16">
        <v>28.89</v>
      </c>
      <c r="I4294" s="17"/>
      <c r="J4294" s="14" t="str">
        <f t="shared" si="453"/>
        <v>2022-01-10</v>
      </c>
      <c r="K4294" s="17"/>
      <c r="L4294" s="18">
        <v>44835</v>
      </c>
      <c r="M4294" s="17">
        <f t="shared" si="448"/>
        <v>0</v>
      </c>
      <c r="N4294" s="17">
        <f t="shared" si="449"/>
        <v>1</v>
      </c>
      <c r="O4294" s="17">
        <f t="shared" si="450"/>
        <v>1</v>
      </c>
    </row>
    <row r="4295" spans="1:15">
      <c r="A4295" s="13" t="s">
        <v>11</v>
      </c>
      <c r="B4295" s="13">
        <v>453</v>
      </c>
      <c r="C4295" t="s">
        <v>992</v>
      </c>
      <c r="D4295" s="14" t="str">
        <f t="shared" si="451"/>
        <v>2022-10-01</v>
      </c>
      <c r="E4295" s="15" t="str">
        <f t="shared" si="452"/>
        <v>202210</v>
      </c>
      <c r="F4295">
        <v>202001211001</v>
      </c>
      <c r="G4295" s="16">
        <v>0</v>
      </c>
      <c r="H4295" s="16">
        <v>199.99</v>
      </c>
      <c r="I4295" s="17"/>
      <c r="J4295" s="14" t="str">
        <f t="shared" si="453"/>
        <v>2022-01-10</v>
      </c>
      <c r="K4295" s="17"/>
      <c r="L4295" s="18">
        <v>44835</v>
      </c>
      <c r="M4295" s="17">
        <f t="shared" si="448"/>
        <v>0</v>
      </c>
      <c r="N4295" s="17">
        <f t="shared" si="449"/>
        <v>1</v>
      </c>
      <c r="O4295" s="17">
        <f t="shared" si="450"/>
        <v>1</v>
      </c>
    </row>
    <row r="4296" spans="1:15">
      <c r="A4296" s="13" t="s">
        <v>11</v>
      </c>
      <c r="B4296" s="13">
        <v>454</v>
      </c>
      <c r="C4296" t="s">
        <v>1047</v>
      </c>
      <c r="D4296" s="14" t="str">
        <f t="shared" si="451"/>
        <v>2022-10-01</v>
      </c>
      <c r="E4296" s="15" t="str">
        <f t="shared" si="452"/>
        <v>202210</v>
      </c>
      <c r="F4296">
        <v>2030012078</v>
      </c>
      <c r="G4296" s="16">
        <v>43.34</v>
      </c>
      <c r="H4296" s="16">
        <v>0</v>
      </c>
      <c r="I4296" s="17"/>
      <c r="J4296" s="14" t="str">
        <f t="shared" si="453"/>
        <v>2022-01-10</v>
      </c>
      <c r="K4296" s="17"/>
      <c r="L4296" s="18">
        <v>44835</v>
      </c>
      <c r="M4296" s="17">
        <f t="shared" si="448"/>
        <v>1</v>
      </c>
      <c r="N4296" s="17">
        <f t="shared" si="449"/>
        <v>0</v>
      </c>
      <c r="O4296" s="17">
        <f t="shared" si="450"/>
        <v>1</v>
      </c>
    </row>
    <row r="4297" spans="1:15">
      <c r="A4297" s="13" t="s">
        <v>11</v>
      </c>
      <c r="B4297" s="13">
        <v>454</v>
      </c>
      <c r="C4297" t="s">
        <v>1047</v>
      </c>
      <c r="D4297" s="14" t="str">
        <f t="shared" si="451"/>
        <v>2022-10-01</v>
      </c>
      <c r="E4297" s="15" t="str">
        <f t="shared" si="452"/>
        <v>202210</v>
      </c>
      <c r="F4297">
        <v>5010015695</v>
      </c>
      <c r="G4297" s="16">
        <v>333.32</v>
      </c>
      <c r="H4297" s="16">
        <v>0</v>
      </c>
      <c r="I4297" s="17"/>
      <c r="J4297" s="14" t="str">
        <f t="shared" si="453"/>
        <v>2022-01-10</v>
      </c>
      <c r="K4297" s="17"/>
      <c r="L4297" s="18">
        <v>44835</v>
      </c>
      <c r="M4297" s="17">
        <f t="shared" si="448"/>
        <v>1</v>
      </c>
      <c r="N4297" s="17">
        <f t="shared" si="449"/>
        <v>0</v>
      </c>
      <c r="O4297" s="17">
        <f t="shared" si="450"/>
        <v>1</v>
      </c>
    </row>
    <row r="4298" spans="1:15">
      <c r="A4298" s="13" t="s">
        <v>11</v>
      </c>
      <c r="B4298" s="13">
        <v>454</v>
      </c>
      <c r="C4298" t="s">
        <v>1047</v>
      </c>
      <c r="D4298" s="14" t="str">
        <f t="shared" si="451"/>
        <v>2022-10-01</v>
      </c>
      <c r="E4298" s="15" t="str">
        <f t="shared" si="452"/>
        <v>202210</v>
      </c>
      <c r="F4298">
        <v>2030012286</v>
      </c>
      <c r="G4298" s="16">
        <v>0</v>
      </c>
      <c r="H4298" s="16">
        <v>3.34</v>
      </c>
      <c r="I4298" s="17"/>
      <c r="J4298" s="14" t="str">
        <f t="shared" si="453"/>
        <v>2022-01-10</v>
      </c>
      <c r="K4298" s="17"/>
      <c r="L4298" s="18">
        <v>44835</v>
      </c>
      <c r="M4298" s="17">
        <f t="shared" si="448"/>
        <v>0</v>
      </c>
      <c r="N4298" s="17">
        <f t="shared" si="449"/>
        <v>1</v>
      </c>
      <c r="O4298" s="17">
        <f t="shared" si="450"/>
        <v>1</v>
      </c>
    </row>
    <row r="4299" spans="1:15">
      <c r="A4299" s="13" t="s">
        <v>11</v>
      </c>
      <c r="B4299" s="13">
        <v>454</v>
      </c>
      <c r="C4299" t="s">
        <v>1047</v>
      </c>
      <c r="D4299" s="14" t="str">
        <f t="shared" si="451"/>
        <v>2022-10-01</v>
      </c>
      <c r="E4299" s="15" t="str">
        <f t="shared" si="452"/>
        <v>202210</v>
      </c>
      <c r="F4299">
        <v>2020042220</v>
      </c>
      <c r="G4299" s="16">
        <v>0</v>
      </c>
      <c r="H4299" s="16">
        <v>33.340000000000003</v>
      </c>
      <c r="I4299" s="17"/>
      <c r="J4299" s="14" t="str">
        <f t="shared" si="453"/>
        <v>2022-01-10</v>
      </c>
      <c r="K4299" s="17"/>
      <c r="L4299" s="18">
        <v>44835</v>
      </c>
      <c r="M4299" s="17">
        <f t="shared" si="448"/>
        <v>0</v>
      </c>
      <c r="N4299" s="17">
        <f t="shared" si="449"/>
        <v>1</v>
      </c>
      <c r="O4299" s="17">
        <f t="shared" si="450"/>
        <v>1</v>
      </c>
    </row>
    <row r="4300" spans="1:15">
      <c r="A4300" s="13" t="s">
        <v>11</v>
      </c>
      <c r="B4300" s="13">
        <v>454</v>
      </c>
      <c r="C4300" t="s">
        <v>1047</v>
      </c>
      <c r="D4300" s="14" t="str">
        <f t="shared" si="451"/>
        <v>2022-10-01</v>
      </c>
      <c r="E4300" s="15" t="str">
        <f t="shared" si="452"/>
        <v>202210</v>
      </c>
      <c r="F4300">
        <v>202001211001</v>
      </c>
      <c r="G4300" s="16">
        <v>0</v>
      </c>
      <c r="H4300" s="16">
        <v>339.98</v>
      </c>
      <c r="I4300" s="17"/>
      <c r="J4300" s="14" t="str">
        <f t="shared" si="453"/>
        <v>2022-01-10</v>
      </c>
      <c r="K4300" s="17"/>
      <c r="L4300" s="18">
        <v>44835</v>
      </c>
      <c r="M4300" s="17">
        <f t="shared" si="448"/>
        <v>0</v>
      </c>
      <c r="N4300" s="17">
        <f t="shared" si="449"/>
        <v>1</v>
      </c>
      <c r="O4300" s="17">
        <f t="shared" si="450"/>
        <v>1</v>
      </c>
    </row>
    <row r="4301" spans="1:15">
      <c r="A4301" s="13" t="s">
        <v>11</v>
      </c>
      <c r="B4301" s="13">
        <v>455</v>
      </c>
      <c r="C4301" t="s">
        <v>1247</v>
      </c>
      <c r="D4301" s="14" t="str">
        <f t="shared" si="451"/>
        <v>2022-10-01</v>
      </c>
      <c r="E4301" s="15" t="str">
        <f t="shared" si="452"/>
        <v>202210</v>
      </c>
      <c r="F4301">
        <v>2030012078</v>
      </c>
      <c r="G4301" s="16">
        <v>33.770000000000003</v>
      </c>
      <c r="H4301" s="16">
        <v>0</v>
      </c>
      <c r="I4301" s="17"/>
      <c r="J4301" s="14" t="str">
        <f t="shared" si="453"/>
        <v>2022-01-10</v>
      </c>
      <c r="K4301" s="17"/>
      <c r="L4301" s="18">
        <v>44835</v>
      </c>
      <c r="M4301" s="17">
        <f t="shared" si="448"/>
        <v>1</v>
      </c>
      <c r="N4301" s="17">
        <f t="shared" si="449"/>
        <v>0</v>
      </c>
      <c r="O4301" s="17">
        <f t="shared" si="450"/>
        <v>1</v>
      </c>
    </row>
    <row r="4302" spans="1:15">
      <c r="A4302" s="13" t="s">
        <v>11</v>
      </c>
      <c r="B4302" s="13">
        <v>455</v>
      </c>
      <c r="C4302" t="s">
        <v>1247</v>
      </c>
      <c r="D4302" s="14" t="str">
        <f t="shared" si="451"/>
        <v>2022-10-01</v>
      </c>
      <c r="E4302" s="15" t="str">
        <f t="shared" si="452"/>
        <v>202210</v>
      </c>
      <c r="F4302">
        <v>5010015695</v>
      </c>
      <c r="G4302" s="16">
        <v>259.76</v>
      </c>
      <c r="H4302" s="16">
        <v>0</v>
      </c>
      <c r="I4302" s="17"/>
      <c r="J4302" s="14" t="str">
        <f t="shared" si="453"/>
        <v>2022-01-10</v>
      </c>
      <c r="K4302" s="17"/>
      <c r="L4302" s="18">
        <v>44835</v>
      </c>
      <c r="M4302" s="17">
        <f t="shared" si="448"/>
        <v>1</v>
      </c>
      <c r="N4302" s="17">
        <f t="shared" si="449"/>
        <v>0</v>
      </c>
      <c r="O4302" s="17">
        <f t="shared" si="450"/>
        <v>1</v>
      </c>
    </row>
    <row r="4303" spans="1:15">
      <c r="A4303" s="13" t="s">
        <v>11</v>
      </c>
      <c r="B4303" s="13">
        <v>455</v>
      </c>
      <c r="C4303" t="s">
        <v>1247</v>
      </c>
      <c r="D4303" s="14" t="str">
        <f t="shared" si="451"/>
        <v>2022-10-01</v>
      </c>
      <c r="E4303" s="15" t="str">
        <f t="shared" si="452"/>
        <v>202210</v>
      </c>
      <c r="F4303">
        <v>2030012286</v>
      </c>
      <c r="G4303" s="16">
        <v>0</v>
      </c>
      <c r="H4303" s="16">
        <v>2.6</v>
      </c>
      <c r="I4303" s="17"/>
      <c r="J4303" s="14" t="str">
        <f t="shared" si="453"/>
        <v>2022-01-10</v>
      </c>
      <c r="K4303" s="17"/>
      <c r="L4303" s="18">
        <v>44835</v>
      </c>
      <c r="M4303" s="17">
        <f t="shared" si="448"/>
        <v>0</v>
      </c>
      <c r="N4303" s="17">
        <f t="shared" si="449"/>
        <v>1</v>
      </c>
      <c r="O4303" s="17">
        <f t="shared" si="450"/>
        <v>1</v>
      </c>
    </row>
    <row r="4304" spans="1:15">
      <c r="A4304" s="13" t="s">
        <v>11</v>
      </c>
      <c r="B4304" s="13">
        <v>455</v>
      </c>
      <c r="C4304" t="s">
        <v>1247</v>
      </c>
      <c r="D4304" s="14" t="str">
        <f t="shared" si="451"/>
        <v>2022-10-01</v>
      </c>
      <c r="E4304" s="15" t="str">
        <f t="shared" si="452"/>
        <v>202210</v>
      </c>
      <c r="F4304">
        <v>2020042220</v>
      </c>
      <c r="G4304" s="16">
        <v>0</v>
      </c>
      <c r="H4304" s="16">
        <v>25.98</v>
      </c>
      <c r="I4304" s="17"/>
      <c r="J4304" s="14" t="str">
        <f t="shared" si="453"/>
        <v>2022-01-10</v>
      </c>
      <c r="K4304" s="17"/>
      <c r="L4304" s="18">
        <v>44835</v>
      </c>
      <c r="M4304" s="17">
        <f t="shared" si="448"/>
        <v>0</v>
      </c>
      <c r="N4304" s="17">
        <f t="shared" si="449"/>
        <v>1</v>
      </c>
      <c r="O4304" s="17">
        <f t="shared" si="450"/>
        <v>1</v>
      </c>
    </row>
    <row r="4305" spans="1:15">
      <c r="A4305" s="13" t="s">
        <v>11</v>
      </c>
      <c r="B4305" s="13">
        <v>455</v>
      </c>
      <c r="C4305" t="s">
        <v>1247</v>
      </c>
      <c r="D4305" s="14" t="str">
        <f t="shared" si="451"/>
        <v>2022-10-01</v>
      </c>
      <c r="E4305" s="15" t="str">
        <f t="shared" si="452"/>
        <v>202210</v>
      </c>
      <c r="F4305">
        <v>202001211001</v>
      </c>
      <c r="G4305" s="16">
        <v>0</v>
      </c>
      <c r="H4305" s="16">
        <v>264.95</v>
      </c>
      <c r="I4305" s="17"/>
      <c r="J4305" s="14" t="str">
        <f t="shared" si="453"/>
        <v>2022-01-10</v>
      </c>
      <c r="K4305" s="17"/>
      <c r="L4305" s="18">
        <v>44835</v>
      </c>
      <c r="M4305" s="17">
        <f t="shared" si="448"/>
        <v>0</v>
      </c>
      <c r="N4305" s="17">
        <f t="shared" si="449"/>
        <v>1</v>
      </c>
      <c r="O4305" s="17">
        <f t="shared" si="450"/>
        <v>1</v>
      </c>
    </row>
    <row r="4306" spans="1:15">
      <c r="A4306" s="13" t="s">
        <v>11</v>
      </c>
      <c r="B4306" s="13">
        <v>456</v>
      </c>
      <c r="C4306" t="s">
        <v>1248</v>
      </c>
      <c r="D4306" s="14" t="str">
        <f t="shared" si="451"/>
        <v>2022-10-01</v>
      </c>
      <c r="E4306" s="15" t="str">
        <f t="shared" si="452"/>
        <v>202210</v>
      </c>
      <c r="F4306">
        <v>2030012078</v>
      </c>
      <c r="G4306" s="16">
        <v>33.770000000000003</v>
      </c>
      <c r="H4306" s="16">
        <v>0</v>
      </c>
      <c r="I4306" s="17"/>
      <c r="J4306" s="14" t="str">
        <f t="shared" si="453"/>
        <v>2022-01-10</v>
      </c>
      <c r="K4306" s="17"/>
      <c r="L4306" s="18">
        <v>44835</v>
      </c>
      <c r="M4306" s="17">
        <f t="shared" si="448"/>
        <v>1</v>
      </c>
      <c r="N4306" s="17">
        <f t="shared" si="449"/>
        <v>0</v>
      </c>
      <c r="O4306" s="17">
        <f t="shared" si="450"/>
        <v>1</v>
      </c>
    </row>
    <row r="4307" spans="1:15">
      <c r="A4307" s="13" t="s">
        <v>11</v>
      </c>
      <c r="B4307" s="13">
        <v>456</v>
      </c>
      <c r="C4307" t="s">
        <v>1248</v>
      </c>
      <c r="D4307" s="14" t="str">
        <f t="shared" si="451"/>
        <v>2022-10-01</v>
      </c>
      <c r="E4307" s="15" t="str">
        <f t="shared" si="452"/>
        <v>202210</v>
      </c>
      <c r="F4307">
        <v>5010015695</v>
      </c>
      <c r="G4307" s="16">
        <v>259.76</v>
      </c>
      <c r="H4307" s="16">
        <v>0</v>
      </c>
      <c r="I4307" s="17"/>
      <c r="J4307" s="14" t="str">
        <f t="shared" si="453"/>
        <v>2022-01-10</v>
      </c>
      <c r="K4307" s="17"/>
      <c r="L4307" s="18">
        <v>44835</v>
      </c>
      <c r="M4307" s="17">
        <f t="shared" si="448"/>
        <v>1</v>
      </c>
      <c r="N4307" s="17">
        <f t="shared" si="449"/>
        <v>0</v>
      </c>
      <c r="O4307" s="17">
        <f t="shared" si="450"/>
        <v>1</v>
      </c>
    </row>
    <row r="4308" spans="1:15">
      <c r="A4308" s="13" t="s">
        <v>11</v>
      </c>
      <c r="B4308" s="13">
        <v>456</v>
      </c>
      <c r="C4308" t="s">
        <v>1248</v>
      </c>
      <c r="D4308" s="14" t="str">
        <f t="shared" si="451"/>
        <v>2022-10-01</v>
      </c>
      <c r="E4308" s="15" t="str">
        <f t="shared" si="452"/>
        <v>202210</v>
      </c>
      <c r="F4308">
        <v>2020042220</v>
      </c>
      <c r="G4308" s="16">
        <v>0</v>
      </c>
      <c r="H4308" s="16">
        <v>25.98</v>
      </c>
      <c r="I4308" s="17"/>
      <c r="J4308" s="14" t="str">
        <f t="shared" si="453"/>
        <v>2022-01-10</v>
      </c>
      <c r="K4308" s="17"/>
      <c r="L4308" s="18">
        <v>44835</v>
      </c>
      <c r="M4308" s="17">
        <f t="shared" si="448"/>
        <v>0</v>
      </c>
      <c r="N4308" s="17">
        <f t="shared" si="449"/>
        <v>1</v>
      </c>
      <c r="O4308" s="17">
        <f t="shared" si="450"/>
        <v>1</v>
      </c>
    </row>
    <row r="4309" spans="1:15">
      <c r="A4309" s="13" t="s">
        <v>11</v>
      </c>
      <c r="B4309" s="13">
        <v>456</v>
      </c>
      <c r="C4309" t="s">
        <v>1248</v>
      </c>
      <c r="D4309" s="14" t="str">
        <f t="shared" si="451"/>
        <v>2022-10-01</v>
      </c>
      <c r="E4309" s="15" t="str">
        <f t="shared" si="452"/>
        <v>202210</v>
      </c>
      <c r="F4309">
        <v>2030012286</v>
      </c>
      <c r="G4309" s="16">
        <v>0</v>
      </c>
      <c r="H4309" s="16">
        <v>33.770000000000003</v>
      </c>
      <c r="I4309" s="17"/>
      <c r="J4309" s="14" t="str">
        <f t="shared" si="453"/>
        <v>2022-01-10</v>
      </c>
      <c r="K4309" s="17"/>
      <c r="L4309" s="18">
        <v>44835</v>
      </c>
      <c r="M4309" s="17">
        <f t="shared" si="448"/>
        <v>0</v>
      </c>
      <c r="N4309" s="17">
        <f t="shared" si="449"/>
        <v>1</v>
      </c>
      <c r="O4309" s="17">
        <f t="shared" si="450"/>
        <v>1</v>
      </c>
    </row>
    <row r="4310" spans="1:15">
      <c r="A4310" s="13" t="s">
        <v>11</v>
      </c>
      <c r="B4310" s="13">
        <v>456</v>
      </c>
      <c r="C4310" t="s">
        <v>1248</v>
      </c>
      <c r="D4310" s="14" t="str">
        <f t="shared" si="451"/>
        <v>2022-10-01</v>
      </c>
      <c r="E4310" s="15" t="str">
        <f t="shared" si="452"/>
        <v>202210</v>
      </c>
      <c r="F4310">
        <v>202001211001</v>
      </c>
      <c r="G4310" s="16">
        <v>0</v>
      </c>
      <c r="H4310" s="16">
        <v>233.78</v>
      </c>
      <c r="I4310" s="17"/>
      <c r="J4310" s="14" t="str">
        <f t="shared" si="453"/>
        <v>2022-01-10</v>
      </c>
      <c r="K4310" s="17"/>
      <c r="L4310" s="18">
        <v>44835</v>
      </c>
      <c r="M4310" s="17">
        <f t="shared" si="448"/>
        <v>0</v>
      </c>
      <c r="N4310" s="17">
        <f t="shared" si="449"/>
        <v>1</v>
      </c>
      <c r="O4310" s="17">
        <f t="shared" si="450"/>
        <v>1</v>
      </c>
    </row>
    <row r="4311" spans="1:15">
      <c r="A4311" s="13" t="s">
        <v>11</v>
      </c>
      <c r="B4311" s="13">
        <v>457</v>
      </c>
      <c r="C4311" t="s">
        <v>1249</v>
      </c>
      <c r="D4311" s="14" t="str">
        <f t="shared" si="451"/>
        <v>2022-10-01</v>
      </c>
      <c r="E4311" s="15" t="str">
        <f t="shared" si="452"/>
        <v>202210</v>
      </c>
      <c r="F4311">
        <v>2030012078</v>
      </c>
      <c r="G4311" s="16">
        <v>33.770000000000003</v>
      </c>
      <c r="H4311" s="16">
        <v>0</v>
      </c>
      <c r="I4311" s="17"/>
      <c r="J4311" s="14" t="str">
        <f t="shared" si="453"/>
        <v>2022-01-10</v>
      </c>
      <c r="K4311" s="17"/>
      <c r="L4311" s="18">
        <v>44835</v>
      </c>
      <c r="M4311" s="17">
        <f t="shared" si="448"/>
        <v>1</v>
      </c>
      <c r="N4311" s="17">
        <f t="shared" si="449"/>
        <v>0</v>
      </c>
      <c r="O4311" s="17">
        <f t="shared" si="450"/>
        <v>1</v>
      </c>
    </row>
    <row r="4312" spans="1:15">
      <c r="A4312" s="13" t="s">
        <v>11</v>
      </c>
      <c r="B4312" s="13">
        <v>457</v>
      </c>
      <c r="C4312" t="s">
        <v>1249</v>
      </c>
      <c r="D4312" s="14" t="str">
        <f t="shared" si="451"/>
        <v>2022-10-01</v>
      </c>
      <c r="E4312" s="15" t="str">
        <f t="shared" si="452"/>
        <v>202210</v>
      </c>
      <c r="F4312">
        <v>5010015695</v>
      </c>
      <c r="G4312" s="16">
        <v>259.76</v>
      </c>
      <c r="H4312" s="16">
        <v>0</v>
      </c>
      <c r="I4312" s="17"/>
      <c r="J4312" s="14" t="str">
        <f t="shared" si="453"/>
        <v>2022-01-10</v>
      </c>
      <c r="K4312" s="17"/>
      <c r="L4312" s="18">
        <v>44835</v>
      </c>
      <c r="M4312" s="17">
        <f t="shared" si="448"/>
        <v>1</v>
      </c>
      <c r="N4312" s="17">
        <f t="shared" si="449"/>
        <v>0</v>
      </c>
      <c r="O4312" s="17">
        <f t="shared" si="450"/>
        <v>1</v>
      </c>
    </row>
    <row r="4313" spans="1:15">
      <c r="A4313" s="13" t="s">
        <v>11</v>
      </c>
      <c r="B4313" s="13">
        <v>457</v>
      </c>
      <c r="C4313" t="s">
        <v>1249</v>
      </c>
      <c r="D4313" s="14" t="str">
        <f t="shared" si="451"/>
        <v>2022-10-01</v>
      </c>
      <c r="E4313" s="15" t="str">
        <f t="shared" si="452"/>
        <v>202210</v>
      </c>
      <c r="F4313">
        <v>2020042220</v>
      </c>
      <c r="G4313" s="16">
        <v>0</v>
      </c>
      <c r="H4313" s="16">
        <v>25.98</v>
      </c>
      <c r="I4313" s="17"/>
      <c r="J4313" s="14" t="str">
        <f t="shared" si="453"/>
        <v>2022-01-10</v>
      </c>
      <c r="K4313" s="17"/>
      <c r="L4313" s="18">
        <v>44835</v>
      </c>
      <c r="M4313" s="17">
        <f t="shared" si="448"/>
        <v>0</v>
      </c>
      <c r="N4313" s="17">
        <f t="shared" si="449"/>
        <v>1</v>
      </c>
      <c r="O4313" s="17">
        <f t="shared" si="450"/>
        <v>1</v>
      </c>
    </row>
    <row r="4314" spans="1:15">
      <c r="A4314" s="13" t="s">
        <v>11</v>
      </c>
      <c r="B4314" s="13">
        <v>457</v>
      </c>
      <c r="C4314" t="s">
        <v>1249</v>
      </c>
      <c r="D4314" s="14" t="str">
        <f t="shared" si="451"/>
        <v>2022-10-01</v>
      </c>
      <c r="E4314" s="15" t="str">
        <f t="shared" si="452"/>
        <v>202210</v>
      </c>
      <c r="F4314">
        <v>2030012286</v>
      </c>
      <c r="G4314" s="16">
        <v>0</v>
      </c>
      <c r="H4314" s="16">
        <v>33.770000000000003</v>
      </c>
      <c r="I4314" s="17"/>
      <c r="J4314" s="14" t="str">
        <f t="shared" si="453"/>
        <v>2022-01-10</v>
      </c>
      <c r="K4314" s="17"/>
      <c r="L4314" s="18">
        <v>44835</v>
      </c>
      <c r="M4314" s="17">
        <f t="shared" si="448"/>
        <v>0</v>
      </c>
      <c r="N4314" s="17">
        <f t="shared" si="449"/>
        <v>1</v>
      </c>
      <c r="O4314" s="17">
        <f t="shared" si="450"/>
        <v>1</v>
      </c>
    </row>
    <row r="4315" spans="1:15">
      <c r="A4315" s="13" t="s">
        <v>11</v>
      </c>
      <c r="B4315" s="13">
        <v>457</v>
      </c>
      <c r="C4315" t="s">
        <v>1249</v>
      </c>
      <c r="D4315" s="14" t="str">
        <f t="shared" si="451"/>
        <v>2022-10-01</v>
      </c>
      <c r="E4315" s="15" t="str">
        <f t="shared" si="452"/>
        <v>202210</v>
      </c>
      <c r="F4315">
        <v>202001211001</v>
      </c>
      <c r="G4315" s="16">
        <v>0</v>
      </c>
      <c r="H4315" s="16">
        <v>233.78</v>
      </c>
      <c r="I4315" s="17"/>
      <c r="J4315" s="14" t="str">
        <f t="shared" si="453"/>
        <v>2022-01-10</v>
      </c>
      <c r="K4315" s="17"/>
      <c r="L4315" s="18">
        <v>44835</v>
      </c>
      <c r="M4315" s="17">
        <f t="shared" si="448"/>
        <v>0</v>
      </c>
      <c r="N4315" s="17">
        <f t="shared" si="449"/>
        <v>1</v>
      </c>
      <c r="O4315" s="17">
        <f t="shared" si="450"/>
        <v>1</v>
      </c>
    </row>
    <row r="4316" spans="1:15">
      <c r="A4316" s="13" t="s">
        <v>11</v>
      </c>
      <c r="B4316" s="13">
        <v>458</v>
      </c>
      <c r="C4316" t="s">
        <v>1352</v>
      </c>
      <c r="D4316" s="14" t="str">
        <f t="shared" si="451"/>
        <v>2022-10-01</v>
      </c>
      <c r="E4316" s="15" t="str">
        <f t="shared" si="452"/>
        <v>202210</v>
      </c>
      <c r="F4316">
        <v>2030012078</v>
      </c>
      <c r="G4316" s="16">
        <v>1950</v>
      </c>
      <c r="H4316" s="16">
        <v>0</v>
      </c>
      <c r="I4316" s="17"/>
      <c r="J4316" s="14" t="str">
        <f t="shared" si="453"/>
        <v>2022-01-10</v>
      </c>
      <c r="K4316" s="17"/>
      <c r="L4316" s="18">
        <v>44835</v>
      </c>
      <c r="M4316" s="17">
        <f t="shared" si="448"/>
        <v>1</v>
      </c>
      <c r="N4316" s="17">
        <f t="shared" si="449"/>
        <v>0</v>
      </c>
      <c r="O4316" s="17">
        <f t="shared" si="450"/>
        <v>1</v>
      </c>
    </row>
    <row r="4317" spans="1:15">
      <c r="A4317" s="13" t="s">
        <v>11</v>
      </c>
      <c r="B4317" s="13">
        <v>458</v>
      </c>
      <c r="C4317" t="s">
        <v>1352</v>
      </c>
      <c r="D4317" s="14" t="str">
        <f t="shared" si="451"/>
        <v>2022-10-01</v>
      </c>
      <c r="E4317" s="15" t="str">
        <f t="shared" si="452"/>
        <v>202210</v>
      </c>
      <c r="F4317">
        <v>1140011700</v>
      </c>
      <c r="G4317" s="16">
        <v>15000</v>
      </c>
      <c r="H4317" s="16">
        <v>0</v>
      </c>
      <c r="I4317" s="17"/>
      <c r="J4317" s="14" t="str">
        <f t="shared" si="453"/>
        <v>2022-01-10</v>
      </c>
      <c r="K4317" s="17"/>
      <c r="L4317" s="18">
        <v>44835</v>
      </c>
      <c r="M4317" s="17">
        <f t="shared" si="448"/>
        <v>1</v>
      </c>
      <c r="N4317" s="17">
        <f t="shared" si="449"/>
        <v>0</v>
      </c>
      <c r="O4317" s="17">
        <f t="shared" si="450"/>
        <v>1</v>
      </c>
    </row>
    <row r="4318" spans="1:15">
      <c r="A4318" s="13" t="s">
        <v>11</v>
      </c>
      <c r="B4318" s="13">
        <v>458</v>
      </c>
      <c r="C4318" t="s">
        <v>1352</v>
      </c>
      <c r="D4318" s="14" t="str">
        <f t="shared" si="451"/>
        <v>2022-10-01</v>
      </c>
      <c r="E4318" s="15" t="str">
        <f t="shared" si="452"/>
        <v>202210</v>
      </c>
      <c r="F4318">
        <v>2030012286</v>
      </c>
      <c r="G4318" s="16">
        <v>0</v>
      </c>
      <c r="H4318" s="16">
        <v>150</v>
      </c>
      <c r="I4318" s="17"/>
      <c r="J4318" s="14" t="str">
        <f t="shared" si="453"/>
        <v>2022-01-10</v>
      </c>
      <c r="K4318" s="17"/>
      <c r="L4318" s="18">
        <v>44835</v>
      </c>
      <c r="M4318" s="17">
        <f t="shared" si="448"/>
        <v>0</v>
      </c>
      <c r="N4318" s="17">
        <f t="shared" si="449"/>
        <v>1</v>
      </c>
      <c r="O4318" s="17">
        <f t="shared" si="450"/>
        <v>1</v>
      </c>
    </row>
    <row r="4319" spans="1:15">
      <c r="A4319" s="13" t="s">
        <v>11</v>
      </c>
      <c r="B4319" s="13">
        <v>458</v>
      </c>
      <c r="C4319" t="s">
        <v>1352</v>
      </c>
      <c r="D4319" s="14" t="str">
        <f t="shared" si="451"/>
        <v>2022-10-01</v>
      </c>
      <c r="E4319" s="15" t="str">
        <f t="shared" si="452"/>
        <v>202210</v>
      </c>
      <c r="F4319">
        <v>2020042220</v>
      </c>
      <c r="G4319" s="16">
        <v>0</v>
      </c>
      <c r="H4319" s="16">
        <v>1500</v>
      </c>
      <c r="I4319" s="17"/>
      <c r="J4319" s="14" t="str">
        <f t="shared" si="453"/>
        <v>2022-01-10</v>
      </c>
      <c r="K4319" s="17"/>
      <c r="L4319" s="18">
        <v>44835</v>
      </c>
      <c r="M4319" s="17">
        <f t="shared" si="448"/>
        <v>0</v>
      </c>
      <c r="N4319" s="17">
        <f t="shared" si="449"/>
        <v>1</v>
      </c>
      <c r="O4319" s="17">
        <f t="shared" si="450"/>
        <v>1</v>
      </c>
    </row>
    <row r="4320" spans="1:15">
      <c r="A4320" s="13" t="s">
        <v>11</v>
      </c>
      <c r="B4320" s="13">
        <v>458</v>
      </c>
      <c r="C4320" t="s">
        <v>1352</v>
      </c>
      <c r="D4320" s="14" t="str">
        <f t="shared" si="451"/>
        <v>2022-10-01</v>
      </c>
      <c r="E4320" s="15" t="str">
        <f t="shared" si="452"/>
        <v>202210</v>
      </c>
      <c r="F4320">
        <v>202001211001</v>
      </c>
      <c r="G4320" s="16">
        <v>0</v>
      </c>
      <c r="H4320" s="16">
        <v>15300</v>
      </c>
      <c r="I4320" s="17"/>
      <c r="J4320" s="14" t="str">
        <f t="shared" si="453"/>
        <v>2022-01-10</v>
      </c>
      <c r="K4320" s="17"/>
      <c r="L4320" s="18">
        <v>44835</v>
      </c>
      <c r="M4320" s="17">
        <f t="shared" si="448"/>
        <v>0</v>
      </c>
      <c r="N4320" s="17">
        <f t="shared" si="449"/>
        <v>1</v>
      </c>
      <c r="O4320" s="17">
        <f t="shared" si="450"/>
        <v>1</v>
      </c>
    </row>
    <row r="4321" spans="1:15">
      <c r="A4321" s="13" t="s">
        <v>11</v>
      </c>
      <c r="B4321" s="13">
        <v>459</v>
      </c>
      <c r="C4321" t="s">
        <v>1353</v>
      </c>
      <c r="D4321" s="14" t="str">
        <f t="shared" si="451"/>
        <v>2022-10-01</v>
      </c>
      <c r="E4321" s="15" t="str">
        <f t="shared" si="452"/>
        <v>202210</v>
      </c>
      <c r="F4321">
        <v>2030012078</v>
      </c>
      <c r="G4321" s="16">
        <v>609.27</v>
      </c>
      <c r="H4321" s="16">
        <v>0</v>
      </c>
      <c r="I4321" s="17"/>
      <c r="J4321" s="14" t="str">
        <f t="shared" si="453"/>
        <v>2022-01-10</v>
      </c>
      <c r="K4321" s="17"/>
      <c r="L4321" s="18">
        <v>44835</v>
      </c>
      <c r="M4321" s="17">
        <f t="shared" si="448"/>
        <v>1</v>
      </c>
      <c r="N4321" s="17">
        <f t="shared" si="449"/>
        <v>0</v>
      </c>
      <c r="O4321" s="17">
        <f t="shared" si="450"/>
        <v>1</v>
      </c>
    </row>
    <row r="4322" spans="1:15">
      <c r="A4322" s="13" t="s">
        <v>11</v>
      </c>
      <c r="B4322" s="13">
        <v>459</v>
      </c>
      <c r="C4322" t="s">
        <v>1353</v>
      </c>
      <c r="D4322" s="14" t="str">
        <f t="shared" si="451"/>
        <v>2022-10-01</v>
      </c>
      <c r="E4322" s="15" t="str">
        <f t="shared" si="452"/>
        <v>202210</v>
      </c>
      <c r="F4322">
        <v>1140011700</v>
      </c>
      <c r="G4322" s="16">
        <v>4686.62</v>
      </c>
      <c r="H4322" s="16">
        <v>0</v>
      </c>
      <c r="I4322" s="17"/>
      <c r="J4322" s="14" t="str">
        <f t="shared" si="453"/>
        <v>2022-01-10</v>
      </c>
      <c r="K4322" s="17"/>
      <c r="L4322" s="18">
        <v>44835</v>
      </c>
      <c r="M4322" s="17">
        <f t="shared" si="448"/>
        <v>1</v>
      </c>
      <c r="N4322" s="17">
        <f t="shared" si="449"/>
        <v>0</v>
      </c>
      <c r="O4322" s="17">
        <f t="shared" si="450"/>
        <v>1</v>
      </c>
    </row>
    <row r="4323" spans="1:15">
      <c r="A4323" s="13" t="s">
        <v>11</v>
      </c>
      <c r="B4323" s="13">
        <v>459</v>
      </c>
      <c r="C4323" t="s">
        <v>1353</v>
      </c>
      <c r="D4323" s="14" t="str">
        <f t="shared" si="451"/>
        <v>2022-10-01</v>
      </c>
      <c r="E4323" s="15" t="str">
        <f t="shared" si="452"/>
        <v>202210</v>
      </c>
      <c r="F4323">
        <v>2020042220</v>
      </c>
      <c r="G4323" s="16">
        <v>0</v>
      </c>
      <c r="H4323" s="16">
        <v>468.67</v>
      </c>
      <c r="I4323" s="17"/>
      <c r="J4323" s="14" t="str">
        <f t="shared" si="453"/>
        <v>2022-01-10</v>
      </c>
      <c r="K4323" s="17"/>
      <c r="L4323" s="18">
        <v>44835</v>
      </c>
      <c r="M4323" s="17">
        <f t="shared" si="448"/>
        <v>0</v>
      </c>
      <c r="N4323" s="17">
        <f t="shared" si="449"/>
        <v>1</v>
      </c>
      <c r="O4323" s="17">
        <f t="shared" si="450"/>
        <v>1</v>
      </c>
    </row>
    <row r="4324" spans="1:15">
      <c r="A4324" s="13" t="s">
        <v>11</v>
      </c>
      <c r="B4324" s="13">
        <v>459</v>
      </c>
      <c r="C4324" t="s">
        <v>1353</v>
      </c>
      <c r="D4324" s="14" t="str">
        <f t="shared" si="451"/>
        <v>2022-10-01</v>
      </c>
      <c r="E4324" s="15" t="str">
        <f t="shared" si="452"/>
        <v>202210</v>
      </c>
      <c r="F4324">
        <v>2030012286</v>
      </c>
      <c r="G4324" s="16">
        <v>0</v>
      </c>
      <c r="H4324" s="16">
        <v>609.27</v>
      </c>
      <c r="I4324" s="17"/>
      <c r="J4324" s="14" t="str">
        <f t="shared" si="453"/>
        <v>2022-01-10</v>
      </c>
      <c r="K4324" s="17"/>
      <c r="L4324" s="18">
        <v>44835</v>
      </c>
      <c r="M4324" s="17">
        <f t="shared" si="448"/>
        <v>0</v>
      </c>
      <c r="N4324" s="17">
        <f t="shared" si="449"/>
        <v>1</v>
      </c>
      <c r="O4324" s="17">
        <f t="shared" si="450"/>
        <v>1</v>
      </c>
    </row>
    <row r="4325" spans="1:15">
      <c r="A4325" s="13" t="s">
        <v>11</v>
      </c>
      <c r="B4325" s="13">
        <v>459</v>
      </c>
      <c r="C4325" t="s">
        <v>1353</v>
      </c>
      <c r="D4325" s="14" t="str">
        <f t="shared" si="451"/>
        <v>2022-10-01</v>
      </c>
      <c r="E4325" s="15" t="str">
        <f t="shared" si="452"/>
        <v>202210</v>
      </c>
      <c r="F4325">
        <v>202001211001</v>
      </c>
      <c r="G4325" s="16">
        <v>0</v>
      </c>
      <c r="H4325" s="16">
        <v>4217.95</v>
      </c>
      <c r="I4325" s="17"/>
      <c r="J4325" s="14" t="str">
        <f t="shared" si="453"/>
        <v>2022-01-10</v>
      </c>
      <c r="K4325" s="17"/>
      <c r="L4325" s="18">
        <v>44835</v>
      </c>
      <c r="M4325" s="17">
        <f t="shared" si="448"/>
        <v>0</v>
      </c>
      <c r="N4325" s="17">
        <f t="shared" si="449"/>
        <v>1</v>
      </c>
      <c r="O4325" s="17">
        <f t="shared" si="450"/>
        <v>1</v>
      </c>
    </row>
    <row r="4326" spans="1:15">
      <c r="A4326" s="13" t="s">
        <v>11</v>
      </c>
      <c r="B4326" s="13">
        <v>460</v>
      </c>
      <c r="C4326" t="s">
        <v>1354</v>
      </c>
      <c r="D4326" s="14" t="str">
        <f t="shared" si="451"/>
        <v>2022-10-01</v>
      </c>
      <c r="E4326" s="15" t="str">
        <f t="shared" si="452"/>
        <v>202210</v>
      </c>
      <c r="F4326">
        <v>2030012078</v>
      </c>
      <c r="G4326" s="16">
        <v>1317.45</v>
      </c>
      <c r="H4326" s="16">
        <v>0</v>
      </c>
      <c r="I4326" s="17"/>
      <c r="J4326" s="14" t="str">
        <f t="shared" si="453"/>
        <v>2022-01-10</v>
      </c>
      <c r="K4326" s="17"/>
      <c r="L4326" s="18">
        <v>44835</v>
      </c>
      <c r="M4326" s="17">
        <f t="shared" si="448"/>
        <v>1</v>
      </c>
      <c r="N4326" s="17">
        <f t="shared" si="449"/>
        <v>0</v>
      </c>
      <c r="O4326" s="17">
        <f t="shared" si="450"/>
        <v>1</v>
      </c>
    </row>
    <row r="4327" spans="1:15">
      <c r="A4327" s="13" t="s">
        <v>11</v>
      </c>
      <c r="B4327" s="13">
        <v>460</v>
      </c>
      <c r="C4327" t="s">
        <v>1354</v>
      </c>
      <c r="D4327" s="14" t="str">
        <f t="shared" si="451"/>
        <v>2022-10-01</v>
      </c>
      <c r="E4327" s="15" t="str">
        <f t="shared" si="452"/>
        <v>202210</v>
      </c>
      <c r="F4327">
        <v>1140011700</v>
      </c>
      <c r="G4327" s="16">
        <v>10134.16</v>
      </c>
      <c r="H4327" s="16">
        <v>0</v>
      </c>
      <c r="I4327" s="17"/>
      <c r="J4327" s="14" t="str">
        <f t="shared" si="453"/>
        <v>2022-01-10</v>
      </c>
      <c r="K4327" s="17"/>
      <c r="L4327" s="18">
        <v>44835</v>
      </c>
      <c r="M4327" s="17">
        <f t="shared" si="448"/>
        <v>1</v>
      </c>
      <c r="N4327" s="17">
        <f t="shared" si="449"/>
        <v>0</v>
      </c>
      <c r="O4327" s="17">
        <f t="shared" si="450"/>
        <v>1</v>
      </c>
    </row>
    <row r="4328" spans="1:15">
      <c r="A4328" s="13" t="s">
        <v>11</v>
      </c>
      <c r="B4328" s="13">
        <v>460</v>
      </c>
      <c r="C4328" t="s">
        <v>1354</v>
      </c>
      <c r="D4328" s="14" t="str">
        <f t="shared" si="451"/>
        <v>2022-10-01</v>
      </c>
      <c r="E4328" s="15" t="str">
        <f t="shared" si="452"/>
        <v>202210</v>
      </c>
      <c r="F4328">
        <v>2030012286</v>
      </c>
      <c r="G4328" s="16">
        <v>0</v>
      </c>
      <c r="H4328" s="16">
        <v>101.35</v>
      </c>
      <c r="I4328" s="17"/>
      <c r="J4328" s="14" t="str">
        <f t="shared" si="453"/>
        <v>2022-01-10</v>
      </c>
      <c r="K4328" s="17"/>
      <c r="L4328" s="18">
        <v>44835</v>
      </c>
      <c r="M4328" s="17">
        <f t="shared" si="448"/>
        <v>0</v>
      </c>
      <c r="N4328" s="17">
        <f t="shared" si="449"/>
        <v>1</v>
      </c>
      <c r="O4328" s="17">
        <f t="shared" si="450"/>
        <v>1</v>
      </c>
    </row>
    <row r="4329" spans="1:15">
      <c r="A4329" s="13" t="s">
        <v>11</v>
      </c>
      <c r="B4329" s="13">
        <v>460</v>
      </c>
      <c r="C4329" t="s">
        <v>1354</v>
      </c>
      <c r="D4329" s="14" t="str">
        <f t="shared" si="451"/>
        <v>2022-10-01</v>
      </c>
      <c r="E4329" s="15" t="str">
        <f t="shared" si="452"/>
        <v>202210</v>
      </c>
      <c r="F4329">
        <v>202001211001</v>
      </c>
      <c r="G4329" s="16">
        <v>0</v>
      </c>
      <c r="H4329" s="16">
        <v>11350.26</v>
      </c>
      <c r="I4329" s="17"/>
      <c r="J4329" s="14" t="str">
        <f t="shared" si="453"/>
        <v>2022-01-10</v>
      </c>
      <c r="K4329" s="17"/>
      <c r="L4329" s="18">
        <v>44835</v>
      </c>
      <c r="M4329" s="17">
        <f t="shared" si="448"/>
        <v>0</v>
      </c>
      <c r="N4329" s="17">
        <f t="shared" si="449"/>
        <v>1</v>
      </c>
      <c r="O4329" s="17">
        <f t="shared" si="450"/>
        <v>1</v>
      </c>
    </row>
    <row r="4330" spans="1:15">
      <c r="A4330" s="13" t="s">
        <v>11</v>
      </c>
      <c r="B4330" s="13">
        <v>461</v>
      </c>
      <c r="C4330" t="s">
        <v>1355</v>
      </c>
      <c r="D4330" s="14" t="str">
        <f t="shared" si="451"/>
        <v>2022-10-01</v>
      </c>
      <c r="E4330" s="15" t="str">
        <f t="shared" si="452"/>
        <v>202210</v>
      </c>
      <c r="F4330">
        <v>2030012078</v>
      </c>
      <c r="G4330" s="16">
        <v>216.67</v>
      </c>
      <c r="H4330" s="16">
        <v>0</v>
      </c>
      <c r="I4330" s="17"/>
      <c r="J4330" s="14" t="str">
        <f t="shared" si="453"/>
        <v>2022-01-10</v>
      </c>
      <c r="K4330" s="17"/>
      <c r="L4330" s="18">
        <v>44835</v>
      </c>
      <c r="M4330" s="17">
        <f t="shared" si="448"/>
        <v>1</v>
      </c>
      <c r="N4330" s="17">
        <f t="shared" si="449"/>
        <v>0</v>
      </c>
      <c r="O4330" s="17">
        <f t="shared" si="450"/>
        <v>1</v>
      </c>
    </row>
    <row r="4331" spans="1:15">
      <c r="A4331" s="13" t="s">
        <v>11</v>
      </c>
      <c r="B4331" s="13">
        <v>461</v>
      </c>
      <c r="C4331" t="s">
        <v>1355</v>
      </c>
      <c r="D4331" s="14" t="str">
        <f t="shared" si="451"/>
        <v>2022-10-01</v>
      </c>
      <c r="E4331" s="15" t="str">
        <f t="shared" si="452"/>
        <v>202210</v>
      </c>
      <c r="F4331">
        <v>1140011700</v>
      </c>
      <c r="G4331" s="16">
        <v>1666.66</v>
      </c>
      <c r="H4331" s="16">
        <v>0</v>
      </c>
      <c r="I4331" s="17"/>
      <c r="J4331" s="14" t="str">
        <f t="shared" si="453"/>
        <v>2022-01-10</v>
      </c>
      <c r="K4331" s="17"/>
      <c r="L4331" s="18">
        <v>44835</v>
      </c>
      <c r="M4331" s="17">
        <f t="shared" si="448"/>
        <v>1</v>
      </c>
      <c r="N4331" s="17">
        <f t="shared" si="449"/>
        <v>0</v>
      </c>
      <c r="O4331" s="17">
        <f t="shared" si="450"/>
        <v>1</v>
      </c>
    </row>
    <row r="4332" spans="1:15">
      <c r="A4332" s="13" t="s">
        <v>11</v>
      </c>
      <c r="B4332" s="13">
        <v>461</v>
      </c>
      <c r="C4332" t="s">
        <v>1355</v>
      </c>
      <c r="D4332" s="14" t="str">
        <f t="shared" si="451"/>
        <v>2022-10-01</v>
      </c>
      <c r="E4332" s="15" t="str">
        <f t="shared" si="452"/>
        <v>202210</v>
      </c>
      <c r="F4332">
        <v>2030012286</v>
      </c>
      <c r="G4332" s="16">
        <v>0</v>
      </c>
      <c r="H4332" s="16">
        <v>16.670000000000002</v>
      </c>
      <c r="I4332" s="17"/>
      <c r="J4332" s="14" t="str">
        <f t="shared" si="453"/>
        <v>2022-01-10</v>
      </c>
      <c r="K4332" s="17"/>
      <c r="L4332" s="18">
        <v>44835</v>
      </c>
      <c r="M4332" s="17">
        <f t="shared" si="448"/>
        <v>0</v>
      </c>
      <c r="N4332" s="17">
        <f t="shared" si="449"/>
        <v>1</v>
      </c>
      <c r="O4332" s="17">
        <f t="shared" si="450"/>
        <v>1</v>
      </c>
    </row>
    <row r="4333" spans="1:15">
      <c r="A4333" s="13" t="s">
        <v>11</v>
      </c>
      <c r="B4333" s="13">
        <v>461</v>
      </c>
      <c r="C4333" t="s">
        <v>1355</v>
      </c>
      <c r="D4333" s="14" t="str">
        <f t="shared" si="451"/>
        <v>2022-10-01</v>
      </c>
      <c r="E4333" s="15" t="str">
        <f t="shared" si="452"/>
        <v>202210</v>
      </c>
      <c r="F4333">
        <v>2020042220</v>
      </c>
      <c r="G4333" s="16">
        <v>0</v>
      </c>
      <c r="H4333" s="16">
        <v>166.67</v>
      </c>
      <c r="I4333" s="17"/>
      <c r="J4333" s="14" t="str">
        <f t="shared" si="453"/>
        <v>2022-01-10</v>
      </c>
      <c r="K4333" s="17"/>
      <c r="L4333" s="18">
        <v>44835</v>
      </c>
      <c r="M4333" s="17">
        <f t="shared" si="448"/>
        <v>0</v>
      </c>
      <c r="N4333" s="17">
        <f t="shared" si="449"/>
        <v>1</v>
      </c>
      <c r="O4333" s="17">
        <f t="shared" si="450"/>
        <v>1</v>
      </c>
    </row>
    <row r="4334" spans="1:15">
      <c r="A4334" s="13" t="s">
        <v>11</v>
      </c>
      <c r="B4334" s="13">
        <v>461</v>
      </c>
      <c r="C4334" t="s">
        <v>1355</v>
      </c>
      <c r="D4334" s="14" t="str">
        <f t="shared" si="451"/>
        <v>2022-10-01</v>
      </c>
      <c r="E4334" s="15" t="str">
        <f t="shared" si="452"/>
        <v>202210</v>
      </c>
      <c r="F4334">
        <v>202001211001</v>
      </c>
      <c r="G4334" s="16">
        <v>0</v>
      </c>
      <c r="H4334" s="16">
        <v>1699.99</v>
      </c>
      <c r="I4334" s="17"/>
      <c r="J4334" s="14" t="str">
        <f t="shared" si="453"/>
        <v>2022-01-10</v>
      </c>
      <c r="K4334" s="17"/>
      <c r="L4334" s="18">
        <v>44835</v>
      </c>
      <c r="M4334" s="17">
        <f t="shared" si="448"/>
        <v>0</v>
      </c>
      <c r="N4334" s="17">
        <f t="shared" si="449"/>
        <v>1</v>
      </c>
      <c r="O4334" s="17">
        <f t="shared" si="450"/>
        <v>1</v>
      </c>
    </row>
    <row r="4335" spans="1:15">
      <c r="A4335" s="13" t="s">
        <v>11</v>
      </c>
      <c r="B4335" s="13">
        <v>462</v>
      </c>
      <c r="C4335" t="s">
        <v>1356</v>
      </c>
      <c r="D4335" s="14" t="str">
        <f t="shared" si="451"/>
        <v>2022-10-01</v>
      </c>
      <c r="E4335" s="15" t="str">
        <f t="shared" si="452"/>
        <v>202210</v>
      </c>
      <c r="F4335">
        <v>2030012078</v>
      </c>
      <c r="G4335" s="16">
        <v>216.67</v>
      </c>
      <c r="H4335" s="16">
        <v>0</v>
      </c>
      <c r="I4335" s="17"/>
      <c r="J4335" s="14" t="str">
        <f t="shared" si="453"/>
        <v>2022-01-10</v>
      </c>
      <c r="K4335" s="17"/>
      <c r="L4335" s="18">
        <v>44835</v>
      </c>
      <c r="M4335" s="17">
        <f t="shared" si="448"/>
        <v>1</v>
      </c>
      <c r="N4335" s="17">
        <f t="shared" si="449"/>
        <v>0</v>
      </c>
      <c r="O4335" s="17">
        <f t="shared" si="450"/>
        <v>1</v>
      </c>
    </row>
    <row r="4336" spans="1:15">
      <c r="A4336" s="13" t="s">
        <v>11</v>
      </c>
      <c r="B4336" s="13">
        <v>462</v>
      </c>
      <c r="C4336" t="s">
        <v>1356</v>
      </c>
      <c r="D4336" s="14" t="str">
        <f t="shared" si="451"/>
        <v>2022-10-01</v>
      </c>
      <c r="E4336" s="15" t="str">
        <f t="shared" si="452"/>
        <v>202210</v>
      </c>
      <c r="F4336">
        <v>1140011700</v>
      </c>
      <c r="G4336" s="16">
        <v>1666.66</v>
      </c>
      <c r="H4336" s="16">
        <v>0</v>
      </c>
      <c r="I4336" s="17"/>
      <c r="J4336" s="14" t="str">
        <f t="shared" si="453"/>
        <v>2022-01-10</v>
      </c>
      <c r="K4336" s="17"/>
      <c r="L4336" s="18">
        <v>44835</v>
      </c>
      <c r="M4336" s="17">
        <f t="shared" si="448"/>
        <v>1</v>
      </c>
      <c r="N4336" s="17">
        <f t="shared" si="449"/>
        <v>0</v>
      </c>
      <c r="O4336" s="17">
        <f t="shared" si="450"/>
        <v>1</v>
      </c>
    </row>
    <row r="4337" spans="1:15">
      <c r="A4337" s="13" t="s">
        <v>11</v>
      </c>
      <c r="B4337" s="13">
        <v>462</v>
      </c>
      <c r="C4337" t="s">
        <v>1356</v>
      </c>
      <c r="D4337" s="14" t="str">
        <f t="shared" si="451"/>
        <v>2022-10-01</v>
      </c>
      <c r="E4337" s="15" t="str">
        <f t="shared" si="452"/>
        <v>202210</v>
      </c>
      <c r="F4337">
        <v>2030012286</v>
      </c>
      <c r="G4337" s="16">
        <v>0</v>
      </c>
      <c r="H4337" s="16">
        <v>16.670000000000002</v>
      </c>
      <c r="I4337" s="17"/>
      <c r="J4337" s="14" t="str">
        <f t="shared" si="453"/>
        <v>2022-01-10</v>
      </c>
      <c r="K4337" s="17"/>
      <c r="L4337" s="18">
        <v>44835</v>
      </c>
      <c r="M4337" s="17">
        <f t="shared" si="448"/>
        <v>0</v>
      </c>
      <c r="N4337" s="17">
        <f t="shared" si="449"/>
        <v>1</v>
      </c>
      <c r="O4337" s="17">
        <f t="shared" si="450"/>
        <v>1</v>
      </c>
    </row>
    <row r="4338" spans="1:15">
      <c r="A4338" s="13" t="s">
        <v>11</v>
      </c>
      <c r="B4338" s="13">
        <v>462</v>
      </c>
      <c r="C4338" t="s">
        <v>1356</v>
      </c>
      <c r="D4338" s="14" t="str">
        <f t="shared" si="451"/>
        <v>2022-10-01</v>
      </c>
      <c r="E4338" s="15" t="str">
        <f t="shared" si="452"/>
        <v>202210</v>
      </c>
      <c r="F4338">
        <v>2020042220</v>
      </c>
      <c r="G4338" s="16">
        <v>0</v>
      </c>
      <c r="H4338" s="16">
        <v>166.67</v>
      </c>
      <c r="I4338" s="17"/>
      <c r="J4338" s="14" t="str">
        <f t="shared" si="453"/>
        <v>2022-01-10</v>
      </c>
      <c r="K4338" s="17"/>
      <c r="L4338" s="18">
        <v>44835</v>
      </c>
      <c r="M4338" s="17">
        <f t="shared" si="448"/>
        <v>0</v>
      </c>
      <c r="N4338" s="17">
        <f t="shared" si="449"/>
        <v>1</v>
      </c>
      <c r="O4338" s="17">
        <f t="shared" si="450"/>
        <v>1</v>
      </c>
    </row>
    <row r="4339" spans="1:15">
      <c r="A4339" s="13" t="s">
        <v>11</v>
      </c>
      <c r="B4339" s="13">
        <v>462</v>
      </c>
      <c r="C4339" t="s">
        <v>1356</v>
      </c>
      <c r="D4339" s="14" t="str">
        <f t="shared" si="451"/>
        <v>2022-10-01</v>
      </c>
      <c r="E4339" s="15" t="str">
        <f t="shared" si="452"/>
        <v>202210</v>
      </c>
      <c r="F4339">
        <v>202001211001</v>
      </c>
      <c r="G4339" s="16">
        <v>0</v>
      </c>
      <c r="H4339" s="16">
        <v>1699.99</v>
      </c>
      <c r="I4339" s="17"/>
      <c r="J4339" s="14" t="str">
        <f t="shared" si="453"/>
        <v>2022-01-10</v>
      </c>
      <c r="K4339" s="17"/>
      <c r="L4339" s="18">
        <v>44835</v>
      </c>
      <c r="M4339" s="17">
        <f t="shared" si="448"/>
        <v>0</v>
      </c>
      <c r="N4339" s="17">
        <f t="shared" si="449"/>
        <v>1</v>
      </c>
      <c r="O4339" s="17">
        <f t="shared" si="450"/>
        <v>1</v>
      </c>
    </row>
    <row r="4340" spans="1:15">
      <c r="A4340" s="13" t="s">
        <v>11</v>
      </c>
      <c r="B4340" s="13">
        <v>463</v>
      </c>
      <c r="C4340" t="s">
        <v>1357</v>
      </c>
      <c r="D4340" s="14" t="str">
        <f t="shared" si="451"/>
        <v>2022-10-01</v>
      </c>
      <c r="E4340" s="15" t="str">
        <f t="shared" si="452"/>
        <v>202210</v>
      </c>
      <c r="F4340">
        <v>2030012078</v>
      </c>
      <c r="G4340" s="16">
        <v>303.33999999999997</v>
      </c>
      <c r="H4340" s="16">
        <v>0</v>
      </c>
      <c r="I4340" s="17"/>
      <c r="J4340" s="14" t="str">
        <f t="shared" si="453"/>
        <v>2022-01-10</v>
      </c>
      <c r="K4340" s="17"/>
      <c r="L4340" s="18">
        <v>44835</v>
      </c>
      <c r="M4340" s="17">
        <f t="shared" si="448"/>
        <v>1</v>
      </c>
      <c r="N4340" s="17">
        <f t="shared" si="449"/>
        <v>0</v>
      </c>
      <c r="O4340" s="17">
        <f t="shared" si="450"/>
        <v>1</v>
      </c>
    </row>
    <row r="4341" spans="1:15">
      <c r="A4341" s="13" t="s">
        <v>11</v>
      </c>
      <c r="B4341" s="13">
        <v>463</v>
      </c>
      <c r="C4341" t="s">
        <v>1357</v>
      </c>
      <c r="D4341" s="14" t="str">
        <f t="shared" si="451"/>
        <v>2022-10-01</v>
      </c>
      <c r="E4341" s="15" t="str">
        <f t="shared" si="452"/>
        <v>202210</v>
      </c>
      <c r="F4341">
        <v>1140011700</v>
      </c>
      <c r="G4341" s="16">
        <v>2333.33</v>
      </c>
      <c r="H4341" s="16">
        <v>0</v>
      </c>
      <c r="I4341" s="17"/>
      <c r="J4341" s="14" t="str">
        <f t="shared" si="453"/>
        <v>2022-01-10</v>
      </c>
      <c r="K4341" s="17"/>
      <c r="L4341" s="18">
        <v>44835</v>
      </c>
      <c r="M4341" s="17">
        <f t="shared" si="448"/>
        <v>1</v>
      </c>
      <c r="N4341" s="17">
        <f t="shared" si="449"/>
        <v>0</v>
      </c>
      <c r="O4341" s="17">
        <f t="shared" si="450"/>
        <v>1</v>
      </c>
    </row>
    <row r="4342" spans="1:15">
      <c r="A4342" s="13" t="s">
        <v>11</v>
      </c>
      <c r="B4342" s="13">
        <v>463</v>
      </c>
      <c r="C4342" t="s">
        <v>1357</v>
      </c>
      <c r="D4342" s="14" t="str">
        <f t="shared" si="451"/>
        <v>2022-10-01</v>
      </c>
      <c r="E4342" s="15" t="str">
        <f t="shared" si="452"/>
        <v>202210</v>
      </c>
      <c r="F4342">
        <v>2020042220</v>
      </c>
      <c r="G4342" s="16">
        <v>0</v>
      </c>
      <c r="H4342" s="16">
        <v>233.34</v>
      </c>
      <c r="I4342" s="17"/>
      <c r="J4342" s="14" t="str">
        <f t="shared" si="453"/>
        <v>2022-01-10</v>
      </c>
      <c r="K4342" s="17"/>
      <c r="L4342" s="18">
        <v>44835</v>
      </c>
      <c r="M4342" s="17">
        <f t="shared" si="448"/>
        <v>0</v>
      </c>
      <c r="N4342" s="17">
        <f t="shared" si="449"/>
        <v>1</v>
      </c>
      <c r="O4342" s="17">
        <f t="shared" si="450"/>
        <v>1</v>
      </c>
    </row>
    <row r="4343" spans="1:15">
      <c r="A4343" s="13" t="s">
        <v>11</v>
      </c>
      <c r="B4343" s="13">
        <v>463</v>
      </c>
      <c r="C4343" t="s">
        <v>1357</v>
      </c>
      <c r="D4343" s="14" t="str">
        <f t="shared" si="451"/>
        <v>2022-10-01</v>
      </c>
      <c r="E4343" s="15" t="str">
        <f t="shared" si="452"/>
        <v>202210</v>
      </c>
      <c r="F4343">
        <v>2030012286</v>
      </c>
      <c r="G4343" s="16">
        <v>0</v>
      </c>
      <c r="H4343" s="16">
        <v>303.33999999999997</v>
      </c>
      <c r="I4343" s="17"/>
      <c r="J4343" s="14" t="str">
        <f t="shared" si="453"/>
        <v>2022-01-10</v>
      </c>
      <c r="K4343" s="17"/>
      <c r="L4343" s="18">
        <v>44835</v>
      </c>
      <c r="M4343" s="17">
        <f t="shared" si="448"/>
        <v>0</v>
      </c>
      <c r="N4343" s="17">
        <f t="shared" si="449"/>
        <v>1</v>
      </c>
      <c r="O4343" s="17">
        <f t="shared" si="450"/>
        <v>1</v>
      </c>
    </row>
    <row r="4344" spans="1:15">
      <c r="A4344" s="13" t="s">
        <v>11</v>
      </c>
      <c r="B4344" s="13">
        <v>463</v>
      </c>
      <c r="C4344" t="s">
        <v>1357</v>
      </c>
      <c r="D4344" s="14" t="str">
        <f t="shared" si="451"/>
        <v>2022-10-01</v>
      </c>
      <c r="E4344" s="15" t="str">
        <f t="shared" si="452"/>
        <v>202210</v>
      </c>
      <c r="F4344">
        <v>202001211001</v>
      </c>
      <c r="G4344" s="16">
        <v>0</v>
      </c>
      <c r="H4344" s="16">
        <v>2099.9899999999998</v>
      </c>
      <c r="I4344" s="17"/>
      <c r="J4344" s="14" t="str">
        <f t="shared" si="453"/>
        <v>2022-01-10</v>
      </c>
      <c r="K4344" s="17"/>
      <c r="L4344" s="18">
        <v>44835</v>
      </c>
      <c r="M4344" s="17">
        <f t="shared" si="448"/>
        <v>0</v>
      </c>
      <c r="N4344" s="17">
        <f t="shared" si="449"/>
        <v>1</v>
      </c>
      <c r="O4344" s="17">
        <f t="shared" si="450"/>
        <v>1</v>
      </c>
    </row>
    <row r="4345" spans="1:15">
      <c r="A4345" s="13" t="s">
        <v>11</v>
      </c>
      <c r="B4345" s="13">
        <v>464</v>
      </c>
      <c r="C4345" t="s">
        <v>1358</v>
      </c>
      <c r="D4345" s="14" t="str">
        <f t="shared" si="451"/>
        <v>2022-10-01</v>
      </c>
      <c r="E4345" s="15" t="str">
        <f t="shared" si="452"/>
        <v>202210</v>
      </c>
      <c r="F4345">
        <v>2030012078</v>
      </c>
      <c r="G4345" s="16">
        <v>5324.16</v>
      </c>
      <c r="H4345" s="16">
        <v>0</v>
      </c>
      <c r="I4345" s="17"/>
      <c r="J4345" s="14" t="str">
        <f t="shared" si="453"/>
        <v>2022-01-10</v>
      </c>
      <c r="K4345" s="17"/>
      <c r="L4345" s="18">
        <v>44835</v>
      </c>
      <c r="M4345" s="17">
        <f t="shared" si="448"/>
        <v>1</v>
      </c>
      <c r="N4345" s="17">
        <f t="shared" si="449"/>
        <v>0</v>
      </c>
      <c r="O4345" s="17">
        <f t="shared" si="450"/>
        <v>1</v>
      </c>
    </row>
    <row r="4346" spans="1:15">
      <c r="A4346" s="13" t="s">
        <v>11</v>
      </c>
      <c r="B4346" s="13">
        <v>464</v>
      </c>
      <c r="C4346" t="s">
        <v>1358</v>
      </c>
      <c r="D4346" s="14" t="str">
        <f t="shared" si="451"/>
        <v>2022-10-01</v>
      </c>
      <c r="E4346" s="15" t="str">
        <f t="shared" si="452"/>
        <v>202210</v>
      </c>
      <c r="F4346">
        <v>1140011700</v>
      </c>
      <c r="G4346" s="16">
        <v>40955.07</v>
      </c>
      <c r="H4346" s="16">
        <v>0</v>
      </c>
      <c r="I4346" s="17"/>
      <c r="J4346" s="14" t="str">
        <f t="shared" si="453"/>
        <v>2022-01-10</v>
      </c>
      <c r="K4346" s="17"/>
      <c r="L4346" s="18">
        <v>44835</v>
      </c>
      <c r="M4346" s="17">
        <f t="shared" si="448"/>
        <v>1</v>
      </c>
      <c r="N4346" s="17">
        <f t="shared" si="449"/>
        <v>0</v>
      </c>
      <c r="O4346" s="17">
        <f t="shared" si="450"/>
        <v>1</v>
      </c>
    </row>
    <row r="4347" spans="1:15">
      <c r="A4347" s="13" t="s">
        <v>11</v>
      </c>
      <c r="B4347" s="13">
        <v>464</v>
      </c>
      <c r="C4347" t="s">
        <v>1358</v>
      </c>
      <c r="D4347" s="14" t="str">
        <f t="shared" si="451"/>
        <v>2022-10-01</v>
      </c>
      <c r="E4347" s="15" t="str">
        <f t="shared" si="452"/>
        <v>202210</v>
      </c>
      <c r="F4347">
        <v>2030012286</v>
      </c>
      <c r="G4347" s="16">
        <v>0</v>
      </c>
      <c r="H4347" s="16">
        <v>409.56</v>
      </c>
      <c r="I4347" s="17"/>
      <c r="J4347" s="14" t="str">
        <f t="shared" si="453"/>
        <v>2022-01-10</v>
      </c>
      <c r="K4347" s="17"/>
      <c r="L4347" s="18">
        <v>44835</v>
      </c>
      <c r="M4347" s="17">
        <f t="shared" si="448"/>
        <v>0</v>
      </c>
      <c r="N4347" s="17">
        <f t="shared" si="449"/>
        <v>1</v>
      </c>
      <c r="O4347" s="17">
        <f t="shared" si="450"/>
        <v>1</v>
      </c>
    </row>
    <row r="4348" spans="1:15">
      <c r="A4348" s="13" t="s">
        <v>11</v>
      </c>
      <c r="B4348" s="13">
        <v>464</v>
      </c>
      <c r="C4348" t="s">
        <v>1358</v>
      </c>
      <c r="D4348" s="14" t="str">
        <f t="shared" si="451"/>
        <v>2022-10-01</v>
      </c>
      <c r="E4348" s="15" t="str">
        <f t="shared" si="452"/>
        <v>202210</v>
      </c>
      <c r="F4348">
        <v>202001211001</v>
      </c>
      <c r="G4348" s="16">
        <v>0</v>
      </c>
      <c r="H4348" s="16">
        <v>45869.67</v>
      </c>
      <c r="I4348" s="17"/>
      <c r="J4348" s="14" t="str">
        <f t="shared" si="453"/>
        <v>2022-01-10</v>
      </c>
      <c r="K4348" s="17"/>
      <c r="L4348" s="18">
        <v>44835</v>
      </c>
      <c r="M4348" s="17">
        <f t="shared" si="448"/>
        <v>0</v>
      </c>
      <c r="N4348" s="17">
        <f t="shared" si="449"/>
        <v>1</v>
      </c>
      <c r="O4348" s="17">
        <f t="shared" si="450"/>
        <v>1</v>
      </c>
    </row>
    <row r="4349" spans="1:15">
      <c r="A4349" s="13" t="s">
        <v>11</v>
      </c>
      <c r="B4349" s="13">
        <v>465</v>
      </c>
      <c r="C4349" t="s">
        <v>1359</v>
      </c>
      <c r="D4349" s="14" t="str">
        <f t="shared" si="451"/>
        <v>2022-10-01</v>
      </c>
      <c r="E4349" s="15" t="str">
        <f t="shared" si="452"/>
        <v>202210</v>
      </c>
      <c r="F4349">
        <v>5010015008</v>
      </c>
      <c r="G4349" s="16">
        <v>11700</v>
      </c>
      <c r="H4349" s="16">
        <v>0</v>
      </c>
      <c r="I4349" s="17"/>
      <c r="J4349" s="14" t="str">
        <f t="shared" si="453"/>
        <v>2022-01-10</v>
      </c>
      <c r="K4349" s="17"/>
      <c r="L4349" s="18">
        <v>44835</v>
      </c>
      <c r="M4349" s="17">
        <f t="shared" si="448"/>
        <v>1</v>
      </c>
      <c r="N4349" s="17">
        <f t="shared" si="449"/>
        <v>0</v>
      </c>
      <c r="O4349" s="17">
        <f t="shared" si="450"/>
        <v>1</v>
      </c>
    </row>
    <row r="4350" spans="1:15">
      <c r="A4350" s="13" t="s">
        <v>11</v>
      </c>
      <c r="B4350" s="13">
        <v>465</v>
      </c>
      <c r="C4350" t="s">
        <v>1359</v>
      </c>
      <c r="D4350" s="14" t="str">
        <f t="shared" si="451"/>
        <v>2022-10-01</v>
      </c>
      <c r="E4350" s="15" t="str">
        <f t="shared" si="452"/>
        <v>202210</v>
      </c>
      <c r="F4350">
        <v>202001211001</v>
      </c>
      <c r="G4350" s="16">
        <v>0</v>
      </c>
      <c r="H4350" s="16">
        <v>11700</v>
      </c>
      <c r="I4350" s="17"/>
      <c r="J4350" s="14" t="str">
        <f t="shared" si="453"/>
        <v>2022-01-10</v>
      </c>
      <c r="K4350" s="17"/>
      <c r="L4350" s="18">
        <v>44835</v>
      </c>
      <c r="M4350" s="17">
        <f t="shared" si="448"/>
        <v>0</v>
      </c>
      <c r="N4350" s="17">
        <f t="shared" si="449"/>
        <v>1</v>
      </c>
      <c r="O4350" s="17">
        <f t="shared" si="450"/>
        <v>1</v>
      </c>
    </row>
    <row r="4351" spans="1:15">
      <c r="A4351" s="13" t="s">
        <v>11</v>
      </c>
      <c r="B4351" s="13">
        <v>466</v>
      </c>
      <c r="C4351" t="s">
        <v>1360</v>
      </c>
      <c r="D4351" s="14" t="str">
        <f t="shared" si="451"/>
        <v>2022-10-01</v>
      </c>
      <c r="E4351" s="15" t="str">
        <f t="shared" si="452"/>
        <v>202210</v>
      </c>
      <c r="F4351">
        <v>2030012078</v>
      </c>
      <c r="G4351" s="16">
        <v>236.9</v>
      </c>
      <c r="H4351" s="16">
        <v>0</v>
      </c>
      <c r="I4351" s="17"/>
      <c r="J4351" s="14" t="str">
        <f t="shared" si="453"/>
        <v>2022-01-10</v>
      </c>
      <c r="K4351" s="17"/>
      <c r="L4351" s="18">
        <v>44835</v>
      </c>
      <c r="M4351" s="17">
        <f t="shared" si="448"/>
        <v>1</v>
      </c>
      <c r="N4351" s="17">
        <f t="shared" si="449"/>
        <v>0</v>
      </c>
      <c r="O4351" s="17">
        <f t="shared" si="450"/>
        <v>1</v>
      </c>
    </row>
    <row r="4352" spans="1:15">
      <c r="A4352" s="13" t="s">
        <v>11</v>
      </c>
      <c r="B4352" s="13">
        <v>466</v>
      </c>
      <c r="C4352" t="s">
        <v>1360</v>
      </c>
      <c r="D4352" s="14" t="str">
        <f t="shared" si="451"/>
        <v>2022-10-01</v>
      </c>
      <c r="E4352" s="15" t="str">
        <f t="shared" si="452"/>
        <v>202210</v>
      </c>
      <c r="F4352">
        <v>5010015008</v>
      </c>
      <c r="G4352" s="16">
        <v>1822.26</v>
      </c>
      <c r="H4352" s="16">
        <v>0</v>
      </c>
      <c r="I4352" s="17"/>
      <c r="J4352" s="14" t="str">
        <f t="shared" si="453"/>
        <v>2022-01-10</v>
      </c>
      <c r="K4352" s="17"/>
      <c r="L4352" s="18">
        <v>44835</v>
      </c>
      <c r="M4352" s="17">
        <f t="shared" si="448"/>
        <v>1</v>
      </c>
      <c r="N4352" s="17">
        <f t="shared" si="449"/>
        <v>0</v>
      </c>
      <c r="O4352" s="17">
        <f t="shared" si="450"/>
        <v>1</v>
      </c>
    </row>
    <row r="4353" spans="1:15">
      <c r="A4353" s="13" t="s">
        <v>11</v>
      </c>
      <c r="B4353" s="13">
        <v>466</v>
      </c>
      <c r="C4353" t="s">
        <v>1360</v>
      </c>
      <c r="D4353" s="14" t="str">
        <f t="shared" si="451"/>
        <v>2022-10-01</v>
      </c>
      <c r="E4353" s="15" t="str">
        <f t="shared" si="452"/>
        <v>202210</v>
      </c>
      <c r="F4353">
        <v>2030012286</v>
      </c>
      <c r="G4353" s="16">
        <v>0</v>
      </c>
      <c r="H4353" s="16">
        <v>18.23</v>
      </c>
      <c r="I4353" s="17"/>
      <c r="J4353" s="14" t="str">
        <f t="shared" si="453"/>
        <v>2022-01-10</v>
      </c>
      <c r="K4353" s="17"/>
      <c r="L4353" s="18">
        <v>44835</v>
      </c>
      <c r="M4353" s="17">
        <f t="shared" si="448"/>
        <v>0</v>
      </c>
      <c r="N4353" s="17">
        <f t="shared" si="449"/>
        <v>1</v>
      </c>
      <c r="O4353" s="17">
        <f t="shared" si="450"/>
        <v>1</v>
      </c>
    </row>
    <row r="4354" spans="1:15">
      <c r="A4354" s="13" t="s">
        <v>11</v>
      </c>
      <c r="B4354" s="13">
        <v>466</v>
      </c>
      <c r="C4354" t="s">
        <v>1360</v>
      </c>
      <c r="D4354" s="14" t="str">
        <f t="shared" si="451"/>
        <v>2022-10-01</v>
      </c>
      <c r="E4354" s="15" t="str">
        <f t="shared" si="452"/>
        <v>202210</v>
      </c>
      <c r="F4354">
        <v>2020042220</v>
      </c>
      <c r="G4354" s="16">
        <v>0</v>
      </c>
      <c r="H4354" s="16">
        <v>182.23</v>
      </c>
      <c r="I4354" s="17"/>
      <c r="J4354" s="14" t="str">
        <f t="shared" si="453"/>
        <v>2022-01-10</v>
      </c>
      <c r="K4354" s="17"/>
      <c r="L4354" s="18">
        <v>44835</v>
      </c>
      <c r="M4354" s="17">
        <f t="shared" ref="M4354:M4417" si="454">IF(G4354&gt;0,1,0)</f>
        <v>0</v>
      </c>
      <c r="N4354" s="17">
        <f t="shared" ref="N4354:N4417" si="455">IF(H4354&gt;0,1,0)</f>
        <v>1</v>
      </c>
      <c r="O4354" s="17">
        <f t="shared" ref="O4354:O4417" si="456">+N4354+M4354</f>
        <v>1</v>
      </c>
    </row>
    <row r="4355" spans="1:15">
      <c r="A4355" s="13" t="s">
        <v>11</v>
      </c>
      <c r="B4355" s="13">
        <v>466</v>
      </c>
      <c r="C4355" t="s">
        <v>1360</v>
      </c>
      <c r="D4355" s="14" t="str">
        <f t="shared" si="451"/>
        <v>2022-10-01</v>
      </c>
      <c r="E4355" s="15" t="str">
        <f t="shared" si="452"/>
        <v>202210</v>
      </c>
      <c r="F4355">
        <v>202001211001</v>
      </c>
      <c r="G4355" s="16">
        <v>0</v>
      </c>
      <c r="H4355" s="16">
        <v>1858.7</v>
      </c>
      <c r="I4355" s="17"/>
      <c r="J4355" s="14" t="str">
        <f t="shared" si="453"/>
        <v>2022-01-10</v>
      </c>
      <c r="K4355" s="17"/>
      <c r="L4355" s="18">
        <v>44835</v>
      </c>
      <c r="M4355" s="17">
        <f t="shared" si="454"/>
        <v>0</v>
      </c>
      <c r="N4355" s="17">
        <f t="shared" si="455"/>
        <v>1</v>
      </c>
      <c r="O4355" s="17">
        <f t="shared" si="456"/>
        <v>1</v>
      </c>
    </row>
    <row r="4356" spans="1:15">
      <c r="A4356" s="13" t="s">
        <v>11</v>
      </c>
      <c r="B4356" s="13">
        <v>467</v>
      </c>
      <c r="C4356" t="s">
        <v>1361</v>
      </c>
      <c r="D4356" s="14" t="str">
        <f t="shared" si="451"/>
        <v>2022-10-01</v>
      </c>
      <c r="E4356" s="15" t="str">
        <f t="shared" si="452"/>
        <v>202210</v>
      </c>
      <c r="F4356">
        <v>2030012078</v>
      </c>
      <c r="G4356" s="16">
        <v>13.06</v>
      </c>
      <c r="H4356" s="16">
        <v>0</v>
      </c>
      <c r="I4356" s="17"/>
      <c r="J4356" s="14" t="str">
        <f t="shared" si="453"/>
        <v>2022-01-10</v>
      </c>
      <c r="K4356" s="17"/>
      <c r="L4356" s="18">
        <v>44835</v>
      </c>
      <c r="M4356" s="17">
        <f t="shared" si="454"/>
        <v>1</v>
      </c>
      <c r="N4356" s="17">
        <f t="shared" si="455"/>
        <v>0</v>
      </c>
      <c r="O4356" s="17">
        <f t="shared" si="456"/>
        <v>1</v>
      </c>
    </row>
    <row r="4357" spans="1:15">
      <c r="A4357" s="13" t="s">
        <v>11</v>
      </c>
      <c r="B4357" s="13">
        <v>467</v>
      </c>
      <c r="C4357" t="s">
        <v>1361</v>
      </c>
      <c r="D4357" s="14" t="str">
        <f t="shared" ref="D4357:D4420" si="457">+TEXT(L4357,"YYYY-MM-DD")</f>
        <v>2022-10-01</v>
      </c>
      <c r="E4357" s="15" t="str">
        <f t="shared" ref="E4357:E4420" si="458">+TEXT(L4357,"YYYYMM")</f>
        <v>202210</v>
      </c>
      <c r="F4357">
        <v>5010015008</v>
      </c>
      <c r="G4357" s="16">
        <v>100.45</v>
      </c>
      <c r="H4357" s="16">
        <v>0</v>
      </c>
      <c r="I4357" s="17"/>
      <c r="J4357" s="14" t="str">
        <f t="shared" ref="J4357:J4420" si="459">+TEXT(L4357,"YYYY-DD-MM")</f>
        <v>2022-01-10</v>
      </c>
      <c r="K4357" s="17"/>
      <c r="L4357" s="18">
        <v>44835</v>
      </c>
      <c r="M4357" s="17">
        <f t="shared" si="454"/>
        <v>1</v>
      </c>
      <c r="N4357" s="17">
        <f t="shared" si="455"/>
        <v>0</v>
      </c>
      <c r="O4357" s="17">
        <f t="shared" si="456"/>
        <v>1</v>
      </c>
    </row>
    <row r="4358" spans="1:15">
      <c r="A4358" s="13" t="s">
        <v>11</v>
      </c>
      <c r="B4358" s="13">
        <v>467</v>
      </c>
      <c r="C4358" t="s">
        <v>1361</v>
      </c>
      <c r="D4358" s="14" t="str">
        <f t="shared" si="457"/>
        <v>2022-10-01</v>
      </c>
      <c r="E4358" s="15" t="str">
        <f t="shared" si="458"/>
        <v>202210</v>
      </c>
      <c r="F4358">
        <v>2030012286</v>
      </c>
      <c r="G4358" s="16">
        <v>0</v>
      </c>
      <c r="H4358" s="16">
        <v>1.01</v>
      </c>
      <c r="I4358" s="17"/>
      <c r="J4358" s="14" t="str">
        <f t="shared" si="459"/>
        <v>2022-01-10</v>
      </c>
      <c r="K4358" s="17"/>
      <c r="L4358" s="18">
        <v>44835</v>
      </c>
      <c r="M4358" s="17">
        <f t="shared" si="454"/>
        <v>0</v>
      </c>
      <c r="N4358" s="17">
        <f t="shared" si="455"/>
        <v>1</v>
      </c>
      <c r="O4358" s="17">
        <f t="shared" si="456"/>
        <v>1</v>
      </c>
    </row>
    <row r="4359" spans="1:15">
      <c r="A4359" s="13" t="s">
        <v>11</v>
      </c>
      <c r="B4359" s="13">
        <v>467</v>
      </c>
      <c r="C4359" t="s">
        <v>1361</v>
      </c>
      <c r="D4359" s="14" t="str">
        <f t="shared" si="457"/>
        <v>2022-10-01</v>
      </c>
      <c r="E4359" s="15" t="str">
        <f t="shared" si="458"/>
        <v>202210</v>
      </c>
      <c r="F4359">
        <v>202001211001</v>
      </c>
      <c r="G4359" s="16">
        <v>0</v>
      </c>
      <c r="H4359" s="16">
        <v>112.5</v>
      </c>
      <c r="I4359" s="17"/>
      <c r="J4359" s="14" t="str">
        <f t="shared" si="459"/>
        <v>2022-01-10</v>
      </c>
      <c r="K4359" s="17"/>
      <c r="L4359" s="18">
        <v>44835</v>
      </c>
      <c r="M4359" s="17">
        <f t="shared" si="454"/>
        <v>0</v>
      </c>
      <c r="N4359" s="17">
        <f t="shared" si="455"/>
        <v>1</v>
      </c>
      <c r="O4359" s="17">
        <f t="shared" si="456"/>
        <v>1</v>
      </c>
    </row>
    <row r="4360" spans="1:15">
      <c r="A4360" s="13" t="s">
        <v>11</v>
      </c>
      <c r="B4360" s="13">
        <v>468</v>
      </c>
      <c r="C4360" t="s">
        <v>1362</v>
      </c>
      <c r="D4360" s="14" t="str">
        <f t="shared" si="457"/>
        <v>2022-10-05</v>
      </c>
      <c r="E4360" s="15" t="str">
        <f t="shared" si="458"/>
        <v>202210</v>
      </c>
      <c r="F4360">
        <v>2030012286</v>
      </c>
      <c r="G4360" s="16">
        <v>3.63</v>
      </c>
      <c r="H4360" s="16">
        <v>0</v>
      </c>
      <c r="I4360" s="17"/>
      <c r="J4360" s="14" t="str">
        <f t="shared" si="459"/>
        <v>2022-05-10</v>
      </c>
      <c r="K4360" s="17"/>
      <c r="L4360" s="18">
        <v>44839</v>
      </c>
      <c r="M4360" s="17">
        <f t="shared" si="454"/>
        <v>1</v>
      </c>
      <c r="N4360" s="17">
        <f t="shared" si="455"/>
        <v>0</v>
      </c>
      <c r="O4360" s="17">
        <f t="shared" si="456"/>
        <v>1</v>
      </c>
    </row>
    <row r="4361" spans="1:15">
      <c r="A4361" s="13" t="s">
        <v>11</v>
      </c>
      <c r="B4361" s="13">
        <v>468</v>
      </c>
      <c r="C4361" t="s">
        <v>1362</v>
      </c>
      <c r="D4361" s="14" t="str">
        <f t="shared" si="457"/>
        <v>2022-10-05</v>
      </c>
      <c r="E4361" s="15" t="str">
        <f t="shared" si="458"/>
        <v>202210</v>
      </c>
      <c r="F4361">
        <v>2020042220</v>
      </c>
      <c r="G4361" s="16">
        <v>36.229999999999997</v>
      </c>
      <c r="H4361" s="16">
        <v>0</v>
      </c>
      <c r="I4361" s="17"/>
      <c r="J4361" s="14" t="str">
        <f t="shared" si="459"/>
        <v>2022-05-10</v>
      </c>
      <c r="K4361" s="17"/>
      <c r="L4361" s="18">
        <v>44839</v>
      </c>
      <c r="M4361" s="17">
        <f t="shared" si="454"/>
        <v>1</v>
      </c>
      <c r="N4361" s="17">
        <f t="shared" si="455"/>
        <v>0</v>
      </c>
      <c r="O4361" s="17">
        <f t="shared" si="456"/>
        <v>1</v>
      </c>
    </row>
    <row r="4362" spans="1:15">
      <c r="A4362" s="13" t="s">
        <v>11</v>
      </c>
      <c r="B4362" s="13">
        <v>468</v>
      </c>
      <c r="C4362" t="s">
        <v>1362</v>
      </c>
      <c r="D4362" s="14" t="str">
        <f t="shared" si="457"/>
        <v>2022-10-05</v>
      </c>
      <c r="E4362" s="15" t="str">
        <f t="shared" si="458"/>
        <v>202210</v>
      </c>
      <c r="F4362">
        <v>202001211001</v>
      </c>
      <c r="G4362" s="16">
        <v>369.48</v>
      </c>
      <c r="H4362" s="16">
        <v>0</v>
      </c>
      <c r="I4362" s="17"/>
      <c r="J4362" s="14" t="str">
        <f t="shared" si="459"/>
        <v>2022-05-10</v>
      </c>
      <c r="K4362" s="17"/>
      <c r="L4362" s="18">
        <v>44839</v>
      </c>
      <c r="M4362" s="17">
        <f t="shared" si="454"/>
        <v>1</v>
      </c>
      <c r="N4362" s="17">
        <f t="shared" si="455"/>
        <v>0</v>
      </c>
      <c r="O4362" s="17">
        <f t="shared" si="456"/>
        <v>1</v>
      </c>
    </row>
    <row r="4363" spans="1:15">
      <c r="A4363" s="13" t="s">
        <v>11</v>
      </c>
      <c r="B4363" s="13">
        <v>468</v>
      </c>
      <c r="C4363" t="s">
        <v>1362</v>
      </c>
      <c r="D4363" s="14" t="str">
        <f t="shared" si="457"/>
        <v>2022-10-05</v>
      </c>
      <c r="E4363" s="15" t="str">
        <f t="shared" si="458"/>
        <v>202210</v>
      </c>
      <c r="F4363">
        <v>2030012078</v>
      </c>
      <c r="G4363" s="16">
        <v>0</v>
      </c>
      <c r="H4363" s="16">
        <v>47.1</v>
      </c>
      <c r="I4363" s="17"/>
      <c r="J4363" s="14" t="str">
        <f t="shared" si="459"/>
        <v>2022-05-10</v>
      </c>
      <c r="K4363" s="17"/>
      <c r="L4363" s="18">
        <v>44839</v>
      </c>
      <c r="M4363" s="17">
        <f t="shared" si="454"/>
        <v>0</v>
      </c>
      <c r="N4363" s="17">
        <f t="shared" si="455"/>
        <v>1</v>
      </c>
      <c r="O4363" s="17">
        <f t="shared" si="456"/>
        <v>1</v>
      </c>
    </row>
    <row r="4364" spans="1:15">
      <c r="A4364" s="13" t="s">
        <v>11</v>
      </c>
      <c r="B4364" s="13">
        <v>468</v>
      </c>
      <c r="C4364" t="s">
        <v>1362</v>
      </c>
      <c r="D4364" s="14" t="str">
        <f t="shared" si="457"/>
        <v>2022-10-05</v>
      </c>
      <c r="E4364" s="15" t="str">
        <f t="shared" si="458"/>
        <v>202210</v>
      </c>
      <c r="F4364">
        <v>1160021811</v>
      </c>
      <c r="G4364" s="16">
        <v>0</v>
      </c>
      <c r="H4364" s="16">
        <v>362.24</v>
      </c>
      <c r="I4364" s="17"/>
      <c r="J4364" s="14" t="str">
        <f t="shared" si="459"/>
        <v>2022-05-10</v>
      </c>
      <c r="K4364" s="17"/>
      <c r="L4364" s="18">
        <v>44839</v>
      </c>
      <c r="M4364" s="17">
        <f t="shared" si="454"/>
        <v>0</v>
      </c>
      <c r="N4364" s="17">
        <f t="shared" si="455"/>
        <v>1</v>
      </c>
      <c r="O4364" s="17">
        <f t="shared" si="456"/>
        <v>1</v>
      </c>
    </row>
    <row r="4365" spans="1:15">
      <c r="A4365" s="13" t="s">
        <v>11</v>
      </c>
      <c r="B4365" s="13">
        <v>469</v>
      </c>
      <c r="C4365" t="s">
        <v>1362</v>
      </c>
      <c r="D4365" s="14" t="str">
        <f t="shared" si="457"/>
        <v>2022-10-05</v>
      </c>
      <c r="E4365" s="15" t="str">
        <f t="shared" si="458"/>
        <v>202210</v>
      </c>
      <c r="F4365">
        <v>2030012286</v>
      </c>
      <c r="G4365" s="16">
        <v>3.65</v>
      </c>
      <c r="H4365" s="16">
        <v>0</v>
      </c>
      <c r="I4365" s="17"/>
      <c r="J4365" s="14" t="str">
        <f t="shared" si="459"/>
        <v>2022-05-10</v>
      </c>
      <c r="K4365" s="17"/>
      <c r="L4365" s="18">
        <v>44839</v>
      </c>
      <c r="M4365" s="17">
        <f t="shared" si="454"/>
        <v>1</v>
      </c>
      <c r="N4365" s="17">
        <f t="shared" si="455"/>
        <v>0</v>
      </c>
      <c r="O4365" s="17">
        <f t="shared" si="456"/>
        <v>1</v>
      </c>
    </row>
    <row r="4366" spans="1:15">
      <c r="A4366" s="13" t="s">
        <v>11</v>
      </c>
      <c r="B4366" s="13">
        <v>469</v>
      </c>
      <c r="C4366" t="s">
        <v>1362</v>
      </c>
      <c r="D4366" s="14" t="str">
        <f t="shared" si="457"/>
        <v>2022-10-05</v>
      </c>
      <c r="E4366" s="15" t="str">
        <f t="shared" si="458"/>
        <v>202210</v>
      </c>
      <c r="F4366">
        <v>2020042220</v>
      </c>
      <c r="G4366" s="16">
        <v>36.450000000000003</v>
      </c>
      <c r="H4366" s="16">
        <v>0</v>
      </c>
      <c r="I4366" s="17"/>
      <c r="J4366" s="14" t="str">
        <f t="shared" si="459"/>
        <v>2022-05-10</v>
      </c>
      <c r="K4366" s="17"/>
      <c r="L4366" s="18">
        <v>44839</v>
      </c>
      <c r="M4366" s="17">
        <f t="shared" si="454"/>
        <v>1</v>
      </c>
      <c r="N4366" s="17">
        <f t="shared" si="455"/>
        <v>0</v>
      </c>
      <c r="O4366" s="17">
        <f t="shared" si="456"/>
        <v>1</v>
      </c>
    </row>
    <row r="4367" spans="1:15">
      <c r="A4367" s="13" t="s">
        <v>11</v>
      </c>
      <c r="B4367" s="13">
        <v>469</v>
      </c>
      <c r="C4367" t="s">
        <v>1362</v>
      </c>
      <c r="D4367" s="14" t="str">
        <f t="shared" si="457"/>
        <v>2022-10-05</v>
      </c>
      <c r="E4367" s="15" t="str">
        <f t="shared" si="458"/>
        <v>202210</v>
      </c>
      <c r="F4367">
        <v>202001211001</v>
      </c>
      <c r="G4367" s="16">
        <v>371.73</v>
      </c>
      <c r="H4367" s="16">
        <v>0</v>
      </c>
      <c r="I4367" s="17"/>
      <c r="J4367" s="14" t="str">
        <f t="shared" si="459"/>
        <v>2022-05-10</v>
      </c>
      <c r="K4367" s="17"/>
      <c r="L4367" s="18">
        <v>44839</v>
      </c>
      <c r="M4367" s="17">
        <f t="shared" si="454"/>
        <v>1</v>
      </c>
      <c r="N4367" s="17">
        <f t="shared" si="455"/>
        <v>0</v>
      </c>
      <c r="O4367" s="17">
        <f t="shared" si="456"/>
        <v>1</v>
      </c>
    </row>
    <row r="4368" spans="1:15">
      <c r="A4368" s="13" t="s">
        <v>11</v>
      </c>
      <c r="B4368" s="13">
        <v>469</v>
      </c>
      <c r="C4368" t="s">
        <v>1362</v>
      </c>
      <c r="D4368" s="14" t="str">
        <f t="shared" si="457"/>
        <v>2022-10-05</v>
      </c>
      <c r="E4368" s="15" t="str">
        <f t="shared" si="458"/>
        <v>202210</v>
      </c>
      <c r="F4368">
        <v>2030012078</v>
      </c>
      <c r="G4368" s="16">
        <v>0</v>
      </c>
      <c r="H4368" s="16">
        <v>47.38</v>
      </c>
      <c r="I4368" s="17"/>
      <c r="J4368" s="14" t="str">
        <f t="shared" si="459"/>
        <v>2022-05-10</v>
      </c>
      <c r="K4368" s="17"/>
      <c r="L4368" s="18">
        <v>44839</v>
      </c>
      <c r="M4368" s="17">
        <f t="shared" si="454"/>
        <v>0</v>
      </c>
      <c r="N4368" s="17">
        <f t="shared" si="455"/>
        <v>1</v>
      </c>
      <c r="O4368" s="17">
        <f t="shared" si="456"/>
        <v>1</v>
      </c>
    </row>
    <row r="4369" spans="1:15">
      <c r="A4369" s="13" t="s">
        <v>11</v>
      </c>
      <c r="B4369" s="13">
        <v>469</v>
      </c>
      <c r="C4369" t="s">
        <v>1362</v>
      </c>
      <c r="D4369" s="14" t="str">
        <f t="shared" si="457"/>
        <v>2022-10-05</v>
      </c>
      <c r="E4369" s="15" t="str">
        <f t="shared" si="458"/>
        <v>202210</v>
      </c>
      <c r="F4369">
        <v>1160021811</v>
      </c>
      <c r="G4369" s="16">
        <v>0</v>
      </c>
      <c r="H4369" s="16">
        <v>364.45</v>
      </c>
      <c r="I4369" s="17"/>
      <c r="J4369" s="14" t="str">
        <f t="shared" si="459"/>
        <v>2022-05-10</v>
      </c>
      <c r="K4369" s="17"/>
      <c r="L4369" s="18">
        <v>44839</v>
      </c>
      <c r="M4369" s="17">
        <f t="shared" si="454"/>
        <v>0</v>
      </c>
      <c r="N4369" s="17">
        <f t="shared" si="455"/>
        <v>1</v>
      </c>
      <c r="O4369" s="17">
        <f t="shared" si="456"/>
        <v>1</v>
      </c>
    </row>
    <row r="4370" spans="1:15">
      <c r="A4370" s="13" t="s">
        <v>11</v>
      </c>
      <c r="B4370" s="13">
        <v>470</v>
      </c>
      <c r="C4370" t="s">
        <v>1362</v>
      </c>
      <c r="D4370" s="14" t="str">
        <f t="shared" si="457"/>
        <v>2022-10-05</v>
      </c>
      <c r="E4370" s="15" t="str">
        <f t="shared" si="458"/>
        <v>202210</v>
      </c>
      <c r="F4370">
        <v>2030012286</v>
      </c>
      <c r="G4370" s="16">
        <v>3.65</v>
      </c>
      <c r="H4370" s="16">
        <v>0</v>
      </c>
      <c r="I4370" s="17"/>
      <c r="J4370" s="14" t="str">
        <f t="shared" si="459"/>
        <v>2022-05-10</v>
      </c>
      <c r="K4370" s="17"/>
      <c r="L4370" s="18">
        <v>44839</v>
      </c>
      <c r="M4370" s="17">
        <f t="shared" si="454"/>
        <v>1</v>
      </c>
      <c r="N4370" s="17">
        <f t="shared" si="455"/>
        <v>0</v>
      </c>
      <c r="O4370" s="17">
        <f t="shared" si="456"/>
        <v>1</v>
      </c>
    </row>
    <row r="4371" spans="1:15">
      <c r="A4371" s="13" t="s">
        <v>11</v>
      </c>
      <c r="B4371" s="13">
        <v>470</v>
      </c>
      <c r="C4371" t="s">
        <v>1362</v>
      </c>
      <c r="D4371" s="14" t="str">
        <f t="shared" si="457"/>
        <v>2022-10-05</v>
      </c>
      <c r="E4371" s="15" t="str">
        <f t="shared" si="458"/>
        <v>202210</v>
      </c>
      <c r="F4371">
        <v>2020042220</v>
      </c>
      <c r="G4371" s="16">
        <v>36.450000000000003</v>
      </c>
      <c r="H4371" s="16">
        <v>0</v>
      </c>
      <c r="I4371" s="17"/>
      <c r="J4371" s="14" t="str">
        <f t="shared" si="459"/>
        <v>2022-05-10</v>
      </c>
      <c r="K4371" s="17"/>
      <c r="L4371" s="18">
        <v>44839</v>
      </c>
      <c r="M4371" s="17">
        <f t="shared" si="454"/>
        <v>1</v>
      </c>
      <c r="N4371" s="17">
        <f t="shared" si="455"/>
        <v>0</v>
      </c>
      <c r="O4371" s="17">
        <f t="shared" si="456"/>
        <v>1</v>
      </c>
    </row>
    <row r="4372" spans="1:15">
      <c r="A4372" s="13" t="s">
        <v>11</v>
      </c>
      <c r="B4372" s="13">
        <v>470</v>
      </c>
      <c r="C4372" t="s">
        <v>1362</v>
      </c>
      <c r="D4372" s="14" t="str">
        <f t="shared" si="457"/>
        <v>2022-10-05</v>
      </c>
      <c r="E4372" s="15" t="str">
        <f t="shared" si="458"/>
        <v>202210</v>
      </c>
      <c r="F4372">
        <v>202001211001</v>
      </c>
      <c r="G4372" s="16">
        <v>371.73</v>
      </c>
      <c r="H4372" s="16">
        <v>0</v>
      </c>
      <c r="I4372" s="17"/>
      <c r="J4372" s="14" t="str">
        <f t="shared" si="459"/>
        <v>2022-05-10</v>
      </c>
      <c r="K4372" s="17"/>
      <c r="L4372" s="18">
        <v>44839</v>
      </c>
      <c r="M4372" s="17">
        <f t="shared" si="454"/>
        <v>1</v>
      </c>
      <c r="N4372" s="17">
        <f t="shared" si="455"/>
        <v>0</v>
      </c>
      <c r="O4372" s="17">
        <f t="shared" si="456"/>
        <v>1</v>
      </c>
    </row>
    <row r="4373" spans="1:15">
      <c r="A4373" s="13" t="s">
        <v>11</v>
      </c>
      <c r="B4373" s="13">
        <v>470</v>
      </c>
      <c r="C4373" t="s">
        <v>1362</v>
      </c>
      <c r="D4373" s="14" t="str">
        <f t="shared" si="457"/>
        <v>2022-10-05</v>
      </c>
      <c r="E4373" s="15" t="str">
        <f t="shared" si="458"/>
        <v>202210</v>
      </c>
      <c r="F4373">
        <v>2030012078</v>
      </c>
      <c r="G4373" s="16">
        <v>0</v>
      </c>
      <c r="H4373" s="16">
        <v>47.38</v>
      </c>
      <c r="I4373" s="17"/>
      <c r="J4373" s="14" t="str">
        <f t="shared" si="459"/>
        <v>2022-05-10</v>
      </c>
      <c r="K4373" s="17"/>
      <c r="L4373" s="18">
        <v>44839</v>
      </c>
      <c r="M4373" s="17">
        <f t="shared" si="454"/>
        <v>0</v>
      </c>
      <c r="N4373" s="17">
        <f t="shared" si="455"/>
        <v>1</v>
      </c>
      <c r="O4373" s="17">
        <f t="shared" si="456"/>
        <v>1</v>
      </c>
    </row>
    <row r="4374" spans="1:15">
      <c r="A4374" s="13" t="s">
        <v>11</v>
      </c>
      <c r="B4374" s="13">
        <v>470</v>
      </c>
      <c r="C4374" t="s">
        <v>1362</v>
      </c>
      <c r="D4374" s="14" t="str">
        <f t="shared" si="457"/>
        <v>2022-10-05</v>
      </c>
      <c r="E4374" s="15" t="str">
        <f t="shared" si="458"/>
        <v>202210</v>
      </c>
      <c r="F4374">
        <v>1160021811</v>
      </c>
      <c r="G4374" s="16">
        <v>0</v>
      </c>
      <c r="H4374" s="16">
        <v>364.45</v>
      </c>
      <c r="I4374" s="17"/>
      <c r="J4374" s="14" t="str">
        <f t="shared" si="459"/>
        <v>2022-05-10</v>
      </c>
      <c r="K4374" s="17"/>
      <c r="L4374" s="18">
        <v>44839</v>
      </c>
      <c r="M4374" s="17">
        <f t="shared" si="454"/>
        <v>0</v>
      </c>
      <c r="N4374" s="17">
        <f t="shared" si="455"/>
        <v>1</v>
      </c>
      <c r="O4374" s="17">
        <f t="shared" si="456"/>
        <v>1</v>
      </c>
    </row>
    <row r="4375" spans="1:15">
      <c r="A4375" s="13" t="s">
        <v>11</v>
      </c>
      <c r="B4375" s="13">
        <v>471</v>
      </c>
      <c r="C4375" t="s">
        <v>1362</v>
      </c>
      <c r="D4375" s="14" t="str">
        <f t="shared" si="457"/>
        <v>2022-10-05</v>
      </c>
      <c r="E4375" s="15" t="str">
        <f t="shared" si="458"/>
        <v>202210</v>
      </c>
      <c r="F4375">
        <v>2030012286</v>
      </c>
      <c r="G4375" s="16">
        <v>3.65</v>
      </c>
      <c r="H4375" s="16">
        <v>0</v>
      </c>
      <c r="I4375" s="17"/>
      <c r="J4375" s="14" t="str">
        <f t="shared" si="459"/>
        <v>2022-05-10</v>
      </c>
      <c r="K4375" s="17"/>
      <c r="L4375" s="18">
        <v>44839</v>
      </c>
      <c r="M4375" s="17">
        <f t="shared" si="454"/>
        <v>1</v>
      </c>
      <c r="N4375" s="17">
        <f t="shared" si="455"/>
        <v>0</v>
      </c>
      <c r="O4375" s="17">
        <f t="shared" si="456"/>
        <v>1</v>
      </c>
    </row>
    <row r="4376" spans="1:15">
      <c r="A4376" s="13" t="s">
        <v>11</v>
      </c>
      <c r="B4376" s="13">
        <v>471</v>
      </c>
      <c r="C4376" t="s">
        <v>1362</v>
      </c>
      <c r="D4376" s="14" t="str">
        <f t="shared" si="457"/>
        <v>2022-10-05</v>
      </c>
      <c r="E4376" s="15" t="str">
        <f t="shared" si="458"/>
        <v>202210</v>
      </c>
      <c r="F4376">
        <v>2020042220</v>
      </c>
      <c r="G4376" s="16">
        <v>36.450000000000003</v>
      </c>
      <c r="H4376" s="16">
        <v>0</v>
      </c>
      <c r="I4376" s="17"/>
      <c r="J4376" s="14" t="str">
        <f t="shared" si="459"/>
        <v>2022-05-10</v>
      </c>
      <c r="K4376" s="17"/>
      <c r="L4376" s="18">
        <v>44839</v>
      </c>
      <c r="M4376" s="17">
        <f t="shared" si="454"/>
        <v>1</v>
      </c>
      <c r="N4376" s="17">
        <f t="shared" si="455"/>
        <v>0</v>
      </c>
      <c r="O4376" s="17">
        <f t="shared" si="456"/>
        <v>1</v>
      </c>
    </row>
    <row r="4377" spans="1:15">
      <c r="A4377" s="13" t="s">
        <v>11</v>
      </c>
      <c r="B4377" s="13">
        <v>471</v>
      </c>
      <c r="C4377" t="s">
        <v>1362</v>
      </c>
      <c r="D4377" s="14" t="str">
        <f t="shared" si="457"/>
        <v>2022-10-05</v>
      </c>
      <c r="E4377" s="15" t="str">
        <f t="shared" si="458"/>
        <v>202210</v>
      </c>
      <c r="F4377">
        <v>202001211001</v>
      </c>
      <c r="G4377" s="16">
        <v>371.73</v>
      </c>
      <c r="H4377" s="16">
        <v>0</v>
      </c>
      <c r="I4377" s="17"/>
      <c r="J4377" s="14" t="str">
        <f t="shared" si="459"/>
        <v>2022-05-10</v>
      </c>
      <c r="K4377" s="17"/>
      <c r="L4377" s="18">
        <v>44839</v>
      </c>
      <c r="M4377" s="17">
        <f t="shared" si="454"/>
        <v>1</v>
      </c>
      <c r="N4377" s="17">
        <f t="shared" si="455"/>
        <v>0</v>
      </c>
      <c r="O4377" s="17">
        <f t="shared" si="456"/>
        <v>1</v>
      </c>
    </row>
    <row r="4378" spans="1:15">
      <c r="A4378" s="13" t="s">
        <v>11</v>
      </c>
      <c r="B4378" s="13">
        <v>471</v>
      </c>
      <c r="C4378" t="s">
        <v>1362</v>
      </c>
      <c r="D4378" s="14" t="str">
        <f t="shared" si="457"/>
        <v>2022-10-05</v>
      </c>
      <c r="E4378" s="15" t="str">
        <f t="shared" si="458"/>
        <v>202210</v>
      </c>
      <c r="F4378">
        <v>2030012078</v>
      </c>
      <c r="G4378" s="16">
        <v>0</v>
      </c>
      <c r="H4378" s="16">
        <v>47.38</v>
      </c>
      <c r="I4378" s="17"/>
      <c r="J4378" s="14" t="str">
        <f t="shared" si="459"/>
        <v>2022-05-10</v>
      </c>
      <c r="K4378" s="17"/>
      <c r="L4378" s="18">
        <v>44839</v>
      </c>
      <c r="M4378" s="17">
        <f t="shared" si="454"/>
        <v>0</v>
      </c>
      <c r="N4378" s="17">
        <f t="shared" si="455"/>
        <v>1</v>
      </c>
      <c r="O4378" s="17">
        <f t="shared" si="456"/>
        <v>1</v>
      </c>
    </row>
    <row r="4379" spans="1:15">
      <c r="A4379" s="13" t="s">
        <v>11</v>
      </c>
      <c r="B4379" s="13">
        <v>471</v>
      </c>
      <c r="C4379" t="s">
        <v>1362</v>
      </c>
      <c r="D4379" s="14" t="str">
        <f t="shared" si="457"/>
        <v>2022-10-05</v>
      </c>
      <c r="E4379" s="15" t="str">
        <f t="shared" si="458"/>
        <v>202210</v>
      </c>
      <c r="F4379">
        <v>1160021811</v>
      </c>
      <c r="G4379" s="16">
        <v>0</v>
      </c>
      <c r="H4379" s="16">
        <v>364.45</v>
      </c>
      <c r="I4379" s="17"/>
      <c r="J4379" s="14" t="str">
        <f t="shared" si="459"/>
        <v>2022-05-10</v>
      </c>
      <c r="K4379" s="17"/>
      <c r="L4379" s="18">
        <v>44839</v>
      </c>
      <c r="M4379" s="17">
        <f t="shared" si="454"/>
        <v>0</v>
      </c>
      <c r="N4379" s="17">
        <f t="shared" si="455"/>
        <v>1</v>
      </c>
      <c r="O4379" s="17">
        <f t="shared" si="456"/>
        <v>1</v>
      </c>
    </row>
    <row r="4380" spans="1:15">
      <c r="A4380" s="13" t="s">
        <v>11</v>
      </c>
      <c r="B4380" s="13">
        <v>472</v>
      </c>
      <c r="C4380" t="s">
        <v>1363</v>
      </c>
      <c r="D4380" s="14" t="str">
        <f t="shared" si="457"/>
        <v>2022-10-05</v>
      </c>
      <c r="E4380" s="15" t="str">
        <f t="shared" si="458"/>
        <v>202210</v>
      </c>
      <c r="F4380">
        <v>2020022011</v>
      </c>
      <c r="G4380" s="16">
        <v>100</v>
      </c>
      <c r="H4380" s="16">
        <v>0</v>
      </c>
      <c r="I4380" s="17"/>
      <c r="J4380" s="14" t="str">
        <f t="shared" si="459"/>
        <v>2022-05-10</v>
      </c>
      <c r="K4380" s="17"/>
      <c r="L4380" s="18">
        <v>44839</v>
      </c>
      <c r="M4380" s="17">
        <f t="shared" si="454"/>
        <v>1</v>
      </c>
      <c r="N4380" s="17">
        <f t="shared" si="455"/>
        <v>0</v>
      </c>
      <c r="O4380" s="17">
        <f t="shared" si="456"/>
        <v>1</v>
      </c>
    </row>
    <row r="4381" spans="1:15">
      <c r="A4381" s="13" t="s">
        <v>11</v>
      </c>
      <c r="B4381" s="13">
        <v>472</v>
      </c>
      <c r="C4381" t="s">
        <v>1363</v>
      </c>
      <c r="D4381" s="14" t="str">
        <f t="shared" si="457"/>
        <v>2022-10-05</v>
      </c>
      <c r="E4381" s="15" t="str">
        <f t="shared" si="458"/>
        <v>202210</v>
      </c>
      <c r="F4381">
        <v>202001211001</v>
      </c>
      <c r="G4381" s="16">
        <v>0</v>
      </c>
      <c r="H4381" s="16">
        <v>100</v>
      </c>
      <c r="I4381" s="17"/>
      <c r="J4381" s="14" t="str">
        <f t="shared" si="459"/>
        <v>2022-05-10</v>
      </c>
      <c r="K4381" s="17"/>
      <c r="L4381" s="18">
        <v>44839</v>
      </c>
      <c r="M4381" s="17">
        <f t="shared" si="454"/>
        <v>0</v>
      </c>
      <c r="N4381" s="17">
        <f t="shared" si="455"/>
        <v>1</v>
      </c>
      <c r="O4381" s="17">
        <f t="shared" si="456"/>
        <v>1</v>
      </c>
    </row>
    <row r="4382" spans="1:15">
      <c r="A4382" s="13" t="s">
        <v>11</v>
      </c>
      <c r="B4382" s="13">
        <v>473</v>
      </c>
      <c r="C4382" t="s">
        <v>1364</v>
      </c>
      <c r="D4382" s="14" t="str">
        <f t="shared" si="457"/>
        <v>2022-10-05</v>
      </c>
      <c r="E4382" s="15" t="str">
        <f t="shared" si="458"/>
        <v>202210</v>
      </c>
      <c r="F4382">
        <v>2030012078</v>
      </c>
      <c r="G4382" s="16">
        <v>1.8900000000000001</v>
      </c>
      <c r="H4382" s="16">
        <v>0</v>
      </c>
      <c r="I4382" s="17"/>
      <c r="J4382" s="14" t="str">
        <f t="shared" si="459"/>
        <v>2022-05-10</v>
      </c>
      <c r="K4382" s="17"/>
      <c r="L4382" s="18">
        <v>44839</v>
      </c>
      <c r="M4382" s="17">
        <f t="shared" si="454"/>
        <v>1</v>
      </c>
      <c r="N4382" s="17">
        <f t="shared" si="455"/>
        <v>0</v>
      </c>
      <c r="O4382" s="17">
        <f t="shared" si="456"/>
        <v>1</v>
      </c>
    </row>
    <row r="4383" spans="1:15">
      <c r="A4383" s="13" t="s">
        <v>11</v>
      </c>
      <c r="B4383" s="13">
        <v>473</v>
      </c>
      <c r="C4383" t="s">
        <v>1364</v>
      </c>
      <c r="D4383" s="14" t="str">
        <f t="shared" si="457"/>
        <v>2022-10-05</v>
      </c>
      <c r="E4383" s="15" t="str">
        <f t="shared" si="458"/>
        <v>202210</v>
      </c>
      <c r="F4383">
        <v>5040027195</v>
      </c>
      <c r="G4383" s="16">
        <v>50.74</v>
      </c>
      <c r="H4383" s="16">
        <v>0</v>
      </c>
      <c r="I4383" s="17"/>
      <c r="J4383" s="14" t="str">
        <f t="shared" si="459"/>
        <v>2022-05-10</v>
      </c>
      <c r="K4383" s="17"/>
      <c r="L4383" s="18">
        <v>44839</v>
      </c>
      <c r="M4383" s="17">
        <f t="shared" si="454"/>
        <v>1</v>
      </c>
      <c r="N4383" s="17">
        <f t="shared" si="455"/>
        <v>0</v>
      </c>
      <c r="O4383" s="17">
        <f t="shared" si="456"/>
        <v>1</v>
      </c>
    </row>
    <row r="4384" spans="1:15">
      <c r="A4384" s="13" t="s">
        <v>11</v>
      </c>
      <c r="B4384" s="13">
        <v>473</v>
      </c>
      <c r="C4384" t="s">
        <v>1364</v>
      </c>
      <c r="D4384" s="14" t="str">
        <f t="shared" si="457"/>
        <v>2022-10-05</v>
      </c>
      <c r="E4384" s="15" t="str">
        <f t="shared" si="458"/>
        <v>202210</v>
      </c>
      <c r="F4384">
        <v>202001211001</v>
      </c>
      <c r="G4384" s="16">
        <v>0</v>
      </c>
      <c r="H4384" s="16">
        <v>52.63</v>
      </c>
      <c r="I4384" s="17"/>
      <c r="J4384" s="14" t="str">
        <f t="shared" si="459"/>
        <v>2022-05-10</v>
      </c>
      <c r="K4384" s="17"/>
      <c r="L4384" s="18">
        <v>44839</v>
      </c>
      <c r="M4384" s="17">
        <f t="shared" si="454"/>
        <v>0</v>
      </c>
      <c r="N4384" s="17">
        <f t="shared" si="455"/>
        <v>1</v>
      </c>
      <c r="O4384" s="17">
        <f t="shared" si="456"/>
        <v>1</v>
      </c>
    </row>
    <row r="4385" spans="1:15">
      <c r="A4385" s="13" t="s">
        <v>11</v>
      </c>
      <c r="B4385" s="13">
        <v>474</v>
      </c>
      <c r="C4385" t="s">
        <v>1365</v>
      </c>
      <c r="D4385" s="14" t="str">
        <f t="shared" si="457"/>
        <v>2022-10-05</v>
      </c>
      <c r="E4385" s="15" t="str">
        <f t="shared" si="458"/>
        <v>202210</v>
      </c>
      <c r="F4385">
        <v>2030012078</v>
      </c>
      <c r="G4385" s="16">
        <v>4.03</v>
      </c>
      <c r="H4385" s="16">
        <v>0</v>
      </c>
      <c r="I4385" s="17"/>
      <c r="J4385" s="14" t="str">
        <f t="shared" si="459"/>
        <v>2022-05-10</v>
      </c>
      <c r="K4385" s="17"/>
      <c r="L4385" s="18">
        <v>44839</v>
      </c>
      <c r="M4385" s="17">
        <f t="shared" si="454"/>
        <v>1</v>
      </c>
      <c r="N4385" s="17">
        <f t="shared" si="455"/>
        <v>0</v>
      </c>
      <c r="O4385" s="17">
        <f t="shared" si="456"/>
        <v>1</v>
      </c>
    </row>
    <row r="4386" spans="1:15">
      <c r="A4386" s="13" t="s">
        <v>11</v>
      </c>
      <c r="B4386" s="13">
        <v>474</v>
      </c>
      <c r="C4386" t="s">
        <v>1365</v>
      </c>
      <c r="D4386" s="14" t="str">
        <f t="shared" si="457"/>
        <v>2022-10-05</v>
      </c>
      <c r="E4386" s="15" t="str">
        <f t="shared" si="458"/>
        <v>202210</v>
      </c>
      <c r="F4386">
        <v>5040047404</v>
      </c>
      <c r="G4386" s="16">
        <v>30.97</v>
      </c>
      <c r="H4386" s="16">
        <v>0</v>
      </c>
      <c r="I4386" s="17"/>
      <c r="J4386" s="14" t="str">
        <f t="shared" si="459"/>
        <v>2022-05-10</v>
      </c>
      <c r="K4386" s="17"/>
      <c r="L4386" s="18">
        <v>44839</v>
      </c>
      <c r="M4386" s="17">
        <f t="shared" si="454"/>
        <v>1</v>
      </c>
      <c r="N4386" s="17">
        <f t="shared" si="455"/>
        <v>0</v>
      </c>
      <c r="O4386" s="17">
        <f t="shared" si="456"/>
        <v>1</v>
      </c>
    </row>
    <row r="4387" spans="1:15">
      <c r="A4387" s="13" t="s">
        <v>11</v>
      </c>
      <c r="B4387" s="13">
        <v>474</v>
      </c>
      <c r="C4387" t="s">
        <v>1365</v>
      </c>
      <c r="D4387" s="14" t="str">
        <f t="shared" si="457"/>
        <v>2022-10-05</v>
      </c>
      <c r="E4387" s="15" t="str">
        <f t="shared" si="458"/>
        <v>202210</v>
      </c>
      <c r="F4387">
        <v>5040057716</v>
      </c>
      <c r="G4387" s="16">
        <v>34.29</v>
      </c>
      <c r="H4387" s="16">
        <v>0</v>
      </c>
      <c r="I4387" s="17"/>
      <c r="J4387" s="14" t="str">
        <f t="shared" si="459"/>
        <v>2022-05-10</v>
      </c>
      <c r="K4387" s="17"/>
      <c r="L4387" s="18">
        <v>44839</v>
      </c>
      <c r="M4387" s="17">
        <f t="shared" si="454"/>
        <v>1</v>
      </c>
      <c r="N4387" s="17">
        <f t="shared" si="455"/>
        <v>0</v>
      </c>
      <c r="O4387" s="17">
        <f t="shared" si="456"/>
        <v>1</v>
      </c>
    </row>
    <row r="4388" spans="1:15">
      <c r="A4388" s="13" t="s">
        <v>11</v>
      </c>
      <c r="B4388" s="13">
        <v>474</v>
      </c>
      <c r="C4388" t="s">
        <v>1365</v>
      </c>
      <c r="D4388" s="14" t="str">
        <f t="shared" si="457"/>
        <v>2022-10-05</v>
      </c>
      <c r="E4388" s="15" t="str">
        <f t="shared" si="458"/>
        <v>202210</v>
      </c>
      <c r="F4388">
        <v>5040027098</v>
      </c>
      <c r="G4388" s="16">
        <v>59.53</v>
      </c>
      <c r="H4388" s="16">
        <v>0</v>
      </c>
      <c r="I4388" s="17"/>
      <c r="J4388" s="14" t="str">
        <f t="shared" si="459"/>
        <v>2022-05-10</v>
      </c>
      <c r="K4388" s="17"/>
      <c r="L4388" s="18">
        <v>44839</v>
      </c>
      <c r="M4388" s="17">
        <f t="shared" si="454"/>
        <v>1</v>
      </c>
      <c r="N4388" s="17">
        <f t="shared" si="455"/>
        <v>0</v>
      </c>
      <c r="O4388" s="17">
        <f t="shared" si="456"/>
        <v>1</v>
      </c>
    </row>
    <row r="4389" spans="1:15">
      <c r="A4389" s="13" t="s">
        <v>11</v>
      </c>
      <c r="B4389" s="13">
        <v>474</v>
      </c>
      <c r="C4389" t="s">
        <v>1365</v>
      </c>
      <c r="D4389" s="14" t="str">
        <f t="shared" si="457"/>
        <v>2022-10-05</v>
      </c>
      <c r="E4389" s="15" t="str">
        <f t="shared" si="458"/>
        <v>202210</v>
      </c>
      <c r="F4389">
        <v>202001211001</v>
      </c>
      <c r="G4389" s="16">
        <v>0</v>
      </c>
      <c r="H4389" s="16">
        <v>128.82</v>
      </c>
      <c r="I4389" s="17"/>
      <c r="J4389" s="14" t="str">
        <f t="shared" si="459"/>
        <v>2022-05-10</v>
      </c>
      <c r="K4389" s="17"/>
      <c r="L4389" s="18">
        <v>44839</v>
      </c>
      <c r="M4389" s="17">
        <f t="shared" si="454"/>
        <v>0</v>
      </c>
      <c r="N4389" s="17">
        <f t="shared" si="455"/>
        <v>1</v>
      </c>
      <c r="O4389" s="17">
        <f t="shared" si="456"/>
        <v>1</v>
      </c>
    </row>
    <row r="4390" spans="1:15">
      <c r="A4390" s="13" t="s">
        <v>11</v>
      </c>
      <c r="B4390" s="13">
        <v>475</v>
      </c>
      <c r="C4390" t="s">
        <v>1366</v>
      </c>
      <c r="D4390" s="14" t="str">
        <f t="shared" si="457"/>
        <v>2022-10-05</v>
      </c>
      <c r="E4390" s="15" t="str">
        <f t="shared" si="458"/>
        <v>202210</v>
      </c>
      <c r="F4390">
        <v>5040027098</v>
      </c>
      <c r="G4390" s="16">
        <v>7.45</v>
      </c>
      <c r="H4390" s="16">
        <v>0</v>
      </c>
      <c r="I4390" s="17"/>
      <c r="J4390" s="14" t="str">
        <f t="shared" si="459"/>
        <v>2022-05-10</v>
      </c>
      <c r="K4390" s="17"/>
      <c r="L4390" s="18">
        <v>44839</v>
      </c>
      <c r="M4390" s="17">
        <f t="shared" si="454"/>
        <v>1</v>
      </c>
      <c r="N4390" s="17">
        <f t="shared" si="455"/>
        <v>0</v>
      </c>
      <c r="O4390" s="17">
        <f t="shared" si="456"/>
        <v>1</v>
      </c>
    </row>
    <row r="4391" spans="1:15">
      <c r="A4391" s="13" t="s">
        <v>11</v>
      </c>
      <c r="B4391" s="13">
        <v>475</v>
      </c>
      <c r="C4391" t="s">
        <v>1366</v>
      </c>
      <c r="D4391" s="14" t="str">
        <f t="shared" si="457"/>
        <v>2022-10-05</v>
      </c>
      <c r="E4391" s="15" t="str">
        <f t="shared" si="458"/>
        <v>202210</v>
      </c>
      <c r="F4391">
        <v>2030012078</v>
      </c>
      <c r="G4391" s="16">
        <v>17.52</v>
      </c>
      <c r="H4391" s="16">
        <v>0</v>
      </c>
      <c r="I4391" s="17"/>
      <c r="J4391" s="14" t="str">
        <f t="shared" si="459"/>
        <v>2022-05-10</v>
      </c>
      <c r="K4391" s="17"/>
      <c r="L4391" s="18">
        <v>44839</v>
      </c>
      <c r="M4391" s="17">
        <f t="shared" si="454"/>
        <v>1</v>
      </c>
      <c r="N4391" s="17">
        <f t="shared" si="455"/>
        <v>0</v>
      </c>
      <c r="O4391" s="17">
        <f t="shared" si="456"/>
        <v>1</v>
      </c>
    </row>
    <row r="4392" spans="1:15">
      <c r="A4392" s="13" t="s">
        <v>11</v>
      </c>
      <c r="B4392" s="13">
        <v>475</v>
      </c>
      <c r="C4392" t="s">
        <v>1366</v>
      </c>
      <c r="D4392" s="14" t="str">
        <f t="shared" si="457"/>
        <v>2022-10-05</v>
      </c>
      <c r="E4392" s="15" t="str">
        <f t="shared" si="458"/>
        <v>202210</v>
      </c>
      <c r="F4392">
        <v>5040027860</v>
      </c>
      <c r="G4392" s="16">
        <v>53.519999999999996</v>
      </c>
      <c r="H4392" s="16">
        <v>0</v>
      </c>
      <c r="I4392" s="17"/>
      <c r="J4392" s="14" t="str">
        <f t="shared" si="459"/>
        <v>2022-05-10</v>
      </c>
      <c r="K4392" s="17"/>
      <c r="L4392" s="18">
        <v>44839</v>
      </c>
      <c r="M4392" s="17">
        <f t="shared" si="454"/>
        <v>1</v>
      </c>
      <c r="N4392" s="17">
        <f t="shared" si="455"/>
        <v>0</v>
      </c>
      <c r="O4392" s="17">
        <f t="shared" si="456"/>
        <v>1</v>
      </c>
    </row>
    <row r="4393" spans="1:15">
      <c r="A4393" s="13" t="s">
        <v>11</v>
      </c>
      <c r="B4393" s="13">
        <v>475</v>
      </c>
      <c r="C4393" t="s">
        <v>1366</v>
      </c>
      <c r="D4393" s="14" t="str">
        <f t="shared" si="457"/>
        <v>2022-10-05</v>
      </c>
      <c r="E4393" s="15" t="str">
        <f t="shared" si="458"/>
        <v>202210</v>
      </c>
      <c r="F4393">
        <v>5040027855</v>
      </c>
      <c r="G4393" s="16">
        <v>84.9</v>
      </c>
      <c r="H4393" s="16">
        <v>0</v>
      </c>
      <c r="I4393" s="17"/>
      <c r="J4393" s="14" t="str">
        <f t="shared" si="459"/>
        <v>2022-05-10</v>
      </c>
      <c r="K4393" s="17"/>
      <c r="L4393" s="18">
        <v>44839</v>
      </c>
      <c r="M4393" s="17">
        <f t="shared" si="454"/>
        <v>1</v>
      </c>
      <c r="N4393" s="17">
        <f t="shared" si="455"/>
        <v>0</v>
      </c>
      <c r="O4393" s="17">
        <f t="shared" si="456"/>
        <v>1</v>
      </c>
    </row>
    <row r="4394" spans="1:15">
      <c r="A4394" s="13" t="s">
        <v>11</v>
      </c>
      <c r="B4394" s="13">
        <v>475</v>
      </c>
      <c r="C4394" t="s">
        <v>1366</v>
      </c>
      <c r="D4394" s="14" t="str">
        <f t="shared" si="457"/>
        <v>2022-10-05</v>
      </c>
      <c r="E4394" s="15" t="str">
        <f t="shared" si="458"/>
        <v>202210</v>
      </c>
      <c r="F4394">
        <v>202001211001</v>
      </c>
      <c r="G4394" s="16">
        <v>0</v>
      </c>
      <c r="H4394" s="16">
        <v>163.38999999999999</v>
      </c>
      <c r="I4394" s="17"/>
      <c r="J4394" s="14" t="str">
        <f t="shared" si="459"/>
        <v>2022-05-10</v>
      </c>
      <c r="K4394" s="17"/>
      <c r="L4394" s="18">
        <v>44839</v>
      </c>
      <c r="M4394" s="17">
        <f t="shared" si="454"/>
        <v>0</v>
      </c>
      <c r="N4394" s="17">
        <f t="shared" si="455"/>
        <v>1</v>
      </c>
      <c r="O4394" s="17">
        <f t="shared" si="456"/>
        <v>1</v>
      </c>
    </row>
    <row r="4395" spans="1:15">
      <c r="A4395" s="13" t="s">
        <v>11</v>
      </c>
      <c r="B4395" s="13">
        <v>476</v>
      </c>
      <c r="C4395" t="s">
        <v>1367</v>
      </c>
      <c r="D4395" s="14" t="str">
        <f t="shared" si="457"/>
        <v>2022-10-05</v>
      </c>
      <c r="E4395" s="15" t="str">
        <f t="shared" si="458"/>
        <v>202210</v>
      </c>
      <c r="F4395">
        <v>2030012078</v>
      </c>
      <c r="G4395" s="16">
        <v>6.91</v>
      </c>
      <c r="H4395" s="16">
        <v>0</v>
      </c>
      <c r="I4395" s="17"/>
      <c r="J4395" s="14" t="str">
        <f t="shared" si="459"/>
        <v>2022-05-10</v>
      </c>
      <c r="K4395" s="17"/>
      <c r="L4395" s="18">
        <v>44839</v>
      </c>
      <c r="M4395" s="17">
        <f t="shared" si="454"/>
        <v>1</v>
      </c>
      <c r="N4395" s="17">
        <f t="shared" si="455"/>
        <v>0</v>
      </c>
      <c r="O4395" s="17">
        <f t="shared" si="456"/>
        <v>1</v>
      </c>
    </row>
    <row r="4396" spans="1:15">
      <c r="A4396" s="13" t="s">
        <v>11</v>
      </c>
      <c r="B4396" s="13">
        <v>476</v>
      </c>
      <c r="C4396" t="s">
        <v>1367</v>
      </c>
      <c r="D4396" s="14" t="str">
        <f t="shared" si="457"/>
        <v>2022-10-05</v>
      </c>
      <c r="E4396" s="15" t="str">
        <f t="shared" si="458"/>
        <v>202210</v>
      </c>
      <c r="F4396">
        <v>5040067634</v>
      </c>
      <c r="G4396" s="16">
        <v>106.44999999999999</v>
      </c>
      <c r="H4396" s="16">
        <v>0</v>
      </c>
      <c r="I4396" s="17"/>
      <c r="J4396" s="14" t="str">
        <f t="shared" si="459"/>
        <v>2022-05-10</v>
      </c>
      <c r="K4396" s="17"/>
      <c r="L4396" s="18">
        <v>44839</v>
      </c>
      <c r="M4396" s="17">
        <f t="shared" si="454"/>
        <v>1</v>
      </c>
      <c r="N4396" s="17">
        <f t="shared" si="455"/>
        <v>0</v>
      </c>
      <c r="O4396" s="17">
        <f t="shared" si="456"/>
        <v>1</v>
      </c>
    </row>
    <row r="4397" spans="1:15">
      <c r="A4397" s="13" t="s">
        <v>11</v>
      </c>
      <c r="B4397" s="13">
        <v>476</v>
      </c>
      <c r="C4397" t="s">
        <v>1367</v>
      </c>
      <c r="D4397" s="14" t="str">
        <f t="shared" si="457"/>
        <v>2022-10-05</v>
      </c>
      <c r="E4397" s="15" t="str">
        <f t="shared" si="458"/>
        <v>202210</v>
      </c>
      <c r="F4397">
        <v>202001211001</v>
      </c>
      <c r="G4397" s="16">
        <v>0</v>
      </c>
      <c r="H4397" s="16">
        <v>113.36</v>
      </c>
      <c r="I4397" s="17"/>
      <c r="J4397" s="14" t="str">
        <f t="shared" si="459"/>
        <v>2022-05-10</v>
      </c>
      <c r="K4397" s="17"/>
      <c r="L4397" s="18">
        <v>44839</v>
      </c>
      <c r="M4397" s="17">
        <f t="shared" si="454"/>
        <v>0</v>
      </c>
      <c r="N4397" s="17">
        <f t="shared" si="455"/>
        <v>1</v>
      </c>
      <c r="O4397" s="17">
        <f t="shared" si="456"/>
        <v>1</v>
      </c>
    </row>
    <row r="4398" spans="1:15">
      <c r="A4398" s="13" t="s">
        <v>11</v>
      </c>
      <c r="B4398" s="13">
        <v>477</v>
      </c>
      <c r="C4398" t="s">
        <v>1368</v>
      </c>
      <c r="D4398" s="14" t="str">
        <f t="shared" si="457"/>
        <v>2022-10-05</v>
      </c>
      <c r="E4398" s="15" t="str">
        <f t="shared" si="458"/>
        <v>202210</v>
      </c>
      <c r="F4398">
        <v>5040027094</v>
      </c>
      <c r="G4398" s="16">
        <v>4.21</v>
      </c>
      <c r="H4398" s="16">
        <v>0</v>
      </c>
      <c r="I4398" s="17"/>
      <c r="J4398" s="14" t="str">
        <f t="shared" si="459"/>
        <v>2022-05-10</v>
      </c>
      <c r="K4398" s="17"/>
      <c r="L4398" s="18">
        <v>44839</v>
      </c>
      <c r="M4398" s="17">
        <f t="shared" si="454"/>
        <v>1</v>
      </c>
      <c r="N4398" s="17">
        <f t="shared" si="455"/>
        <v>0</v>
      </c>
      <c r="O4398" s="17">
        <f t="shared" si="456"/>
        <v>1</v>
      </c>
    </row>
    <row r="4399" spans="1:15">
      <c r="A4399" s="13" t="s">
        <v>11</v>
      </c>
      <c r="B4399" s="13">
        <v>477</v>
      </c>
      <c r="C4399" t="s">
        <v>1368</v>
      </c>
      <c r="D4399" s="14" t="str">
        <f t="shared" si="457"/>
        <v>2022-10-05</v>
      </c>
      <c r="E4399" s="15" t="str">
        <f t="shared" si="458"/>
        <v>202210</v>
      </c>
      <c r="F4399">
        <v>5040027098</v>
      </c>
      <c r="G4399" s="16">
        <v>11.35</v>
      </c>
      <c r="H4399" s="16">
        <v>0</v>
      </c>
      <c r="I4399" s="17"/>
      <c r="J4399" s="14" t="str">
        <f t="shared" si="459"/>
        <v>2022-05-10</v>
      </c>
      <c r="K4399" s="17"/>
      <c r="L4399" s="18">
        <v>44839</v>
      </c>
      <c r="M4399" s="17">
        <f t="shared" si="454"/>
        <v>1</v>
      </c>
      <c r="N4399" s="17">
        <f t="shared" si="455"/>
        <v>0</v>
      </c>
      <c r="O4399" s="17">
        <f t="shared" si="456"/>
        <v>1</v>
      </c>
    </row>
    <row r="4400" spans="1:15">
      <c r="A4400" s="13" t="s">
        <v>11</v>
      </c>
      <c r="B4400" s="13">
        <v>477</v>
      </c>
      <c r="C4400" t="s">
        <v>1368</v>
      </c>
      <c r="D4400" s="14" t="str">
        <f t="shared" si="457"/>
        <v>2022-10-05</v>
      </c>
      <c r="E4400" s="15" t="str">
        <f t="shared" si="458"/>
        <v>202210</v>
      </c>
      <c r="F4400">
        <v>202001211001</v>
      </c>
      <c r="G4400" s="16">
        <v>0</v>
      </c>
      <c r="H4400" s="16">
        <v>15.56</v>
      </c>
      <c r="I4400" s="17"/>
      <c r="J4400" s="14" t="str">
        <f t="shared" si="459"/>
        <v>2022-05-10</v>
      </c>
      <c r="K4400" s="17"/>
      <c r="L4400" s="18">
        <v>44839</v>
      </c>
      <c r="M4400" s="17">
        <f t="shared" si="454"/>
        <v>0</v>
      </c>
      <c r="N4400" s="17">
        <f t="shared" si="455"/>
        <v>1</v>
      </c>
      <c r="O4400" s="17">
        <f t="shared" si="456"/>
        <v>1</v>
      </c>
    </row>
    <row r="4401" spans="1:15">
      <c r="A4401" s="13" t="s">
        <v>11</v>
      </c>
      <c r="B4401" s="13">
        <v>478</v>
      </c>
      <c r="C4401" t="s">
        <v>1369</v>
      </c>
      <c r="D4401" s="14" t="str">
        <f t="shared" si="457"/>
        <v>2022-10-06</v>
      </c>
      <c r="E4401" s="15" t="str">
        <f t="shared" si="458"/>
        <v>202210</v>
      </c>
      <c r="F4401">
        <v>2030012286</v>
      </c>
      <c r="G4401" s="16">
        <v>4.45</v>
      </c>
      <c r="H4401" s="16">
        <v>0</v>
      </c>
      <c r="I4401" s="17"/>
      <c r="J4401" s="14" t="str">
        <f t="shared" si="459"/>
        <v>2022-06-10</v>
      </c>
      <c r="K4401" s="17"/>
      <c r="L4401" s="18">
        <v>44840</v>
      </c>
      <c r="M4401" s="17">
        <f t="shared" si="454"/>
        <v>1</v>
      </c>
      <c r="N4401" s="17">
        <f t="shared" si="455"/>
        <v>0</v>
      </c>
      <c r="O4401" s="17">
        <f t="shared" si="456"/>
        <v>1</v>
      </c>
    </row>
    <row r="4402" spans="1:15">
      <c r="A4402" s="13" t="s">
        <v>11</v>
      </c>
      <c r="B4402" s="13">
        <v>478</v>
      </c>
      <c r="C4402" t="s">
        <v>1369</v>
      </c>
      <c r="D4402" s="14" t="str">
        <f t="shared" si="457"/>
        <v>2022-10-06</v>
      </c>
      <c r="E4402" s="15" t="str">
        <f t="shared" si="458"/>
        <v>202210</v>
      </c>
      <c r="F4402">
        <v>2020042220</v>
      </c>
      <c r="G4402" s="16">
        <v>44.45</v>
      </c>
      <c r="H4402" s="16">
        <v>0</v>
      </c>
      <c r="I4402" s="17"/>
      <c r="J4402" s="14" t="str">
        <f t="shared" si="459"/>
        <v>2022-06-10</v>
      </c>
      <c r="K4402" s="17"/>
      <c r="L4402" s="18">
        <v>44840</v>
      </c>
      <c r="M4402" s="17">
        <f t="shared" si="454"/>
        <v>1</v>
      </c>
      <c r="N4402" s="17">
        <f t="shared" si="455"/>
        <v>0</v>
      </c>
      <c r="O4402" s="17">
        <f t="shared" si="456"/>
        <v>1</v>
      </c>
    </row>
    <row r="4403" spans="1:15">
      <c r="A4403" s="13" t="s">
        <v>11</v>
      </c>
      <c r="B4403" s="13">
        <v>478</v>
      </c>
      <c r="C4403" t="s">
        <v>1369</v>
      </c>
      <c r="D4403" s="14" t="str">
        <f t="shared" si="457"/>
        <v>2022-10-06</v>
      </c>
      <c r="E4403" s="15" t="str">
        <f t="shared" si="458"/>
        <v>202210</v>
      </c>
      <c r="F4403">
        <v>202001211001</v>
      </c>
      <c r="G4403" s="16">
        <v>453.32</v>
      </c>
      <c r="H4403" s="16">
        <v>0</v>
      </c>
      <c r="I4403" s="17"/>
      <c r="J4403" s="14" t="str">
        <f t="shared" si="459"/>
        <v>2022-06-10</v>
      </c>
      <c r="K4403" s="17"/>
      <c r="L4403" s="18">
        <v>44840</v>
      </c>
      <c r="M4403" s="17">
        <f t="shared" si="454"/>
        <v>1</v>
      </c>
      <c r="N4403" s="17">
        <f t="shared" si="455"/>
        <v>0</v>
      </c>
      <c r="O4403" s="17">
        <f t="shared" si="456"/>
        <v>1</v>
      </c>
    </row>
    <row r="4404" spans="1:15">
      <c r="A4404" s="13" t="s">
        <v>11</v>
      </c>
      <c r="B4404" s="13">
        <v>478</v>
      </c>
      <c r="C4404" t="s">
        <v>1369</v>
      </c>
      <c r="D4404" s="14" t="str">
        <f t="shared" si="457"/>
        <v>2022-10-06</v>
      </c>
      <c r="E4404" s="15" t="str">
        <f t="shared" si="458"/>
        <v>202210</v>
      </c>
      <c r="F4404">
        <v>2030012078</v>
      </c>
      <c r="G4404" s="16">
        <v>0</v>
      </c>
      <c r="H4404" s="16">
        <v>57.78</v>
      </c>
      <c r="I4404" s="17"/>
      <c r="J4404" s="14" t="str">
        <f t="shared" si="459"/>
        <v>2022-06-10</v>
      </c>
      <c r="K4404" s="17"/>
      <c r="L4404" s="18">
        <v>44840</v>
      </c>
      <c r="M4404" s="17">
        <f t="shared" si="454"/>
        <v>0</v>
      </c>
      <c r="N4404" s="17">
        <f t="shared" si="455"/>
        <v>1</v>
      </c>
      <c r="O4404" s="17">
        <f t="shared" si="456"/>
        <v>1</v>
      </c>
    </row>
    <row r="4405" spans="1:15">
      <c r="A4405" s="13" t="s">
        <v>11</v>
      </c>
      <c r="B4405" s="13">
        <v>478</v>
      </c>
      <c r="C4405" t="s">
        <v>1369</v>
      </c>
      <c r="D4405" s="14" t="str">
        <f t="shared" si="457"/>
        <v>2022-10-06</v>
      </c>
      <c r="E4405" s="15" t="str">
        <f t="shared" si="458"/>
        <v>202210</v>
      </c>
      <c r="F4405">
        <v>1160021811</v>
      </c>
      <c r="G4405" s="16">
        <v>0</v>
      </c>
      <c r="H4405" s="16">
        <v>444.44</v>
      </c>
      <c r="I4405" s="17"/>
      <c r="J4405" s="14" t="str">
        <f t="shared" si="459"/>
        <v>2022-06-10</v>
      </c>
      <c r="K4405" s="17"/>
      <c r="L4405" s="18">
        <v>44840</v>
      </c>
      <c r="M4405" s="17">
        <f t="shared" si="454"/>
        <v>0</v>
      </c>
      <c r="N4405" s="17">
        <f t="shared" si="455"/>
        <v>1</v>
      </c>
      <c r="O4405" s="17">
        <f t="shared" si="456"/>
        <v>1</v>
      </c>
    </row>
    <row r="4406" spans="1:15">
      <c r="A4406" s="13" t="s">
        <v>11</v>
      </c>
      <c r="B4406" s="13">
        <v>479</v>
      </c>
      <c r="C4406" t="s">
        <v>1370</v>
      </c>
      <c r="D4406" s="14" t="str">
        <f t="shared" si="457"/>
        <v>2022-10-06</v>
      </c>
      <c r="E4406" s="15" t="str">
        <f t="shared" si="458"/>
        <v>202210</v>
      </c>
      <c r="F4406">
        <v>2020042220</v>
      </c>
      <c r="G4406" s="16">
        <v>33.340000000000003</v>
      </c>
      <c r="H4406" s="16">
        <v>0</v>
      </c>
      <c r="I4406" s="17"/>
      <c r="J4406" s="14" t="str">
        <f t="shared" si="459"/>
        <v>2022-06-10</v>
      </c>
      <c r="K4406" s="17"/>
      <c r="L4406" s="18">
        <v>44840</v>
      </c>
      <c r="M4406" s="17">
        <f t="shared" si="454"/>
        <v>1</v>
      </c>
      <c r="N4406" s="17">
        <f t="shared" si="455"/>
        <v>0</v>
      </c>
      <c r="O4406" s="17">
        <f t="shared" si="456"/>
        <v>1</v>
      </c>
    </row>
    <row r="4407" spans="1:15">
      <c r="A4407" s="13" t="s">
        <v>11</v>
      </c>
      <c r="B4407" s="13">
        <v>479</v>
      </c>
      <c r="C4407" t="s">
        <v>1370</v>
      </c>
      <c r="D4407" s="14" t="str">
        <f t="shared" si="457"/>
        <v>2022-10-06</v>
      </c>
      <c r="E4407" s="15" t="str">
        <f t="shared" si="458"/>
        <v>202210</v>
      </c>
      <c r="F4407">
        <v>2030012286</v>
      </c>
      <c r="G4407" s="16">
        <v>43.34</v>
      </c>
      <c r="H4407" s="16">
        <v>0</v>
      </c>
      <c r="I4407" s="17"/>
      <c r="J4407" s="14" t="str">
        <f t="shared" si="459"/>
        <v>2022-06-10</v>
      </c>
      <c r="K4407" s="17"/>
      <c r="L4407" s="18">
        <v>44840</v>
      </c>
      <c r="M4407" s="17">
        <f t="shared" si="454"/>
        <v>1</v>
      </c>
      <c r="N4407" s="17">
        <f t="shared" si="455"/>
        <v>0</v>
      </c>
      <c r="O4407" s="17">
        <f t="shared" si="456"/>
        <v>1</v>
      </c>
    </row>
    <row r="4408" spans="1:15">
      <c r="A4408" s="13" t="s">
        <v>11</v>
      </c>
      <c r="B4408" s="13">
        <v>479</v>
      </c>
      <c r="C4408" t="s">
        <v>1370</v>
      </c>
      <c r="D4408" s="14" t="str">
        <f t="shared" si="457"/>
        <v>2022-10-06</v>
      </c>
      <c r="E4408" s="15" t="str">
        <f t="shared" si="458"/>
        <v>202210</v>
      </c>
      <c r="F4408">
        <v>202001211001</v>
      </c>
      <c r="G4408" s="16">
        <v>299.99</v>
      </c>
      <c r="H4408" s="16">
        <v>0</v>
      </c>
      <c r="I4408" s="17"/>
      <c r="J4408" s="14" t="str">
        <f t="shared" si="459"/>
        <v>2022-06-10</v>
      </c>
      <c r="K4408" s="17"/>
      <c r="L4408" s="18">
        <v>44840</v>
      </c>
      <c r="M4408" s="17">
        <f t="shared" si="454"/>
        <v>1</v>
      </c>
      <c r="N4408" s="17">
        <f t="shared" si="455"/>
        <v>0</v>
      </c>
      <c r="O4408" s="17">
        <f t="shared" si="456"/>
        <v>1</v>
      </c>
    </row>
    <row r="4409" spans="1:15">
      <c r="A4409" s="13" t="s">
        <v>11</v>
      </c>
      <c r="B4409" s="13">
        <v>479</v>
      </c>
      <c r="C4409" t="s">
        <v>1370</v>
      </c>
      <c r="D4409" s="14" t="str">
        <f t="shared" si="457"/>
        <v>2022-10-06</v>
      </c>
      <c r="E4409" s="15" t="str">
        <f t="shared" si="458"/>
        <v>202210</v>
      </c>
      <c r="F4409">
        <v>2030012078</v>
      </c>
      <c r="G4409" s="16">
        <v>0</v>
      </c>
      <c r="H4409" s="16">
        <v>43.34</v>
      </c>
      <c r="I4409" s="17"/>
      <c r="J4409" s="14" t="str">
        <f t="shared" si="459"/>
        <v>2022-06-10</v>
      </c>
      <c r="K4409" s="17"/>
      <c r="L4409" s="18">
        <v>44840</v>
      </c>
      <c r="M4409" s="17">
        <f t="shared" si="454"/>
        <v>0</v>
      </c>
      <c r="N4409" s="17">
        <f t="shared" si="455"/>
        <v>1</v>
      </c>
      <c r="O4409" s="17">
        <f t="shared" si="456"/>
        <v>1</v>
      </c>
    </row>
    <row r="4410" spans="1:15">
      <c r="A4410" s="13" t="s">
        <v>11</v>
      </c>
      <c r="B4410" s="13">
        <v>479</v>
      </c>
      <c r="C4410" t="s">
        <v>1370</v>
      </c>
      <c r="D4410" s="14" t="str">
        <f t="shared" si="457"/>
        <v>2022-10-06</v>
      </c>
      <c r="E4410" s="15" t="str">
        <f t="shared" si="458"/>
        <v>202210</v>
      </c>
      <c r="F4410">
        <v>1160021811</v>
      </c>
      <c r="G4410" s="16">
        <v>0</v>
      </c>
      <c r="H4410" s="16">
        <v>333.33</v>
      </c>
      <c r="I4410" s="17"/>
      <c r="J4410" s="14" t="str">
        <f t="shared" si="459"/>
        <v>2022-06-10</v>
      </c>
      <c r="K4410" s="17"/>
      <c r="L4410" s="18">
        <v>44840</v>
      </c>
      <c r="M4410" s="17">
        <f t="shared" si="454"/>
        <v>0</v>
      </c>
      <c r="N4410" s="17">
        <f t="shared" si="455"/>
        <v>1</v>
      </c>
      <c r="O4410" s="17">
        <f t="shared" si="456"/>
        <v>1</v>
      </c>
    </row>
    <row r="4411" spans="1:15">
      <c r="A4411" s="13" t="s">
        <v>11</v>
      </c>
      <c r="B4411" s="13">
        <v>480</v>
      </c>
      <c r="C4411" t="s">
        <v>1371</v>
      </c>
      <c r="D4411" s="14" t="str">
        <f t="shared" si="457"/>
        <v>2022-10-06</v>
      </c>
      <c r="E4411" s="15" t="str">
        <f t="shared" si="458"/>
        <v>202210</v>
      </c>
      <c r="F4411">
        <v>2020042220</v>
      </c>
      <c r="G4411" s="16">
        <v>16.670000000000002</v>
      </c>
      <c r="H4411" s="16">
        <v>0</v>
      </c>
      <c r="I4411" s="17"/>
      <c r="J4411" s="14" t="str">
        <f t="shared" si="459"/>
        <v>2022-06-10</v>
      </c>
      <c r="K4411" s="17"/>
      <c r="L4411" s="18">
        <v>44840</v>
      </c>
      <c r="M4411" s="17">
        <f t="shared" si="454"/>
        <v>1</v>
      </c>
      <c r="N4411" s="17">
        <f t="shared" si="455"/>
        <v>0</v>
      </c>
      <c r="O4411" s="17">
        <f t="shared" si="456"/>
        <v>1</v>
      </c>
    </row>
    <row r="4412" spans="1:15">
      <c r="A4412" s="13" t="s">
        <v>11</v>
      </c>
      <c r="B4412" s="13">
        <v>480</v>
      </c>
      <c r="C4412" t="s">
        <v>1371</v>
      </c>
      <c r="D4412" s="14" t="str">
        <f t="shared" si="457"/>
        <v>2022-10-06</v>
      </c>
      <c r="E4412" s="15" t="str">
        <f t="shared" si="458"/>
        <v>202210</v>
      </c>
      <c r="F4412">
        <v>2030012286</v>
      </c>
      <c r="G4412" s="16">
        <v>21.67</v>
      </c>
      <c r="H4412" s="16">
        <v>0</v>
      </c>
      <c r="I4412" s="17"/>
      <c r="J4412" s="14" t="str">
        <f t="shared" si="459"/>
        <v>2022-06-10</v>
      </c>
      <c r="K4412" s="17"/>
      <c r="L4412" s="18">
        <v>44840</v>
      </c>
      <c r="M4412" s="17">
        <f t="shared" si="454"/>
        <v>1</v>
      </c>
      <c r="N4412" s="17">
        <f t="shared" si="455"/>
        <v>0</v>
      </c>
      <c r="O4412" s="17">
        <f t="shared" si="456"/>
        <v>1</v>
      </c>
    </row>
    <row r="4413" spans="1:15">
      <c r="A4413" s="13" t="s">
        <v>11</v>
      </c>
      <c r="B4413" s="13">
        <v>480</v>
      </c>
      <c r="C4413" t="s">
        <v>1371</v>
      </c>
      <c r="D4413" s="14" t="str">
        <f t="shared" si="457"/>
        <v>2022-10-06</v>
      </c>
      <c r="E4413" s="15" t="str">
        <f t="shared" si="458"/>
        <v>202210</v>
      </c>
      <c r="F4413">
        <v>202001211001</v>
      </c>
      <c r="G4413" s="16">
        <v>150</v>
      </c>
      <c r="H4413" s="16">
        <v>0</v>
      </c>
      <c r="I4413" s="17"/>
      <c r="J4413" s="14" t="str">
        <f t="shared" si="459"/>
        <v>2022-06-10</v>
      </c>
      <c r="K4413" s="17"/>
      <c r="L4413" s="18">
        <v>44840</v>
      </c>
      <c r="M4413" s="17">
        <f t="shared" si="454"/>
        <v>1</v>
      </c>
      <c r="N4413" s="17">
        <f t="shared" si="455"/>
        <v>0</v>
      </c>
      <c r="O4413" s="17">
        <f t="shared" si="456"/>
        <v>1</v>
      </c>
    </row>
    <row r="4414" spans="1:15">
      <c r="A4414" s="13" t="s">
        <v>11</v>
      </c>
      <c r="B4414" s="13">
        <v>480</v>
      </c>
      <c r="C4414" t="s">
        <v>1371</v>
      </c>
      <c r="D4414" s="14" t="str">
        <f t="shared" si="457"/>
        <v>2022-10-06</v>
      </c>
      <c r="E4414" s="15" t="str">
        <f t="shared" si="458"/>
        <v>202210</v>
      </c>
      <c r="F4414">
        <v>2030012078</v>
      </c>
      <c r="G4414" s="16">
        <v>0</v>
      </c>
      <c r="H4414" s="16">
        <v>21.67</v>
      </c>
      <c r="I4414" s="17"/>
      <c r="J4414" s="14" t="str">
        <f t="shared" si="459"/>
        <v>2022-06-10</v>
      </c>
      <c r="K4414" s="17"/>
      <c r="L4414" s="18">
        <v>44840</v>
      </c>
      <c r="M4414" s="17">
        <f t="shared" si="454"/>
        <v>0</v>
      </c>
      <c r="N4414" s="17">
        <f t="shared" si="455"/>
        <v>1</v>
      </c>
      <c r="O4414" s="17">
        <f t="shared" si="456"/>
        <v>1</v>
      </c>
    </row>
    <row r="4415" spans="1:15">
      <c r="A4415" s="13" t="s">
        <v>11</v>
      </c>
      <c r="B4415" s="13">
        <v>480</v>
      </c>
      <c r="C4415" t="s">
        <v>1371</v>
      </c>
      <c r="D4415" s="14" t="str">
        <f t="shared" si="457"/>
        <v>2022-10-06</v>
      </c>
      <c r="E4415" s="15" t="str">
        <f t="shared" si="458"/>
        <v>202210</v>
      </c>
      <c r="F4415">
        <v>1160021811</v>
      </c>
      <c r="G4415" s="16">
        <v>0</v>
      </c>
      <c r="H4415" s="16">
        <v>166.67</v>
      </c>
      <c r="I4415" s="17"/>
      <c r="J4415" s="14" t="str">
        <f t="shared" si="459"/>
        <v>2022-06-10</v>
      </c>
      <c r="K4415" s="17"/>
      <c r="L4415" s="18">
        <v>44840</v>
      </c>
      <c r="M4415" s="17">
        <f t="shared" si="454"/>
        <v>0</v>
      </c>
      <c r="N4415" s="17">
        <f t="shared" si="455"/>
        <v>1</v>
      </c>
      <c r="O4415" s="17">
        <f t="shared" si="456"/>
        <v>1</v>
      </c>
    </row>
    <row r="4416" spans="1:15">
      <c r="A4416" s="13" t="s">
        <v>11</v>
      </c>
      <c r="B4416" s="13">
        <v>481</v>
      </c>
      <c r="C4416" t="s">
        <v>1372</v>
      </c>
      <c r="D4416" s="14" t="str">
        <f t="shared" si="457"/>
        <v>2022-10-06</v>
      </c>
      <c r="E4416" s="15" t="str">
        <f t="shared" si="458"/>
        <v>202210</v>
      </c>
      <c r="F4416">
        <v>2020042220</v>
      </c>
      <c r="G4416" s="16">
        <v>33.340000000000003</v>
      </c>
      <c r="H4416" s="16">
        <v>0</v>
      </c>
      <c r="I4416" s="17"/>
      <c r="J4416" s="14" t="str">
        <f t="shared" si="459"/>
        <v>2022-06-10</v>
      </c>
      <c r="K4416" s="17"/>
      <c r="L4416" s="18">
        <v>44840</v>
      </c>
      <c r="M4416" s="17">
        <f t="shared" si="454"/>
        <v>1</v>
      </c>
      <c r="N4416" s="17">
        <f t="shared" si="455"/>
        <v>0</v>
      </c>
      <c r="O4416" s="17">
        <f t="shared" si="456"/>
        <v>1</v>
      </c>
    </row>
    <row r="4417" spans="1:15">
      <c r="A4417" s="13" t="s">
        <v>11</v>
      </c>
      <c r="B4417" s="13">
        <v>481</v>
      </c>
      <c r="C4417" t="s">
        <v>1372</v>
      </c>
      <c r="D4417" s="14" t="str">
        <f t="shared" si="457"/>
        <v>2022-10-06</v>
      </c>
      <c r="E4417" s="15" t="str">
        <f t="shared" si="458"/>
        <v>202210</v>
      </c>
      <c r="F4417">
        <v>2030012286</v>
      </c>
      <c r="G4417" s="16">
        <v>43.34</v>
      </c>
      <c r="H4417" s="16">
        <v>0</v>
      </c>
      <c r="I4417" s="17"/>
      <c r="J4417" s="14" t="str">
        <f t="shared" si="459"/>
        <v>2022-06-10</v>
      </c>
      <c r="K4417" s="17"/>
      <c r="L4417" s="18">
        <v>44840</v>
      </c>
      <c r="M4417" s="17">
        <f t="shared" si="454"/>
        <v>1</v>
      </c>
      <c r="N4417" s="17">
        <f t="shared" si="455"/>
        <v>0</v>
      </c>
      <c r="O4417" s="17">
        <f t="shared" si="456"/>
        <v>1</v>
      </c>
    </row>
    <row r="4418" spans="1:15">
      <c r="A4418" s="13" t="s">
        <v>11</v>
      </c>
      <c r="B4418" s="13">
        <v>481</v>
      </c>
      <c r="C4418" t="s">
        <v>1372</v>
      </c>
      <c r="D4418" s="14" t="str">
        <f t="shared" si="457"/>
        <v>2022-10-06</v>
      </c>
      <c r="E4418" s="15" t="str">
        <f t="shared" si="458"/>
        <v>202210</v>
      </c>
      <c r="F4418">
        <v>202001211001</v>
      </c>
      <c r="G4418" s="16">
        <v>299.99</v>
      </c>
      <c r="H4418" s="16">
        <v>0</v>
      </c>
      <c r="I4418" s="17"/>
      <c r="J4418" s="14" t="str">
        <f t="shared" si="459"/>
        <v>2022-06-10</v>
      </c>
      <c r="K4418" s="17"/>
      <c r="L4418" s="18">
        <v>44840</v>
      </c>
      <c r="M4418" s="17">
        <f t="shared" ref="M4418:M4481" si="460">IF(G4418&gt;0,1,0)</f>
        <v>1</v>
      </c>
      <c r="N4418" s="17">
        <f t="shared" ref="N4418:N4481" si="461">IF(H4418&gt;0,1,0)</f>
        <v>0</v>
      </c>
      <c r="O4418" s="17">
        <f t="shared" ref="O4418:O4481" si="462">+N4418+M4418</f>
        <v>1</v>
      </c>
    </row>
    <row r="4419" spans="1:15">
      <c r="A4419" s="13" t="s">
        <v>11</v>
      </c>
      <c r="B4419" s="13">
        <v>481</v>
      </c>
      <c r="C4419" t="s">
        <v>1372</v>
      </c>
      <c r="D4419" s="14" t="str">
        <f t="shared" si="457"/>
        <v>2022-10-06</v>
      </c>
      <c r="E4419" s="15" t="str">
        <f t="shared" si="458"/>
        <v>202210</v>
      </c>
      <c r="F4419">
        <v>2030012078</v>
      </c>
      <c r="G4419" s="16">
        <v>0</v>
      </c>
      <c r="H4419" s="16">
        <v>43.34</v>
      </c>
      <c r="I4419" s="17"/>
      <c r="J4419" s="14" t="str">
        <f t="shared" si="459"/>
        <v>2022-06-10</v>
      </c>
      <c r="K4419" s="17"/>
      <c r="L4419" s="18">
        <v>44840</v>
      </c>
      <c r="M4419" s="17">
        <f t="shared" si="460"/>
        <v>0</v>
      </c>
      <c r="N4419" s="17">
        <f t="shared" si="461"/>
        <v>1</v>
      </c>
      <c r="O4419" s="17">
        <f t="shared" si="462"/>
        <v>1</v>
      </c>
    </row>
    <row r="4420" spans="1:15">
      <c r="A4420" s="13" t="s">
        <v>11</v>
      </c>
      <c r="B4420" s="13">
        <v>481</v>
      </c>
      <c r="C4420" t="s">
        <v>1372</v>
      </c>
      <c r="D4420" s="14" t="str">
        <f t="shared" si="457"/>
        <v>2022-10-06</v>
      </c>
      <c r="E4420" s="15" t="str">
        <f t="shared" si="458"/>
        <v>202210</v>
      </c>
      <c r="F4420">
        <v>1160021811</v>
      </c>
      <c r="G4420" s="16">
        <v>0</v>
      </c>
      <c r="H4420" s="16">
        <v>333.33</v>
      </c>
      <c r="I4420" s="17"/>
      <c r="J4420" s="14" t="str">
        <f t="shared" si="459"/>
        <v>2022-06-10</v>
      </c>
      <c r="K4420" s="17"/>
      <c r="L4420" s="18">
        <v>44840</v>
      </c>
      <c r="M4420" s="17">
        <f t="shared" si="460"/>
        <v>0</v>
      </c>
      <c r="N4420" s="17">
        <f t="shared" si="461"/>
        <v>1</v>
      </c>
      <c r="O4420" s="17">
        <f t="shared" si="462"/>
        <v>1</v>
      </c>
    </row>
    <row r="4421" spans="1:15">
      <c r="A4421" s="13" t="s">
        <v>11</v>
      </c>
      <c r="B4421" s="13">
        <v>482</v>
      </c>
      <c r="C4421" t="s">
        <v>1373</v>
      </c>
      <c r="D4421" s="14" t="str">
        <f t="shared" ref="D4421:D4484" si="463">+TEXT(L4421,"YYYY-MM-DD")</f>
        <v>2022-10-06</v>
      </c>
      <c r="E4421" s="15" t="str">
        <f t="shared" ref="E4421:E4484" si="464">+TEXT(L4421,"YYYYMM")</f>
        <v>202210</v>
      </c>
      <c r="F4421">
        <v>2030012286</v>
      </c>
      <c r="G4421" s="16">
        <v>3.06</v>
      </c>
      <c r="H4421" s="16">
        <v>0</v>
      </c>
      <c r="I4421" s="17"/>
      <c r="J4421" s="14" t="str">
        <f t="shared" ref="J4421:J4484" si="465">+TEXT(L4421,"YYYY-DD-MM")</f>
        <v>2022-06-10</v>
      </c>
      <c r="K4421" s="17"/>
      <c r="L4421" s="18">
        <v>44840</v>
      </c>
      <c r="M4421" s="17">
        <f t="shared" si="460"/>
        <v>1</v>
      </c>
      <c r="N4421" s="17">
        <f t="shared" si="461"/>
        <v>0</v>
      </c>
      <c r="O4421" s="17">
        <f t="shared" si="462"/>
        <v>1</v>
      </c>
    </row>
    <row r="4422" spans="1:15">
      <c r="A4422" s="13" t="s">
        <v>11</v>
      </c>
      <c r="B4422" s="13">
        <v>482</v>
      </c>
      <c r="C4422" t="s">
        <v>1373</v>
      </c>
      <c r="D4422" s="14" t="str">
        <f t="shared" si="463"/>
        <v>2022-10-06</v>
      </c>
      <c r="E4422" s="15" t="str">
        <f t="shared" si="464"/>
        <v>202210</v>
      </c>
      <c r="F4422">
        <v>2020042220</v>
      </c>
      <c r="G4422" s="16">
        <v>30.56</v>
      </c>
      <c r="H4422" s="16">
        <v>0</v>
      </c>
      <c r="I4422" s="17"/>
      <c r="J4422" s="14" t="str">
        <f t="shared" si="465"/>
        <v>2022-06-10</v>
      </c>
      <c r="K4422" s="17"/>
      <c r="L4422" s="18">
        <v>44840</v>
      </c>
      <c r="M4422" s="17">
        <f t="shared" si="460"/>
        <v>1</v>
      </c>
      <c r="N4422" s="17">
        <f t="shared" si="461"/>
        <v>0</v>
      </c>
      <c r="O4422" s="17">
        <f t="shared" si="462"/>
        <v>1</v>
      </c>
    </row>
    <row r="4423" spans="1:15">
      <c r="A4423" s="13" t="s">
        <v>11</v>
      </c>
      <c r="B4423" s="13">
        <v>482</v>
      </c>
      <c r="C4423" t="s">
        <v>1373</v>
      </c>
      <c r="D4423" s="14" t="str">
        <f t="shared" si="463"/>
        <v>2022-10-06</v>
      </c>
      <c r="E4423" s="15" t="str">
        <f t="shared" si="464"/>
        <v>202210</v>
      </c>
      <c r="F4423">
        <v>202001211001</v>
      </c>
      <c r="G4423" s="16">
        <v>311.67</v>
      </c>
      <c r="H4423" s="16">
        <v>0</v>
      </c>
      <c r="I4423" s="17"/>
      <c r="J4423" s="14" t="str">
        <f t="shared" si="465"/>
        <v>2022-06-10</v>
      </c>
      <c r="K4423" s="17"/>
      <c r="L4423" s="18">
        <v>44840</v>
      </c>
      <c r="M4423" s="17">
        <f t="shared" si="460"/>
        <v>1</v>
      </c>
      <c r="N4423" s="17">
        <f t="shared" si="461"/>
        <v>0</v>
      </c>
      <c r="O4423" s="17">
        <f t="shared" si="462"/>
        <v>1</v>
      </c>
    </row>
    <row r="4424" spans="1:15">
      <c r="A4424" s="13" t="s">
        <v>11</v>
      </c>
      <c r="B4424" s="13">
        <v>482</v>
      </c>
      <c r="C4424" t="s">
        <v>1373</v>
      </c>
      <c r="D4424" s="14" t="str">
        <f t="shared" si="463"/>
        <v>2022-10-06</v>
      </c>
      <c r="E4424" s="15" t="str">
        <f t="shared" si="464"/>
        <v>202210</v>
      </c>
      <c r="F4424">
        <v>2030012078</v>
      </c>
      <c r="G4424" s="16">
        <v>0</v>
      </c>
      <c r="H4424" s="16">
        <v>39.729999999999997</v>
      </c>
      <c r="I4424" s="17"/>
      <c r="J4424" s="14" t="str">
        <f t="shared" si="465"/>
        <v>2022-06-10</v>
      </c>
      <c r="K4424" s="17"/>
      <c r="L4424" s="18">
        <v>44840</v>
      </c>
      <c r="M4424" s="17">
        <f t="shared" si="460"/>
        <v>0</v>
      </c>
      <c r="N4424" s="17">
        <f t="shared" si="461"/>
        <v>1</v>
      </c>
      <c r="O4424" s="17">
        <f t="shared" si="462"/>
        <v>1</v>
      </c>
    </row>
    <row r="4425" spans="1:15">
      <c r="A4425" s="13" t="s">
        <v>11</v>
      </c>
      <c r="B4425" s="13">
        <v>482</v>
      </c>
      <c r="C4425" t="s">
        <v>1373</v>
      </c>
      <c r="D4425" s="14" t="str">
        <f t="shared" si="463"/>
        <v>2022-10-06</v>
      </c>
      <c r="E4425" s="15" t="str">
        <f t="shared" si="464"/>
        <v>202210</v>
      </c>
      <c r="F4425">
        <v>1160021811</v>
      </c>
      <c r="G4425" s="16">
        <v>0</v>
      </c>
      <c r="H4425" s="16">
        <v>305.56</v>
      </c>
      <c r="I4425" s="17"/>
      <c r="J4425" s="14" t="str">
        <f t="shared" si="465"/>
        <v>2022-06-10</v>
      </c>
      <c r="K4425" s="17"/>
      <c r="L4425" s="18">
        <v>44840</v>
      </c>
      <c r="M4425" s="17">
        <f t="shared" si="460"/>
        <v>0</v>
      </c>
      <c r="N4425" s="17">
        <f t="shared" si="461"/>
        <v>1</v>
      </c>
      <c r="O4425" s="17">
        <f t="shared" si="462"/>
        <v>1</v>
      </c>
    </row>
    <row r="4426" spans="1:15">
      <c r="A4426" s="13" t="s">
        <v>11</v>
      </c>
      <c r="B4426" s="13">
        <v>483</v>
      </c>
      <c r="C4426" t="s">
        <v>1374</v>
      </c>
      <c r="D4426" s="14" t="str">
        <f t="shared" si="463"/>
        <v>2022-10-06</v>
      </c>
      <c r="E4426" s="15" t="str">
        <f t="shared" si="464"/>
        <v>202210</v>
      </c>
      <c r="F4426">
        <v>2020042220</v>
      </c>
      <c r="G4426" s="16">
        <v>33.340000000000003</v>
      </c>
      <c r="H4426" s="16">
        <v>0</v>
      </c>
      <c r="I4426" s="17"/>
      <c r="J4426" s="14" t="str">
        <f t="shared" si="465"/>
        <v>2022-06-10</v>
      </c>
      <c r="K4426" s="17"/>
      <c r="L4426" s="18">
        <v>44840</v>
      </c>
      <c r="M4426" s="17">
        <f t="shared" si="460"/>
        <v>1</v>
      </c>
      <c r="N4426" s="17">
        <f t="shared" si="461"/>
        <v>0</v>
      </c>
      <c r="O4426" s="17">
        <f t="shared" si="462"/>
        <v>1</v>
      </c>
    </row>
    <row r="4427" spans="1:15">
      <c r="A4427" s="13" t="s">
        <v>11</v>
      </c>
      <c r="B4427" s="13">
        <v>483</v>
      </c>
      <c r="C4427" t="s">
        <v>1374</v>
      </c>
      <c r="D4427" s="14" t="str">
        <f t="shared" si="463"/>
        <v>2022-10-06</v>
      </c>
      <c r="E4427" s="15" t="str">
        <f t="shared" si="464"/>
        <v>202210</v>
      </c>
      <c r="F4427">
        <v>2030012286</v>
      </c>
      <c r="G4427" s="16">
        <v>43.34</v>
      </c>
      <c r="H4427" s="16">
        <v>0</v>
      </c>
      <c r="I4427" s="17"/>
      <c r="J4427" s="14" t="str">
        <f t="shared" si="465"/>
        <v>2022-06-10</v>
      </c>
      <c r="K4427" s="17"/>
      <c r="L4427" s="18">
        <v>44840</v>
      </c>
      <c r="M4427" s="17">
        <f t="shared" si="460"/>
        <v>1</v>
      </c>
      <c r="N4427" s="17">
        <f t="shared" si="461"/>
        <v>0</v>
      </c>
      <c r="O4427" s="17">
        <f t="shared" si="462"/>
        <v>1</v>
      </c>
    </row>
    <row r="4428" spans="1:15">
      <c r="A4428" s="13" t="s">
        <v>11</v>
      </c>
      <c r="B4428" s="13">
        <v>483</v>
      </c>
      <c r="C4428" t="s">
        <v>1374</v>
      </c>
      <c r="D4428" s="14" t="str">
        <f t="shared" si="463"/>
        <v>2022-10-06</v>
      </c>
      <c r="E4428" s="15" t="str">
        <f t="shared" si="464"/>
        <v>202210</v>
      </c>
      <c r="F4428">
        <v>202001211001</v>
      </c>
      <c r="G4428" s="16">
        <v>299.99</v>
      </c>
      <c r="H4428" s="16">
        <v>0</v>
      </c>
      <c r="I4428" s="17"/>
      <c r="J4428" s="14" t="str">
        <f t="shared" si="465"/>
        <v>2022-06-10</v>
      </c>
      <c r="K4428" s="17"/>
      <c r="L4428" s="18">
        <v>44840</v>
      </c>
      <c r="M4428" s="17">
        <f t="shared" si="460"/>
        <v>1</v>
      </c>
      <c r="N4428" s="17">
        <f t="shared" si="461"/>
        <v>0</v>
      </c>
      <c r="O4428" s="17">
        <f t="shared" si="462"/>
        <v>1</v>
      </c>
    </row>
    <row r="4429" spans="1:15">
      <c r="A4429" s="13" t="s">
        <v>11</v>
      </c>
      <c r="B4429" s="13">
        <v>483</v>
      </c>
      <c r="C4429" t="s">
        <v>1374</v>
      </c>
      <c r="D4429" s="14" t="str">
        <f t="shared" si="463"/>
        <v>2022-10-06</v>
      </c>
      <c r="E4429" s="15" t="str">
        <f t="shared" si="464"/>
        <v>202210</v>
      </c>
      <c r="F4429">
        <v>2030012078</v>
      </c>
      <c r="G4429" s="16">
        <v>0</v>
      </c>
      <c r="H4429" s="16">
        <v>43.34</v>
      </c>
      <c r="I4429" s="17"/>
      <c r="J4429" s="14" t="str">
        <f t="shared" si="465"/>
        <v>2022-06-10</v>
      </c>
      <c r="K4429" s="17"/>
      <c r="L4429" s="18">
        <v>44840</v>
      </c>
      <c r="M4429" s="17">
        <f t="shared" si="460"/>
        <v>0</v>
      </c>
      <c r="N4429" s="17">
        <f t="shared" si="461"/>
        <v>1</v>
      </c>
      <c r="O4429" s="17">
        <f t="shared" si="462"/>
        <v>1</v>
      </c>
    </row>
    <row r="4430" spans="1:15">
      <c r="A4430" s="13" t="s">
        <v>11</v>
      </c>
      <c r="B4430" s="13">
        <v>483</v>
      </c>
      <c r="C4430" t="s">
        <v>1374</v>
      </c>
      <c r="D4430" s="14" t="str">
        <f t="shared" si="463"/>
        <v>2022-10-06</v>
      </c>
      <c r="E4430" s="15" t="str">
        <f t="shared" si="464"/>
        <v>202210</v>
      </c>
      <c r="F4430">
        <v>1160021811</v>
      </c>
      <c r="G4430" s="16">
        <v>0</v>
      </c>
      <c r="H4430" s="16">
        <v>333.33</v>
      </c>
      <c r="I4430" s="17"/>
      <c r="J4430" s="14" t="str">
        <f t="shared" si="465"/>
        <v>2022-06-10</v>
      </c>
      <c r="K4430" s="17"/>
      <c r="L4430" s="18">
        <v>44840</v>
      </c>
      <c r="M4430" s="17">
        <f t="shared" si="460"/>
        <v>0</v>
      </c>
      <c r="N4430" s="17">
        <f t="shared" si="461"/>
        <v>1</v>
      </c>
      <c r="O4430" s="17">
        <f t="shared" si="462"/>
        <v>1</v>
      </c>
    </row>
    <row r="4431" spans="1:15">
      <c r="A4431" s="13" t="s">
        <v>11</v>
      </c>
      <c r="B4431" s="13">
        <v>484</v>
      </c>
      <c r="C4431" t="s">
        <v>1375</v>
      </c>
      <c r="D4431" s="14" t="str">
        <f t="shared" si="463"/>
        <v>2022-10-06</v>
      </c>
      <c r="E4431" s="15" t="str">
        <f t="shared" si="464"/>
        <v>202210</v>
      </c>
      <c r="F4431">
        <v>2020042220</v>
      </c>
      <c r="G4431" s="16">
        <v>30.56</v>
      </c>
      <c r="H4431" s="16">
        <v>0</v>
      </c>
      <c r="I4431" s="17"/>
      <c r="J4431" s="14" t="str">
        <f t="shared" si="465"/>
        <v>2022-06-10</v>
      </c>
      <c r="K4431" s="17"/>
      <c r="L4431" s="18">
        <v>44840</v>
      </c>
      <c r="M4431" s="17">
        <f t="shared" si="460"/>
        <v>1</v>
      </c>
      <c r="N4431" s="17">
        <f t="shared" si="461"/>
        <v>0</v>
      </c>
      <c r="O4431" s="17">
        <f t="shared" si="462"/>
        <v>1</v>
      </c>
    </row>
    <row r="4432" spans="1:15">
      <c r="A4432" s="13" t="s">
        <v>11</v>
      </c>
      <c r="B4432" s="13">
        <v>484</v>
      </c>
      <c r="C4432" t="s">
        <v>1375</v>
      </c>
      <c r="D4432" s="14" t="str">
        <f t="shared" si="463"/>
        <v>2022-10-06</v>
      </c>
      <c r="E4432" s="15" t="str">
        <f t="shared" si="464"/>
        <v>202210</v>
      </c>
      <c r="F4432">
        <v>2030012286</v>
      </c>
      <c r="G4432" s="16">
        <v>39.729999999999997</v>
      </c>
      <c r="H4432" s="16">
        <v>0</v>
      </c>
      <c r="I4432" s="17"/>
      <c r="J4432" s="14" t="str">
        <f t="shared" si="465"/>
        <v>2022-06-10</v>
      </c>
      <c r="K4432" s="17"/>
      <c r="L4432" s="18">
        <v>44840</v>
      </c>
      <c r="M4432" s="17">
        <f t="shared" si="460"/>
        <v>1</v>
      </c>
      <c r="N4432" s="17">
        <f t="shared" si="461"/>
        <v>0</v>
      </c>
      <c r="O4432" s="17">
        <f t="shared" si="462"/>
        <v>1</v>
      </c>
    </row>
    <row r="4433" spans="1:15">
      <c r="A4433" s="13" t="s">
        <v>11</v>
      </c>
      <c r="B4433" s="13">
        <v>484</v>
      </c>
      <c r="C4433" t="s">
        <v>1375</v>
      </c>
      <c r="D4433" s="14" t="str">
        <f t="shared" si="463"/>
        <v>2022-10-06</v>
      </c>
      <c r="E4433" s="15" t="str">
        <f t="shared" si="464"/>
        <v>202210</v>
      </c>
      <c r="F4433">
        <v>202001211001</v>
      </c>
      <c r="G4433" s="16">
        <v>275</v>
      </c>
      <c r="H4433" s="16">
        <v>0</v>
      </c>
      <c r="I4433" s="17"/>
      <c r="J4433" s="14" t="str">
        <f t="shared" si="465"/>
        <v>2022-06-10</v>
      </c>
      <c r="K4433" s="17"/>
      <c r="L4433" s="18">
        <v>44840</v>
      </c>
      <c r="M4433" s="17">
        <f t="shared" si="460"/>
        <v>1</v>
      </c>
      <c r="N4433" s="17">
        <f t="shared" si="461"/>
        <v>0</v>
      </c>
      <c r="O4433" s="17">
        <f t="shared" si="462"/>
        <v>1</v>
      </c>
    </row>
    <row r="4434" spans="1:15">
      <c r="A4434" s="13" t="s">
        <v>11</v>
      </c>
      <c r="B4434" s="13">
        <v>484</v>
      </c>
      <c r="C4434" t="s">
        <v>1375</v>
      </c>
      <c r="D4434" s="14" t="str">
        <f t="shared" si="463"/>
        <v>2022-10-06</v>
      </c>
      <c r="E4434" s="15" t="str">
        <f t="shared" si="464"/>
        <v>202210</v>
      </c>
      <c r="F4434">
        <v>2030012078</v>
      </c>
      <c r="G4434" s="16">
        <v>0</v>
      </c>
      <c r="H4434" s="16">
        <v>39.729999999999997</v>
      </c>
      <c r="I4434" s="17"/>
      <c r="J4434" s="14" t="str">
        <f t="shared" si="465"/>
        <v>2022-06-10</v>
      </c>
      <c r="K4434" s="17"/>
      <c r="L4434" s="18">
        <v>44840</v>
      </c>
      <c r="M4434" s="17">
        <f t="shared" si="460"/>
        <v>0</v>
      </c>
      <c r="N4434" s="17">
        <f t="shared" si="461"/>
        <v>1</v>
      </c>
      <c r="O4434" s="17">
        <f t="shared" si="462"/>
        <v>1</v>
      </c>
    </row>
    <row r="4435" spans="1:15">
      <c r="A4435" s="13" t="s">
        <v>11</v>
      </c>
      <c r="B4435" s="13">
        <v>484</v>
      </c>
      <c r="C4435" t="s">
        <v>1375</v>
      </c>
      <c r="D4435" s="14" t="str">
        <f t="shared" si="463"/>
        <v>2022-10-06</v>
      </c>
      <c r="E4435" s="15" t="str">
        <f t="shared" si="464"/>
        <v>202210</v>
      </c>
      <c r="F4435">
        <v>1160021811</v>
      </c>
      <c r="G4435" s="16">
        <v>0</v>
      </c>
      <c r="H4435" s="16">
        <v>305.56</v>
      </c>
      <c r="I4435" s="17"/>
      <c r="J4435" s="14" t="str">
        <f t="shared" si="465"/>
        <v>2022-06-10</v>
      </c>
      <c r="K4435" s="17"/>
      <c r="L4435" s="18">
        <v>44840</v>
      </c>
      <c r="M4435" s="17">
        <f t="shared" si="460"/>
        <v>0</v>
      </c>
      <c r="N4435" s="17">
        <f t="shared" si="461"/>
        <v>1</v>
      </c>
      <c r="O4435" s="17">
        <f t="shared" si="462"/>
        <v>1</v>
      </c>
    </row>
    <row r="4436" spans="1:15">
      <c r="A4436" s="13" t="s">
        <v>11</v>
      </c>
      <c r="B4436" s="13">
        <v>485</v>
      </c>
      <c r="C4436" t="s">
        <v>1376</v>
      </c>
      <c r="D4436" s="14" t="str">
        <f t="shared" si="463"/>
        <v>2022-10-06</v>
      </c>
      <c r="E4436" s="15" t="str">
        <f t="shared" si="464"/>
        <v>202210</v>
      </c>
      <c r="F4436">
        <v>2020042220</v>
      </c>
      <c r="G4436" s="16">
        <v>41.01</v>
      </c>
      <c r="H4436" s="16">
        <v>0</v>
      </c>
      <c r="I4436" s="17"/>
      <c r="J4436" s="14" t="str">
        <f t="shared" si="465"/>
        <v>2022-06-10</v>
      </c>
      <c r="K4436" s="17"/>
      <c r="L4436" s="18">
        <v>44840</v>
      </c>
      <c r="M4436" s="17">
        <f t="shared" si="460"/>
        <v>1</v>
      </c>
      <c r="N4436" s="17">
        <f t="shared" si="461"/>
        <v>0</v>
      </c>
      <c r="O4436" s="17">
        <f t="shared" si="462"/>
        <v>1</v>
      </c>
    </row>
    <row r="4437" spans="1:15">
      <c r="A4437" s="13" t="s">
        <v>11</v>
      </c>
      <c r="B4437" s="13">
        <v>485</v>
      </c>
      <c r="C4437" t="s">
        <v>1376</v>
      </c>
      <c r="D4437" s="14" t="str">
        <f t="shared" si="463"/>
        <v>2022-10-06</v>
      </c>
      <c r="E4437" s="15" t="str">
        <f t="shared" si="464"/>
        <v>202210</v>
      </c>
      <c r="F4437">
        <v>2030012286</v>
      </c>
      <c r="G4437" s="16">
        <v>53.32</v>
      </c>
      <c r="H4437" s="16">
        <v>0</v>
      </c>
      <c r="I4437" s="17"/>
      <c r="J4437" s="14" t="str">
        <f t="shared" si="465"/>
        <v>2022-06-10</v>
      </c>
      <c r="K4437" s="17"/>
      <c r="L4437" s="18">
        <v>44840</v>
      </c>
      <c r="M4437" s="17">
        <f t="shared" si="460"/>
        <v>1</v>
      </c>
      <c r="N4437" s="17">
        <f t="shared" si="461"/>
        <v>0</v>
      </c>
      <c r="O4437" s="17">
        <f t="shared" si="462"/>
        <v>1</v>
      </c>
    </row>
    <row r="4438" spans="1:15">
      <c r="A4438" s="13" t="s">
        <v>11</v>
      </c>
      <c r="B4438" s="13">
        <v>485</v>
      </c>
      <c r="C4438" t="s">
        <v>1376</v>
      </c>
      <c r="D4438" s="14" t="str">
        <f t="shared" si="463"/>
        <v>2022-10-06</v>
      </c>
      <c r="E4438" s="15" t="str">
        <f t="shared" si="464"/>
        <v>202210</v>
      </c>
      <c r="F4438">
        <v>202001211001</v>
      </c>
      <c r="G4438" s="16">
        <v>369.07</v>
      </c>
      <c r="H4438" s="16">
        <v>0</v>
      </c>
      <c r="I4438" s="17"/>
      <c r="J4438" s="14" t="str">
        <f t="shared" si="465"/>
        <v>2022-06-10</v>
      </c>
      <c r="K4438" s="17"/>
      <c r="L4438" s="18">
        <v>44840</v>
      </c>
      <c r="M4438" s="17">
        <f t="shared" si="460"/>
        <v>1</v>
      </c>
      <c r="N4438" s="17">
        <f t="shared" si="461"/>
        <v>0</v>
      </c>
      <c r="O4438" s="17">
        <f t="shared" si="462"/>
        <v>1</v>
      </c>
    </row>
    <row r="4439" spans="1:15">
      <c r="A4439" s="13" t="s">
        <v>11</v>
      </c>
      <c r="B4439" s="13">
        <v>485</v>
      </c>
      <c r="C4439" t="s">
        <v>1376</v>
      </c>
      <c r="D4439" s="14" t="str">
        <f t="shared" si="463"/>
        <v>2022-10-06</v>
      </c>
      <c r="E4439" s="15" t="str">
        <f t="shared" si="464"/>
        <v>202210</v>
      </c>
      <c r="F4439">
        <v>2030012078</v>
      </c>
      <c r="G4439" s="16">
        <v>0</v>
      </c>
      <c r="H4439" s="16">
        <v>53.32</v>
      </c>
      <c r="I4439" s="17"/>
      <c r="J4439" s="14" t="str">
        <f t="shared" si="465"/>
        <v>2022-06-10</v>
      </c>
      <c r="K4439" s="17"/>
      <c r="L4439" s="18">
        <v>44840</v>
      </c>
      <c r="M4439" s="17">
        <f t="shared" si="460"/>
        <v>0</v>
      </c>
      <c r="N4439" s="17">
        <f t="shared" si="461"/>
        <v>1</v>
      </c>
      <c r="O4439" s="17">
        <f t="shared" si="462"/>
        <v>1</v>
      </c>
    </row>
    <row r="4440" spans="1:15">
      <c r="A4440" s="13" t="s">
        <v>11</v>
      </c>
      <c r="B4440" s="13">
        <v>485</v>
      </c>
      <c r="C4440" t="s">
        <v>1376</v>
      </c>
      <c r="D4440" s="14" t="str">
        <f t="shared" si="463"/>
        <v>2022-10-06</v>
      </c>
      <c r="E4440" s="15" t="str">
        <f t="shared" si="464"/>
        <v>202210</v>
      </c>
      <c r="F4440">
        <v>1160021811</v>
      </c>
      <c r="G4440" s="16">
        <v>0</v>
      </c>
      <c r="H4440" s="16">
        <v>410.08</v>
      </c>
      <c r="I4440" s="17"/>
      <c r="J4440" s="14" t="str">
        <f t="shared" si="465"/>
        <v>2022-06-10</v>
      </c>
      <c r="K4440" s="17"/>
      <c r="L4440" s="18">
        <v>44840</v>
      </c>
      <c r="M4440" s="17">
        <f t="shared" si="460"/>
        <v>0</v>
      </c>
      <c r="N4440" s="17">
        <f t="shared" si="461"/>
        <v>1</v>
      </c>
      <c r="O4440" s="17">
        <f t="shared" si="462"/>
        <v>1</v>
      </c>
    </row>
    <row r="4441" spans="1:15">
      <c r="A4441" s="13" t="s">
        <v>11</v>
      </c>
      <c r="B4441" s="13">
        <v>486</v>
      </c>
      <c r="C4441" t="s">
        <v>1377</v>
      </c>
      <c r="D4441" s="14" t="str">
        <f t="shared" si="463"/>
        <v>2022-10-06</v>
      </c>
      <c r="E4441" s="15" t="str">
        <f t="shared" si="464"/>
        <v>202210</v>
      </c>
      <c r="F4441">
        <v>2030012286</v>
      </c>
      <c r="G4441" s="16">
        <v>4.9400000000000004</v>
      </c>
      <c r="H4441" s="16">
        <v>0</v>
      </c>
      <c r="I4441" s="17"/>
      <c r="J4441" s="14" t="str">
        <f t="shared" si="465"/>
        <v>2022-06-10</v>
      </c>
      <c r="K4441" s="17"/>
      <c r="L4441" s="18">
        <v>44840</v>
      </c>
      <c r="M4441" s="17">
        <f t="shared" si="460"/>
        <v>1</v>
      </c>
      <c r="N4441" s="17">
        <f t="shared" si="461"/>
        <v>0</v>
      </c>
      <c r="O4441" s="17">
        <f t="shared" si="462"/>
        <v>1</v>
      </c>
    </row>
    <row r="4442" spans="1:15">
      <c r="A4442" s="13" t="s">
        <v>11</v>
      </c>
      <c r="B4442" s="13">
        <v>486</v>
      </c>
      <c r="C4442" t="s">
        <v>1377</v>
      </c>
      <c r="D4442" s="14" t="str">
        <f t="shared" si="463"/>
        <v>2022-10-06</v>
      </c>
      <c r="E4442" s="15" t="str">
        <f t="shared" si="464"/>
        <v>202210</v>
      </c>
      <c r="F4442">
        <v>2020042220</v>
      </c>
      <c r="G4442" s="16">
        <v>49.39</v>
      </c>
      <c r="H4442" s="16">
        <v>0</v>
      </c>
      <c r="I4442" s="17"/>
      <c r="J4442" s="14" t="str">
        <f t="shared" si="465"/>
        <v>2022-06-10</v>
      </c>
      <c r="K4442" s="17"/>
      <c r="L4442" s="18">
        <v>44840</v>
      </c>
      <c r="M4442" s="17">
        <f t="shared" si="460"/>
        <v>1</v>
      </c>
      <c r="N4442" s="17">
        <f t="shared" si="461"/>
        <v>0</v>
      </c>
      <c r="O4442" s="17">
        <f t="shared" si="462"/>
        <v>1</v>
      </c>
    </row>
    <row r="4443" spans="1:15">
      <c r="A4443" s="13" t="s">
        <v>11</v>
      </c>
      <c r="B4443" s="13">
        <v>486</v>
      </c>
      <c r="C4443" t="s">
        <v>1377</v>
      </c>
      <c r="D4443" s="14" t="str">
        <f t="shared" si="463"/>
        <v>2022-10-06</v>
      </c>
      <c r="E4443" s="15" t="str">
        <f t="shared" si="464"/>
        <v>202210</v>
      </c>
      <c r="F4443">
        <v>202001211001</v>
      </c>
      <c r="G4443" s="16">
        <v>503.69</v>
      </c>
      <c r="H4443" s="16">
        <v>0</v>
      </c>
      <c r="I4443" s="17"/>
      <c r="J4443" s="14" t="str">
        <f t="shared" si="465"/>
        <v>2022-06-10</v>
      </c>
      <c r="K4443" s="17"/>
      <c r="L4443" s="18">
        <v>44840</v>
      </c>
      <c r="M4443" s="17">
        <f t="shared" si="460"/>
        <v>1</v>
      </c>
      <c r="N4443" s="17">
        <f t="shared" si="461"/>
        <v>0</v>
      </c>
      <c r="O4443" s="17">
        <f t="shared" si="462"/>
        <v>1</v>
      </c>
    </row>
    <row r="4444" spans="1:15">
      <c r="A4444" s="13" t="s">
        <v>11</v>
      </c>
      <c r="B4444" s="13">
        <v>486</v>
      </c>
      <c r="C4444" t="s">
        <v>1377</v>
      </c>
      <c r="D4444" s="14" t="str">
        <f t="shared" si="463"/>
        <v>2022-10-06</v>
      </c>
      <c r="E4444" s="15" t="str">
        <f t="shared" si="464"/>
        <v>202210</v>
      </c>
      <c r="F4444">
        <v>2030012078</v>
      </c>
      <c r="G4444" s="16">
        <v>0</v>
      </c>
      <c r="H4444" s="16">
        <v>64.2</v>
      </c>
      <c r="I4444" s="17"/>
      <c r="J4444" s="14" t="str">
        <f t="shared" si="465"/>
        <v>2022-06-10</v>
      </c>
      <c r="K4444" s="17"/>
      <c r="L4444" s="18">
        <v>44840</v>
      </c>
      <c r="M4444" s="17">
        <f t="shared" si="460"/>
        <v>0</v>
      </c>
      <c r="N4444" s="17">
        <f t="shared" si="461"/>
        <v>1</v>
      </c>
      <c r="O4444" s="17">
        <f t="shared" si="462"/>
        <v>1</v>
      </c>
    </row>
    <row r="4445" spans="1:15">
      <c r="A4445" s="13" t="s">
        <v>11</v>
      </c>
      <c r="B4445" s="13">
        <v>486</v>
      </c>
      <c r="C4445" t="s">
        <v>1377</v>
      </c>
      <c r="D4445" s="14" t="str">
        <f t="shared" si="463"/>
        <v>2022-10-06</v>
      </c>
      <c r="E4445" s="15" t="str">
        <f t="shared" si="464"/>
        <v>202210</v>
      </c>
      <c r="F4445">
        <v>1160021811</v>
      </c>
      <c r="G4445" s="16">
        <v>0</v>
      </c>
      <c r="H4445" s="16">
        <v>493.82</v>
      </c>
      <c r="I4445" s="17"/>
      <c r="J4445" s="14" t="str">
        <f t="shared" si="465"/>
        <v>2022-06-10</v>
      </c>
      <c r="K4445" s="17"/>
      <c r="L4445" s="18">
        <v>44840</v>
      </c>
      <c r="M4445" s="17">
        <f t="shared" si="460"/>
        <v>0</v>
      </c>
      <c r="N4445" s="17">
        <f t="shared" si="461"/>
        <v>1</v>
      </c>
      <c r="O4445" s="17">
        <f t="shared" si="462"/>
        <v>1</v>
      </c>
    </row>
    <row r="4446" spans="1:15">
      <c r="A4446" s="13" t="s">
        <v>11</v>
      </c>
      <c r="B4446" s="13">
        <v>487</v>
      </c>
      <c r="C4446" t="s">
        <v>1378</v>
      </c>
      <c r="D4446" s="14" t="str">
        <f t="shared" si="463"/>
        <v>2022-10-06</v>
      </c>
      <c r="E4446" s="15" t="str">
        <f t="shared" si="464"/>
        <v>202210</v>
      </c>
      <c r="F4446">
        <v>2020042220</v>
      </c>
      <c r="G4446" s="16">
        <v>26.54</v>
      </c>
      <c r="H4446" s="16">
        <v>0</v>
      </c>
      <c r="I4446" s="17"/>
      <c r="J4446" s="14" t="str">
        <f t="shared" si="465"/>
        <v>2022-06-10</v>
      </c>
      <c r="K4446" s="17"/>
      <c r="L4446" s="18">
        <v>44840</v>
      </c>
      <c r="M4446" s="17">
        <f t="shared" si="460"/>
        <v>1</v>
      </c>
      <c r="N4446" s="17">
        <f t="shared" si="461"/>
        <v>0</v>
      </c>
      <c r="O4446" s="17">
        <f t="shared" si="462"/>
        <v>1</v>
      </c>
    </row>
    <row r="4447" spans="1:15">
      <c r="A4447" s="13" t="s">
        <v>11</v>
      </c>
      <c r="B4447" s="13">
        <v>487</v>
      </c>
      <c r="C4447" t="s">
        <v>1378</v>
      </c>
      <c r="D4447" s="14" t="str">
        <f t="shared" si="463"/>
        <v>2022-10-06</v>
      </c>
      <c r="E4447" s="15" t="str">
        <f t="shared" si="464"/>
        <v>202210</v>
      </c>
      <c r="F4447">
        <v>2030012286</v>
      </c>
      <c r="G4447" s="16">
        <v>34.5</v>
      </c>
      <c r="H4447" s="16">
        <v>0</v>
      </c>
      <c r="I4447" s="17"/>
      <c r="J4447" s="14" t="str">
        <f t="shared" si="465"/>
        <v>2022-06-10</v>
      </c>
      <c r="K4447" s="17"/>
      <c r="L4447" s="18">
        <v>44840</v>
      </c>
      <c r="M4447" s="17">
        <f t="shared" si="460"/>
        <v>1</v>
      </c>
      <c r="N4447" s="17">
        <f t="shared" si="461"/>
        <v>0</v>
      </c>
      <c r="O4447" s="17">
        <f t="shared" si="462"/>
        <v>1</v>
      </c>
    </row>
    <row r="4448" spans="1:15">
      <c r="A4448" s="13" t="s">
        <v>11</v>
      </c>
      <c r="B4448" s="13">
        <v>487</v>
      </c>
      <c r="C4448" t="s">
        <v>1378</v>
      </c>
      <c r="D4448" s="14" t="str">
        <f t="shared" si="463"/>
        <v>2022-10-06</v>
      </c>
      <c r="E4448" s="15" t="str">
        <f t="shared" si="464"/>
        <v>202210</v>
      </c>
      <c r="F4448">
        <v>202001211001</v>
      </c>
      <c r="G4448" s="16">
        <v>238.84</v>
      </c>
      <c r="H4448" s="16">
        <v>0</v>
      </c>
      <c r="I4448" s="17"/>
      <c r="J4448" s="14" t="str">
        <f t="shared" si="465"/>
        <v>2022-06-10</v>
      </c>
      <c r="K4448" s="17"/>
      <c r="L4448" s="18">
        <v>44840</v>
      </c>
      <c r="M4448" s="17">
        <f t="shared" si="460"/>
        <v>1</v>
      </c>
      <c r="N4448" s="17">
        <f t="shared" si="461"/>
        <v>0</v>
      </c>
      <c r="O4448" s="17">
        <f t="shared" si="462"/>
        <v>1</v>
      </c>
    </row>
    <row r="4449" spans="1:15">
      <c r="A4449" s="13" t="s">
        <v>11</v>
      </c>
      <c r="B4449" s="13">
        <v>487</v>
      </c>
      <c r="C4449" t="s">
        <v>1378</v>
      </c>
      <c r="D4449" s="14" t="str">
        <f t="shared" si="463"/>
        <v>2022-10-06</v>
      </c>
      <c r="E4449" s="15" t="str">
        <f t="shared" si="464"/>
        <v>202210</v>
      </c>
      <c r="F4449">
        <v>2030012078</v>
      </c>
      <c r="G4449" s="16">
        <v>0</v>
      </c>
      <c r="H4449" s="16">
        <v>34.5</v>
      </c>
      <c r="I4449" s="17"/>
      <c r="J4449" s="14" t="str">
        <f t="shared" si="465"/>
        <v>2022-06-10</v>
      </c>
      <c r="K4449" s="17"/>
      <c r="L4449" s="18">
        <v>44840</v>
      </c>
      <c r="M4449" s="17">
        <f t="shared" si="460"/>
        <v>0</v>
      </c>
      <c r="N4449" s="17">
        <f t="shared" si="461"/>
        <v>1</v>
      </c>
      <c r="O4449" s="17">
        <f t="shared" si="462"/>
        <v>1</v>
      </c>
    </row>
    <row r="4450" spans="1:15">
      <c r="A4450" s="13" t="s">
        <v>11</v>
      </c>
      <c r="B4450" s="13">
        <v>487</v>
      </c>
      <c r="C4450" t="s">
        <v>1378</v>
      </c>
      <c r="D4450" s="14" t="str">
        <f t="shared" si="463"/>
        <v>2022-10-06</v>
      </c>
      <c r="E4450" s="15" t="str">
        <f t="shared" si="464"/>
        <v>202210</v>
      </c>
      <c r="F4450">
        <v>1160021811</v>
      </c>
      <c r="G4450" s="16">
        <v>0</v>
      </c>
      <c r="H4450" s="16">
        <v>265.38</v>
      </c>
      <c r="I4450" s="17"/>
      <c r="J4450" s="14" t="str">
        <f t="shared" si="465"/>
        <v>2022-06-10</v>
      </c>
      <c r="K4450" s="17"/>
      <c r="L4450" s="18">
        <v>44840</v>
      </c>
      <c r="M4450" s="17">
        <f t="shared" si="460"/>
        <v>0</v>
      </c>
      <c r="N4450" s="17">
        <f t="shared" si="461"/>
        <v>1</v>
      </c>
      <c r="O4450" s="17">
        <f t="shared" si="462"/>
        <v>1</v>
      </c>
    </row>
    <row r="4451" spans="1:15">
      <c r="A4451" s="13" t="s">
        <v>11</v>
      </c>
      <c r="B4451" s="13">
        <v>488</v>
      </c>
      <c r="C4451" t="s">
        <v>1379</v>
      </c>
      <c r="D4451" s="14" t="str">
        <f t="shared" si="463"/>
        <v>2022-10-06</v>
      </c>
      <c r="E4451" s="15" t="str">
        <f t="shared" si="464"/>
        <v>202210</v>
      </c>
      <c r="F4451">
        <v>2020042220</v>
      </c>
      <c r="G4451" s="16">
        <v>38.29</v>
      </c>
      <c r="H4451" s="16">
        <v>0</v>
      </c>
      <c r="I4451" s="17"/>
      <c r="J4451" s="14" t="str">
        <f t="shared" si="465"/>
        <v>2022-06-10</v>
      </c>
      <c r="K4451" s="17"/>
      <c r="L4451" s="18">
        <v>44840</v>
      </c>
      <c r="M4451" s="17">
        <f t="shared" si="460"/>
        <v>1</v>
      </c>
      <c r="N4451" s="17">
        <f t="shared" si="461"/>
        <v>0</v>
      </c>
      <c r="O4451" s="17">
        <f t="shared" si="462"/>
        <v>1</v>
      </c>
    </row>
    <row r="4452" spans="1:15">
      <c r="A4452" s="13" t="s">
        <v>11</v>
      </c>
      <c r="B4452" s="13">
        <v>488</v>
      </c>
      <c r="C4452" t="s">
        <v>1379</v>
      </c>
      <c r="D4452" s="14" t="str">
        <f t="shared" si="463"/>
        <v>2022-10-06</v>
      </c>
      <c r="E4452" s="15" t="str">
        <f t="shared" si="464"/>
        <v>202210</v>
      </c>
      <c r="F4452">
        <v>2030012286</v>
      </c>
      <c r="G4452" s="16">
        <v>49.78</v>
      </c>
      <c r="H4452" s="16">
        <v>0</v>
      </c>
      <c r="I4452" s="17"/>
      <c r="J4452" s="14" t="str">
        <f t="shared" si="465"/>
        <v>2022-06-10</v>
      </c>
      <c r="K4452" s="17"/>
      <c r="L4452" s="18">
        <v>44840</v>
      </c>
      <c r="M4452" s="17">
        <f t="shared" si="460"/>
        <v>1</v>
      </c>
      <c r="N4452" s="17">
        <f t="shared" si="461"/>
        <v>0</v>
      </c>
      <c r="O4452" s="17">
        <f t="shared" si="462"/>
        <v>1</v>
      </c>
    </row>
    <row r="4453" spans="1:15">
      <c r="A4453" s="13" t="s">
        <v>11</v>
      </c>
      <c r="B4453" s="13">
        <v>488</v>
      </c>
      <c r="C4453" t="s">
        <v>1379</v>
      </c>
      <c r="D4453" s="14" t="str">
        <f t="shared" si="463"/>
        <v>2022-10-06</v>
      </c>
      <c r="E4453" s="15" t="str">
        <f t="shared" si="464"/>
        <v>202210</v>
      </c>
      <c r="F4453">
        <v>202001211001</v>
      </c>
      <c r="G4453" s="16">
        <v>344.61</v>
      </c>
      <c r="H4453" s="16">
        <v>0</v>
      </c>
      <c r="I4453" s="17"/>
      <c r="J4453" s="14" t="str">
        <f t="shared" si="465"/>
        <v>2022-06-10</v>
      </c>
      <c r="K4453" s="17"/>
      <c r="L4453" s="18">
        <v>44840</v>
      </c>
      <c r="M4453" s="17">
        <f t="shared" si="460"/>
        <v>1</v>
      </c>
      <c r="N4453" s="17">
        <f t="shared" si="461"/>
        <v>0</v>
      </c>
      <c r="O4453" s="17">
        <f t="shared" si="462"/>
        <v>1</v>
      </c>
    </row>
    <row r="4454" spans="1:15">
      <c r="A4454" s="13" t="s">
        <v>11</v>
      </c>
      <c r="B4454" s="13">
        <v>488</v>
      </c>
      <c r="C4454" t="s">
        <v>1379</v>
      </c>
      <c r="D4454" s="14" t="str">
        <f t="shared" si="463"/>
        <v>2022-10-06</v>
      </c>
      <c r="E4454" s="15" t="str">
        <f t="shared" si="464"/>
        <v>202210</v>
      </c>
      <c r="F4454">
        <v>2030012078</v>
      </c>
      <c r="G4454" s="16">
        <v>0</v>
      </c>
      <c r="H4454" s="16">
        <v>49.78</v>
      </c>
      <c r="I4454" s="17"/>
      <c r="J4454" s="14" t="str">
        <f t="shared" si="465"/>
        <v>2022-06-10</v>
      </c>
      <c r="K4454" s="17"/>
      <c r="L4454" s="18">
        <v>44840</v>
      </c>
      <c r="M4454" s="17">
        <f t="shared" si="460"/>
        <v>0</v>
      </c>
      <c r="N4454" s="17">
        <f t="shared" si="461"/>
        <v>1</v>
      </c>
      <c r="O4454" s="17">
        <f t="shared" si="462"/>
        <v>1</v>
      </c>
    </row>
    <row r="4455" spans="1:15">
      <c r="A4455" s="13" t="s">
        <v>11</v>
      </c>
      <c r="B4455" s="13">
        <v>488</v>
      </c>
      <c r="C4455" t="s">
        <v>1379</v>
      </c>
      <c r="D4455" s="14" t="str">
        <f t="shared" si="463"/>
        <v>2022-10-06</v>
      </c>
      <c r="E4455" s="15" t="str">
        <f t="shared" si="464"/>
        <v>202210</v>
      </c>
      <c r="F4455">
        <v>1160021811</v>
      </c>
      <c r="G4455" s="16">
        <v>0</v>
      </c>
      <c r="H4455" s="16">
        <v>382.9</v>
      </c>
      <c r="I4455" s="17"/>
      <c r="J4455" s="14" t="str">
        <f t="shared" si="465"/>
        <v>2022-06-10</v>
      </c>
      <c r="K4455" s="17"/>
      <c r="L4455" s="18">
        <v>44840</v>
      </c>
      <c r="M4455" s="17">
        <f t="shared" si="460"/>
        <v>0</v>
      </c>
      <c r="N4455" s="17">
        <f t="shared" si="461"/>
        <v>1</v>
      </c>
      <c r="O4455" s="17">
        <f t="shared" si="462"/>
        <v>1</v>
      </c>
    </row>
    <row r="4456" spans="1:15">
      <c r="A4456" s="13" t="s">
        <v>11</v>
      </c>
      <c r="B4456" s="13">
        <v>489</v>
      </c>
      <c r="C4456" t="s">
        <v>1380</v>
      </c>
      <c r="D4456" s="14" t="str">
        <f t="shared" si="463"/>
        <v>2022-10-06</v>
      </c>
      <c r="E4456" s="15" t="str">
        <f t="shared" si="464"/>
        <v>202210</v>
      </c>
      <c r="F4456">
        <v>2020042220</v>
      </c>
      <c r="G4456" s="16">
        <v>27.78</v>
      </c>
      <c r="H4456" s="16">
        <v>0</v>
      </c>
      <c r="I4456" s="17"/>
      <c r="J4456" s="14" t="str">
        <f t="shared" si="465"/>
        <v>2022-06-10</v>
      </c>
      <c r="K4456" s="17"/>
      <c r="L4456" s="18">
        <v>44840</v>
      </c>
      <c r="M4456" s="17">
        <f t="shared" si="460"/>
        <v>1</v>
      </c>
      <c r="N4456" s="17">
        <f t="shared" si="461"/>
        <v>0</v>
      </c>
      <c r="O4456" s="17">
        <f t="shared" si="462"/>
        <v>1</v>
      </c>
    </row>
    <row r="4457" spans="1:15">
      <c r="A4457" s="13" t="s">
        <v>11</v>
      </c>
      <c r="B4457" s="13">
        <v>489</v>
      </c>
      <c r="C4457" t="s">
        <v>1380</v>
      </c>
      <c r="D4457" s="14" t="str">
        <f t="shared" si="463"/>
        <v>2022-10-06</v>
      </c>
      <c r="E4457" s="15" t="str">
        <f t="shared" si="464"/>
        <v>202210</v>
      </c>
      <c r="F4457">
        <v>2030012286</v>
      </c>
      <c r="G4457" s="16">
        <v>36.119999999999997</v>
      </c>
      <c r="H4457" s="16">
        <v>0</v>
      </c>
      <c r="I4457" s="17"/>
      <c r="J4457" s="14" t="str">
        <f t="shared" si="465"/>
        <v>2022-06-10</v>
      </c>
      <c r="K4457" s="17"/>
      <c r="L4457" s="18">
        <v>44840</v>
      </c>
      <c r="M4457" s="17">
        <f t="shared" si="460"/>
        <v>1</v>
      </c>
      <c r="N4457" s="17">
        <f t="shared" si="461"/>
        <v>0</v>
      </c>
      <c r="O4457" s="17">
        <f t="shared" si="462"/>
        <v>1</v>
      </c>
    </row>
    <row r="4458" spans="1:15">
      <c r="A4458" s="13" t="s">
        <v>11</v>
      </c>
      <c r="B4458" s="13">
        <v>489</v>
      </c>
      <c r="C4458" t="s">
        <v>1380</v>
      </c>
      <c r="D4458" s="14" t="str">
        <f t="shared" si="463"/>
        <v>2022-10-06</v>
      </c>
      <c r="E4458" s="15" t="str">
        <f t="shared" si="464"/>
        <v>202210</v>
      </c>
      <c r="F4458">
        <v>202001211001</v>
      </c>
      <c r="G4458" s="16">
        <v>250</v>
      </c>
      <c r="H4458" s="16">
        <v>0</v>
      </c>
      <c r="I4458" s="17"/>
      <c r="J4458" s="14" t="str">
        <f t="shared" si="465"/>
        <v>2022-06-10</v>
      </c>
      <c r="K4458" s="17"/>
      <c r="L4458" s="18">
        <v>44840</v>
      </c>
      <c r="M4458" s="17">
        <f t="shared" si="460"/>
        <v>1</v>
      </c>
      <c r="N4458" s="17">
        <f t="shared" si="461"/>
        <v>0</v>
      </c>
      <c r="O4458" s="17">
        <f t="shared" si="462"/>
        <v>1</v>
      </c>
    </row>
    <row r="4459" spans="1:15">
      <c r="A4459" s="13" t="s">
        <v>11</v>
      </c>
      <c r="B4459" s="13">
        <v>489</v>
      </c>
      <c r="C4459" t="s">
        <v>1380</v>
      </c>
      <c r="D4459" s="14" t="str">
        <f t="shared" si="463"/>
        <v>2022-10-06</v>
      </c>
      <c r="E4459" s="15" t="str">
        <f t="shared" si="464"/>
        <v>202210</v>
      </c>
      <c r="F4459">
        <v>2030012078</v>
      </c>
      <c r="G4459" s="16">
        <v>0</v>
      </c>
      <c r="H4459" s="16">
        <v>36.119999999999997</v>
      </c>
      <c r="I4459" s="17"/>
      <c r="J4459" s="14" t="str">
        <f t="shared" si="465"/>
        <v>2022-06-10</v>
      </c>
      <c r="K4459" s="17"/>
      <c r="L4459" s="18">
        <v>44840</v>
      </c>
      <c r="M4459" s="17">
        <f t="shared" si="460"/>
        <v>0</v>
      </c>
      <c r="N4459" s="17">
        <f t="shared" si="461"/>
        <v>1</v>
      </c>
      <c r="O4459" s="17">
        <f t="shared" si="462"/>
        <v>1</v>
      </c>
    </row>
    <row r="4460" spans="1:15">
      <c r="A4460" s="13" t="s">
        <v>11</v>
      </c>
      <c r="B4460" s="13">
        <v>489</v>
      </c>
      <c r="C4460" t="s">
        <v>1380</v>
      </c>
      <c r="D4460" s="14" t="str">
        <f t="shared" si="463"/>
        <v>2022-10-06</v>
      </c>
      <c r="E4460" s="15" t="str">
        <f t="shared" si="464"/>
        <v>202210</v>
      </c>
      <c r="F4460">
        <v>1160021811</v>
      </c>
      <c r="G4460" s="16">
        <v>0</v>
      </c>
      <c r="H4460" s="16">
        <v>277.77999999999997</v>
      </c>
      <c r="I4460" s="17"/>
      <c r="J4460" s="14" t="str">
        <f t="shared" si="465"/>
        <v>2022-06-10</v>
      </c>
      <c r="K4460" s="17"/>
      <c r="L4460" s="18">
        <v>44840</v>
      </c>
      <c r="M4460" s="17">
        <f t="shared" si="460"/>
        <v>0</v>
      </c>
      <c r="N4460" s="17">
        <f t="shared" si="461"/>
        <v>1</v>
      </c>
      <c r="O4460" s="17">
        <f t="shared" si="462"/>
        <v>1</v>
      </c>
    </row>
    <row r="4461" spans="1:15">
      <c r="A4461" s="13" t="s">
        <v>11</v>
      </c>
      <c r="B4461" s="13">
        <v>490</v>
      </c>
      <c r="C4461" t="s">
        <v>1381</v>
      </c>
      <c r="D4461" s="14" t="str">
        <f t="shared" si="463"/>
        <v>2022-10-06</v>
      </c>
      <c r="E4461" s="15" t="str">
        <f t="shared" si="464"/>
        <v>202210</v>
      </c>
      <c r="F4461">
        <v>2020042220</v>
      </c>
      <c r="G4461" s="16">
        <v>40.840000000000003</v>
      </c>
      <c r="H4461" s="16">
        <v>0</v>
      </c>
      <c r="I4461" s="17"/>
      <c r="J4461" s="14" t="str">
        <f t="shared" si="465"/>
        <v>2022-06-10</v>
      </c>
      <c r="K4461" s="17"/>
      <c r="L4461" s="18">
        <v>44840</v>
      </c>
      <c r="M4461" s="17">
        <f t="shared" si="460"/>
        <v>1</v>
      </c>
      <c r="N4461" s="17">
        <f t="shared" si="461"/>
        <v>0</v>
      </c>
      <c r="O4461" s="17">
        <f t="shared" si="462"/>
        <v>1</v>
      </c>
    </row>
    <row r="4462" spans="1:15">
      <c r="A4462" s="13" t="s">
        <v>11</v>
      </c>
      <c r="B4462" s="13">
        <v>490</v>
      </c>
      <c r="C4462" t="s">
        <v>1381</v>
      </c>
      <c r="D4462" s="14" t="str">
        <f t="shared" si="463"/>
        <v>2022-10-06</v>
      </c>
      <c r="E4462" s="15" t="str">
        <f t="shared" si="464"/>
        <v>202210</v>
      </c>
      <c r="F4462">
        <v>2030012286</v>
      </c>
      <c r="G4462" s="16">
        <v>53.09</v>
      </c>
      <c r="H4462" s="16">
        <v>0</v>
      </c>
      <c r="I4462" s="17"/>
      <c r="J4462" s="14" t="str">
        <f t="shared" si="465"/>
        <v>2022-06-10</v>
      </c>
      <c r="K4462" s="17"/>
      <c r="L4462" s="18">
        <v>44840</v>
      </c>
      <c r="M4462" s="17">
        <f t="shared" si="460"/>
        <v>1</v>
      </c>
      <c r="N4462" s="17">
        <f t="shared" si="461"/>
        <v>0</v>
      </c>
      <c r="O4462" s="17">
        <f t="shared" si="462"/>
        <v>1</v>
      </c>
    </row>
    <row r="4463" spans="1:15">
      <c r="A4463" s="13" t="s">
        <v>11</v>
      </c>
      <c r="B4463" s="13">
        <v>490</v>
      </c>
      <c r="C4463" t="s">
        <v>1381</v>
      </c>
      <c r="D4463" s="14" t="str">
        <f t="shared" si="463"/>
        <v>2022-10-06</v>
      </c>
      <c r="E4463" s="15" t="str">
        <f t="shared" si="464"/>
        <v>202210</v>
      </c>
      <c r="F4463">
        <v>202001211001</v>
      </c>
      <c r="G4463" s="16">
        <v>367.48</v>
      </c>
      <c r="H4463" s="16">
        <v>0</v>
      </c>
      <c r="I4463" s="17"/>
      <c r="J4463" s="14" t="str">
        <f t="shared" si="465"/>
        <v>2022-06-10</v>
      </c>
      <c r="K4463" s="17"/>
      <c r="L4463" s="18">
        <v>44840</v>
      </c>
      <c r="M4463" s="17">
        <f t="shared" si="460"/>
        <v>1</v>
      </c>
      <c r="N4463" s="17">
        <f t="shared" si="461"/>
        <v>0</v>
      </c>
      <c r="O4463" s="17">
        <f t="shared" si="462"/>
        <v>1</v>
      </c>
    </row>
    <row r="4464" spans="1:15">
      <c r="A4464" s="13" t="s">
        <v>11</v>
      </c>
      <c r="B4464" s="13">
        <v>490</v>
      </c>
      <c r="C4464" t="s">
        <v>1381</v>
      </c>
      <c r="D4464" s="14" t="str">
        <f t="shared" si="463"/>
        <v>2022-10-06</v>
      </c>
      <c r="E4464" s="15" t="str">
        <f t="shared" si="464"/>
        <v>202210</v>
      </c>
      <c r="F4464">
        <v>2030012078</v>
      </c>
      <c r="G4464" s="16">
        <v>0</v>
      </c>
      <c r="H4464" s="16">
        <v>53.09</v>
      </c>
      <c r="I4464" s="17"/>
      <c r="J4464" s="14" t="str">
        <f t="shared" si="465"/>
        <v>2022-06-10</v>
      </c>
      <c r="K4464" s="17"/>
      <c r="L4464" s="18">
        <v>44840</v>
      </c>
      <c r="M4464" s="17">
        <f t="shared" si="460"/>
        <v>0</v>
      </c>
      <c r="N4464" s="17">
        <f t="shared" si="461"/>
        <v>1</v>
      </c>
      <c r="O4464" s="17">
        <f t="shared" si="462"/>
        <v>1</v>
      </c>
    </row>
    <row r="4465" spans="1:15">
      <c r="A4465" s="13" t="s">
        <v>11</v>
      </c>
      <c r="B4465" s="13">
        <v>490</v>
      </c>
      <c r="C4465" t="s">
        <v>1381</v>
      </c>
      <c r="D4465" s="14" t="str">
        <f t="shared" si="463"/>
        <v>2022-10-06</v>
      </c>
      <c r="E4465" s="15" t="str">
        <f t="shared" si="464"/>
        <v>202210</v>
      </c>
      <c r="F4465">
        <v>1160021811</v>
      </c>
      <c r="G4465" s="16">
        <v>0</v>
      </c>
      <c r="H4465" s="16">
        <v>408.32</v>
      </c>
      <c r="I4465" s="17"/>
      <c r="J4465" s="14" t="str">
        <f t="shared" si="465"/>
        <v>2022-06-10</v>
      </c>
      <c r="K4465" s="17"/>
      <c r="L4465" s="18">
        <v>44840</v>
      </c>
      <c r="M4465" s="17">
        <f t="shared" si="460"/>
        <v>0</v>
      </c>
      <c r="N4465" s="17">
        <f t="shared" si="461"/>
        <v>1</v>
      </c>
      <c r="O4465" s="17">
        <f t="shared" si="462"/>
        <v>1</v>
      </c>
    </row>
    <row r="4466" spans="1:15">
      <c r="A4466" s="13" t="s">
        <v>11</v>
      </c>
      <c r="B4466" s="13">
        <v>491</v>
      </c>
      <c r="C4466" t="s">
        <v>1382</v>
      </c>
      <c r="D4466" s="14" t="str">
        <f t="shared" si="463"/>
        <v>2022-10-06</v>
      </c>
      <c r="E4466" s="15" t="str">
        <f t="shared" si="464"/>
        <v>202210</v>
      </c>
      <c r="F4466">
        <v>2020042220</v>
      </c>
      <c r="G4466" s="16">
        <v>44.67</v>
      </c>
      <c r="H4466" s="16">
        <v>0</v>
      </c>
      <c r="I4466" s="17"/>
      <c r="J4466" s="14" t="str">
        <f t="shared" si="465"/>
        <v>2022-06-10</v>
      </c>
      <c r="K4466" s="17"/>
      <c r="L4466" s="18">
        <v>44840</v>
      </c>
      <c r="M4466" s="17">
        <f t="shared" si="460"/>
        <v>1</v>
      </c>
      <c r="N4466" s="17">
        <f t="shared" si="461"/>
        <v>0</v>
      </c>
      <c r="O4466" s="17">
        <f t="shared" si="462"/>
        <v>1</v>
      </c>
    </row>
    <row r="4467" spans="1:15">
      <c r="A4467" s="13" t="s">
        <v>11</v>
      </c>
      <c r="B4467" s="13">
        <v>491</v>
      </c>
      <c r="C4467" t="s">
        <v>1382</v>
      </c>
      <c r="D4467" s="14" t="str">
        <f t="shared" si="463"/>
        <v>2022-10-06</v>
      </c>
      <c r="E4467" s="15" t="str">
        <f t="shared" si="464"/>
        <v>202210</v>
      </c>
      <c r="F4467">
        <v>2030012286</v>
      </c>
      <c r="G4467" s="16">
        <v>58.08</v>
      </c>
      <c r="H4467" s="16">
        <v>0</v>
      </c>
      <c r="I4467" s="17"/>
      <c r="J4467" s="14" t="str">
        <f t="shared" si="465"/>
        <v>2022-06-10</v>
      </c>
      <c r="K4467" s="17"/>
      <c r="L4467" s="18">
        <v>44840</v>
      </c>
      <c r="M4467" s="17">
        <f t="shared" si="460"/>
        <v>1</v>
      </c>
      <c r="N4467" s="17">
        <f t="shared" si="461"/>
        <v>0</v>
      </c>
      <c r="O4467" s="17">
        <f t="shared" si="462"/>
        <v>1</v>
      </c>
    </row>
    <row r="4468" spans="1:15">
      <c r="A4468" s="13" t="s">
        <v>11</v>
      </c>
      <c r="B4468" s="13">
        <v>491</v>
      </c>
      <c r="C4468" t="s">
        <v>1382</v>
      </c>
      <c r="D4468" s="14" t="str">
        <f t="shared" si="463"/>
        <v>2022-10-06</v>
      </c>
      <c r="E4468" s="15" t="str">
        <f t="shared" si="464"/>
        <v>202210</v>
      </c>
      <c r="F4468">
        <v>202001211001</v>
      </c>
      <c r="G4468" s="16">
        <v>402.03</v>
      </c>
      <c r="H4468" s="16">
        <v>0</v>
      </c>
      <c r="I4468" s="17"/>
      <c r="J4468" s="14" t="str">
        <f t="shared" si="465"/>
        <v>2022-06-10</v>
      </c>
      <c r="K4468" s="17"/>
      <c r="L4468" s="18">
        <v>44840</v>
      </c>
      <c r="M4468" s="17">
        <f t="shared" si="460"/>
        <v>1</v>
      </c>
      <c r="N4468" s="17">
        <f t="shared" si="461"/>
        <v>0</v>
      </c>
      <c r="O4468" s="17">
        <f t="shared" si="462"/>
        <v>1</v>
      </c>
    </row>
    <row r="4469" spans="1:15">
      <c r="A4469" s="13" t="s">
        <v>11</v>
      </c>
      <c r="B4469" s="13">
        <v>491</v>
      </c>
      <c r="C4469" t="s">
        <v>1382</v>
      </c>
      <c r="D4469" s="14" t="str">
        <f t="shared" si="463"/>
        <v>2022-10-06</v>
      </c>
      <c r="E4469" s="15" t="str">
        <f t="shared" si="464"/>
        <v>202210</v>
      </c>
      <c r="F4469">
        <v>2030012078</v>
      </c>
      <c r="G4469" s="16">
        <v>0</v>
      </c>
      <c r="H4469" s="16">
        <v>58.08</v>
      </c>
      <c r="I4469" s="17"/>
      <c r="J4469" s="14" t="str">
        <f t="shared" si="465"/>
        <v>2022-06-10</v>
      </c>
      <c r="K4469" s="17"/>
      <c r="L4469" s="18">
        <v>44840</v>
      </c>
      <c r="M4469" s="17">
        <f t="shared" si="460"/>
        <v>0</v>
      </c>
      <c r="N4469" s="17">
        <f t="shared" si="461"/>
        <v>1</v>
      </c>
      <c r="O4469" s="17">
        <f t="shared" si="462"/>
        <v>1</v>
      </c>
    </row>
    <row r="4470" spans="1:15">
      <c r="A4470" s="13" t="s">
        <v>11</v>
      </c>
      <c r="B4470" s="13">
        <v>491</v>
      </c>
      <c r="C4470" t="s">
        <v>1382</v>
      </c>
      <c r="D4470" s="14" t="str">
        <f t="shared" si="463"/>
        <v>2022-10-06</v>
      </c>
      <c r="E4470" s="15" t="str">
        <f t="shared" si="464"/>
        <v>202210</v>
      </c>
      <c r="F4470">
        <v>1160021811</v>
      </c>
      <c r="G4470" s="16">
        <v>0</v>
      </c>
      <c r="H4470" s="16">
        <v>446.7</v>
      </c>
      <c r="I4470" s="17"/>
      <c r="J4470" s="14" t="str">
        <f t="shared" si="465"/>
        <v>2022-06-10</v>
      </c>
      <c r="K4470" s="17"/>
      <c r="L4470" s="18">
        <v>44840</v>
      </c>
      <c r="M4470" s="17">
        <f t="shared" si="460"/>
        <v>0</v>
      </c>
      <c r="N4470" s="17">
        <f t="shared" si="461"/>
        <v>1</v>
      </c>
      <c r="O4470" s="17">
        <f t="shared" si="462"/>
        <v>1</v>
      </c>
    </row>
    <row r="4471" spans="1:15">
      <c r="A4471" s="13" t="s">
        <v>11</v>
      </c>
      <c r="B4471" s="13">
        <v>492</v>
      </c>
      <c r="C4471" t="s">
        <v>1383</v>
      </c>
      <c r="D4471" s="14" t="str">
        <f t="shared" si="463"/>
        <v>2022-10-06</v>
      </c>
      <c r="E4471" s="15" t="str">
        <f t="shared" si="464"/>
        <v>202210</v>
      </c>
      <c r="F4471">
        <v>2020042220</v>
      </c>
      <c r="G4471" s="16">
        <v>27.78</v>
      </c>
      <c r="H4471" s="16">
        <v>0</v>
      </c>
      <c r="I4471" s="17"/>
      <c r="J4471" s="14" t="str">
        <f t="shared" si="465"/>
        <v>2022-06-10</v>
      </c>
      <c r="K4471" s="17"/>
      <c r="L4471" s="18">
        <v>44840</v>
      </c>
      <c r="M4471" s="17">
        <f t="shared" si="460"/>
        <v>1</v>
      </c>
      <c r="N4471" s="17">
        <f t="shared" si="461"/>
        <v>0</v>
      </c>
      <c r="O4471" s="17">
        <f t="shared" si="462"/>
        <v>1</v>
      </c>
    </row>
    <row r="4472" spans="1:15">
      <c r="A4472" s="13" t="s">
        <v>11</v>
      </c>
      <c r="B4472" s="13">
        <v>492</v>
      </c>
      <c r="C4472" t="s">
        <v>1383</v>
      </c>
      <c r="D4472" s="14" t="str">
        <f t="shared" si="463"/>
        <v>2022-10-06</v>
      </c>
      <c r="E4472" s="15" t="str">
        <f t="shared" si="464"/>
        <v>202210</v>
      </c>
      <c r="F4472">
        <v>2030012286</v>
      </c>
      <c r="G4472" s="16">
        <v>36.119999999999997</v>
      </c>
      <c r="H4472" s="16">
        <v>0</v>
      </c>
      <c r="I4472" s="17"/>
      <c r="J4472" s="14" t="str">
        <f t="shared" si="465"/>
        <v>2022-06-10</v>
      </c>
      <c r="K4472" s="17"/>
      <c r="L4472" s="18">
        <v>44840</v>
      </c>
      <c r="M4472" s="17">
        <f t="shared" si="460"/>
        <v>1</v>
      </c>
      <c r="N4472" s="17">
        <f t="shared" si="461"/>
        <v>0</v>
      </c>
      <c r="O4472" s="17">
        <f t="shared" si="462"/>
        <v>1</v>
      </c>
    </row>
    <row r="4473" spans="1:15">
      <c r="A4473" s="13" t="s">
        <v>11</v>
      </c>
      <c r="B4473" s="13">
        <v>492</v>
      </c>
      <c r="C4473" t="s">
        <v>1383</v>
      </c>
      <c r="D4473" s="14" t="str">
        <f t="shared" si="463"/>
        <v>2022-10-06</v>
      </c>
      <c r="E4473" s="15" t="str">
        <f t="shared" si="464"/>
        <v>202210</v>
      </c>
      <c r="F4473">
        <v>202001211001</v>
      </c>
      <c r="G4473" s="16">
        <v>250</v>
      </c>
      <c r="H4473" s="16">
        <v>0</v>
      </c>
      <c r="I4473" s="17"/>
      <c r="J4473" s="14" t="str">
        <f t="shared" si="465"/>
        <v>2022-06-10</v>
      </c>
      <c r="K4473" s="17"/>
      <c r="L4473" s="18">
        <v>44840</v>
      </c>
      <c r="M4473" s="17">
        <f t="shared" si="460"/>
        <v>1</v>
      </c>
      <c r="N4473" s="17">
        <f t="shared" si="461"/>
        <v>0</v>
      </c>
      <c r="O4473" s="17">
        <f t="shared" si="462"/>
        <v>1</v>
      </c>
    </row>
    <row r="4474" spans="1:15">
      <c r="A4474" s="13" t="s">
        <v>11</v>
      </c>
      <c r="B4474" s="13">
        <v>492</v>
      </c>
      <c r="C4474" t="s">
        <v>1383</v>
      </c>
      <c r="D4474" s="14" t="str">
        <f t="shared" si="463"/>
        <v>2022-10-06</v>
      </c>
      <c r="E4474" s="15" t="str">
        <f t="shared" si="464"/>
        <v>202210</v>
      </c>
      <c r="F4474">
        <v>2030012078</v>
      </c>
      <c r="G4474" s="16">
        <v>0</v>
      </c>
      <c r="H4474" s="16">
        <v>36.119999999999997</v>
      </c>
      <c r="I4474" s="17"/>
      <c r="J4474" s="14" t="str">
        <f t="shared" si="465"/>
        <v>2022-06-10</v>
      </c>
      <c r="K4474" s="17"/>
      <c r="L4474" s="18">
        <v>44840</v>
      </c>
      <c r="M4474" s="17">
        <f t="shared" si="460"/>
        <v>0</v>
      </c>
      <c r="N4474" s="17">
        <f t="shared" si="461"/>
        <v>1</v>
      </c>
      <c r="O4474" s="17">
        <f t="shared" si="462"/>
        <v>1</v>
      </c>
    </row>
    <row r="4475" spans="1:15">
      <c r="A4475" s="13" t="s">
        <v>11</v>
      </c>
      <c r="B4475" s="13">
        <v>492</v>
      </c>
      <c r="C4475" t="s">
        <v>1383</v>
      </c>
      <c r="D4475" s="14" t="str">
        <f t="shared" si="463"/>
        <v>2022-10-06</v>
      </c>
      <c r="E4475" s="15" t="str">
        <f t="shared" si="464"/>
        <v>202210</v>
      </c>
      <c r="F4475">
        <v>1160021811</v>
      </c>
      <c r="G4475" s="16">
        <v>0</v>
      </c>
      <c r="H4475" s="16">
        <v>277.77999999999997</v>
      </c>
      <c r="I4475" s="17"/>
      <c r="J4475" s="14" t="str">
        <f t="shared" si="465"/>
        <v>2022-06-10</v>
      </c>
      <c r="K4475" s="17"/>
      <c r="L4475" s="18">
        <v>44840</v>
      </c>
      <c r="M4475" s="17">
        <f t="shared" si="460"/>
        <v>0</v>
      </c>
      <c r="N4475" s="17">
        <f t="shared" si="461"/>
        <v>1</v>
      </c>
      <c r="O4475" s="17">
        <f t="shared" si="462"/>
        <v>1</v>
      </c>
    </row>
    <row r="4476" spans="1:15">
      <c r="A4476" s="13" t="s">
        <v>11</v>
      </c>
      <c r="B4476" s="13">
        <v>493</v>
      </c>
      <c r="C4476" t="s">
        <v>1384</v>
      </c>
      <c r="D4476" s="14" t="str">
        <f t="shared" si="463"/>
        <v>2022-10-06</v>
      </c>
      <c r="E4476" s="15" t="str">
        <f t="shared" si="464"/>
        <v>202210</v>
      </c>
      <c r="F4476">
        <v>2030012286</v>
      </c>
      <c r="G4476" s="16">
        <v>3.34</v>
      </c>
      <c r="H4476" s="16">
        <v>0</v>
      </c>
      <c r="I4476" s="17"/>
      <c r="J4476" s="14" t="str">
        <f t="shared" si="465"/>
        <v>2022-06-10</v>
      </c>
      <c r="K4476" s="17"/>
      <c r="L4476" s="18">
        <v>44840</v>
      </c>
      <c r="M4476" s="17">
        <f t="shared" si="460"/>
        <v>1</v>
      </c>
      <c r="N4476" s="17">
        <f t="shared" si="461"/>
        <v>0</v>
      </c>
      <c r="O4476" s="17">
        <f t="shared" si="462"/>
        <v>1</v>
      </c>
    </row>
    <row r="4477" spans="1:15">
      <c r="A4477" s="13" t="s">
        <v>11</v>
      </c>
      <c r="B4477" s="13">
        <v>493</v>
      </c>
      <c r="C4477" t="s">
        <v>1384</v>
      </c>
      <c r="D4477" s="14" t="str">
        <f t="shared" si="463"/>
        <v>2022-10-06</v>
      </c>
      <c r="E4477" s="15" t="str">
        <f t="shared" si="464"/>
        <v>202210</v>
      </c>
      <c r="F4477">
        <v>2020042220</v>
      </c>
      <c r="G4477" s="16">
        <v>33.340000000000003</v>
      </c>
      <c r="H4477" s="16">
        <v>0</v>
      </c>
      <c r="I4477" s="17"/>
      <c r="J4477" s="14" t="str">
        <f t="shared" si="465"/>
        <v>2022-06-10</v>
      </c>
      <c r="K4477" s="17"/>
      <c r="L4477" s="18">
        <v>44840</v>
      </c>
      <c r="M4477" s="17">
        <f t="shared" si="460"/>
        <v>1</v>
      </c>
      <c r="N4477" s="17">
        <f t="shared" si="461"/>
        <v>0</v>
      </c>
      <c r="O4477" s="17">
        <f t="shared" si="462"/>
        <v>1</v>
      </c>
    </row>
    <row r="4478" spans="1:15">
      <c r="A4478" s="13" t="s">
        <v>11</v>
      </c>
      <c r="B4478" s="13">
        <v>493</v>
      </c>
      <c r="C4478" t="s">
        <v>1384</v>
      </c>
      <c r="D4478" s="14" t="str">
        <f t="shared" si="463"/>
        <v>2022-10-06</v>
      </c>
      <c r="E4478" s="15" t="str">
        <f t="shared" si="464"/>
        <v>202210</v>
      </c>
      <c r="F4478">
        <v>202001211001</v>
      </c>
      <c r="G4478" s="16">
        <v>339.99</v>
      </c>
      <c r="H4478" s="16">
        <v>0</v>
      </c>
      <c r="I4478" s="17"/>
      <c r="J4478" s="14" t="str">
        <f t="shared" si="465"/>
        <v>2022-06-10</v>
      </c>
      <c r="K4478" s="17"/>
      <c r="L4478" s="18">
        <v>44840</v>
      </c>
      <c r="M4478" s="17">
        <f t="shared" si="460"/>
        <v>1</v>
      </c>
      <c r="N4478" s="17">
        <f t="shared" si="461"/>
        <v>0</v>
      </c>
      <c r="O4478" s="17">
        <f t="shared" si="462"/>
        <v>1</v>
      </c>
    </row>
    <row r="4479" spans="1:15">
      <c r="A4479" s="13" t="s">
        <v>11</v>
      </c>
      <c r="B4479" s="13">
        <v>493</v>
      </c>
      <c r="C4479" t="s">
        <v>1384</v>
      </c>
      <c r="D4479" s="14" t="str">
        <f t="shared" si="463"/>
        <v>2022-10-06</v>
      </c>
      <c r="E4479" s="15" t="str">
        <f t="shared" si="464"/>
        <v>202210</v>
      </c>
      <c r="F4479">
        <v>2030012078</v>
      </c>
      <c r="G4479" s="16">
        <v>0</v>
      </c>
      <c r="H4479" s="16">
        <v>43.34</v>
      </c>
      <c r="I4479" s="17"/>
      <c r="J4479" s="14" t="str">
        <f t="shared" si="465"/>
        <v>2022-06-10</v>
      </c>
      <c r="K4479" s="17"/>
      <c r="L4479" s="18">
        <v>44840</v>
      </c>
      <c r="M4479" s="17">
        <f t="shared" si="460"/>
        <v>0</v>
      </c>
      <c r="N4479" s="17">
        <f t="shared" si="461"/>
        <v>1</v>
      </c>
      <c r="O4479" s="17">
        <f t="shared" si="462"/>
        <v>1</v>
      </c>
    </row>
    <row r="4480" spans="1:15">
      <c r="A4480" s="13" t="s">
        <v>11</v>
      </c>
      <c r="B4480" s="13">
        <v>493</v>
      </c>
      <c r="C4480" t="s">
        <v>1384</v>
      </c>
      <c r="D4480" s="14" t="str">
        <f t="shared" si="463"/>
        <v>2022-10-06</v>
      </c>
      <c r="E4480" s="15" t="str">
        <f t="shared" si="464"/>
        <v>202210</v>
      </c>
      <c r="F4480">
        <v>1160021811</v>
      </c>
      <c r="G4480" s="16">
        <v>0</v>
      </c>
      <c r="H4480" s="16">
        <v>333.33</v>
      </c>
      <c r="I4480" s="17"/>
      <c r="J4480" s="14" t="str">
        <f t="shared" si="465"/>
        <v>2022-06-10</v>
      </c>
      <c r="K4480" s="17"/>
      <c r="L4480" s="18">
        <v>44840</v>
      </c>
      <c r="M4480" s="17">
        <f t="shared" si="460"/>
        <v>0</v>
      </c>
      <c r="N4480" s="17">
        <f t="shared" si="461"/>
        <v>1</v>
      </c>
      <c r="O4480" s="17">
        <f t="shared" si="462"/>
        <v>1</v>
      </c>
    </row>
    <row r="4481" spans="1:15">
      <c r="A4481" s="13" t="s">
        <v>11</v>
      </c>
      <c r="B4481" s="13">
        <v>494</v>
      </c>
      <c r="C4481" t="s">
        <v>1385</v>
      </c>
      <c r="D4481" s="14" t="str">
        <f t="shared" si="463"/>
        <v>2022-10-06</v>
      </c>
      <c r="E4481" s="15" t="str">
        <f t="shared" si="464"/>
        <v>202210</v>
      </c>
      <c r="F4481">
        <v>2020042220</v>
      </c>
      <c r="G4481" s="16">
        <v>26.54</v>
      </c>
      <c r="H4481" s="16">
        <v>0</v>
      </c>
      <c r="I4481" s="17"/>
      <c r="J4481" s="14" t="str">
        <f t="shared" si="465"/>
        <v>2022-06-10</v>
      </c>
      <c r="K4481" s="17"/>
      <c r="L4481" s="18">
        <v>44840</v>
      </c>
      <c r="M4481" s="17">
        <f t="shared" si="460"/>
        <v>1</v>
      </c>
      <c r="N4481" s="17">
        <f t="shared" si="461"/>
        <v>0</v>
      </c>
      <c r="O4481" s="17">
        <f t="shared" si="462"/>
        <v>1</v>
      </c>
    </row>
    <row r="4482" spans="1:15">
      <c r="A4482" s="13" t="s">
        <v>11</v>
      </c>
      <c r="B4482" s="13">
        <v>494</v>
      </c>
      <c r="C4482" t="s">
        <v>1385</v>
      </c>
      <c r="D4482" s="14" t="str">
        <f t="shared" si="463"/>
        <v>2022-10-06</v>
      </c>
      <c r="E4482" s="15" t="str">
        <f t="shared" si="464"/>
        <v>202210</v>
      </c>
      <c r="F4482">
        <v>2030012286</v>
      </c>
      <c r="G4482" s="16">
        <v>34.5</v>
      </c>
      <c r="H4482" s="16">
        <v>0</v>
      </c>
      <c r="I4482" s="17"/>
      <c r="J4482" s="14" t="str">
        <f t="shared" si="465"/>
        <v>2022-06-10</v>
      </c>
      <c r="K4482" s="17"/>
      <c r="L4482" s="18">
        <v>44840</v>
      </c>
      <c r="M4482" s="17">
        <f t="shared" ref="M4482:M4545" si="466">IF(G4482&gt;0,1,0)</f>
        <v>1</v>
      </c>
      <c r="N4482" s="17">
        <f t="shared" ref="N4482:N4545" si="467">IF(H4482&gt;0,1,0)</f>
        <v>0</v>
      </c>
      <c r="O4482" s="17">
        <f t="shared" ref="O4482:O4545" si="468">+N4482+M4482</f>
        <v>1</v>
      </c>
    </row>
    <row r="4483" spans="1:15">
      <c r="A4483" s="13" t="s">
        <v>11</v>
      </c>
      <c r="B4483" s="13">
        <v>494</v>
      </c>
      <c r="C4483" t="s">
        <v>1385</v>
      </c>
      <c r="D4483" s="14" t="str">
        <f t="shared" si="463"/>
        <v>2022-10-06</v>
      </c>
      <c r="E4483" s="15" t="str">
        <f t="shared" si="464"/>
        <v>202210</v>
      </c>
      <c r="F4483">
        <v>202001211001</v>
      </c>
      <c r="G4483" s="16">
        <v>238.84</v>
      </c>
      <c r="H4483" s="16">
        <v>0</v>
      </c>
      <c r="I4483" s="17"/>
      <c r="J4483" s="14" t="str">
        <f t="shared" si="465"/>
        <v>2022-06-10</v>
      </c>
      <c r="K4483" s="17"/>
      <c r="L4483" s="18">
        <v>44840</v>
      </c>
      <c r="M4483" s="17">
        <f t="shared" si="466"/>
        <v>1</v>
      </c>
      <c r="N4483" s="17">
        <f t="shared" si="467"/>
        <v>0</v>
      </c>
      <c r="O4483" s="17">
        <f t="shared" si="468"/>
        <v>1</v>
      </c>
    </row>
    <row r="4484" spans="1:15">
      <c r="A4484" s="13" t="s">
        <v>11</v>
      </c>
      <c r="B4484" s="13">
        <v>494</v>
      </c>
      <c r="C4484" t="s">
        <v>1385</v>
      </c>
      <c r="D4484" s="14" t="str">
        <f t="shared" si="463"/>
        <v>2022-10-06</v>
      </c>
      <c r="E4484" s="15" t="str">
        <f t="shared" si="464"/>
        <v>202210</v>
      </c>
      <c r="F4484">
        <v>2030012078</v>
      </c>
      <c r="G4484" s="16">
        <v>0</v>
      </c>
      <c r="H4484" s="16">
        <v>34.5</v>
      </c>
      <c r="I4484" s="17"/>
      <c r="J4484" s="14" t="str">
        <f t="shared" si="465"/>
        <v>2022-06-10</v>
      </c>
      <c r="K4484" s="17"/>
      <c r="L4484" s="18">
        <v>44840</v>
      </c>
      <c r="M4484" s="17">
        <f t="shared" si="466"/>
        <v>0</v>
      </c>
      <c r="N4484" s="17">
        <f t="shared" si="467"/>
        <v>1</v>
      </c>
      <c r="O4484" s="17">
        <f t="shared" si="468"/>
        <v>1</v>
      </c>
    </row>
    <row r="4485" spans="1:15">
      <c r="A4485" s="13" t="s">
        <v>11</v>
      </c>
      <c r="B4485" s="13">
        <v>494</v>
      </c>
      <c r="C4485" t="s">
        <v>1385</v>
      </c>
      <c r="D4485" s="14" t="str">
        <f t="shared" ref="D4485:D4548" si="469">+TEXT(L4485,"YYYY-MM-DD")</f>
        <v>2022-10-06</v>
      </c>
      <c r="E4485" s="15" t="str">
        <f t="shared" ref="E4485:E4548" si="470">+TEXT(L4485,"YYYYMM")</f>
        <v>202210</v>
      </c>
      <c r="F4485">
        <v>1160021811</v>
      </c>
      <c r="G4485" s="16">
        <v>0</v>
      </c>
      <c r="H4485" s="16">
        <v>265.38</v>
      </c>
      <c r="I4485" s="17"/>
      <c r="J4485" s="14" t="str">
        <f t="shared" ref="J4485:J4548" si="471">+TEXT(L4485,"YYYY-DD-MM")</f>
        <v>2022-06-10</v>
      </c>
      <c r="K4485" s="17"/>
      <c r="L4485" s="18">
        <v>44840</v>
      </c>
      <c r="M4485" s="17">
        <f t="shared" si="466"/>
        <v>0</v>
      </c>
      <c r="N4485" s="17">
        <f t="shared" si="467"/>
        <v>1</v>
      </c>
      <c r="O4485" s="17">
        <f t="shared" si="468"/>
        <v>1</v>
      </c>
    </row>
    <row r="4486" spans="1:15">
      <c r="A4486" s="13" t="s">
        <v>11</v>
      </c>
      <c r="B4486" s="13">
        <v>495</v>
      </c>
      <c r="C4486" t="s">
        <v>1386</v>
      </c>
      <c r="D4486" s="14" t="str">
        <f t="shared" si="469"/>
        <v>2022-10-06</v>
      </c>
      <c r="E4486" s="15" t="str">
        <f t="shared" si="470"/>
        <v>202210</v>
      </c>
      <c r="F4486">
        <v>2020042220</v>
      </c>
      <c r="G4486" s="16">
        <v>33.299999999999997</v>
      </c>
      <c r="H4486" s="16">
        <v>0</v>
      </c>
      <c r="I4486" s="17"/>
      <c r="J4486" s="14" t="str">
        <f t="shared" si="471"/>
        <v>2022-06-10</v>
      </c>
      <c r="K4486" s="17"/>
      <c r="L4486" s="18">
        <v>44840</v>
      </c>
      <c r="M4486" s="17">
        <f t="shared" si="466"/>
        <v>1</v>
      </c>
      <c r="N4486" s="17">
        <f t="shared" si="467"/>
        <v>0</v>
      </c>
      <c r="O4486" s="17">
        <f t="shared" si="468"/>
        <v>1</v>
      </c>
    </row>
    <row r="4487" spans="1:15">
      <c r="A4487" s="13" t="s">
        <v>11</v>
      </c>
      <c r="B4487" s="13">
        <v>495</v>
      </c>
      <c r="C4487" t="s">
        <v>1386</v>
      </c>
      <c r="D4487" s="14" t="str">
        <f t="shared" si="469"/>
        <v>2022-10-06</v>
      </c>
      <c r="E4487" s="15" t="str">
        <f t="shared" si="470"/>
        <v>202210</v>
      </c>
      <c r="F4487">
        <v>2030012286</v>
      </c>
      <c r="G4487" s="16">
        <v>43.29</v>
      </c>
      <c r="H4487" s="16">
        <v>0</v>
      </c>
      <c r="I4487" s="17"/>
      <c r="J4487" s="14" t="str">
        <f t="shared" si="471"/>
        <v>2022-06-10</v>
      </c>
      <c r="K4487" s="17"/>
      <c r="L4487" s="18">
        <v>44840</v>
      </c>
      <c r="M4487" s="17">
        <f t="shared" si="466"/>
        <v>1</v>
      </c>
      <c r="N4487" s="17">
        <f t="shared" si="467"/>
        <v>0</v>
      </c>
      <c r="O4487" s="17">
        <f t="shared" si="468"/>
        <v>1</v>
      </c>
    </row>
    <row r="4488" spans="1:15">
      <c r="A4488" s="13" t="s">
        <v>11</v>
      </c>
      <c r="B4488" s="13">
        <v>495</v>
      </c>
      <c r="C4488" t="s">
        <v>1386</v>
      </c>
      <c r="D4488" s="14" t="str">
        <f t="shared" si="469"/>
        <v>2022-10-06</v>
      </c>
      <c r="E4488" s="15" t="str">
        <f t="shared" si="470"/>
        <v>202210</v>
      </c>
      <c r="F4488">
        <v>202001211001</v>
      </c>
      <c r="G4488" s="16">
        <v>299.7</v>
      </c>
      <c r="H4488" s="16">
        <v>0</v>
      </c>
      <c r="I4488" s="17"/>
      <c r="J4488" s="14" t="str">
        <f t="shared" si="471"/>
        <v>2022-06-10</v>
      </c>
      <c r="K4488" s="17"/>
      <c r="L4488" s="18">
        <v>44840</v>
      </c>
      <c r="M4488" s="17">
        <f t="shared" si="466"/>
        <v>1</v>
      </c>
      <c r="N4488" s="17">
        <f t="shared" si="467"/>
        <v>0</v>
      </c>
      <c r="O4488" s="17">
        <f t="shared" si="468"/>
        <v>1</v>
      </c>
    </row>
    <row r="4489" spans="1:15">
      <c r="A4489" s="13" t="s">
        <v>11</v>
      </c>
      <c r="B4489" s="13">
        <v>495</v>
      </c>
      <c r="C4489" t="s">
        <v>1386</v>
      </c>
      <c r="D4489" s="14" t="str">
        <f t="shared" si="469"/>
        <v>2022-10-06</v>
      </c>
      <c r="E4489" s="15" t="str">
        <f t="shared" si="470"/>
        <v>202210</v>
      </c>
      <c r="F4489">
        <v>2030012078</v>
      </c>
      <c r="G4489" s="16">
        <v>0</v>
      </c>
      <c r="H4489" s="16">
        <v>43.29</v>
      </c>
      <c r="I4489" s="17"/>
      <c r="J4489" s="14" t="str">
        <f t="shared" si="471"/>
        <v>2022-06-10</v>
      </c>
      <c r="K4489" s="17"/>
      <c r="L4489" s="18">
        <v>44840</v>
      </c>
      <c r="M4489" s="17">
        <f t="shared" si="466"/>
        <v>0</v>
      </c>
      <c r="N4489" s="17">
        <f t="shared" si="467"/>
        <v>1</v>
      </c>
      <c r="O4489" s="17">
        <f t="shared" si="468"/>
        <v>1</v>
      </c>
    </row>
    <row r="4490" spans="1:15">
      <c r="A4490" s="13" t="s">
        <v>11</v>
      </c>
      <c r="B4490" s="13">
        <v>495</v>
      </c>
      <c r="C4490" t="s">
        <v>1386</v>
      </c>
      <c r="D4490" s="14" t="str">
        <f t="shared" si="469"/>
        <v>2022-10-06</v>
      </c>
      <c r="E4490" s="15" t="str">
        <f t="shared" si="470"/>
        <v>202210</v>
      </c>
      <c r="F4490">
        <v>1160021811</v>
      </c>
      <c r="G4490" s="16">
        <v>0</v>
      </c>
      <c r="H4490" s="16">
        <v>333</v>
      </c>
      <c r="I4490" s="17"/>
      <c r="J4490" s="14" t="str">
        <f t="shared" si="471"/>
        <v>2022-06-10</v>
      </c>
      <c r="K4490" s="17"/>
      <c r="L4490" s="18">
        <v>44840</v>
      </c>
      <c r="M4490" s="17">
        <f t="shared" si="466"/>
        <v>0</v>
      </c>
      <c r="N4490" s="17">
        <f t="shared" si="467"/>
        <v>1</v>
      </c>
      <c r="O4490" s="17">
        <f t="shared" si="468"/>
        <v>1</v>
      </c>
    </row>
    <row r="4491" spans="1:15">
      <c r="A4491" s="13" t="s">
        <v>11</v>
      </c>
      <c r="B4491" s="13">
        <v>496</v>
      </c>
      <c r="C4491" t="s">
        <v>1387</v>
      </c>
      <c r="D4491" s="14" t="str">
        <f t="shared" si="469"/>
        <v>2022-10-06</v>
      </c>
      <c r="E4491" s="15" t="str">
        <f t="shared" si="470"/>
        <v>202210</v>
      </c>
      <c r="F4491">
        <v>2030012078</v>
      </c>
      <c r="G4491" s="16">
        <v>33.799999999999997</v>
      </c>
      <c r="H4491" s="16">
        <v>0</v>
      </c>
      <c r="I4491" s="17"/>
      <c r="J4491" s="14" t="str">
        <f t="shared" si="471"/>
        <v>2022-06-10</v>
      </c>
      <c r="K4491" s="17"/>
      <c r="L4491" s="18">
        <v>44840</v>
      </c>
      <c r="M4491" s="17">
        <f t="shared" si="466"/>
        <v>1</v>
      </c>
      <c r="N4491" s="17">
        <f t="shared" si="467"/>
        <v>0</v>
      </c>
      <c r="O4491" s="17">
        <f t="shared" si="468"/>
        <v>1</v>
      </c>
    </row>
    <row r="4492" spans="1:15">
      <c r="A4492" s="13" t="s">
        <v>11</v>
      </c>
      <c r="B4492" s="13">
        <v>496</v>
      </c>
      <c r="C4492" t="s">
        <v>1387</v>
      </c>
      <c r="D4492" s="14" t="str">
        <f t="shared" si="469"/>
        <v>2022-10-06</v>
      </c>
      <c r="E4492" s="15" t="str">
        <f t="shared" si="470"/>
        <v>202210</v>
      </c>
      <c r="F4492">
        <v>5040047410</v>
      </c>
      <c r="G4492" s="16">
        <v>260</v>
      </c>
      <c r="H4492" s="16">
        <v>0</v>
      </c>
      <c r="I4492" s="17"/>
      <c r="J4492" s="14" t="str">
        <f t="shared" si="471"/>
        <v>2022-06-10</v>
      </c>
      <c r="K4492" s="17"/>
      <c r="L4492" s="18">
        <v>44840</v>
      </c>
      <c r="M4492" s="17">
        <f t="shared" si="466"/>
        <v>1</v>
      </c>
      <c r="N4492" s="17">
        <f t="shared" si="467"/>
        <v>0</v>
      </c>
      <c r="O4492" s="17">
        <f t="shared" si="468"/>
        <v>1</v>
      </c>
    </row>
    <row r="4493" spans="1:15">
      <c r="A4493" s="13" t="s">
        <v>11</v>
      </c>
      <c r="B4493" s="13">
        <v>496</v>
      </c>
      <c r="C4493" t="s">
        <v>1387</v>
      </c>
      <c r="D4493" s="14" t="str">
        <f t="shared" si="469"/>
        <v>2022-10-06</v>
      </c>
      <c r="E4493" s="15" t="str">
        <f t="shared" si="470"/>
        <v>202210</v>
      </c>
      <c r="F4493">
        <v>202001211001</v>
      </c>
      <c r="G4493" s="16">
        <v>0</v>
      </c>
      <c r="H4493" s="16">
        <v>293.8</v>
      </c>
      <c r="I4493" s="17"/>
      <c r="J4493" s="14" t="str">
        <f t="shared" si="471"/>
        <v>2022-06-10</v>
      </c>
      <c r="K4493" s="17"/>
      <c r="L4493" s="18">
        <v>44840</v>
      </c>
      <c r="M4493" s="17">
        <f t="shared" si="466"/>
        <v>0</v>
      </c>
      <c r="N4493" s="17">
        <f t="shared" si="467"/>
        <v>1</v>
      </c>
      <c r="O4493" s="17">
        <f t="shared" si="468"/>
        <v>1</v>
      </c>
    </row>
    <row r="4494" spans="1:15">
      <c r="A4494" s="13" t="s">
        <v>11</v>
      </c>
      <c r="B4494" s="13">
        <v>497</v>
      </c>
      <c r="C4494" t="s">
        <v>1388</v>
      </c>
      <c r="D4494" s="14" t="str">
        <f t="shared" si="469"/>
        <v>2022-10-06</v>
      </c>
      <c r="E4494" s="15" t="str">
        <f t="shared" si="470"/>
        <v>202210</v>
      </c>
      <c r="F4494">
        <v>2030012078</v>
      </c>
      <c r="G4494" s="16">
        <v>7.65</v>
      </c>
      <c r="H4494" s="16">
        <v>0</v>
      </c>
      <c r="I4494" s="17"/>
      <c r="J4494" s="14" t="str">
        <f t="shared" si="471"/>
        <v>2022-06-10</v>
      </c>
      <c r="K4494" s="17"/>
      <c r="L4494" s="18">
        <v>44840</v>
      </c>
      <c r="M4494" s="17">
        <f t="shared" si="466"/>
        <v>1</v>
      </c>
      <c r="N4494" s="17">
        <f t="shared" si="467"/>
        <v>0</v>
      </c>
      <c r="O4494" s="17">
        <f t="shared" si="468"/>
        <v>1</v>
      </c>
    </row>
    <row r="4495" spans="1:15">
      <c r="A4495" s="13" t="s">
        <v>11</v>
      </c>
      <c r="B4495" s="13">
        <v>497</v>
      </c>
      <c r="C4495" t="s">
        <v>1388</v>
      </c>
      <c r="D4495" s="14" t="str">
        <f t="shared" si="469"/>
        <v>2022-10-06</v>
      </c>
      <c r="E4495" s="15" t="str">
        <f t="shared" si="470"/>
        <v>202210</v>
      </c>
      <c r="F4495">
        <v>5010035055</v>
      </c>
      <c r="G4495" s="16">
        <v>58.86</v>
      </c>
      <c r="H4495" s="16">
        <v>0</v>
      </c>
      <c r="I4495" s="17"/>
      <c r="J4495" s="14" t="str">
        <f t="shared" si="471"/>
        <v>2022-06-10</v>
      </c>
      <c r="K4495" s="17"/>
      <c r="L4495" s="18">
        <v>44840</v>
      </c>
      <c r="M4495" s="17">
        <f t="shared" si="466"/>
        <v>1</v>
      </c>
      <c r="N4495" s="17">
        <f t="shared" si="467"/>
        <v>0</v>
      </c>
      <c r="O4495" s="17">
        <f t="shared" si="468"/>
        <v>1</v>
      </c>
    </row>
    <row r="4496" spans="1:15">
      <c r="A4496" s="13" t="s">
        <v>11</v>
      </c>
      <c r="B4496" s="13">
        <v>497</v>
      </c>
      <c r="C4496" t="s">
        <v>1388</v>
      </c>
      <c r="D4496" s="14" t="str">
        <f t="shared" si="469"/>
        <v>2022-10-06</v>
      </c>
      <c r="E4496" s="15" t="str">
        <f t="shared" si="470"/>
        <v>202210</v>
      </c>
      <c r="F4496">
        <v>202001211001</v>
      </c>
      <c r="G4496" s="16">
        <v>0</v>
      </c>
      <c r="H4496" s="16">
        <v>66.510000000000005</v>
      </c>
      <c r="I4496" s="17"/>
      <c r="J4496" s="14" t="str">
        <f t="shared" si="471"/>
        <v>2022-06-10</v>
      </c>
      <c r="K4496" s="17"/>
      <c r="L4496" s="18">
        <v>44840</v>
      </c>
      <c r="M4496" s="17">
        <f t="shared" si="466"/>
        <v>0</v>
      </c>
      <c r="N4496" s="17">
        <f t="shared" si="467"/>
        <v>1</v>
      </c>
      <c r="O4496" s="17">
        <f t="shared" si="468"/>
        <v>1</v>
      </c>
    </row>
    <row r="4497" spans="1:15">
      <c r="A4497" s="13" t="s">
        <v>11</v>
      </c>
      <c r="B4497" s="13">
        <v>498</v>
      </c>
      <c r="C4497" t="s">
        <v>1389</v>
      </c>
      <c r="D4497" s="14" t="str">
        <f t="shared" si="469"/>
        <v>2022-10-06</v>
      </c>
      <c r="E4497" s="15" t="str">
        <f t="shared" si="470"/>
        <v>202210</v>
      </c>
      <c r="F4497">
        <v>2030012078</v>
      </c>
      <c r="G4497" s="16">
        <v>2.6</v>
      </c>
      <c r="H4497" s="16">
        <v>0</v>
      </c>
      <c r="I4497" s="17"/>
      <c r="J4497" s="14" t="str">
        <f t="shared" si="471"/>
        <v>2022-06-10</v>
      </c>
      <c r="K4497" s="17"/>
      <c r="L4497" s="18">
        <v>44840</v>
      </c>
      <c r="M4497" s="17">
        <f t="shared" si="466"/>
        <v>1</v>
      </c>
      <c r="N4497" s="17">
        <f t="shared" si="467"/>
        <v>0</v>
      </c>
      <c r="O4497" s="17">
        <f t="shared" si="468"/>
        <v>1</v>
      </c>
    </row>
    <row r="4498" spans="1:15">
      <c r="A4498" s="13" t="s">
        <v>11</v>
      </c>
      <c r="B4498" s="13">
        <v>498</v>
      </c>
      <c r="C4498" t="s">
        <v>1389</v>
      </c>
      <c r="D4498" s="14" t="str">
        <f t="shared" si="469"/>
        <v>2022-10-06</v>
      </c>
      <c r="E4498" s="15" t="str">
        <f t="shared" si="470"/>
        <v>202210</v>
      </c>
      <c r="F4498">
        <v>5010035055</v>
      </c>
      <c r="G4498" s="16">
        <v>20</v>
      </c>
      <c r="H4498" s="16">
        <v>0</v>
      </c>
      <c r="I4498" s="17"/>
      <c r="J4498" s="14" t="str">
        <f t="shared" si="471"/>
        <v>2022-06-10</v>
      </c>
      <c r="K4498" s="17"/>
      <c r="L4498" s="18">
        <v>44840</v>
      </c>
      <c r="M4498" s="17">
        <f t="shared" si="466"/>
        <v>1</v>
      </c>
      <c r="N4498" s="17">
        <f t="shared" si="467"/>
        <v>0</v>
      </c>
      <c r="O4498" s="17">
        <f t="shared" si="468"/>
        <v>1</v>
      </c>
    </row>
    <row r="4499" spans="1:15">
      <c r="A4499" s="13" t="s">
        <v>11</v>
      </c>
      <c r="B4499" s="13">
        <v>498</v>
      </c>
      <c r="C4499" t="s">
        <v>1389</v>
      </c>
      <c r="D4499" s="14" t="str">
        <f t="shared" si="469"/>
        <v>2022-10-06</v>
      </c>
      <c r="E4499" s="15" t="str">
        <f t="shared" si="470"/>
        <v>202210</v>
      </c>
      <c r="F4499">
        <v>202001211001</v>
      </c>
      <c r="G4499" s="16">
        <v>0</v>
      </c>
      <c r="H4499" s="16">
        <v>22.6</v>
      </c>
      <c r="I4499" s="17"/>
      <c r="J4499" s="14" t="str">
        <f t="shared" si="471"/>
        <v>2022-06-10</v>
      </c>
      <c r="K4499" s="17"/>
      <c r="L4499" s="18">
        <v>44840</v>
      </c>
      <c r="M4499" s="17">
        <f t="shared" si="466"/>
        <v>0</v>
      </c>
      <c r="N4499" s="17">
        <f t="shared" si="467"/>
        <v>1</v>
      </c>
      <c r="O4499" s="17">
        <f t="shared" si="468"/>
        <v>1</v>
      </c>
    </row>
    <row r="4500" spans="1:15">
      <c r="A4500" s="13" t="s">
        <v>11</v>
      </c>
      <c r="B4500" s="13">
        <v>499</v>
      </c>
      <c r="C4500" t="s">
        <v>1389</v>
      </c>
      <c r="D4500" s="14" t="str">
        <f t="shared" si="469"/>
        <v>2022-10-06</v>
      </c>
      <c r="E4500" s="15" t="str">
        <f t="shared" si="470"/>
        <v>202210</v>
      </c>
      <c r="F4500">
        <v>2030012078</v>
      </c>
      <c r="G4500" s="16">
        <v>2.6</v>
      </c>
      <c r="H4500" s="16">
        <v>0</v>
      </c>
      <c r="I4500" s="17"/>
      <c r="J4500" s="14" t="str">
        <f t="shared" si="471"/>
        <v>2022-06-10</v>
      </c>
      <c r="K4500" s="17"/>
      <c r="L4500" s="18">
        <v>44840</v>
      </c>
      <c r="M4500" s="17">
        <f t="shared" si="466"/>
        <v>1</v>
      </c>
      <c r="N4500" s="17">
        <f t="shared" si="467"/>
        <v>0</v>
      </c>
      <c r="O4500" s="17">
        <f t="shared" si="468"/>
        <v>1</v>
      </c>
    </row>
    <row r="4501" spans="1:15">
      <c r="A4501" s="13" t="s">
        <v>11</v>
      </c>
      <c r="B4501" s="13">
        <v>499</v>
      </c>
      <c r="C4501" t="s">
        <v>1389</v>
      </c>
      <c r="D4501" s="14" t="str">
        <f t="shared" si="469"/>
        <v>2022-10-06</v>
      </c>
      <c r="E4501" s="15" t="str">
        <f t="shared" si="470"/>
        <v>202210</v>
      </c>
      <c r="F4501">
        <v>5040047405</v>
      </c>
      <c r="G4501" s="16">
        <v>20</v>
      </c>
      <c r="H4501" s="16">
        <v>0</v>
      </c>
      <c r="I4501" s="17"/>
      <c r="J4501" s="14" t="str">
        <f t="shared" si="471"/>
        <v>2022-06-10</v>
      </c>
      <c r="K4501" s="17"/>
      <c r="L4501" s="18">
        <v>44840</v>
      </c>
      <c r="M4501" s="17">
        <f t="shared" si="466"/>
        <v>1</v>
      </c>
      <c r="N4501" s="17">
        <f t="shared" si="467"/>
        <v>0</v>
      </c>
      <c r="O4501" s="17">
        <f t="shared" si="468"/>
        <v>1</v>
      </c>
    </row>
    <row r="4502" spans="1:15">
      <c r="A4502" s="13" t="s">
        <v>11</v>
      </c>
      <c r="B4502" s="13">
        <v>499</v>
      </c>
      <c r="C4502" t="s">
        <v>1389</v>
      </c>
      <c r="D4502" s="14" t="str">
        <f t="shared" si="469"/>
        <v>2022-10-06</v>
      </c>
      <c r="E4502" s="15" t="str">
        <f t="shared" si="470"/>
        <v>202210</v>
      </c>
      <c r="F4502">
        <v>202001211001</v>
      </c>
      <c r="G4502" s="16">
        <v>0</v>
      </c>
      <c r="H4502" s="16">
        <v>22.6</v>
      </c>
      <c r="I4502" s="17"/>
      <c r="J4502" s="14" t="str">
        <f t="shared" si="471"/>
        <v>2022-06-10</v>
      </c>
      <c r="K4502" s="17"/>
      <c r="L4502" s="18">
        <v>44840</v>
      </c>
      <c r="M4502" s="17">
        <f t="shared" si="466"/>
        <v>0</v>
      </c>
      <c r="N4502" s="17">
        <f t="shared" si="467"/>
        <v>1</v>
      </c>
      <c r="O4502" s="17">
        <f t="shared" si="468"/>
        <v>1</v>
      </c>
    </row>
    <row r="4503" spans="1:15">
      <c r="A4503" s="13" t="s">
        <v>11</v>
      </c>
      <c r="B4503" s="13">
        <v>500</v>
      </c>
      <c r="C4503" t="s">
        <v>1390</v>
      </c>
      <c r="D4503" s="14" t="str">
        <f t="shared" si="469"/>
        <v>2022-10-06</v>
      </c>
      <c r="E4503" s="15" t="str">
        <f t="shared" si="470"/>
        <v>202210</v>
      </c>
      <c r="F4503">
        <v>2020022150</v>
      </c>
      <c r="G4503" s="16">
        <v>1672.7</v>
      </c>
      <c r="H4503" s="16">
        <v>0</v>
      </c>
      <c r="I4503" s="17"/>
      <c r="J4503" s="14" t="str">
        <f t="shared" si="471"/>
        <v>2022-06-10</v>
      </c>
      <c r="K4503" s="17"/>
      <c r="L4503" s="18">
        <v>44840</v>
      </c>
      <c r="M4503" s="17">
        <f t="shared" si="466"/>
        <v>1</v>
      </c>
      <c r="N4503" s="17">
        <f t="shared" si="467"/>
        <v>0</v>
      </c>
      <c r="O4503" s="17">
        <f t="shared" si="468"/>
        <v>1</v>
      </c>
    </row>
    <row r="4504" spans="1:15">
      <c r="A4504" s="13" t="s">
        <v>11</v>
      </c>
      <c r="B4504" s="13">
        <v>500</v>
      </c>
      <c r="C4504" t="s">
        <v>1390</v>
      </c>
      <c r="D4504" s="14" t="str">
        <f t="shared" si="469"/>
        <v>2022-10-06</v>
      </c>
      <c r="E4504" s="15" t="str">
        <f t="shared" si="470"/>
        <v>202210</v>
      </c>
      <c r="F4504">
        <v>2020042220</v>
      </c>
      <c r="G4504" s="16">
        <v>0</v>
      </c>
      <c r="H4504" s="16">
        <v>334.54</v>
      </c>
      <c r="I4504" s="17"/>
      <c r="J4504" s="14" t="str">
        <f t="shared" si="471"/>
        <v>2022-06-10</v>
      </c>
      <c r="K4504" s="17"/>
      <c r="L4504" s="18">
        <v>44840</v>
      </c>
      <c r="M4504" s="17">
        <f t="shared" si="466"/>
        <v>0</v>
      </c>
      <c r="N4504" s="17">
        <f t="shared" si="467"/>
        <v>1</v>
      </c>
      <c r="O4504" s="17">
        <f t="shared" si="468"/>
        <v>1</v>
      </c>
    </row>
    <row r="4505" spans="1:15">
      <c r="A4505" s="13" t="s">
        <v>11</v>
      </c>
      <c r="B4505" s="13">
        <v>500</v>
      </c>
      <c r="C4505" t="s">
        <v>1390</v>
      </c>
      <c r="D4505" s="14" t="str">
        <f t="shared" si="469"/>
        <v>2022-10-06</v>
      </c>
      <c r="E4505" s="15" t="str">
        <f t="shared" si="470"/>
        <v>202210</v>
      </c>
      <c r="F4505">
        <v>202001211001</v>
      </c>
      <c r="G4505" s="16">
        <v>0</v>
      </c>
      <c r="H4505" s="16">
        <v>1338.16</v>
      </c>
      <c r="I4505" s="17"/>
      <c r="J4505" s="14" t="str">
        <f t="shared" si="471"/>
        <v>2022-06-10</v>
      </c>
      <c r="K4505" s="17"/>
      <c r="L4505" s="18">
        <v>44840</v>
      </c>
      <c r="M4505" s="17">
        <f t="shared" si="466"/>
        <v>0</v>
      </c>
      <c r="N4505" s="17">
        <f t="shared" si="467"/>
        <v>1</v>
      </c>
      <c r="O4505" s="17">
        <f t="shared" si="468"/>
        <v>1</v>
      </c>
    </row>
    <row r="4506" spans="1:15">
      <c r="A4506" s="13" t="s">
        <v>11</v>
      </c>
      <c r="B4506" s="13">
        <v>501</v>
      </c>
      <c r="C4506" t="s">
        <v>1391</v>
      </c>
      <c r="D4506" s="14" t="str">
        <f t="shared" si="469"/>
        <v>2022-10-06</v>
      </c>
      <c r="E4506" s="15" t="str">
        <f t="shared" si="470"/>
        <v>202210</v>
      </c>
      <c r="F4506">
        <v>2030012078</v>
      </c>
      <c r="G4506" s="16">
        <v>0.37</v>
      </c>
      <c r="H4506" s="16">
        <v>0</v>
      </c>
      <c r="I4506" s="17"/>
      <c r="J4506" s="14" t="str">
        <f t="shared" si="471"/>
        <v>2022-06-10</v>
      </c>
      <c r="K4506" s="17"/>
      <c r="L4506" s="18">
        <v>44840</v>
      </c>
      <c r="M4506" s="17">
        <f t="shared" si="466"/>
        <v>1</v>
      </c>
      <c r="N4506" s="17">
        <f t="shared" si="467"/>
        <v>0</v>
      </c>
      <c r="O4506" s="17">
        <f t="shared" si="468"/>
        <v>1</v>
      </c>
    </row>
    <row r="4507" spans="1:15">
      <c r="A4507" s="13" t="s">
        <v>11</v>
      </c>
      <c r="B4507" s="13">
        <v>501</v>
      </c>
      <c r="C4507" t="s">
        <v>1391</v>
      </c>
      <c r="D4507" s="14" t="str">
        <f t="shared" si="469"/>
        <v>2022-10-06</v>
      </c>
      <c r="E4507" s="15" t="str">
        <f t="shared" si="470"/>
        <v>202210</v>
      </c>
      <c r="F4507">
        <v>5010075074</v>
      </c>
      <c r="G4507" s="16">
        <v>2.74</v>
      </c>
      <c r="H4507" s="16">
        <v>0</v>
      </c>
      <c r="I4507" s="17"/>
      <c r="J4507" s="14" t="str">
        <f t="shared" si="471"/>
        <v>2022-06-10</v>
      </c>
      <c r="K4507" s="17"/>
      <c r="L4507" s="18">
        <v>44840</v>
      </c>
      <c r="M4507" s="17">
        <f t="shared" si="466"/>
        <v>1</v>
      </c>
      <c r="N4507" s="17">
        <f t="shared" si="467"/>
        <v>0</v>
      </c>
      <c r="O4507" s="17">
        <f t="shared" si="468"/>
        <v>1</v>
      </c>
    </row>
    <row r="4508" spans="1:15">
      <c r="A4508" s="13" t="s">
        <v>11</v>
      </c>
      <c r="B4508" s="13">
        <v>501</v>
      </c>
      <c r="C4508" t="s">
        <v>1391</v>
      </c>
      <c r="D4508" s="14" t="str">
        <f t="shared" si="469"/>
        <v>2022-10-06</v>
      </c>
      <c r="E4508" s="15" t="str">
        <f t="shared" si="470"/>
        <v>202210</v>
      </c>
      <c r="F4508">
        <v>202001211001</v>
      </c>
      <c r="G4508" s="16">
        <v>0</v>
      </c>
      <c r="H4508" s="16">
        <v>3.11</v>
      </c>
      <c r="I4508" s="17"/>
      <c r="J4508" s="14" t="str">
        <f t="shared" si="471"/>
        <v>2022-06-10</v>
      </c>
      <c r="K4508" s="17"/>
      <c r="L4508" s="18">
        <v>44840</v>
      </c>
      <c r="M4508" s="17">
        <f t="shared" si="466"/>
        <v>0</v>
      </c>
      <c r="N4508" s="17">
        <f t="shared" si="467"/>
        <v>1</v>
      </c>
      <c r="O4508" s="17">
        <f t="shared" si="468"/>
        <v>1</v>
      </c>
    </row>
    <row r="4509" spans="1:15">
      <c r="A4509" s="13" t="s">
        <v>11</v>
      </c>
      <c r="B4509" s="13">
        <v>502</v>
      </c>
      <c r="C4509" t="s">
        <v>1391</v>
      </c>
      <c r="D4509" s="14" t="str">
        <f t="shared" si="469"/>
        <v>2022-10-06</v>
      </c>
      <c r="E4509" s="15" t="str">
        <f t="shared" si="470"/>
        <v>202210</v>
      </c>
      <c r="F4509">
        <v>2030012078</v>
      </c>
      <c r="G4509" s="16">
        <v>42.45</v>
      </c>
      <c r="H4509" s="16">
        <v>0</v>
      </c>
      <c r="I4509" s="17"/>
      <c r="J4509" s="14" t="str">
        <f t="shared" si="471"/>
        <v>2022-06-10</v>
      </c>
      <c r="K4509" s="17"/>
      <c r="L4509" s="18">
        <v>44840</v>
      </c>
      <c r="M4509" s="17">
        <f t="shared" si="466"/>
        <v>1</v>
      </c>
      <c r="N4509" s="17">
        <f t="shared" si="467"/>
        <v>0</v>
      </c>
      <c r="O4509" s="17">
        <f t="shared" si="468"/>
        <v>1</v>
      </c>
    </row>
    <row r="4510" spans="1:15">
      <c r="A4510" s="13" t="s">
        <v>11</v>
      </c>
      <c r="B4510" s="13">
        <v>502</v>
      </c>
      <c r="C4510" t="s">
        <v>1391</v>
      </c>
      <c r="D4510" s="14" t="str">
        <f t="shared" si="469"/>
        <v>2022-10-06</v>
      </c>
      <c r="E4510" s="15" t="str">
        <f t="shared" si="470"/>
        <v>202210</v>
      </c>
      <c r="F4510">
        <v>5010075074</v>
      </c>
      <c r="G4510" s="16">
        <v>326.43</v>
      </c>
      <c r="H4510" s="16">
        <v>0</v>
      </c>
      <c r="I4510" s="17"/>
      <c r="J4510" s="14" t="str">
        <f t="shared" si="471"/>
        <v>2022-06-10</v>
      </c>
      <c r="K4510" s="17"/>
      <c r="L4510" s="18">
        <v>44840</v>
      </c>
      <c r="M4510" s="17">
        <f t="shared" si="466"/>
        <v>1</v>
      </c>
      <c r="N4510" s="17">
        <f t="shared" si="467"/>
        <v>0</v>
      </c>
      <c r="O4510" s="17">
        <f t="shared" si="468"/>
        <v>1</v>
      </c>
    </row>
    <row r="4511" spans="1:15">
      <c r="A4511" s="13" t="s">
        <v>11</v>
      </c>
      <c r="B4511" s="13">
        <v>502</v>
      </c>
      <c r="C4511" t="s">
        <v>1391</v>
      </c>
      <c r="D4511" s="14" t="str">
        <f t="shared" si="469"/>
        <v>2022-10-06</v>
      </c>
      <c r="E4511" s="15" t="str">
        <f t="shared" si="470"/>
        <v>202210</v>
      </c>
      <c r="F4511">
        <v>202001211001</v>
      </c>
      <c r="G4511" s="16">
        <v>0</v>
      </c>
      <c r="H4511" s="16">
        <v>368.88</v>
      </c>
      <c r="I4511" s="17"/>
      <c r="J4511" s="14" t="str">
        <f t="shared" si="471"/>
        <v>2022-06-10</v>
      </c>
      <c r="K4511" s="17"/>
      <c r="L4511" s="18">
        <v>44840</v>
      </c>
      <c r="M4511" s="17">
        <f t="shared" si="466"/>
        <v>0</v>
      </c>
      <c r="N4511" s="17">
        <f t="shared" si="467"/>
        <v>1</v>
      </c>
      <c r="O4511" s="17">
        <f t="shared" si="468"/>
        <v>1</v>
      </c>
    </row>
    <row r="4512" spans="1:15">
      <c r="A4512" s="13" t="s">
        <v>11</v>
      </c>
      <c r="B4512" s="13">
        <v>503</v>
      </c>
      <c r="C4512" t="s">
        <v>1391</v>
      </c>
      <c r="D4512" s="14" t="str">
        <f t="shared" si="469"/>
        <v>2022-10-06</v>
      </c>
      <c r="E4512" s="15" t="str">
        <f t="shared" si="470"/>
        <v>202210</v>
      </c>
      <c r="F4512">
        <v>2030012078</v>
      </c>
      <c r="G4512" s="16">
        <v>0.37</v>
      </c>
      <c r="H4512" s="16">
        <v>0</v>
      </c>
      <c r="I4512" s="17"/>
      <c r="J4512" s="14" t="str">
        <f t="shared" si="471"/>
        <v>2022-06-10</v>
      </c>
      <c r="K4512" s="17"/>
      <c r="L4512" s="18">
        <v>44840</v>
      </c>
      <c r="M4512" s="17">
        <f t="shared" si="466"/>
        <v>1</v>
      </c>
      <c r="N4512" s="17">
        <f t="shared" si="467"/>
        <v>0</v>
      </c>
      <c r="O4512" s="17">
        <f t="shared" si="468"/>
        <v>1</v>
      </c>
    </row>
    <row r="4513" spans="1:15">
      <c r="A4513" s="13" t="s">
        <v>11</v>
      </c>
      <c r="B4513" s="13">
        <v>503</v>
      </c>
      <c r="C4513" t="s">
        <v>1391</v>
      </c>
      <c r="D4513" s="14" t="str">
        <f t="shared" si="469"/>
        <v>2022-10-06</v>
      </c>
      <c r="E4513" s="15" t="str">
        <f t="shared" si="470"/>
        <v>202210</v>
      </c>
      <c r="F4513">
        <v>5010075070</v>
      </c>
      <c r="G4513" s="16">
        <v>2.76</v>
      </c>
      <c r="H4513" s="16">
        <v>0</v>
      </c>
      <c r="I4513" s="17"/>
      <c r="J4513" s="14" t="str">
        <f t="shared" si="471"/>
        <v>2022-06-10</v>
      </c>
      <c r="K4513" s="17"/>
      <c r="L4513" s="18">
        <v>44840</v>
      </c>
      <c r="M4513" s="17">
        <f t="shared" si="466"/>
        <v>1</v>
      </c>
      <c r="N4513" s="17">
        <f t="shared" si="467"/>
        <v>0</v>
      </c>
      <c r="O4513" s="17">
        <f t="shared" si="468"/>
        <v>1</v>
      </c>
    </row>
    <row r="4514" spans="1:15">
      <c r="A4514" s="13" t="s">
        <v>11</v>
      </c>
      <c r="B4514" s="13">
        <v>503</v>
      </c>
      <c r="C4514" t="s">
        <v>1391</v>
      </c>
      <c r="D4514" s="14" t="str">
        <f t="shared" si="469"/>
        <v>2022-10-06</v>
      </c>
      <c r="E4514" s="15" t="str">
        <f t="shared" si="470"/>
        <v>202210</v>
      </c>
      <c r="F4514">
        <v>202001211001</v>
      </c>
      <c r="G4514" s="16">
        <v>0</v>
      </c>
      <c r="H4514" s="16">
        <v>3.13</v>
      </c>
      <c r="I4514" s="17"/>
      <c r="J4514" s="14" t="str">
        <f t="shared" si="471"/>
        <v>2022-06-10</v>
      </c>
      <c r="K4514" s="17"/>
      <c r="L4514" s="18">
        <v>44840</v>
      </c>
      <c r="M4514" s="17">
        <f t="shared" si="466"/>
        <v>0</v>
      </c>
      <c r="N4514" s="17">
        <f t="shared" si="467"/>
        <v>1</v>
      </c>
      <c r="O4514" s="17">
        <f t="shared" si="468"/>
        <v>1</v>
      </c>
    </row>
    <row r="4515" spans="1:15">
      <c r="A4515" s="13" t="s">
        <v>11</v>
      </c>
      <c r="B4515" s="13">
        <v>504</v>
      </c>
      <c r="C4515" t="s">
        <v>1391</v>
      </c>
      <c r="D4515" s="14" t="str">
        <f t="shared" si="469"/>
        <v>2022-10-06</v>
      </c>
      <c r="E4515" s="15" t="str">
        <f t="shared" si="470"/>
        <v>202210</v>
      </c>
      <c r="F4515">
        <v>2030012078</v>
      </c>
      <c r="G4515" s="16">
        <v>3.91</v>
      </c>
      <c r="H4515" s="16">
        <v>0</v>
      </c>
      <c r="I4515" s="17"/>
      <c r="J4515" s="14" t="str">
        <f t="shared" si="471"/>
        <v>2022-06-10</v>
      </c>
      <c r="K4515" s="17"/>
      <c r="L4515" s="18">
        <v>44840</v>
      </c>
      <c r="M4515" s="17">
        <f t="shared" si="466"/>
        <v>1</v>
      </c>
      <c r="N4515" s="17">
        <f t="shared" si="467"/>
        <v>0</v>
      </c>
      <c r="O4515" s="17">
        <f t="shared" si="468"/>
        <v>1</v>
      </c>
    </row>
    <row r="4516" spans="1:15">
      <c r="A4516" s="13" t="s">
        <v>11</v>
      </c>
      <c r="B4516" s="13">
        <v>504</v>
      </c>
      <c r="C4516" t="s">
        <v>1391</v>
      </c>
      <c r="D4516" s="14" t="str">
        <f t="shared" si="469"/>
        <v>2022-10-06</v>
      </c>
      <c r="E4516" s="15" t="str">
        <f t="shared" si="470"/>
        <v>202210</v>
      </c>
      <c r="F4516">
        <v>5010075074</v>
      </c>
      <c r="G4516" s="16">
        <v>30</v>
      </c>
      <c r="H4516" s="16">
        <v>0</v>
      </c>
      <c r="I4516" s="17"/>
      <c r="J4516" s="14" t="str">
        <f t="shared" si="471"/>
        <v>2022-06-10</v>
      </c>
      <c r="K4516" s="17"/>
      <c r="L4516" s="18">
        <v>44840</v>
      </c>
      <c r="M4516" s="17">
        <f t="shared" si="466"/>
        <v>1</v>
      </c>
      <c r="N4516" s="17">
        <f t="shared" si="467"/>
        <v>0</v>
      </c>
      <c r="O4516" s="17">
        <f t="shared" si="468"/>
        <v>1</v>
      </c>
    </row>
    <row r="4517" spans="1:15">
      <c r="A4517" s="13" t="s">
        <v>11</v>
      </c>
      <c r="B4517" s="13">
        <v>504</v>
      </c>
      <c r="C4517" t="s">
        <v>1391</v>
      </c>
      <c r="D4517" s="14" t="str">
        <f t="shared" si="469"/>
        <v>2022-10-06</v>
      </c>
      <c r="E4517" s="15" t="str">
        <f t="shared" si="470"/>
        <v>202210</v>
      </c>
      <c r="F4517">
        <v>202001211001</v>
      </c>
      <c r="G4517" s="16">
        <v>0</v>
      </c>
      <c r="H4517" s="16">
        <v>33.909999999999997</v>
      </c>
      <c r="I4517" s="17"/>
      <c r="J4517" s="14" t="str">
        <f t="shared" si="471"/>
        <v>2022-06-10</v>
      </c>
      <c r="K4517" s="17"/>
      <c r="L4517" s="18">
        <v>44840</v>
      </c>
      <c r="M4517" s="17">
        <f t="shared" si="466"/>
        <v>0</v>
      </c>
      <c r="N4517" s="17">
        <f t="shared" si="467"/>
        <v>1</v>
      </c>
      <c r="O4517" s="17">
        <f t="shared" si="468"/>
        <v>1</v>
      </c>
    </row>
    <row r="4518" spans="1:15">
      <c r="A4518" s="13" t="s">
        <v>11</v>
      </c>
      <c r="B4518" s="13">
        <v>505</v>
      </c>
      <c r="C4518" t="s">
        <v>1391</v>
      </c>
      <c r="D4518" s="14" t="str">
        <f t="shared" si="469"/>
        <v>2022-10-06</v>
      </c>
      <c r="E4518" s="15" t="str">
        <f t="shared" si="470"/>
        <v>202210</v>
      </c>
      <c r="F4518">
        <v>5010075074</v>
      </c>
      <c r="G4518" s="16">
        <v>2.13</v>
      </c>
      <c r="H4518" s="16">
        <v>0</v>
      </c>
      <c r="I4518" s="17"/>
      <c r="J4518" s="14" t="str">
        <f t="shared" si="471"/>
        <v>2022-06-10</v>
      </c>
      <c r="K4518" s="17"/>
      <c r="L4518" s="18">
        <v>44840</v>
      </c>
      <c r="M4518" s="17">
        <f t="shared" si="466"/>
        <v>1</v>
      </c>
      <c r="N4518" s="17">
        <f t="shared" si="467"/>
        <v>0</v>
      </c>
      <c r="O4518" s="17">
        <f t="shared" si="468"/>
        <v>1</v>
      </c>
    </row>
    <row r="4519" spans="1:15">
      <c r="A4519" s="13" t="s">
        <v>11</v>
      </c>
      <c r="B4519" s="13">
        <v>505</v>
      </c>
      <c r="C4519" t="s">
        <v>1391</v>
      </c>
      <c r="D4519" s="14" t="str">
        <f t="shared" si="469"/>
        <v>2022-10-06</v>
      </c>
      <c r="E4519" s="15" t="str">
        <f t="shared" si="470"/>
        <v>202210</v>
      </c>
      <c r="F4519">
        <v>2030012078</v>
      </c>
      <c r="G4519" s="16">
        <v>17.059999999999999</v>
      </c>
      <c r="H4519" s="16">
        <v>0</v>
      </c>
      <c r="I4519" s="17"/>
      <c r="J4519" s="14" t="str">
        <f t="shared" si="471"/>
        <v>2022-06-10</v>
      </c>
      <c r="K4519" s="17"/>
      <c r="L4519" s="18">
        <v>44840</v>
      </c>
      <c r="M4519" s="17">
        <f t="shared" si="466"/>
        <v>1</v>
      </c>
      <c r="N4519" s="17">
        <f t="shared" si="467"/>
        <v>0</v>
      </c>
      <c r="O4519" s="17">
        <f t="shared" si="468"/>
        <v>1</v>
      </c>
    </row>
    <row r="4520" spans="1:15">
      <c r="A4520" s="13" t="s">
        <v>11</v>
      </c>
      <c r="B4520" s="13">
        <v>505</v>
      </c>
      <c r="C4520" t="s">
        <v>1391</v>
      </c>
      <c r="D4520" s="14" t="str">
        <f t="shared" si="469"/>
        <v>2022-10-06</v>
      </c>
      <c r="E4520" s="15" t="str">
        <f t="shared" si="470"/>
        <v>202210</v>
      </c>
      <c r="F4520">
        <v>5010075070</v>
      </c>
      <c r="G4520" s="16">
        <v>129.11000000000001</v>
      </c>
      <c r="H4520" s="16">
        <v>0</v>
      </c>
      <c r="I4520" s="17"/>
      <c r="J4520" s="14" t="str">
        <f t="shared" si="471"/>
        <v>2022-06-10</v>
      </c>
      <c r="K4520" s="17"/>
      <c r="L4520" s="18">
        <v>44840</v>
      </c>
      <c r="M4520" s="17">
        <f t="shared" si="466"/>
        <v>1</v>
      </c>
      <c r="N4520" s="17">
        <f t="shared" si="467"/>
        <v>0</v>
      </c>
      <c r="O4520" s="17">
        <f t="shared" si="468"/>
        <v>1</v>
      </c>
    </row>
    <row r="4521" spans="1:15">
      <c r="A4521" s="13" t="s">
        <v>11</v>
      </c>
      <c r="B4521" s="13">
        <v>505</v>
      </c>
      <c r="C4521" t="s">
        <v>1391</v>
      </c>
      <c r="D4521" s="14" t="str">
        <f t="shared" si="469"/>
        <v>2022-10-06</v>
      </c>
      <c r="E4521" s="15" t="str">
        <f t="shared" si="470"/>
        <v>202210</v>
      </c>
      <c r="F4521">
        <v>202001211001</v>
      </c>
      <c r="G4521" s="16">
        <v>0</v>
      </c>
      <c r="H4521" s="16">
        <v>148.30000000000001</v>
      </c>
      <c r="I4521" s="17"/>
      <c r="J4521" s="14" t="str">
        <f t="shared" si="471"/>
        <v>2022-06-10</v>
      </c>
      <c r="K4521" s="17"/>
      <c r="L4521" s="18">
        <v>44840</v>
      </c>
      <c r="M4521" s="17">
        <f t="shared" si="466"/>
        <v>0</v>
      </c>
      <c r="N4521" s="17">
        <f t="shared" si="467"/>
        <v>1</v>
      </c>
      <c r="O4521" s="17">
        <f t="shared" si="468"/>
        <v>1</v>
      </c>
    </row>
    <row r="4522" spans="1:15">
      <c r="A4522" s="13" t="s">
        <v>11</v>
      </c>
      <c r="B4522" s="13">
        <v>506</v>
      </c>
      <c r="C4522" t="s">
        <v>1391</v>
      </c>
      <c r="D4522" s="14" t="str">
        <f t="shared" si="469"/>
        <v>2022-10-06</v>
      </c>
      <c r="E4522" s="15" t="str">
        <f t="shared" si="470"/>
        <v>202210</v>
      </c>
      <c r="F4522">
        <v>5010075074</v>
      </c>
      <c r="G4522" s="16">
        <v>2.13</v>
      </c>
      <c r="H4522" s="16">
        <v>0</v>
      </c>
      <c r="I4522" s="17"/>
      <c r="J4522" s="14" t="str">
        <f t="shared" si="471"/>
        <v>2022-06-10</v>
      </c>
      <c r="K4522" s="17"/>
      <c r="L4522" s="18">
        <v>44840</v>
      </c>
      <c r="M4522" s="17">
        <f t="shared" si="466"/>
        <v>1</v>
      </c>
      <c r="N4522" s="17">
        <f t="shared" si="467"/>
        <v>0</v>
      </c>
      <c r="O4522" s="17">
        <f t="shared" si="468"/>
        <v>1</v>
      </c>
    </row>
    <row r="4523" spans="1:15">
      <c r="A4523" s="13" t="s">
        <v>11</v>
      </c>
      <c r="B4523" s="13">
        <v>506</v>
      </c>
      <c r="C4523" t="s">
        <v>1391</v>
      </c>
      <c r="D4523" s="14" t="str">
        <f t="shared" si="469"/>
        <v>2022-10-06</v>
      </c>
      <c r="E4523" s="15" t="str">
        <f t="shared" si="470"/>
        <v>202210</v>
      </c>
      <c r="F4523">
        <v>2030012078</v>
      </c>
      <c r="G4523" s="16">
        <v>117.46</v>
      </c>
      <c r="H4523" s="16">
        <v>0</v>
      </c>
      <c r="I4523" s="17"/>
      <c r="J4523" s="14" t="str">
        <f t="shared" si="471"/>
        <v>2022-06-10</v>
      </c>
      <c r="K4523" s="17"/>
      <c r="L4523" s="18">
        <v>44840</v>
      </c>
      <c r="M4523" s="17">
        <f t="shared" si="466"/>
        <v>1</v>
      </c>
      <c r="N4523" s="17">
        <f t="shared" si="467"/>
        <v>0</v>
      </c>
      <c r="O4523" s="17">
        <f t="shared" si="468"/>
        <v>1</v>
      </c>
    </row>
    <row r="4524" spans="1:15">
      <c r="A4524" s="13" t="s">
        <v>11</v>
      </c>
      <c r="B4524" s="13">
        <v>506</v>
      </c>
      <c r="C4524" t="s">
        <v>1391</v>
      </c>
      <c r="D4524" s="14" t="str">
        <f t="shared" si="469"/>
        <v>2022-10-06</v>
      </c>
      <c r="E4524" s="15" t="str">
        <f t="shared" si="470"/>
        <v>202210</v>
      </c>
      <c r="F4524">
        <v>5010075070</v>
      </c>
      <c r="G4524" s="16">
        <v>901.36</v>
      </c>
      <c r="H4524" s="16">
        <v>0</v>
      </c>
      <c r="I4524" s="17"/>
      <c r="J4524" s="14" t="str">
        <f t="shared" si="471"/>
        <v>2022-06-10</v>
      </c>
      <c r="K4524" s="17"/>
      <c r="L4524" s="18">
        <v>44840</v>
      </c>
      <c r="M4524" s="17">
        <f t="shared" si="466"/>
        <v>1</v>
      </c>
      <c r="N4524" s="17">
        <f t="shared" si="467"/>
        <v>0</v>
      </c>
      <c r="O4524" s="17">
        <f t="shared" si="468"/>
        <v>1</v>
      </c>
    </row>
    <row r="4525" spans="1:15">
      <c r="A4525" s="13" t="s">
        <v>11</v>
      </c>
      <c r="B4525" s="13">
        <v>506</v>
      </c>
      <c r="C4525" t="s">
        <v>1391</v>
      </c>
      <c r="D4525" s="14" t="str">
        <f t="shared" si="469"/>
        <v>2022-10-06</v>
      </c>
      <c r="E4525" s="15" t="str">
        <f t="shared" si="470"/>
        <v>202210</v>
      </c>
      <c r="F4525">
        <v>202001211001</v>
      </c>
      <c r="G4525" s="16">
        <v>0</v>
      </c>
      <c r="H4525" s="16">
        <v>1020.95</v>
      </c>
      <c r="I4525" s="17"/>
      <c r="J4525" s="14" t="str">
        <f t="shared" si="471"/>
        <v>2022-06-10</v>
      </c>
      <c r="K4525" s="17"/>
      <c r="L4525" s="18">
        <v>44840</v>
      </c>
      <c r="M4525" s="17">
        <f t="shared" si="466"/>
        <v>0</v>
      </c>
      <c r="N4525" s="17">
        <f t="shared" si="467"/>
        <v>1</v>
      </c>
      <c r="O4525" s="17">
        <f t="shared" si="468"/>
        <v>1</v>
      </c>
    </row>
    <row r="4526" spans="1:15">
      <c r="A4526" s="13" t="s">
        <v>11</v>
      </c>
      <c r="B4526" s="13">
        <v>507</v>
      </c>
      <c r="C4526" t="s">
        <v>1391</v>
      </c>
      <c r="D4526" s="14" t="str">
        <f t="shared" si="469"/>
        <v>2022-10-06</v>
      </c>
      <c r="E4526" s="15" t="str">
        <f t="shared" si="470"/>
        <v>202210</v>
      </c>
      <c r="F4526">
        <v>2030012078</v>
      </c>
      <c r="G4526" s="16">
        <v>0.55000000000000004</v>
      </c>
      <c r="H4526" s="16">
        <v>0</v>
      </c>
      <c r="I4526" s="17"/>
      <c r="J4526" s="14" t="str">
        <f t="shared" si="471"/>
        <v>2022-06-10</v>
      </c>
      <c r="K4526" s="17"/>
      <c r="L4526" s="18">
        <v>44840</v>
      </c>
      <c r="M4526" s="17">
        <f t="shared" si="466"/>
        <v>1</v>
      </c>
      <c r="N4526" s="17">
        <f t="shared" si="467"/>
        <v>0</v>
      </c>
      <c r="O4526" s="17">
        <f t="shared" si="468"/>
        <v>1</v>
      </c>
    </row>
    <row r="4527" spans="1:15">
      <c r="A4527" s="13" t="s">
        <v>11</v>
      </c>
      <c r="B4527" s="13">
        <v>507</v>
      </c>
      <c r="C4527" t="s">
        <v>1391</v>
      </c>
      <c r="D4527" s="14" t="str">
        <f t="shared" si="469"/>
        <v>2022-10-06</v>
      </c>
      <c r="E4527" s="15" t="str">
        <f t="shared" si="470"/>
        <v>202210</v>
      </c>
      <c r="F4527">
        <v>5010075074</v>
      </c>
      <c r="G4527" s="16">
        <v>4.22</v>
      </c>
      <c r="H4527" s="16">
        <v>0</v>
      </c>
      <c r="I4527" s="17"/>
      <c r="J4527" s="14" t="str">
        <f t="shared" si="471"/>
        <v>2022-06-10</v>
      </c>
      <c r="K4527" s="17"/>
      <c r="L4527" s="18">
        <v>44840</v>
      </c>
      <c r="M4527" s="17">
        <f t="shared" si="466"/>
        <v>1</v>
      </c>
      <c r="N4527" s="17">
        <f t="shared" si="467"/>
        <v>0</v>
      </c>
      <c r="O4527" s="17">
        <f t="shared" si="468"/>
        <v>1</v>
      </c>
    </row>
    <row r="4528" spans="1:15">
      <c r="A4528" s="13" t="s">
        <v>11</v>
      </c>
      <c r="B4528" s="13">
        <v>507</v>
      </c>
      <c r="C4528" t="s">
        <v>1391</v>
      </c>
      <c r="D4528" s="14" t="str">
        <f t="shared" si="469"/>
        <v>2022-10-06</v>
      </c>
      <c r="E4528" s="15" t="str">
        <f t="shared" si="470"/>
        <v>202210</v>
      </c>
      <c r="F4528">
        <v>202001211001</v>
      </c>
      <c r="G4528" s="16">
        <v>0</v>
      </c>
      <c r="H4528" s="16">
        <v>4.7699999999999996</v>
      </c>
      <c r="I4528" s="17"/>
      <c r="J4528" s="14" t="str">
        <f t="shared" si="471"/>
        <v>2022-06-10</v>
      </c>
      <c r="K4528" s="17"/>
      <c r="L4528" s="18">
        <v>44840</v>
      </c>
      <c r="M4528" s="17">
        <f t="shared" si="466"/>
        <v>0</v>
      </c>
      <c r="N4528" s="17">
        <f t="shared" si="467"/>
        <v>1</v>
      </c>
      <c r="O4528" s="17">
        <f t="shared" si="468"/>
        <v>1</v>
      </c>
    </row>
    <row r="4529" spans="1:15">
      <c r="A4529" s="13" t="s">
        <v>11</v>
      </c>
      <c r="B4529" s="13">
        <v>508</v>
      </c>
      <c r="C4529" t="s">
        <v>1391</v>
      </c>
      <c r="D4529" s="14" t="str">
        <f t="shared" si="469"/>
        <v>2022-10-06</v>
      </c>
      <c r="E4529" s="15" t="str">
        <f t="shared" si="470"/>
        <v>202210</v>
      </c>
      <c r="F4529">
        <v>2030012078</v>
      </c>
      <c r="G4529" s="16">
        <v>8.14</v>
      </c>
      <c r="H4529" s="16">
        <v>0</v>
      </c>
      <c r="I4529" s="17"/>
      <c r="J4529" s="14" t="str">
        <f t="shared" si="471"/>
        <v>2022-06-10</v>
      </c>
      <c r="K4529" s="17"/>
      <c r="L4529" s="18">
        <v>44840</v>
      </c>
      <c r="M4529" s="17">
        <f t="shared" si="466"/>
        <v>1</v>
      </c>
      <c r="N4529" s="17">
        <f t="shared" si="467"/>
        <v>0</v>
      </c>
      <c r="O4529" s="17">
        <f t="shared" si="468"/>
        <v>1</v>
      </c>
    </row>
    <row r="4530" spans="1:15">
      <c r="A4530" s="13" t="s">
        <v>11</v>
      </c>
      <c r="B4530" s="13">
        <v>508</v>
      </c>
      <c r="C4530" t="s">
        <v>1391</v>
      </c>
      <c r="D4530" s="14" t="str">
        <f t="shared" si="469"/>
        <v>2022-10-06</v>
      </c>
      <c r="E4530" s="15" t="str">
        <f t="shared" si="470"/>
        <v>202210</v>
      </c>
      <c r="F4530">
        <v>5010075074</v>
      </c>
      <c r="G4530" s="16">
        <v>62.54</v>
      </c>
      <c r="H4530" s="16">
        <v>0</v>
      </c>
      <c r="I4530" s="17"/>
      <c r="J4530" s="14" t="str">
        <f t="shared" si="471"/>
        <v>2022-06-10</v>
      </c>
      <c r="K4530" s="17"/>
      <c r="L4530" s="18">
        <v>44840</v>
      </c>
      <c r="M4530" s="17">
        <f t="shared" si="466"/>
        <v>1</v>
      </c>
      <c r="N4530" s="17">
        <f t="shared" si="467"/>
        <v>0</v>
      </c>
      <c r="O4530" s="17">
        <f t="shared" si="468"/>
        <v>1</v>
      </c>
    </row>
    <row r="4531" spans="1:15">
      <c r="A4531" s="13" t="s">
        <v>11</v>
      </c>
      <c r="B4531" s="13">
        <v>508</v>
      </c>
      <c r="C4531" t="s">
        <v>1391</v>
      </c>
      <c r="D4531" s="14" t="str">
        <f t="shared" si="469"/>
        <v>2022-10-06</v>
      </c>
      <c r="E4531" s="15" t="str">
        <f t="shared" si="470"/>
        <v>202210</v>
      </c>
      <c r="F4531">
        <v>202001211001</v>
      </c>
      <c r="G4531" s="16">
        <v>0</v>
      </c>
      <c r="H4531" s="16">
        <v>70.680000000000007</v>
      </c>
      <c r="I4531" s="17"/>
      <c r="J4531" s="14" t="str">
        <f t="shared" si="471"/>
        <v>2022-06-10</v>
      </c>
      <c r="K4531" s="17"/>
      <c r="L4531" s="18">
        <v>44840</v>
      </c>
      <c r="M4531" s="17">
        <f t="shared" si="466"/>
        <v>0</v>
      </c>
      <c r="N4531" s="17">
        <f t="shared" si="467"/>
        <v>1</v>
      </c>
      <c r="O4531" s="17">
        <f t="shared" si="468"/>
        <v>1</v>
      </c>
    </row>
    <row r="4532" spans="1:15">
      <c r="A4532" s="13" t="s">
        <v>11</v>
      </c>
      <c r="B4532" s="13">
        <v>509</v>
      </c>
      <c r="C4532" t="s">
        <v>1391</v>
      </c>
      <c r="D4532" s="14" t="str">
        <f t="shared" si="469"/>
        <v>2022-10-06</v>
      </c>
      <c r="E4532" s="15" t="str">
        <f t="shared" si="470"/>
        <v>202210</v>
      </c>
      <c r="F4532">
        <v>2030012078</v>
      </c>
      <c r="G4532" s="16">
        <v>65.37</v>
      </c>
      <c r="H4532" s="16">
        <v>0</v>
      </c>
      <c r="I4532" s="17"/>
      <c r="J4532" s="14" t="str">
        <f t="shared" si="471"/>
        <v>2022-06-10</v>
      </c>
      <c r="K4532" s="17"/>
      <c r="L4532" s="18">
        <v>44840</v>
      </c>
      <c r="M4532" s="17">
        <f t="shared" si="466"/>
        <v>1</v>
      </c>
      <c r="N4532" s="17">
        <f t="shared" si="467"/>
        <v>0</v>
      </c>
      <c r="O4532" s="17">
        <f t="shared" si="468"/>
        <v>1</v>
      </c>
    </row>
    <row r="4533" spans="1:15">
      <c r="A4533" s="13" t="s">
        <v>11</v>
      </c>
      <c r="B4533" s="13">
        <v>509</v>
      </c>
      <c r="C4533" t="s">
        <v>1391</v>
      </c>
      <c r="D4533" s="14" t="str">
        <f t="shared" si="469"/>
        <v>2022-10-06</v>
      </c>
      <c r="E4533" s="15" t="str">
        <f t="shared" si="470"/>
        <v>202210</v>
      </c>
      <c r="F4533">
        <v>5010075074</v>
      </c>
      <c r="G4533" s="16">
        <v>502.61</v>
      </c>
      <c r="H4533" s="16">
        <v>0</v>
      </c>
      <c r="I4533" s="17"/>
      <c r="J4533" s="14" t="str">
        <f t="shared" si="471"/>
        <v>2022-06-10</v>
      </c>
      <c r="K4533" s="17"/>
      <c r="L4533" s="18">
        <v>44840</v>
      </c>
      <c r="M4533" s="17">
        <f t="shared" si="466"/>
        <v>1</v>
      </c>
      <c r="N4533" s="17">
        <f t="shared" si="467"/>
        <v>0</v>
      </c>
      <c r="O4533" s="17">
        <f t="shared" si="468"/>
        <v>1</v>
      </c>
    </row>
    <row r="4534" spans="1:15">
      <c r="A4534" s="13" t="s">
        <v>11</v>
      </c>
      <c r="B4534" s="13">
        <v>509</v>
      </c>
      <c r="C4534" t="s">
        <v>1391</v>
      </c>
      <c r="D4534" s="14" t="str">
        <f t="shared" si="469"/>
        <v>2022-10-06</v>
      </c>
      <c r="E4534" s="15" t="str">
        <f t="shared" si="470"/>
        <v>202210</v>
      </c>
      <c r="F4534">
        <v>202001211001</v>
      </c>
      <c r="G4534" s="16">
        <v>0</v>
      </c>
      <c r="H4534" s="16">
        <v>567.98</v>
      </c>
      <c r="I4534" s="17"/>
      <c r="J4534" s="14" t="str">
        <f t="shared" si="471"/>
        <v>2022-06-10</v>
      </c>
      <c r="K4534" s="17"/>
      <c r="L4534" s="18">
        <v>44840</v>
      </c>
      <c r="M4534" s="17">
        <f t="shared" si="466"/>
        <v>0</v>
      </c>
      <c r="N4534" s="17">
        <f t="shared" si="467"/>
        <v>1</v>
      </c>
      <c r="O4534" s="17">
        <f t="shared" si="468"/>
        <v>1</v>
      </c>
    </row>
    <row r="4535" spans="1:15">
      <c r="A4535" s="13" t="s">
        <v>11</v>
      </c>
      <c r="B4535" s="13">
        <v>510</v>
      </c>
      <c r="C4535" t="s">
        <v>1391</v>
      </c>
      <c r="D4535" s="14" t="str">
        <f t="shared" si="469"/>
        <v>2022-10-06</v>
      </c>
      <c r="E4535" s="15" t="str">
        <f t="shared" si="470"/>
        <v>202210</v>
      </c>
      <c r="F4535">
        <v>2030012078</v>
      </c>
      <c r="G4535" s="16">
        <v>0.18</v>
      </c>
      <c r="H4535" s="16">
        <v>0</v>
      </c>
      <c r="I4535" s="17"/>
      <c r="J4535" s="14" t="str">
        <f t="shared" si="471"/>
        <v>2022-06-10</v>
      </c>
      <c r="K4535" s="17"/>
      <c r="L4535" s="18">
        <v>44840</v>
      </c>
      <c r="M4535" s="17">
        <f t="shared" si="466"/>
        <v>1</v>
      </c>
      <c r="N4535" s="17">
        <f t="shared" si="467"/>
        <v>0</v>
      </c>
      <c r="O4535" s="17">
        <f t="shared" si="468"/>
        <v>1</v>
      </c>
    </row>
    <row r="4536" spans="1:15">
      <c r="A4536" s="13" t="s">
        <v>11</v>
      </c>
      <c r="B4536" s="13">
        <v>510</v>
      </c>
      <c r="C4536" t="s">
        <v>1391</v>
      </c>
      <c r="D4536" s="14" t="str">
        <f t="shared" si="469"/>
        <v>2022-10-06</v>
      </c>
      <c r="E4536" s="15" t="str">
        <f t="shared" si="470"/>
        <v>202210</v>
      </c>
      <c r="F4536">
        <v>5010075074</v>
      </c>
      <c r="G4536" s="16">
        <v>1.42</v>
      </c>
      <c r="H4536" s="16">
        <v>0</v>
      </c>
      <c r="I4536" s="17"/>
      <c r="J4536" s="14" t="str">
        <f t="shared" si="471"/>
        <v>2022-06-10</v>
      </c>
      <c r="K4536" s="17"/>
      <c r="L4536" s="18">
        <v>44840</v>
      </c>
      <c r="M4536" s="17">
        <f t="shared" si="466"/>
        <v>1</v>
      </c>
      <c r="N4536" s="17">
        <f t="shared" si="467"/>
        <v>0</v>
      </c>
      <c r="O4536" s="17">
        <f t="shared" si="468"/>
        <v>1</v>
      </c>
    </row>
    <row r="4537" spans="1:15">
      <c r="A4537" s="13" t="s">
        <v>11</v>
      </c>
      <c r="B4537" s="13">
        <v>510</v>
      </c>
      <c r="C4537" t="s">
        <v>1391</v>
      </c>
      <c r="D4537" s="14" t="str">
        <f t="shared" si="469"/>
        <v>2022-10-06</v>
      </c>
      <c r="E4537" s="15" t="str">
        <f t="shared" si="470"/>
        <v>202210</v>
      </c>
      <c r="F4537">
        <v>202001211001</v>
      </c>
      <c r="G4537" s="16">
        <v>0</v>
      </c>
      <c r="H4537" s="16">
        <v>1.6</v>
      </c>
      <c r="I4537" s="17"/>
      <c r="J4537" s="14" t="str">
        <f t="shared" si="471"/>
        <v>2022-06-10</v>
      </c>
      <c r="K4537" s="17"/>
      <c r="L4537" s="18">
        <v>44840</v>
      </c>
      <c r="M4537" s="17">
        <f t="shared" si="466"/>
        <v>0</v>
      </c>
      <c r="N4537" s="17">
        <f t="shared" si="467"/>
        <v>1</v>
      </c>
      <c r="O4537" s="17">
        <f t="shared" si="468"/>
        <v>1</v>
      </c>
    </row>
    <row r="4538" spans="1:15">
      <c r="A4538" s="13" t="s">
        <v>11</v>
      </c>
      <c r="B4538" s="13">
        <v>511</v>
      </c>
      <c r="C4538" t="s">
        <v>1391</v>
      </c>
      <c r="D4538" s="14" t="str">
        <f t="shared" si="469"/>
        <v>2022-10-06</v>
      </c>
      <c r="E4538" s="15" t="str">
        <f t="shared" si="470"/>
        <v>202210</v>
      </c>
      <c r="F4538">
        <v>5010075074</v>
      </c>
      <c r="G4538" s="16">
        <v>3.87</v>
      </c>
      <c r="H4538" s="16">
        <v>0</v>
      </c>
      <c r="I4538" s="17"/>
      <c r="J4538" s="14" t="str">
        <f t="shared" si="471"/>
        <v>2022-06-10</v>
      </c>
      <c r="K4538" s="17"/>
      <c r="L4538" s="18">
        <v>44840</v>
      </c>
      <c r="M4538" s="17">
        <f t="shared" si="466"/>
        <v>1</v>
      </c>
      <c r="N4538" s="17">
        <f t="shared" si="467"/>
        <v>0</v>
      </c>
      <c r="O4538" s="17">
        <f t="shared" si="468"/>
        <v>1</v>
      </c>
    </row>
    <row r="4539" spans="1:15">
      <c r="A4539" s="13" t="s">
        <v>11</v>
      </c>
      <c r="B4539" s="13">
        <v>511</v>
      </c>
      <c r="C4539" t="s">
        <v>1391</v>
      </c>
      <c r="D4539" s="14" t="str">
        <f t="shared" si="469"/>
        <v>2022-10-06</v>
      </c>
      <c r="E4539" s="15" t="str">
        <f t="shared" si="470"/>
        <v>202210</v>
      </c>
      <c r="F4539">
        <v>2030012078</v>
      </c>
      <c r="G4539" s="16">
        <v>75.31</v>
      </c>
      <c r="H4539" s="16">
        <v>0</v>
      </c>
      <c r="I4539" s="17"/>
      <c r="J4539" s="14" t="str">
        <f t="shared" si="471"/>
        <v>2022-06-10</v>
      </c>
      <c r="K4539" s="17"/>
      <c r="L4539" s="18">
        <v>44840</v>
      </c>
      <c r="M4539" s="17">
        <f t="shared" si="466"/>
        <v>1</v>
      </c>
      <c r="N4539" s="17">
        <f t="shared" si="467"/>
        <v>0</v>
      </c>
      <c r="O4539" s="17">
        <f t="shared" si="468"/>
        <v>1</v>
      </c>
    </row>
    <row r="4540" spans="1:15">
      <c r="A4540" s="13" t="s">
        <v>11</v>
      </c>
      <c r="B4540" s="13">
        <v>511</v>
      </c>
      <c r="C4540" t="s">
        <v>1391</v>
      </c>
      <c r="D4540" s="14" t="str">
        <f t="shared" si="469"/>
        <v>2022-10-06</v>
      </c>
      <c r="E4540" s="15" t="str">
        <f t="shared" si="470"/>
        <v>202210</v>
      </c>
      <c r="F4540">
        <v>5010075070</v>
      </c>
      <c r="G4540" s="16">
        <v>575.04</v>
      </c>
      <c r="H4540" s="16">
        <v>0</v>
      </c>
      <c r="I4540" s="17"/>
      <c r="J4540" s="14" t="str">
        <f t="shared" si="471"/>
        <v>2022-06-10</v>
      </c>
      <c r="K4540" s="17"/>
      <c r="L4540" s="18">
        <v>44840</v>
      </c>
      <c r="M4540" s="17">
        <f t="shared" si="466"/>
        <v>1</v>
      </c>
      <c r="N4540" s="17">
        <f t="shared" si="467"/>
        <v>0</v>
      </c>
      <c r="O4540" s="17">
        <f t="shared" si="468"/>
        <v>1</v>
      </c>
    </row>
    <row r="4541" spans="1:15">
      <c r="A4541" s="13" t="s">
        <v>11</v>
      </c>
      <c r="B4541" s="13">
        <v>511</v>
      </c>
      <c r="C4541" t="s">
        <v>1391</v>
      </c>
      <c r="D4541" s="14" t="str">
        <f t="shared" si="469"/>
        <v>2022-10-06</v>
      </c>
      <c r="E4541" s="15" t="str">
        <f t="shared" si="470"/>
        <v>202210</v>
      </c>
      <c r="F4541">
        <v>202001211001</v>
      </c>
      <c r="G4541" s="16">
        <v>0</v>
      </c>
      <c r="H4541" s="16">
        <v>654.22</v>
      </c>
      <c r="I4541" s="17"/>
      <c r="J4541" s="14" t="str">
        <f t="shared" si="471"/>
        <v>2022-06-10</v>
      </c>
      <c r="K4541" s="17"/>
      <c r="L4541" s="18">
        <v>44840</v>
      </c>
      <c r="M4541" s="17">
        <f t="shared" si="466"/>
        <v>0</v>
      </c>
      <c r="N4541" s="17">
        <f t="shared" si="467"/>
        <v>1</v>
      </c>
      <c r="O4541" s="17">
        <f t="shared" si="468"/>
        <v>1</v>
      </c>
    </row>
    <row r="4542" spans="1:15">
      <c r="A4542" s="13" t="s">
        <v>11</v>
      </c>
      <c r="B4542" s="13">
        <v>512</v>
      </c>
      <c r="C4542" t="s">
        <v>1391</v>
      </c>
      <c r="D4542" s="14" t="str">
        <f t="shared" si="469"/>
        <v>2022-10-06</v>
      </c>
      <c r="E4542" s="15" t="str">
        <f t="shared" si="470"/>
        <v>202210</v>
      </c>
      <c r="F4542">
        <v>2030012078</v>
      </c>
      <c r="G4542" s="16">
        <v>0.3</v>
      </c>
      <c r="H4542" s="16">
        <v>0</v>
      </c>
      <c r="I4542" s="17"/>
      <c r="J4542" s="14" t="str">
        <f t="shared" si="471"/>
        <v>2022-06-10</v>
      </c>
      <c r="K4542" s="17"/>
      <c r="L4542" s="18">
        <v>44840</v>
      </c>
      <c r="M4542" s="17">
        <f t="shared" si="466"/>
        <v>1</v>
      </c>
      <c r="N4542" s="17">
        <f t="shared" si="467"/>
        <v>0</v>
      </c>
      <c r="O4542" s="17">
        <f t="shared" si="468"/>
        <v>1</v>
      </c>
    </row>
    <row r="4543" spans="1:15">
      <c r="A4543" s="13" t="s">
        <v>11</v>
      </c>
      <c r="B4543" s="13">
        <v>512</v>
      </c>
      <c r="C4543" t="s">
        <v>1391</v>
      </c>
      <c r="D4543" s="14" t="str">
        <f t="shared" si="469"/>
        <v>2022-10-06</v>
      </c>
      <c r="E4543" s="15" t="str">
        <f t="shared" si="470"/>
        <v>202210</v>
      </c>
      <c r="F4543">
        <v>5010075074</v>
      </c>
      <c r="G4543" s="16">
        <v>2.31</v>
      </c>
      <c r="H4543" s="16">
        <v>0</v>
      </c>
      <c r="I4543" s="17"/>
      <c r="J4543" s="14" t="str">
        <f t="shared" si="471"/>
        <v>2022-06-10</v>
      </c>
      <c r="K4543" s="17"/>
      <c r="L4543" s="18">
        <v>44840</v>
      </c>
      <c r="M4543" s="17">
        <f t="shared" si="466"/>
        <v>1</v>
      </c>
      <c r="N4543" s="17">
        <f t="shared" si="467"/>
        <v>0</v>
      </c>
      <c r="O4543" s="17">
        <f t="shared" si="468"/>
        <v>1</v>
      </c>
    </row>
    <row r="4544" spans="1:15">
      <c r="A4544" s="13" t="s">
        <v>11</v>
      </c>
      <c r="B4544" s="13">
        <v>512</v>
      </c>
      <c r="C4544" t="s">
        <v>1391</v>
      </c>
      <c r="D4544" s="14" t="str">
        <f t="shared" si="469"/>
        <v>2022-10-06</v>
      </c>
      <c r="E4544" s="15" t="str">
        <f t="shared" si="470"/>
        <v>202210</v>
      </c>
      <c r="F4544">
        <v>202001211001</v>
      </c>
      <c r="G4544" s="16">
        <v>0</v>
      </c>
      <c r="H4544" s="16">
        <v>2.61</v>
      </c>
      <c r="I4544" s="17"/>
      <c r="J4544" s="14" t="str">
        <f t="shared" si="471"/>
        <v>2022-06-10</v>
      </c>
      <c r="K4544" s="17"/>
      <c r="L4544" s="18">
        <v>44840</v>
      </c>
      <c r="M4544" s="17">
        <f t="shared" si="466"/>
        <v>0</v>
      </c>
      <c r="N4544" s="17">
        <f t="shared" si="467"/>
        <v>1</v>
      </c>
      <c r="O4544" s="17">
        <f t="shared" si="468"/>
        <v>1</v>
      </c>
    </row>
    <row r="4545" spans="1:15">
      <c r="A4545" s="13" t="s">
        <v>11</v>
      </c>
      <c r="B4545" s="13">
        <v>513</v>
      </c>
      <c r="C4545" t="s">
        <v>1391</v>
      </c>
      <c r="D4545" s="14" t="str">
        <f t="shared" si="469"/>
        <v>2022-10-06</v>
      </c>
      <c r="E4545" s="15" t="str">
        <f t="shared" si="470"/>
        <v>202210</v>
      </c>
      <c r="F4545">
        <v>5010075074</v>
      </c>
      <c r="G4545" s="16">
        <v>6.66</v>
      </c>
      <c r="H4545" s="16">
        <v>0</v>
      </c>
      <c r="I4545" s="17"/>
      <c r="J4545" s="14" t="str">
        <f t="shared" si="471"/>
        <v>2022-06-10</v>
      </c>
      <c r="K4545" s="17"/>
      <c r="L4545" s="18">
        <v>44840</v>
      </c>
      <c r="M4545" s="17">
        <f t="shared" si="466"/>
        <v>1</v>
      </c>
      <c r="N4545" s="17">
        <f t="shared" si="467"/>
        <v>0</v>
      </c>
      <c r="O4545" s="17">
        <f t="shared" si="468"/>
        <v>1</v>
      </c>
    </row>
    <row r="4546" spans="1:15">
      <c r="A4546" s="13" t="s">
        <v>11</v>
      </c>
      <c r="B4546" s="13">
        <v>513</v>
      </c>
      <c r="C4546" t="s">
        <v>1391</v>
      </c>
      <c r="D4546" s="14" t="str">
        <f t="shared" si="469"/>
        <v>2022-10-06</v>
      </c>
      <c r="E4546" s="15" t="str">
        <f t="shared" si="470"/>
        <v>202210</v>
      </c>
      <c r="F4546">
        <v>2030012078</v>
      </c>
      <c r="G4546" s="16">
        <v>45.16</v>
      </c>
      <c r="H4546" s="16">
        <v>0</v>
      </c>
      <c r="I4546" s="17"/>
      <c r="J4546" s="14" t="str">
        <f t="shared" si="471"/>
        <v>2022-06-10</v>
      </c>
      <c r="K4546" s="17"/>
      <c r="L4546" s="18">
        <v>44840</v>
      </c>
      <c r="M4546" s="17">
        <f t="shared" ref="M4546:M4609" si="472">IF(G4546&gt;0,1,0)</f>
        <v>1</v>
      </c>
      <c r="N4546" s="17">
        <f t="shared" ref="N4546:N4609" si="473">IF(H4546&gt;0,1,0)</f>
        <v>0</v>
      </c>
      <c r="O4546" s="17">
        <f t="shared" ref="O4546:O4609" si="474">+N4546+M4546</f>
        <v>1</v>
      </c>
    </row>
    <row r="4547" spans="1:15">
      <c r="A4547" s="13" t="s">
        <v>11</v>
      </c>
      <c r="B4547" s="13">
        <v>513</v>
      </c>
      <c r="C4547" t="s">
        <v>1391</v>
      </c>
      <c r="D4547" s="14" t="str">
        <f t="shared" si="469"/>
        <v>2022-10-06</v>
      </c>
      <c r="E4547" s="15" t="str">
        <f t="shared" si="470"/>
        <v>202210</v>
      </c>
      <c r="F4547">
        <v>5010075070</v>
      </c>
      <c r="G4547" s="16">
        <v>340.71</v>
      </c>
      <c r="H4547" s="16">
        <v>0</v>
      </c>
      <c r="I4547" s="17"/>
      <c r="J4547" s="14" t="str">
        <f t="shared" si="471"/>
        <v>2022-06-10</v>
      </c>
      <c r="K4547" s="17"/>
      <c r="L4547" s="18">
        <v>44840</v>
      </c>
      <c r="M4547" s="17">
        <f t="shared" si="472"/>
        <v>1</v>
      </c>
      <c r="N4547" s="17">
        <f t="shared" si="473"/>
        <v>0</v>
      </c>
      <c r="O4547" s="17">
        <f t="shared" si="474"/>
        <v>1</v>
      </c>
    </row>
    <row r="4548" spans="1:15">
      <c r="A4548" s="13" t="s">
        <v>11</v>
      </c>
      <c r="B4548" s="13">
        <v>513</v>
      </c>
      <c r="C4548" t="s">
        <v>1391</v>
      </c>
      <c r="D4548" s="14" t="str">
        <f t="shared" si="469"/>
        <v>2022-10-06</v>
      </c>
      <c r="E4548" s="15" t="str">
        <f t="shared" si="470"/>
        <v>202210</v>
      </c>
      <c r="F4548">
        <v>202001211001</v>
      </c>
      <c r="G4548" s="16">
        <v>0</v>
      </c>
      <c r="H4548" s="16">
        <v>392.53</v>
      </c>
      <c r="I4548" s="17"/>
      <c r="J4548" s="14" t="str">
        <f t="shared" si="471"/>
        <v>2022-06-10</v>
      </c>
      <c r="K4548" s="17"/>
      <c r="L4548" s="18">
        <v>44840</v>
      </c>
      <c r="M4548" s="17">
        <f t="shared" si="472"/>
        <v>0</v>
      </c>
      <c r="N4548" s="17">
        <f t="shared" si="473"/>
        <v>1</v>
      </c>
      <c r="O4548" s="17">
        <f t="shared" si="474"/>
        <v>1</v>
      </c>
    </row>
    <row r="4549" spans="1:15">
      <c r="A4549" s="13" t="s">
        <v>11</v>
      </c>
      <c r="B4549" s="13">
        <v>514</v>
      </c>
      <c r="C4549" t="s">
        <v>1391</v>
      </c>
      <c r="D4549" s="14" t="str">
        <f t="shared" ref="D4549:D4612" si="475">+TEXT(L4549,"YYYY-MM-DD")</f>
        <v>2022-10-06</v>
      </c>
      <c r="E4549" s="15" t="str">
        <f t="shared" ref="E4549:E4612" si="476">+TEXT(L4549,"YYYYMM")</f>
        <v>202210</v>
      </c>
      <c r="F4549">
        <v>2030012078</v>
      </c>
      <c r="G4549" s="16">
        <v>0.28000000000000003</v>
      </c>
      <c r="H4549" s="16">
        <v>0</v>
      </c>
      <c r="I4549" s="17"/>
      <c r="J4549" s="14" t="str">
        <f t="shared" ref="J4549:J4612" si="477">+TEXT(L4549,"YYYY-DD-MM")</f>
        <v>2022-06-10</v>
      </c>
      <c r="K4549" s="17"/>
      <c r="L4549" s="18">
        <v>44840</v>
      </c>
      <c r="M4549" s="17">
        <f t="shared" si="472"/>
        <v>1</v>
      </c>
      <c r="N4549" s="17">
        <f t="shared" si="473"/>
        <v>0</v>
      </c>
      <c r="O4549" s="17">
        <f t="shared" si="474"/>
        <v>1</v>
      </c>
    </row>
    <row r="4550" spans="1:15">
      <c r="A4550" s="13" t="s">
        <v>11</v>
      </c>
      <c r="B4550" s="13">
        <v>514</v>
      </c>
      <c r="C4550" t="s">
        <v>1391</v>
      </c>
      <c r="D4550" s="14" t="str">
        <f t="shared" si="475"/>
        <v>2022-10-06</v>
      </c>
      <c r="E4550" s="15" t="str">
        <f t="shared" si="476"/>
        <v>202210</v>
      </c>
      <c r="F4550">
        <v>5010075074</v>
      </c>
      <c r="G4550" s="16">
        <v>2.17</v>
      </c>
      <c r="H4550" s="16">
        <v>0</v>
      </c>
      <c r="I4550" s="17"/>
      <c r="J4550" s="14" t="str">
        <f t="shared" si="477"/>
        <v>2022-06-10</v>
      </c>
      <c r="K4550" s="17"/>
      <c r="L4550" s="18">
        <v>44840</v>
      </c>
      <c r="M4550" s="17">
        <f t="shared" si="472"/>
        <v>1</v>
      </c>
      <c r="N4550" s="17">
        <f t="shared" si="473"/>
        <v>0</v>
      </c>
      <c r="O4550" s="17">
        <f t="shared" si="474"/>
        <v>1</v>
      </c>
    </row>
    <row r="4551" spans="1:15">
      <c r="A4551" s="13" t="s">
        <v>11</v>
      </c>
      <c r="B4551" s="13">
        <v>514</v>
      </c>
      <c r="C4551" t="s">
        <v>1391</v>
      </c>
      <c r="D4551" s="14" t="str">
        <f t="shared" si="475"/>
        <v>2022-10-06</v>
      </c>
      <c r="E4551" s="15" t="str">
        <f t="shared" si="476"/>
        <v>202210</v>
      </c>
      <c r="F4551">
        <v>202001211001</v>
      </c>
      <c r="G4551" s="16">
        <v>0</v>
      </c>
      <c r="H4551" s="16">
        <v>2.4500000000000002</v>
      </c>
      <c r="I4551" s="17"/>
      <c r="J4551" s="14" t="str">
        <f t="shared" si="477"/>
        <v>2022-06-10</v>
      </c>
      <c r="K4551" s="17"/>
      <c r="L4551" s="18">
        <v>44840</v>
      </c>
      <c r="M4551" s="17">
        <f t="shared" si="472"/>
        <v>0</v>
      </c>
      <c r="N4551" s="17">
        <f t="shared" si="473"/>
        <v>1</v>
      </c>
      <c r="O4551" s="17">
        <f t="shared" si="474"/>
        <v>1</v>
      </c>
    </row>
    <row r="4552" spans="1:15">
      <c r="A4552" s="13" t="s">
        <v>11</v>
      </c>
      <c r="B4552" s="13">
        <v>515</v>
      </c>
      <c r="C4552" t="s">
        <v>1391</v>
      </c>
      <c r="D4552" s="14" t="str">
        <f t="shared" si="475"/>
        <v>2022-10-06</v>
      </c>
      <c r="E4552" s="15" t="str">
        <f t="shared" si="476"/>
        <v>202210</v>
      </c>
      <c r="F4552">
        <v>2030012078</v>
      </c>
      <c r="G4552" s="16">
        <v>0.51</v>
      </c>
      <c r="H4552" s="16">
        <v>0</v>
      </c>
      <c r="I4552" s="17"/>
      <c r="J4552" s="14" t="str">
        <f t="shared" si="477"/>
        <v>2022-06-10</v>
      </c>
      <c r="K4552" s="17"/>
      <c r="L4552" s="18">
        <v>44840</v>
      </c>
      <c r="M4552" s="17">
        <f t="shared" si="472"/>
        <v>1</v>
      </c>
      <c r="N4552" s="17">
        <f t="shared" si="473"/>
        <v>0</v>
      </c>
      <c r="O4552" s="17">
        <f t="shared" si="474"/>
        <v>1</v>
      </c>
    </row>
    <row r="4553" spans="1:15">
      <c r="A4553" s="13" t="s">
        <v>11</v>
      </c>
      <c r="B4553" s="13">
        <v>515</v>
      </c>
      <c r="C4553" t="s">
        <v>1391</v>
      </c>
      <c r="D4553" s="14" t="str">
        <f t="shared" si="475"/>
        <v>2022-10-06</v>
      </c>
      <c r="E4553" s="15" t="str">
        <f t="shared" si="476"/>
        <v>202210</v>
      </c>
      <c r="F4553">
        <v>5010075074</v>
      </c>
      <c r="G4553" s="16">
        <v>3.89</v>
      </c>
      <c r="H4553" s="16">
        <v>0</v>
      </c>
      <c r="I4553" s="17"/>
      <c r="J4553" s="14" t="str">
        <f t="shared" si="477"/>
        <v>2022-06-10</v>
      </c>
      <c r="K4553" s="17"/>
      <c r="L4553" s="18">
        <v>44840</v>
      </c>
      <c r="M4553" s="17">
        <f t="shared" si="472"/>
        <v>1</v>
      </c>
      <c r="N4553" s="17">
        <f t="shared" si="473"/>
        <v>0</v>
      </c>
      <c r="O4553" s="17">
        <f t="shared" si="474"/>
        <v>1</v>
      </c>
    </row>
    <row r="4554" spans="1:15">
      <c r="A4554" s="13" t="s">
        <v>11</v>
      </c>
      <c r="B4554" s="13">
        <v>515</v>
      </c>
      <c r="C4554" t="s">
        <v>1391</v>
      </c>
      <c r="D4554" s="14" t="str">
        <f t="shared" si="475"/>
        <v>2022-10-06</v>
      </c>
      <c r="E4554" s="15" t="str">
        <f t="shared" si="476"/>
        <v>202210</v>
      </c>
      <c r="F4554">
        <v>202001211001</v>
      </c>
      <c r="G4554" s="16">
        <v>0</v>
      </c>
      <c r="H4554" s="16">
        <v>4.4000000000000004</v>
      </c>
      <c r="I4554" s="17"/>
      <c r="J4554" s="14" t="str">
        <f t="shared" si="477"/>
        <v>2022-06-10</v>
      </c>
      <c r="K4554" s="17"/>
      <c r="L4554" s="18">
        <v>44840</v>
      </c>
      <c r="M4554" s="17">
        <f t="shared" si="472"/>
        <v>0</v>
      </c>
      <c r="N4554" s="17">
        <f t="shared" si="473"/>
        <v>1</v>
      </c>
      <c r="O4554" s="17">
        <f t="shared" si="474"/>
        <v>1</v>
      </c>
    </row>
    <row r="4555" spans="1:15">
      <c r="A4555" s="13" t="s">
        <v>11</v>
      </c>
      <c r="B4555" s="13">
        <v>516</v>
      </c>
      <c r="C4555" t="s">
        <v>1391</v>
      </c>
      <c r="D4555" s="14" t="str">
        <f t="shared" si="475"/>
        <v>2022-10-06</v>
      </c>
      <c r="E4555" s="15" t="str">
        <f t="shared" si="476"/>
        <v>202210</v>
      </c>
      <c r="F4555">
        <v>5010075074</v>
      </c>
      <c r="G4555" s="16">
        <v>2.13</v>
      </c>
      <c r="H4555" s="16">
        <v>0</v>
      </c>
      <c r="I4555" s="17"/>
      <c r="J4555" s="14" t="str">
        <f t="shared" si="477"/>
        <v>2022-06-10</v>
      </c>
      <c r="K4555" s="17"/>
      <c r="L4555" s="18">
        <v>44840</v>
      </c>
      <c r="M4555" s="17">
        <f t="shared" si="472"/>
        <v>1</v>
      </c>
      <c r="N4555" s="17">
        <f t="shared" si="473"/>
        <v>0</v>
      </c>
      <c r="O4555" s="17">
        <f t="shared" si="474"/>
        <v>1</v>
      </c>
    </row>
    <row r="4556" spans="1:15">
      <c r="A4556" s="13" t="s">
        <v>11</v>
      </c>
      <c r="B4556" s="13">
        <v>516</v>
      </c>
      <c r="C4556" t="s">
        <v>1391</v>
      </c>
      <c r="D4556" s="14" t="str">
        <f t="shared" si="475"/>
        <v>2022-10-06</v>
      </c>
      <c r="E4556" s="15" t="str">
        <f t="shared" si="476"/>
        <v>202210</v>
      </c>
      <c r="F4556">
        <v>2030012078</v>
      </c>
      <c r="G4556" s="16">
        <v>41.67</v>
      </c>
      <c r="H4556" s="16">
        <v>0</v>
      </c>
      <c r="I4556" s="17"/>
      <c r="J4556" s="14" t="str">
        <f t="shared" si="477"/>
        <v>2022-06-10</v>
      </c>
      <c r="K4556" s="17"/>
      <c r="L4556" s="18">
        <v>44840</v>
      </c>
      <c r="M4556" s="17">
        <f t="shared" si="472"/>
        <v>1</v>
      </c>
      <c r="N4556" s="17">
        <f t="shared" si="473"/>
        <v>0</v>
      </c>
      <c r="O4556" s="17">
        <f t="shared" si="474"/>
        <v>1</v>
      </c>
    </row>
    <row r="4557" spans="1:15">
      <c r="A4557" s="13" t="s">
        <v>11</v>
      </c>
      <c r="B4557" s="13">
        <v>516</v>
      </c>
      <c r="C4557" t="s">
        <v>1391</v>
      </c>
      <c r="D4557" s="14" t="str">
        <f t="shared" si="475"/>
        <v>2022-10-06</v>
      </c>
      <c r="E4557" s="15" t="str">
        <f t="shared" si="476"/>
        <v>202210</v>
      </c>
      <c r="F4557">
        <v>5010075070</v>
      </c>
      <c r="G4557" s="16">
        <v>318.27</v>
      </c>
      <c r="H4557" s="16">
        <v>0</v>
      </c>
      <c r="I4557" s="17"/>
      <c r="J4557" s="14" t="str">
        <f t="shared" si="477"/>
        <v>2022-06-10</v>
      </c>
      <c r="K4557" s="17"/>
      <c r="L4557" s="18">
        <v>44840</v>
      </c>
      <c r="M4557" s="17">
        <f t="shared" si="472"/>
        <v>1</v>
      </c>
      <c r="N4557" s="17">
        <f t="shared" si="473"/>
        <v>0</v>
      </c>
      <c r="O4557" s="17">
        <f t="shared" si="474"/>
        <v>1</v>
      </c>
    </row>
    <row r="4558" spans="1:15">
      <c r="A4558" s="13" t="s">
        <v>11</v>
      </c>
      <c r="B4558" s="13">
        <v>516</v>
      </c>
      <c r="C4558" t="s">
        <v>1391</v>
      </c>
      <c r="D4558" s="14" t="str">
        <f t="shared" si="475"/>
        <v>2022-10-06</v>
      </c>
      <c r="E4558" s="15" t="str">
        <f t="shared" si="476"/>
        <v>202210</v>
      </c>
      <c r="F4558">
        <v>202001211001</v>
      </c>
      <c r="G4558" s="16">
        <v>0</v>
      </c>
      <c r="H4558" s="16">
        <v>362.07</v>
      </c>
      <c r="I4558" s="17"/>
      <c r="J4558" s="14" t="str">
        <f t="shared" si="477"/>
        <v>2022-06-10</v>
      </c>
      <c r="K4558" s="17"/>
      <c r="L4558" s="18">
        <v>44840</v>
      </c>
      <c r="M4558" s="17">
        <f t="shared" si="472"/>
        <v>0</v>
      </c>
      <c r="N4558" s="17">
        <f t="shared" si="473"/>
        <v>1</v>
      </c>
      <c r="O4558" s="17">
        <f t="shared" si="474"/>
        <v>1</v>
      </c>
    </row>
    <row r="4559" spans="1:15">
      <c r="A4559" s="13" t="s">
        <v>11</v>
      </c>
      <c r="B4559" s="13">
        <v>517</v>
      </c>
      <c r="C4559" t="s">
        <v>1391</v>
      </c>
      <c r="D4559" s="14" t="str">
        <f t="shared" si="475"/>
        <v>2022-10-06</v>
      </c>
      <c r="E4559" s="15" t="str">
        <f t="shared" si="476"/>
        <v>202210</v>
      </c>
      <c r="F4559">
        <v>2030012078</v>
      </c>
      <c r="G4559" s="16">
        <v>25.41</v>
      </c>
      <c r="H4559" s="16">
        <v>0</v>
      </c>
      <c r="I4559" s="17"/>
      <c r="J4559" s="14" t="str">
        <f t="shared" si="477"/>
        <v>2022-06-10</v>
      </c>
      <c r="K4559" s="17"/>
      <c r="L4559" s="18">
        <v>44840</v>
      </c>
      <c r="M4559" s="17">
        <f t="shared" si="472"/>
        <v>1</v>
      </c>
      <c r="N4559" s="17">
        <f t="shared" si="473"/>
        <v>0</v>
      </c>
      <c r="O4559" s="17">
        <f t="shared" si="474"/>
        <v>1</v>
      </c>
    </row>
    <row r="4560" spans="1:15">
      <c r="A4560" s="13" t="s">
        <v>11</v>
      </c>
      <c r="B4560" s="13">
        <v>517</v>
      </c>
      <c r="C4560" t="s">
        <v>1391</v>
      </c>
      <c r="D4560" s="14" t="str">
        <f t="shared" si="475"/>
        <v>2022-10-06</v>
      </c>
      <c r="E4560" s="15" t="str">
        <f t="shared" si="476"/>
        <v>202210</v>
      </c>
      <c r="F4560">
        <v>5010075070</v>
      </c>
      <c r="G4560" s="16">
        <v>85.71</v>
      </c>
      <c r="H4560" s="16">
        <v>0</v>
      </c>
      <c r="I4560" s="17"/>
      <c r="J4560" s="14" t="str">
        <f t="shared" si="477"/>
        <v>2022-06-10</v>
      </c>
      <c r="K4560" s="17"/>
      <c r="L4560" s="18">
        <v>44840</v>
      </c>
      <c r="M4560" s="17">
        <f t="shared" si="472"/>
        <v>1</v>
      </c>
      <c r="N4560" s="17">
        <f t="shared" si="473"/>
        <v>0</v>
      </c>
      <c r="O4560" s="17">
        <f t="shared" si="474"/>
        <v>1</v>
      </c>
    </row>
    <row r="4561" spans="1:15">
      <c r="A4561" s="13" t="s">
        <v>11</v>
      </c>
      <c r="B4561" s="13">
        <v>517</v>
      </c>
      <c r="C4561" t="s">
        <v>1391</v>
      </c>
      <c r="D4561" s="14" t="str">
        <f t="shared" si="475"/>
        <v>2022-10-06</v>
      </c>
      <c r="E4561" s="15" t="str">
        <f t="shared" si="476"/>
        <v>202210</v>
      </c>
      <c r="F4561">
        <v>5010075074</v>
      </c>
      <c r="G4561" s="16">
        <v>109.08</v>
      </c>
      <c r="H4561" s="16">
        <v>0</v>
      </c>
      <c r="I4561" s="17"/>
      <c r="J4561" s="14" t="str">
        <f t="shared" si="477"/>
        <v>2022-06-10</v>
      </c>
      <c r="K4561" s="17"/>
      <c r="L4561" s="18">
        <v>44840</v>
      </c>
      <c r="M4561" s="17">
        <f t="shared" si="472"/>
        <v>1</v>
      </c>
      <c r="N4561" s="17">
        <f t="shared" si="473"/>
        <v>0</v>
      </c>
      <c r="O4561" s="17">
        <f t="shared" si="474"/>
        <v>1</v>
      </c>
    </row>
    <row r="4562" spans="1:15">
      <c r="A4562" s="13" t="s">
        <v>11</v>
      </c>
      <c r="B4562" s="13">
        <v>517</v>
      </c>
      <c r="C4562" t="s">
        <v>1391</v>
      </c>
      <c r="D4562" s="14" t="str">
        <f t="shared" si="475"/>
        <v>2022-10-06</v>
      </c>
      <c r="E4562" s="15" t="str">
        <f t="shared" si="476"/>
        <v>202210</v>
      </c>
      <c r="F4562">
        <v>202001211001</v>
      </c>
      <c r="G4562" s="16">
        <v>0</v>
      </c>
      <c r="H4562" s="16">
        <v>220.2</v>
      </c>
      <c r="I4562" s="17"/>
      <c r="J4562" s="14" t="str">
        <f t="shared" si="477"/>
        <v>2022-06-10</v>
      </c>
      <c r="K4562" s="17"/>
      <c r="L4562" s="18">
        <v>44840</v>
      </c>
      <c r="M4562" s="17">
        <f t="shared" si="472"/>
        <v>0</v>
      </c>
      <c r="N4562" s="17">
        <f t="shared" si="473"/>
        <v>1</v>
      </c>
      <c r="O4562" s="17">
        <f t="shared" si="474"/>
        <v>1</v>
      </c>
    </row>
    <row r="4563" spans="1:15">
      <c r="A4563" s="13" t="s">
        <v>11</v>
      </c>
      <c r="B4563" s="13">
        <v>518</v>
      </c>
      <c r="C4563" t="s">
        <v>1391</v>
      </c>
      <c r="D4563" s="14" t="str">
        <f t="shared" si="475"/>
        <v>2022-10-06</v>
      </c>
      <c r="E4563" s="15" t="str">
        <f t="shared" si="476"/>
        <v>202210</v>
      </c>
      <c r="F4563">
        <v>2030012078</v>
      </c>
      <c r="G4563" s="16">
        <v>0.89</v>
      </c>
      <c r="H4563" s="16">
        <v>0</v>
      </c>
      <c r="I4563" s="17"/>
      <c r="J4563" s="14" t="str">
        <f t="shared" si="477"/>
        <v>2022-06-10</v>
      </c>
      <c r="K4563" s="17"/>
      <c r="L4563" s="18">
        <v>44840</v>
      </c>
      <c r="M4563" s="17">
        <f t="shared" si="472"/>
        <v>1</v>
      </c>
      <c r="N4563" s="17">
        <f t="shared" si="473"/>
        <v>0</v>
      </c>
      <c r="O4563" s="17">
        <f t="shared" si="474"/>
        <v>1</v>
      </c>
    </row>
    <row r="4564" spans="1:15">
      <c r="A4564" s="13" t="s">
        <v>11</v>
      </c>
      <c r="B4564" s="13">
        <v>518</v>
      </c>
      <c r="C4564" t="s">
        <v>1391</v>
      </c>
      <c r="D4564" s="14" t="str">
        <f t="shared" si="475"/>
        <v>2022-10-06</v>
      </c>
      <c r="E4564" s="15" t="str">
        <f t="shared" si="476"/>
        <v>202210</v>
      </c>
      <c r="F4564">
        <v>5010075074</v>
      </c>
      <c r="G4564" s="16">
        <v>6.74</v>
      </c>
      <c r="H4564" s="16">
        <v>0</v>
      </c>
      <c r="I4564" s="17"/>
      <c r="J4564" s="14" t="str">
        <f t="shared" si="477"/>
        <v>2022-06-10</v>
      </c>
      <c r="K4564" s="17"/>
      <c r="L4564" s="18">
        <v>44840</v>
      </c>
      <c r="M4564" s="17">
        <f t="shared" si="472"/>
        <v>1</v>
      </c>
      <c r="N4564" s="17">
        <f t="shared" si="473"/>
        <v>0</v>
      </c>
      <c r="O4564" s="17">
        <f t="shared" si="474"/>
        <v>1</v>
      </c>
    </row>
    <row r="4565" spans="1:15">
      <c r="A4565" s="13" t="s">
        <v>11</v>
      </c>
      <c r="B4565" s="13">
        <v>518</v>
      </c>
      <c r="C4565" t="s">
        <v>1391</v>
      </c>
      <c r="D4565" s="14" t="str">
        <f t="shared" si="475"/>
        <v>2022-10-06</v>
      </c>
      <c r="E4565" s="15" t="str">
        <f t="shared" si="476"/>
        <v>202210</v>
      </c>
      <c r="F4565">
        <v>202001211001</v>
      </c>
      <c r="G4565" s="16">
        <v>0</v>
      </c>
      <c r="H4565" s="16">
        <v>7.63</v>
      </c>
      <c r="I4565" s="17"/>
      <c r="J4565" s="14" t="str">
        <f t="shared" si="477"/>
        <v>2022-06-10</v>
      </c>
      <c r="K4565" s="17"/>
      <c r="L4565" s="18">
        <v>44840</v>
      </c>
      <c r="M4565" s="17">
        <f t="shared" si="472"/>
        <v>0</v>
      </c>
      <c r="N4565" s="17">
        <f t="shared" si="473"/>
        <v>1</v>
      </c>
      <c r="O4565" s="17">
        <f t="shared" si="474"/>
        <v>1</v>
      </c>
    </row>
    <row r="4566" spans="1:15">
      <c r="A4566" s="13" t="s">
        <v>11</v>
      </c>
      <c r="B4566" s="13">
        <v>519</v>
      </c>
      <c r="C4566" t="s">
        <v>1391</v>
      </c>
      <c r="D4566" s="14" t="str">
        <f t="shared" si="475"/>
        <v>2022-10-06</v>
      </c>
      <c r="E4566" s="15" t="str">
        <f t="shared" si="476"/>
        <v>202210</v>
      </c>
      <c r="F4566">
        <v>2030012078</v>
      </c>
      <c r="G4566" s="16">
        <v>14.86</v>
      </c>
      <c r="H4566" s="16">
        <v>0</v>
      </c>
      <c r="I4566" s="17"/>
      <c r="J4566" s="14" t="str">
        <f t="shared" si="477"/>
        <v>2022-06-10</v>
      </c>
      <c r="K4566" s="17"/>
      <c r="L4566" s="18">
        <v>44840</v>
      </c>
      <c r="M4566" s="17">
        <f t="shared" si="472"/>
        <v>1</v>
      </c>
      <c r="N4566" s="17">
        <f t="shared" si="473"/>
        <v>0</v>
      </c>
      <c r="O4566" s="17">
        <f t="shared" si="474"/>
        <v>1</v>
      </c>
    </row>
    <row r="4567" spans="1:15">
      <c r="A4567" s="13" t="s">
        <v>11</v>
      </c>
      <c r="B4567" s="13">
        <v>519</v>
      </c>
      <c r="C4567" t="s">
        <v>1391</v>
      </c>
      <c r="D4567" s="14" t="str">
        <f t="shared" si="475"/>
        <v>2022-10-06</v>
      </c>
      <c r="E4567" s="15" t="str">
        <f t="shared" si="476"/>
        <v>202210</v>
      </c>
      <c r="F4567">
        <v>5010075070</v>
      </c>
      <c r="G4567" s="16">
        <v>112.01</v>
      </c>
      <c r="H4567" s="16">
        <v>0</v>
      </c>
      <c r="I4567" s="17"/>
      <c r="J4567" s="14" t="str">
        <f t="shared" si="477"/>
        <v>2022-06-10</v>
      </c>
      <c r="K4567" s="17"/>
      <c r="L4567" s="18">
        <v>44840</v>
      </c>
      <c r="M4567" s="17">
        <f t="shared" si="472"/>
        <v>1</v>
      </c>
      <c r="N4567" s="17">
        <f t="shared" si="473"/>
        <v>0</v>
      </c>
      <c r="O4567" s="17">
        <f t="shared" si="474"/>
        <v>1</v>
      </c>
    </row>
    <row r="4568" spans="1:15">
      <c r="A4568" s="13" t="s">
        <v>11</v>
      </c>
      <c r="B4568" s="13">
        <v>519</v>
      </c>
      <c r="C4568" t="s">
        <v>1391</v>
      </c>
      <c r="D4568" s="14" t="str">
        <f t="shared" si="475"/>
        <v>2022-10-06</v>
      </c>
      <c r="E4568" s="15" t="str">
        <f t="shared" si="476"/>
        <v>202210</v>
      </c>
      <c r="F4568">
        <v>202001211001</v>
      </c>
      <c r="G4568" s="16">
        <v>0</v>
      </c>
      <c r="H4568" s="16">
        <v>126.87</v>
      </c>
      <c r="I4568" s="17"/>
      <c r="J4568" s="14" t="str">
        <f t="shared" si="477"/>
        <v>2022-06-10</v>
      </c>
      <c r="K4568" s="17"/>
      <c r="L4568" s="18">
        <v>44840</v>
      </c>
      <c r="M4568" s="17">
        <f t="shared" si="472"/>
        <v>0</v>
      </c>
      <c r="N4568" s="17">
        <f t="shared" si="473"/>
        <v>1</v>
      </c>
      <c r="O4568" s="17">
        <f t="shared" si="474"/>
        <v>1</v>
      </c>
    </row>
    <row r="4569" spans="1:15">
      <c r="A4569" s="13" t="s">
        <v>11</v>
      </c>
      <c r="B4569" s="13">
        <v>520</v>
      </c>
      <c r="C4569" t="s">
        <v>1391</v>
      </c>
      <c r="D4569" s="14" t="str">
        <f t="shared" si="475"/>
        <v>2022-10-06</v>
      </c>
      <c r="E4569" s="15" t="str">
        <f t="shared" si="476"/>
        <v>202210</v>
      </c>
      <c r="F4569">
        <v>5010075074</v>
      </c>
      <c r="G4569" s="16">
        <v>3.87</v>
      </c>
      <c r="H4569" s="16">
        <v>0</v>
      </c>
      <c r="I4569" s="17"/>
      <c r="J4569" s="14" t="str">
        <f t="shared" si="477"/>
        <v>2022-06-10</v>
      </c>
      <c r="K4569" s="17"/>
      <c r="L4569" s="18">
        <v>44840</v>
      </c>
      <c r="M4569" s="17">
        <f t="shared" si="472"/>
        <v>1</v>
      </c>
      <c r="N4569" s="17">
        <f t="shared" si="473"/>
        <v>0</v>
      </c>
      <c r="O4569" s="17">
        <f t="shared" si="474"/>
        <v>1</v>
      </c>
    </row>
    <row r="4570" spans="1:15">
      <c r="A4570" s="13" t="s">
        <v>11</v>
      </c>
      <c r="B4570" s="13">
        <v>520</v>
      </c>
      <c r="C4570" t="s">
        <v>1391</v>
      </c>
      <c r="D4570" s="14" t="str">
        <f t="shared" si="475"/>
        <v>2022-10-06</v>
      </c>
      <c r="E4570" s="15" t="str">
        <f t="shared" si="476"/>
        <v>202210</v>
      </c>
      <c r="F4570">
        <v>2030012078</v>
      </c>
      <c r="G4570" s="16">
        <v>30.02</v>
      </c>
      <c r="H4570" s="16">
        <v>0</v>
      </c>
      <c r="I4570" s="17"/>
      <c r="J4570" s="14" t="str">
        <f t="shared" si="477"/>
        <v>2022-06-10</v>
      </c>
      <c r="K4570" s="17"/>
      <c r="L4570" s="18">
        <v>44840</v>
      </c>
      <c r="M4570" s="17">
        <f t="shared" si="472"/>
        <v>1</v>
      </c>
      <c r="N4570" s="17">
        <f t="shared" si="473"/>
        <v>0</v>
      </c>
      <c r="O4570" s="17">
        <f t="shared" si="474"/>
        <v>1</v>
      </c>
    </row>
    <row r="4571" spans="1:15">
      <c r="A4571" s="13" t="s">
        <v>11</v>
      </c>
      <c r="B4571" s="13">
        <v>520</v>
      </c>
      <c r="C4571" t="s">
        <v>1391</v>
      </c>
      <c r="D4571" s="14" t="str">
        <f t="shared" si="475"/>
        <v>2022-10-06</v>
      </c>
      <c r="E4571" s="15" t="str">
        <f t="shared" si="476"/>
        <v>202210</v>
      </c>
      <c r="F4571">
        <v>5010075070</v>
      </c>
      <c r="G4571" s="16">
        <v>226.99</v>
      </c>
      <c r="H4571" s="16">
        <v>0</v>
      </c>
      <c r="I4571" s="17"/>
      <c r="J4571" s="14" t="str">
        <f t="shared" si="477"/>
        <v>2022-06-10</v>
      </c>
      <c r="K4571" s="17"/>
      <c r="L4571" s="18">
        <v>44840</v>
      </c>
      <c r="M4571" s="17">
        <f t="shared" si="472"/>
        <v>1</v>
      </c>
      <c r="N4571" s="17">
        <f t="shared" si="473"/>
        <v>0</v>
      </c>
      <c r="O4571" s="17">
        <f t="shared" si="474"/>
        <v>1</v>
      </c>
    </row>
    <row r="4572" spans="1:15">
      <c r="A4572" s="13" t="s">
        <v>11</v>
      </c>
      <c r="B4572" s="13">
        <v>520</v>
      </c>
      <c r="C4572" t="s">
        <v>1391</v>
      </c>
      <c r="D4572" s="14" t="str">
        <f t="shared" si="475"/>
        <v>2022-10-06</v>
      </c>
      <c r="E4572" s="15" t="str">
        <f t="shared" si="476"/>
        <v>202210</v>
      </c>
      <c r="F4572">
        <v>202001211001</v>
      </c>
      <c r="G4572" s="16">
        <v>0</v>
      </c>
      <c r="H4572" s="16">
        <v>260.88</v>
      </c>
      <c r="I4572" s="17"/>
      <c r="J4572" s="14" t="str">
        <f t="shared" si="477"/>
        <v>2022-06-10</v>
      </c>
      <c r="K4572" s="17"/>
      <c r="L4572" s="18">
        <v>44840</v>
      </c>
      <c r="M4572" s="17">
        <f t="shared" si="472"/>
        <v>0</v>
      </c>
      <c r="N4572" s="17">
        <f t="shared" si="473"/>
        <v>1</v>
      </c>
      <c r="O4572" s="17">
        <f t="shared" si="474"/>
        <v>1</v>
      </c>
    </row>
    <row r="4573" spans="1:15">
      <c r="A4573" s="13" t="s">
        <v>11</v>
      </c>
      <c r="B4573" s="13">
        <v>521</v>
      </c>
      <c r="C4573" t="s">
        <v>1391</v>
      </c>
      <c r="D4573" s="14" t="str">
        <f t="shared" si="475"/>
        <v>2022-10-06</v>
      </c>
      <c r="E4573" s="15" t="str">
        <f t="shared" si="476"/>
        <v>202210</v>
      </c>
      <c r="F4573">
        <v>2030012078</v>
      </c>
      <c r="G4573" s="16">
        <v>0.22</v>
      </c>
      <c r="H4573" s="16">
        <v>0</v>
      </c>
      <c r="I4573" s="17"/>
      <c r="J4573" s="14" t="str">
        <f t="shared" si="477"/>
        <v>2022-06-10</v>
      </c>
      <c r="K4573" s="17"/>
      <c r="L4573" s="18">
        <v>44840</v>
      </c>
      <c r="M4573" s="17">
        <f t="shared" si="472"/>
        <v>1</v>
      </c>
      <c r="N4573" s="17">
        <f t="shared" si="473"/>
        <v>0</v>
      </c>
      <c r="O4573" s="17">
        <f t="shared" si="474"/>
        <v>1</v>
      </c>
    </row>
    <row r="4574" spans="1:15">
      <c r="A4574" s="13" t="s">
        <v>11</v>
      </c>
      <c r="B4574" s="13">
        <v>521</v>
      </c>
      <c r="C4574" t="s">
        <v>1391</v>
      </c>
      <c r="D4574" s="14" t="str">
        <f t="shared" si="475"/>
        <v>2022-10-06</v>
      </c>
      <c r="E4574" s="15" t="str">
        <f t="shared" si="476"/>
        <v>202210</v>
      </c>
      <c r="F4574">
        <v>5010075074</v>
      </c>
      <c r="G4574" s="16">
        <v>1.63</v>
      </c>
      <c r="H4574" s="16">
        <v>0</v>
      </c>
      <c r="I4574" s="17"/>
      <c r="J4574" s="14" t="str">
        <f t="shared" si="477"/>
        <v>2022-06-10</v>
      </c>
      <c r="K4574" s="17"/>
      <c r="L4574" s="18">
        <v>44840</v>
      </c>
      <c r="M4574" s="17">
        <f t="shared" si="472"/>
        <v>1</v>
      </c>
      <c r="N4574" s="17">
        <f t="shared" si="473"/>
        <v>0</v>
      </c>
      <c r="O4574" s="17">
        <f t="shared" si="474"/>
        <v>1</v>
      </c>
    </row>
    <row r="4575" spans="1:15">
      <c r="A4575" s="13" t="s">
        <v>11</v>
      </c>
      <c r="B4575" s="13">
        <v>521</v>
      </c>
      <c r="C4575" t="s">
        <v>1391</v>
      </c>
      <c r="D4575" s="14" t="str">
        <f t="shared" si="475"/>
        <v>2022-10-06</v>
      </c>
      <c r="E4575" s="15" t="str">
        <f t="shared" si="476"/>
        <v>202210</v>
      </c>
      <c r="F4575">
        <v>202001211001</v>
      </c>
      <c r="G4575" s="16">
        <v>0</v>
      </c>
      <c r="H4575" s="16">
        <v>1.85</v>
      </c>
      <c r="I4575" s="17"/>
      <c r="J4575" s="14" t="str">
        <f t="shared" si="477"/>
        <v>2022-06-10</v>
      </c>
      <c r="K4575" s="17"/>
      <c r="L4575" s="18">
        <v>44840</v>
      </c>
      <c r="M4575" s="17">
        <f t="shared" si="472"/>
        <v>0</v>
      </c>
      <c r="N4575" s="17">
        <f t="shared" si="473"/>
        <v>1</v>
      </c>
      <c r="O4575" s="17">
        <f t="shared" si="474"/>
        <v>1</v>
      </c>
    </row>
    <row r="4576" spans="1:15">
      <c r="A4576" s="13" t="s">
        <v>11</v>
      </c>
      <c r="B4576" s="13">
        <v>522</v>
      </c>
      <c r="C4576" t="s">
        <v>1391</v>
      </c>
      <c r="D4576" s="14" t="str">
        <f t="shared" si="475"/>
        <v>2022-10-06</v>
      </c>
      <c r="E4576" s="15" t="str">
        <f t="shared" si="476"/>
        <v>202210</v>
      </c>
      <c r="F4576">
        <v>5010075074</v>
      </c>
      <c r="G4576" s="16">
        <v>3.87</v>
      </c>
      <c r="H4576" s="16">
        <v>0</v>
      </c>
      <c r="I4576" s="17"/>
      <c r="J4576" s="14" t="str">
        <f t="shared" si="477"/>
        <v>2022-06-10</v>
      </c>
      <c r="K4576" s="17"/>
      <c r="L4576" s="18">
        <v>44840</v>
      </c>
      <c r="M4576" s="17">
        <f t="shared" si="472"/>
        <v>1</v>
      </c>
      <c r="N4576" s="17">
        <f t="shared" si="473"/>
        <v>0</v>
      </c>
      <c r="O4576" s="17">
        <f t="shared" si="474"/>
        <v>1</v>
      </c>
    </row>
    <row r="4577" spans="1:15">
      <c r="A4577" s="13" t="s">
        <v>11</v>
      </c>
      <c r="B4577" s="13">
        <v>522</v>
      </c>
      <c r="C4577" t="s">
        <v>1391</v>
      </c>
      <c r="D4577" s="14" t="str">
        <f t="shared" si="475"/>
        <v>2022-10-06</v>
      </c>
      <c r="E4577" s="15" t="str">
        <f t="shared" si="476"/>
        <v>202210</v>
      </c>
      <c r="F4577">
        <v>2030012078</v>
      </c>
      <c r="G4577" s="16">
        <v>21.67</v>
      </c>
      <c r="H4577" s="16">
        <v>0</v>
      </c>
      <c r="I4577" s="17"/>
      <c r="J4577" s="14" t="str">
        <f t="shared" si="477"/>
        <v>2022-06-10</v>
      </c>
      <c r="K4577" s="17"/>
      <c r="L4577" s="18">
        <v>44840</v>
      </c>
      <c r="M4577" s="17">
        <f t="shared" si="472"/>
        <v>1</v>
      </c>
      <c r="N4577" s="17">
        <f t="shared" si="473"/>
        <v>0</v>
      </c>
      <c r="O4577" s="17">
        <f t="shared" si="474"/>
        <v>1</v>
      </c>
    </row>
    <row r="4578" spans="1:15">
      <c r="A4578" s="13" t="s">
        <v>11</v>
      </c>
      <c r="B4578" s="13">
        <v>522</v>
      </c>
      <c r="C4578" t="s">
        <v>1391</v>
      </c>
      <c r="D4578" s="14" t="str">
        <f t="shared" si="475"/>
        <v>2022-10-06</v>
      </c>
      <c r="E4578" s="15" t="str">
        <f t="shared" si="476"/>
        <v>202210</v>
      </c>
      <c r="F4578">
        <v>5010075070</v>
      </c>
      <c r="G4578" s="16">
        <v>161.65</v>
      </c>
      <c r="H4578" s="16">
        <v>0</v>
      </c>
      <c r="I4578" s="17"/>
      <c r="J4578" s="14" t="str">
        <f t="shared" si="477"/>
        <v>2022-06-10</v>
      </c>
      <c r="K4578" s="17"/>
      <c r="L4578" s="18">
        <v>44840</v>
      </c>
      <c r="M4578" s="17">
        <f t="shared" si="472"/>
        <v>1</v>
      </c>
      <c r="N4578" s="17">
        <f t="shared" si="473"/>
        <v>0</v>
      </c>
      <c r="O4578" s="17">
        <f t="shared" si="474"/>
        <v>1</v>
      </c>
    </row>
    <row r="4579" spans="1:15">
      <c r="A4579" s="13" t="s">
        <v>11</v>
      </c>
      <c r="B4579" s="13">
        <v>522</v>
      </c>
      <c r="C4579" t="s">
        <v>1391</v>
      </c>
      <c r="D4579" s="14" t="str">
        <f t="shared" si="475"/>
        <v>2022-10-06</v>
      </c>
      <c r="E4579" s="15" t="str">
        <f t="shared" si="476"/>
        <v>202210</v>
      </c>
      <c r="F4579">
        <v>202001211001</v>
      </c>
      <c r="G4579" s="16">
        <v>0</v>
      </c>
      <c r="H4579" s="16">
        <v>187.19</v>
      </c>
      <c r="I4579" s="17"/>
      <c r="J4579" s="14" t="str">
        <f t="shared" si="477"/>
        <v>2022-06-10</v>
      </c>
      <c r="K4579" s="17"/>
      <c r="L4579" s="18">
        <v>44840</v>
      </c>
      <c r="M4579" s="17">
        <f t="shared" si="472"/>
        <v>0</v>
      </c>
      <c r="N4579" s="17">
        <f t="shared" si="473"/>
        <v>1</v>
      </c>
      <c r="O4579" s="17">
        <f t="shared" si="474"/>
        <v>1</v>
      </c>
    </row>
    <row r="4580" spans="1:15">
      <c r="A4580" s="13" t="s">
        <v>11</v>
      </c>
      <c r="B4580" s="13">
        <v>523</v>
      </c>
      <c r="C4580" t="s">
        <v>1391</v>
      </c>
      <c r="D4580" s="14" t="str">
        <f t="shared" si="475"/>
        <v>2022-10-06</v>
      </c>
      <c r="E4580" s="15" t="str">
        <f t="shared" si="476"/>
        <v>202210</v>
      </c>
      <c r="F4580">
        <v>2030012078</v>
      </c>
      <c r="G4580" s="16">
        <v>0.14000000000000001</v>
      </c>
      <c r="H4580" s="16">
        <v>0</v>
      </c>
      <c r="I4580" s="17"/>
      <c r="J4580" s="14" t="str">
        <f t="shared" si="477"/>
        <v>2022-06-10</v>
      </c>
      <c r="K4580" s="17"/>
      <c r="L4580" s="18">
        <v>44840</v>
      </c>
      <c r="M4580" s="17">
        <f t="shared" si="472"/>
        <v>1</v>
      </c>
      <c r="N4580" s="17">
        <f t="shared" si="473"/>
        <v>0</v>
      </c>
      <c r="O4580" s="17">
        <f t="shared" si="474"/>
        <v>1</v>
      </c>
    </row>
    <row r="4581" spans="1:15">
      <c r="A4581" s="13" t="s">
        <v>11</v>
      </c>
      <c r="B4581" s="13">
        <v>523</v>
      </c>
      <c r="C4581" t="s">
        <v>1391</v>
      </c>
      <c r="D4581" s="14" t="str">
        <f t="shared" si="475"/>
        <v>2022-10-06</v>
      </c>
      <c r="E4581" s="15" t="str">
        <f t="shared" si="476"/>
        <v>202210</v>
      </c>
      <c r="F4581">
        <v>5010075074</v>
      </c>
      <c r="G4581" s="16">
        <v>1.1100000000000001</v>
      </c>
      <c r="H4581" s="16">
        <v>0</v>
      </c>
      <c r="I4581" s="17"/>
      <c r="J4581" s="14" t="str">
        <f t="shared" si="477"/>
        <v>2022-06-10</v>
      </c>
      <c r="K4581" s="17"/>
      <c r="L4581" s="18">
        <v>44840</v>
      </c>
      <c r="M4581" s="17">
        <f t="shared" si="472"/>
        <v>1</v>
      </c>
      <c r="N4581" s="17">
        <f t="shared" si="473"/>
        <v>0</v>
      </c>
      <c r="O4581" s="17">
        <f t="shared" si="474"/>
        <v>1</v>
      </c>
    </row>
    <row r="4582" spans="1:15">
      <c r="A4582" s="13" t="s">
        <v>11</v>
      </c>
      <c r="B4582" s="13">
        <v>523</v>
      </c>
      <c r="C4582" t="s">
        <v>1391</v>
      </c>
      <c r="D4582" s="14" t="str">
        <f t="shared" si="475"/>
        <v>2022-10-06</v>
      </c>
      <c r="E4582" s="15" t="str">
        <f t="shared" si="476"/>
        <v>202210</v>
      </c>
      <c r="F4582">
        <v>202001211001</v>
      </c>
      <c r="G4582" s="16">
        <v>0</v>
      </c>
      <c r="H4582" s="16">
        <v>1.25</v>
      </c>
      <c r="I4582" s="17"/>
      <c r="J4582" s="14" t="str">
        <f t="shared" si="477"/>
        <v>2022-06-10</v>
      </c>
      <c r="K4582" s="17"/>
      <c r="L4582" s="18">
        <v>44840</v>
      </c>
      <c r="M4582" s="17">
        <f t="shared" si="472"/>
        <v>0</v>
      </c>
      <c r="N4582" s="17">
        <f t="shared" si="473"/>
        <v>1</v>
      </c>
      <c r="O4582" s="17">
        <f t="shared" si="474"/>
        <v>1</v>
      </c>
    </row>
    <row r="4583" spans="1:15">
      <c r="A4583" s="13" t="s">
        <v>11</v>
      </c>
      <c r="B4583" s="13">
        <v>524</v>
      </c>
      <c r="C4583" t="s">
        <v>1391</v>
      </c>
      <c r="D4583" s="14" t="str">
        <f t="shared" si="475"/>
        <v>2022-10-06</v>
      </c>
      <c r="E4583" s="15" t="str">
        <f t="shared" si="476"/>
        <v>202210</v>
      </c>
      <c r="F4583">
        <v>5010075074</v>
      </c>
      <c r="G4583" s="16">
        <v>3.87</v>
      </c>
      <c r="H4583" s="16">
        <v>0</v>
      </c>
      <c r="I4583" s="17"/>
      <c r="J4583" s="14" t="str">
        <f t="shared" si="477"/>
        <v>2022-06-10</v>
      </c>
      <c r="K4583" s="17"/>
      <c r="L4583" s="18">
        <v>44840</v>
      </c>
      <c r="M4583" s="17">
        <f t="shared" si="472"/>
        <v>1</v>
      </c>
      <c r="N4583" s="17">
        <f t="shared" si="473"/>
        <v>0</v>
      </c>
      <c r="O4583" s="17">
        <f t="shared" si="474"/>
        <v>1</v>
      </c>
    </row>
    <row r="4584" spans="1:15">
      <c r="A4584" s="13" t="s">
        <v>11</v>
      </c>
      <c r="B4584" s="13">
        <v>524</v>
      </c>
      <c r="C4584" t="s">
        <v>1391</v>
      </c>
      <c r="D4584" s="14" t="str">
        <f t="shared" si="475"/>
        <v>2022-10-06</v>
      </c>
      <c r="E4584" s="15" t="str">
        <f t="shared" si="476"/>
        <v>202210</v>
      </c>
      <c r="F4584">
        <v>2030012078</v>
      </c>
      <c r="G4584" s="16">
        <v>68.13</v>
      </c>
      <c r="H4584" s="16">
        <v>0</v>
      </c>
      <c r="I4584" s="17"/>
      <c r="J4584" s="14" t="str">
        <f t="shared" si="477"/>
        <v>2022-06-10</v>
      </c>
      <c r="K4584" s="17"/>
      <c r="L4584" s="18">
        <v>44840</v>
      </c>
      <c r="M4584" s="17">
        <f t="shared" si="472"/>
        <v>1</v>
      </c>
      <c r="N4584" s="17">
        <f t="shared" si="473"/>
        <v>0</v>
      </c>
      <c r="O4584" s="17">
        <f t="shared" si="474"/>
        <v>1</v>
      </c>
    </row>
    <row r="4585" spans="1:15">
      <c r="A4585" s="13" t="s">
        <v>11</v>
      </c>
      <c r="B4585" s="13">
        <v>524</v>
      </c>
      <c r="C4585" t="s">
        <v>1391</v>
      </c>
      <c r="D4585" s="14" t="str">
        <f t="shared" si="475"/>
        <v>2022-10-06</v>
      </c>
      <c r="E4585" s="15" t="str">
        <f t="shared" si="476"/>
        <v>202210</v>
      </c>
      <c r="F4585">
        <v>5010075070</v>
      </c>
      <c r="G4585" s="16">
        <v>516.16999999999996</v>
      </c>
      <c r="H4585" s="16">
        <v>0</v>
      </c>
      <c r="I4585" s="17"/>
      <c r="J4585" s="14" t="str">
        <f t="shared" si="477"/>
        <v>2022-06-10</v>
      </c>
      <c r="K4585" s="17"/>
      <c r="L4585" s="18">
        <v>44840</v>
      </c>
      <c r="M4585" s="17">
        <f t="shared" si="472"/>
        <v>1</v>
      </c>
      <c r="N4585" s="17">
        <f t="shared" si="473"/>
        <v>0</v>
      </c>
      <c r="O4585" s="17">
        <f t="shared" si="474"/>
        <v>1</v>
      </c>
    </row>
    <row r="4586" spans="1:15">
      <c r="A4586" s="13" t="s">
        <v>11</v>
      </c>
      <c r="B4586" s="13">
        <v>524</v>
      </c>
      <c r="C4586" t="s">
        <v>1391</v>
      </c>
      <c r="D4586" s="14" t="str">
        <f t="shared" si="475"/>
        <v>2022-10-06</v>
      </c>
      <c r="E4586" s="15" t="str">
        <f t="shared" si="476"/>
        <v>202210</v>
      </c>
      <c r="F4586">
        <v>202001211001</v>
      </c>
      <c r="G4586" s="16">
        <v>0</v>
      </c>
      <c r="H4586" s="16">
        <v>588.16999999999996</v>
      </c>
      <c r="I4586" s="17"/>
      <c r="J4586" s="14" t="str">
        <f t="shared" si="477"/>
        <v>2022-06-10</v>
      </c>
      <c r="K4586" s="17"/>
      <c r="L4586" s="18">
        <v>44840</v>
      </c>
      <c r="M4586" s="17">
        <f t="shared" si="472"/>
        <v>0</v>
      </c>
      <c r="N4586" s="17">
        <f t="shared" si="473"/>
        <v>1</v>
      </c>
      <c r="O4586" s="17">
        <f t="shared" si="474"/>
        <v>1</v>
      </c>
    </row>
    <row r="4587" spans="1:15">
      <c r="A4587" s="13" t="s">
        <v>11</v>
      </c>
      <c r="B4587" s="13">
        <v>525</v>
      </c>
      <c r="C4587" t="s">
        <v>1391</v>
      </c>
      <c r="D4587" s="14" t="str">
        <f t="shared" si="475"/>
        <v>2022-10-06</v>
      </c>
      <c r="E4587" s="15" t="str">
        <f t="shared" si="476"/>
        <v>202210</v>
      </c>
      <c r="F4587">
        <v>5010075074</v>
      </c>
      <c r="G4587" s="16">
        <v>2.13</v>
      </c>
      <c r="H4587" s="16">
        <v>0</v>
      </c>
      <c r="I4587" s="17"/>
      <c r="J4587" s="14" t="str">
        <f t="shared" si="477"/>
        <v>2022-06-10</v>
      </c>
      <c r="K4587" s="17"/>
      <c r="L4587" s="18">
        <v>44840</v>
      </c>
      <c r="M4587" s="17">
        <f t="shared" si="472"/>
        <v>1</v>
      </c>
      <c r="N4587" s="17">
        <f t="shared" si="473"/>
        <v>0</v>
      </c>
      <c r="O4587" s="17">
        <f t="shared" si="474"/>
        <v>1</v>
      </c>
    </row>
    <row r="4588" spans="1:15">
      <c r="A4588" s="13" t="s">
        <v>11</v>
      </c>
      <c r="B4588" s="13">
        <v>525</v>
      </c>
      <c r="C4588" t="s">
        <v>1391</v>
      </c>
      <c r="D4588" s="14" t="str">
        <f t="shared" si="475"/>
        <v>2022-10-06</v>
      </c>
      <c r="E4588" s="15" t="str">
        <f t="shared" si="476"/>
        <v>202210</v>
      </c>
      <c r="F4588">
        <v>2030012078</v>
      </c>
      <c r="G4588" s="16">
        <v>41.49</v>
      </c>
      <c r="H4588" s="16">
        <v>0</v>
      </c>
      <c r="I4588" s="17"/>
      <c r="J4588" s="14" t="str">
        <f t="shared" si="477"/>
        <v>2022-06-10</v>
      </c>
      <c r="K4588" s="17"/>
      <c r="L4588" s="18">
        <v>44840</v>
      </c>
      <c r="M4588" s="17">
        <f t="shared" si="472"/>
        <v>1</v>
      </c>
      <c r="N4588" s="17">
        <f t="shared" si="473"/>
        <v>0</v>
      </c>
      <c r="O4588" s="17">
        <f t="shared" si="474"/>
        <v>1</v>
      </c>
    </row>
    <row r="4589" spans="1:15">
      <c r="A4589" s="13" t="s">
        <v>11</v>
      </c>
      <c r="B4589" s="13">
        <v>525</v>
      </c>
      <c r="C4589" t="s">
        <v>1391</v>
      </c>
      <c r="D4589" s="14" t="str">
        <f t="shared" si="475"/>
        <v>2022-10-06</v>
      </c>
      <c r="E4589" s="15" t="str">
        <f t="shared" si="476"/>
        <v>202210</v>
      </c>
      <c r="F4589">
        <v>5010075070</v>
      </c>
      <c r="G4589" s="16">
        <v>316.78999999999996</v>
      </c>
      <c r="H4589" s="16">
        <v>0</v>
      </c>
      <c r="I4589" s="17"/>
      <c r="J4589" s="14" t="str">
        <f t="shared" si="477"/>
        <v>2022-06-10</v>
      </c>
      <c r="K4589" s="17"/>
      <c r="L4589" s="18">
        <v>44840</v>
      </c>
      <c r="M4589" s="17">
        <f t="shared" si="472"/>
        <v>1</v>
      </c>
      <c r="N4589" s="17">
        <f t="shared" si="473"/>
        <v>0</v>
      </c>
      <c r="O4589" s="17">
        <f t="shared" si="474"/>
        <v>1</v>
      </c>
    </row>
    <row r="4590" spans="1:15">
      <c r="A4590" s="13" t="s">
        <v>11</v>
      </c>
      <c r="B4590" s="13">
        <v>525</v>
      </c>
      <c r="C4590" t="s">
        <v>1391</v>
      </c>
      <c r="D4590" s="14" t="str">
        <f t="shared" si="475"/>
        <v>2022-10-06</v>
      </c>
      <c r="E4590" s="15" t="str">
        <f t="shared" si="476"/>
        <v>202210</v>
      </c>
      <c r="F4590">
        <v>202001211001</v>
      </c>
      <c r="G4590" s="16">
        <v>0</v>
      </c>
      <c r="H4590" s="16">
        <v>360.41</v>
      </c>
      <c r="I4590" s="17"/>
      <c r="J4590" s="14" t="str">
        <f t="shared" si="477"/>
        <v>2022-06-10</v>
      </c>
      <c r="K4590" s="17"/>
      <c r="L4590" s="18">
        <v>44840</v>
      </c>
      <c r="M4590" s="17">
        <f t="shared" si="472"/>
        <v>0</v>
      </c>
      <c r="N4590" s="17">
        <f t="shared" si="473"/>
        <v>1</v>
      </c>
      <c r="O4590" s="17">
        <f t="shared" si="474"/>
        <v>1</v>
      </c>
    </row>
    <row r="4591" spans="1:15">
      <c r="A4591" s="13" t="s">
        <v>11</v>
      </c>
      <c r="B4591" s="13">
        <v>526</v>
      </c>
      <c r="C4591" t="s">
        <v>1391</v>
      </c>
      <c r="D4591" s="14" t="str">
        <f t="shared" si="475"/>
        <v>2022-10-06</v>
      </c>
      <c r="E4591" s="15" t="str">
        <f t="shared" si="476"/>
        <v>202210</v>
      </c>
      <c r="F4591">
        <v>2030012078</v>
      </c>
      <c r="G4591" s="16">
        <v>0.32</v>
      </c>
      <c r="H4591" s="16">
        <v>0</v>
      </c>
      <c r="I4591" s="17"/>
      <c r="J4591" s="14" t="str">
        <f t="shared" si="477"/>
        <v>2022-06-10</v>
      </c>
      <c r="K4591" s="17"/>
      <c r="L4591" s="18">
        <v>44840</v>
      </c>
      <c r="M4591" s="17">
        <f t="shared" si="472"/>
        <v>1</v>
      </c>
      <c r="N4591" s="17">
        <f t="shared" si="473"/>
        <v>0</v>
      </c>
      <c r="O4591" s="17">
        <f t="shared" si="474"/>
        <v>1</v>
      </c>
    </row>
    <row r="4592" spans="1:15">
      <c r="A4592" s="13" t="s">
        <v>11</v>
      </c>
      <c r="B4592" s="13">
        <v>526</v>
      </c>
      <c r="C4592" t="s">
        <v>1391</v>
      </c>
      <c r="D4592" s="14" t="str">
        <f t="shared" si="475"/>
        <v>2022-10-06</v>
      </c>
      <c r="E4592" s="15" t="str">
        <f t="shared" si="476"/>
        <v>202210</v>
      </c>
      <c r="F4592">
        <v>5010075074</v>
      </c>
      <c r="G4592" s="16">
        <v>2.46</v>
      </c>
      <c r="H4592" s="16">
        <v>0</v>
      </c>
      <c r="I4592" s="17"/>
      <c r="J4592" s="14" t="str">
        <f t="shared" si="477"/>
        <v>2022-06-10</v>
      </c>
      <c r="K4592" s="17"/>
      <c r="L4592" s="18">
        <v>44840</v>
      </c>
      <c r="M4592" s="17">
        <f t="shared" si="472"/>
        <v>1</v>
      </c>
      <c r="N4592" s="17">
        <f t="shared" si="473"/>
        <v>0</v>
      </c>
      <c r="O4592" s="17">
        <f t="shared" si="474"/>
        <v>1</v>
      </c>
    </row>
    <row r="4593" spans="1:15">
      <c r="A4593" s="13" t="s">
        <v>11</v>
      </c>
      <c r="B4593" s="13">
        <v>526</v>
      </c>
      <c r="C4593" t="s">
        <v>1391</v>
      </c>
      <c r="D4593" s="14" t="str">
        <f t="shared" si="475"/>
        <v>2022-10-06</v>
      </c>
      <c r="E4593" s="15" t="str">
        <f t="shared" si="476"/>
        <v>202210</v>
      </c>
      <c r="F4593">
        <v>202001211001</v>
      </c>
      <c r="G4593" s="16">
        <v>0</v>
      </c>
      <c r="H4593" s="16">
        <v>2.78</v>
      </c>
      <c r="I4593" s="17"/>
      <c r="J4593" s="14" t="str">
        <f t="shared" si="477"/>
        <v>2022-06-10</v>
      </c>
      <c r="K4593" s="17"/>
      <c r="L4593" s="18">
        <v>44840</v>
      </c>
      <c r="M4593" s="17">
        <f t="shared" si="472"/>
        <v>0</v>
      </c>
      <c r="N4593" s="17">
        <f t="shared" si="473"/>
        <v>1</v>
      </c>
      <c r="O4593" s="17">
        <f t="shared" si="474"/>
        <v>1</v>
      </c>
    </row>
    <row r="4594" spans="1:15">
      <c r="A4594" s="13" t="s">
        <v>11</v>
      </c>
      <c r="B4594" s="13">
        <v>527</v>
      </c>
      <c r="C4594" t="s">
        <v>1391</v>
      </c>
      <c r="D4594" s="14" t="str">
        <f t="shared" si="475"/>
        <v>2022-10-06</v>
      </c>
      <c r="E4594" s="15" t="str">
        <f t="shared" si="476"/>
        <v>202210</v>
      </c>
      <c r="F4594">
        <v>5010075074</v>
      </c>
      <c r="G4594" s="16">
        <v>2.13</v>
      </c>
      <c r="H4594" s="16">
        <v>0</v>
      </c>
      <c r="I4594" s="17"/>
      <c r="J4594" s="14" t="str">
        <f t="shared" si="477"/>
        <v>2022-06-10</v>
      </c>
      <c r="K4594" s="17"/>
      <c r="L4594" s="18">
        <v>44840</v>
      </c>
      <c r="M4594" s="17">
        <f t="shared" si="472"/>
        <v>1</v>
      </c>
      <c r="N4594" s="17">
        <f t="shared" si="473"/>
        <v>0</v>
      </c>
      <c r="O4594" s="17">
        <f t="shared" si="474"/>
        <v>1</v>
      </c>
    </row>
    <row r="4595" spans="1:15">
      <c r="A4595" s="13" t="s">
        <v>11</v>
      </c>
      <c r="B4595" s="13">
        <v>527</v>
      </c>
      <c r="C4595" t="s">
        <v>1391</v>
      </c>
      <c r="D4595" s="14" t="str">
        <f t="shared" si="475"/>
        <v>2022-10-06</v>
      </c>
      <c r="E4595" s="15" t="str">
        <f t="shared" si="476"/>
        <v>202210</v>
      </c>
      <c r="F4595">
        <v>2030012078</v>
      </c>
      <c r="G4595" s="16">
        <v>30.91</v>
      </c>
      <c r="H4595" s="16">
        <v>0</v>
      </c>
      <c r="I4595" s="17"/>
      <c r="J4595" s="14" t="str">
        <f t="shared" si="477"/>
        <v>2022-06-10</v>
      </c>
      <c r="K4595" s="17"/>
      <c r="L4595" s="18">
        <v>44840</v>
      </c>
      <c r="M4595" s="17">
        <f t="shared" si="472"/>
        <v>1</v>
      </c>
      <c r="N4595" s="17">
        <f t="shared" si="473"/>
        <v>0</v>
      </c>
      <c r="O4595" s="17">
        <f t="shared" si="474"/>
        <v>1</v>
      </c>
    </row>
    <row r="4596" spans="1:15">
      <c r="A4596" s="13" t="s">
        <v>11</v>
      </c>
      <c r="B4596" s="13">
        <v>527</v>
      </c>
      <c r="C4596" t="s">
        <v>1391</v>
      </c>
      <c r="D4596" s="14" t="str">
        <f t="shared" si="475"/>
        <v>2022-10-06</v>
      </c>
      <c r="E4596" s="15" t="str">
        <f t="shared" si="476"/>
        <v>202210</v>
      </c>
      <c r="F4596">
        <v>5010075070</v>
      </c>
      <c r="G4596" s="16">
        <v>235.42</v>
      </c>
      <c r="H4596" s="16">
        <v>0</v>
      </c>
      <c r="I4596" s="17"/>
      <c r="J4596" s="14" t="str">
        <f t="shared" si="477"/>
        <v>2022-06-10</v>
      </c>
      <c r="K4596" s="17"/>
      <c r="L4596" s="18">
        <v>44840</v>
      </c>
      <c r="M4596" s="17">
        <f t="shared" si="472"/>
        <v>1</v>
      </c>
      <c r="N4596" s="17">
        <f t="shared" si="473"/>
        <v>0</v>
      </c>
      <c r="O4596" s="17">
        <f t="shared" si="474"/>
        <v>1</v>
      </c>
    </row>
    <row r="4597" spans="1:15">
      <c r="A4597" s="13" t="s">
        <v>11</v>
      </c>
      <c r="B4597" s="13">
        <v>527</v>
      </c>
      <c r="C4597" t="s">
        <v>1391</v>
      </c>
      <c r="D4597" s="14" t="str">
        <f t="shared" si="475"/>
        <v>2022-10-06</v>
      </c>
      <c r="E4597" s="15" t="str">
        <f t="shared" si="476"/>
        <v>202210</v>
      </c>
      <c r="F4597">
        <v>202001211001</v>
      </c>
      <c r="G4597" s="16">
        <v>0</v>
      </c>
      <c r="H4597" s="16">
        <v>268.45999999999998</v>
      </c>
      <c r="I4597" s="17"/>
      <c r="J4597" s="14" t="str">
        <f t="shared" si="477"/>
        <v>2022-06-10</v>
      </c>
      <c r="K4597" s="17"/>
      <c r="L4597" s="18">
        <v>44840</v>
      </c>
      <c r="M4597" s="17">
        <f t="shared" si="472"/>
        <v>0</v>
      </c>
      <c r="N4597" s="17">
        <f t="shared" si="473"/>
        <v>1</v>
      </c>
      <c r="O4597" s="17">
        <f t="shared" si="474"/>
        <v>1</v>
      </c>
    </row>
    <row r="4598" spans="1:15">
      <c r="A4598" s="13" t="s">
        <v>11</v>
      </c>
      <c r="B4598" s="13">
        <v>528</v>
      </c>
      <c r="C4598" t="s">
        <v>1391</v>
      </c>
      <c r="D4598" s="14" t="str">
        <f t="shared" si="475"/>
        <v>2022-10-06</v>
      </c>
      <c r="E4598" s="15" t="str">
        <f t="shared" si="476"/>
        <v>202210</v>
      </c>
      <c r="F4598">
        <v>2030012078</v>
      </c>
      <c r="G4598" s="16">
        <v>0.43</v>
      </c>
      <c r="H4598" s="16">
        <v>0</v>
      </c>
      <c r="I4598" s="17"/>
      <c r="J4598" s="14" t="str">
        <f t="shared" si="477"/>
        <v>2022-06-10</v>
      </c>
      <c r="K4598" s="17"/>
      <c r="L4598" s="18">
        <v>44840</v>
      </c>
      <c r="M4598" s="17">
        <f t="shared" si="472"/>
        <v>1</v>
      </c>
      <c r="N4598" s="17">
        <f t="shared" si="473"/>
        <v>0</v>
      </c>
      <c r="O4598" s="17">
        <f t="shared" si="474"/>
        <v>1</v>
      </c>
    </row>
    <row r="4599" spans="1:15">
      <c r="A4599" s="13" t="s">
        <v>11</v>
      </c>
      <c r="B4599" s="13">
        <v>528</v>
      </c>
      <c r="C4599" t="s">
        <v>1391</v>
      </c>
      <c r="D4599" s="14" t="str">
        <f t="shared" si="475"/>
        <v>2022-10-06</v>
      </c>
      <c r="E4599" s="15" t="str">
        <f t="shared" si="476"/>
        <v>202210</v>
      </c>
      <c r="F4599">
        <v>5010075074</v>
      </c>
      <c r="G4599" s="16">
        <v>3.3</v>
      </c>
      <c r="H4599" s="16">
        <v>0</v>
      </c>
      <c r="I4599" s="17"/>
      <c r="J4599" s="14" t="str">
        <f t="shared" si="477"/>
        <v>2022-06-10</v>
      </c>
      <c r="K4599" s="17"/>
      <c r="L4599" s="18">
        <v>44840</v>
      </c>
      <c r="M4599" s="17">
        <f t="shared" si="472"/>
        <v>1</v>
      </c>
      <c r="N4599" s="17">
        <f t="shared" si="473"/>
        <v>0</v>
      </c>
      <c r="O4599" s="17">
        <f t="shared" si="474"/>
        <v>1</v>
      </c>
    </row>
    <row r="4600" spans="1:15">
      <c r="A4600" s="13" t="s">
        <v>11</v>
      </c>
      <c r="B4600" s="13">
        <v>528</v>
      </c>
      <c r="C4600" t="s">
        <v>1391</v>
      </c>
      <c r="D4600" s="14" t="str">
        <f t="shared" si="475"/>
        <v>2022-10-06</v>
      </c>
      <c r="E4600" s="15" t="str">
        <f t="shared" si="476"/>
        <v>202210</v>
      </c>
      <c r="F4600">
        <v>202001211001</v>
      </c>
      <c r="G4600" s="16">
        <v>0</v>
      </c>
      <c r="H4600" s="16">
        <v>3.73</v>
      </c>
      <c r="I4600" s="17"/>
      <c r="J4600" s="14" t="str">
        <f t="shared" si="477"/>
        <v>2022-06-10</v>
      </c>
      <c r="K4600" s="17"/>
      <c r="L4600" s="18">
        <v>44840</v>
      </c>
      <c r="M4600" s="17">
        <f t="shared" si="472"/>
        <v>0</v>
      </c>
      <c r="N4600" s="17">
        <f t="shared" si="473"/>
        <v>1</v>
      </c>
      <c r="O4600" s="17">
        <f t="shared" si="474"/>
        <v>1</v>
      </c>
    </row>
    <row r="4601" spans="1:15">
      <c r="A4601" s="13" t="s">
        <v>11</v>
      </c>
      <c r="B4601" s="13">
        <v>529</v>
      </c>
      <c r="C4601" t="s">
        <v>1391</v>
      </c>
      <c r="D4601" s="14" t="str">
        <f t="shared" si="475"/>
        <v>2022-10-06</v>
      </c>
      <c r="E4601" s="15" t="str">
        <f t="shared" si="476"/>
        <v>202210</v>
      </c>
      <c r="F4601">
        <v>5010075074</v>
      </c>
      <c r="G4601" s="16">
        <v>2.13</v>
      </c>
      <c r="H4601" s="16">
        <v>0</v>
      </c>
      <c r="I4601" s="17"/>
      <c r="J4601" s="14" t="str">
        <f t="shared" si="477"/>
        <v>2022-06-10</v>
      </c>
      <c r="K4601" s="17"/>
      <c r="L4601" s="18">
        <v>44840</v>
      </c>
      <c r="M4601" s="17">
        <f t="shared" si="472"/>
        <v>1</v>
      </c>
      <c r="N4601" s="17">
        <f t="shared" si="473"/>
        <v>0</v>
      </c>
      <c r="O4601" s="17">
        <f t="shared" si="474"/>
        <v>1</v>
      </c>
    </row>
    <row r="4602" spans="1:15">
      <c r="A4602" s="13" t="s">
        <v>11</v>
      </c>
      <c r="B4602" s="13">
        <v>529</v>
      </c>
      <c r="C4602" t="s">
        <v>1391</v>
      </c>
      <c r="D4602" s="14" t="str">
        <f t="shared" si="475"/>
        <v>2022-10-06</v>
      </c>
      <c r="E4602" s="15" t="str">
        <f t="shared" si="476"/>
        <v>202210</v>
      </c>
      <c r="F4602">
        <v>2030012078</v>
      </c>
      <c r="G4602" s="16">
        <v>9.6</v>
      </c>
      <c r="H4602" s="16">
        <v>0</v>
      </c>
      <c r="I4602" s="17"/>
      <c r="J4602" s="14" t="str">
        <f t="shared" si="477"/>
        <v>2022-06-10</v>
      </c>
      <c r="K4602" s="17"/>
      <c r="L4602" s="18">
        <v>44840</v>
      </c>
      <c r="M4602" s="17">
        <f t="shared" si="472"/>
        <v>1</v>
      </c>
      <c r="N4602" s="17">
        <f t="shared" si="473"/>
        <v>0</v>
      </c>
      <c r="O4602" s="17">
        <f t="shared" si="474"/>
        <v>1</v>
      </c>
    </row>
    <row r="4603" spans="1:15">
      <c r="A4603" s="13" t="s">
        <v>11</v>
      </c>
      <c r="B4603" s="13">
        <v>529</v>
      </c>
      <c r="C4603" t="s">
        <v>1391</v>
      </c>
      <c r="D4603" s="14" t="str">
        <f t="shared" si="475"/>
        <v>2022-10-06</v>
      </c>
      <c r="E4603" s="15" t="str">
        <f t="shared" si="476"/>
        <v>202210</v>
      </c>
      <c r="F4603">
        <v>5010075070</v>
      </c>
      <c r="G4603" s="16">
        <v>71.69</v>
      </c>
      <c r="H4603" s="16">
        <v>0</v>
      </c>
      <c r="I4603" s="17"/>
      <c r="J4603" s="14" t="str">
        <f t="shared" si="477"/>
        <v>2022-06-10</v>
      </c>
      <c r="K4603" s="17"/>
      <c r="L4603" s="18">
        <v>44840</v>
      </c>
      <c r="M4603" s="17">
        <f t="shared" si="472"/>
        <v>1</v>
      </c>
      <c r="N4603" s="17">
        <f t="shared" si="473"/>
        <v>0</v>
      </c>
      <c r="O4603" s="17">
        <f t="shared" si="474"/>
        <v>1</v>
      </c>
    </row>
    <row r="4604" spans="1:15">
      <c r="A4604" s="13" t="s">
        <v>11</v>
      </c>
      <c r="B4604" s="13">
        <v>529</v>
      </c>
      <c r="C4604" t="s">
        <v>1391</v>
      </c>
      <c r="D4604" s="14" t="str">
        <f t="shared" si="475"/>
        <v>2022-10-06</v>
      </c>
      <c r="E4604" s="15" t="str">
        <f t="shared" si="476"/>
        <v>202210</v>
      </c>
      <c r="F4604">
        <v>202001211001</v>
      </c>
      <c r="G4604" s="16">
        <v>0</v>
      </c>
      <c r="H4604" s="16">
        <v>83.42</v>
      </c>
      <c r="I4604" s="17"/>
      <c r="J4604" s="14" t="str">
        <f t="shared" si="477"/>
        <v>2022-06-10</v>
      </c>
      <c r="K4604" s="17"/>
      <c r="L4604" s="18">
        <v>44840</v>
      </c>
      <c r="M4604" s="17">
        <f t="shared" si="472"/>
        <v>0</v>
      </c>
      <c r="N4604" s="17">
        <f t="shared" si="473"/>
        <v>1</v>
      </c>
      <c r="O4604" s="17">
        <f t="shared" si="474"/>
        <v>1</v>
      </c>
    </row>
    <row r="4605" spans="1:15">
      <c r="A4605" s="13" t="s">
        <v>11</v>
      </c>
      <c r="B4605" s="13">
        <v>530</v>
      </c>
      <c r="C4605" t="s">
        <v>1391</v>
      </c>
      <c r="D4605" s="14" t="str">
        <f t="shared" si="475"/>
        <v>2022-10-06</v>
      </c>
      <c r="E4605" s="15" t="str">
        <f t="shared" si="476"/>
        <v>202210</v>
      </c>
      <c r="F4605">
        <v>5010075074</v>
      </c>
      <c r="G4605" s="16">
        <v>2.4500000000000002</v>
      </c>
      <c r="H4605" s="16">
        <v>0</v>
      </c>
      <c r="I4605" s="17"/>
      <c r="J4605" s="14" t="str">
        <f t="shared" si="477"/>
        <v>2022-06-10</v>
      </c>
      <c r="K4605" s="17"/>
      <c r="L4605" s="18">
        <v>44840</v>
      </c>
      <c r="M4605" s="17">
        <f t="shared" si="472"/>
        <v>1</v>
      </c>
      <c r="N4605" s="17">
        <f t="shared" si="473"/>
        <v>0</v>
      </c>
      <c r="O4605" s="17">
        <f t="shared" si="474"/>
        <v>1</v>
      </c>
    </row>
    <row r="4606" spans="1:15">
      <c r="A4606" s="13" t="s">
        <v>11</v>
      </c>
      <c r="B4606" s="13">
        <v>530</v>
      </c>
      <c r="C4606" t="s">
        <v>1391</v>
      </c>
      <c r="D4606" s="14" t="str">
        <f t="shared" si="475"/>
        <v>2022-10-06</v>
      </c>
      <c r="E4606" s="15" t="str">
        <f t="shared" si="476"/>
        <v>202210</v>
      </c>
      <c r="F4606">
        <v>2030012078</v>
      </c>
      <c r="G4606" s="16">
        <v>25.56</v>
      </c>
      <c r="H4606" s="16">
        <v>0</v>
      </c>
      <c r="I4606" s="17"/>
      <c r="J4606" s="14" t="str">
        <f t="shared" si="477"/>
        <v>2022-06-10</v>
      </c>
      <c r="K4606" s="17"/>
      <c r="L4606" s="18">
        <v>44840</v>
      </c>
      <c r="M4606" s="17">
        <f t="shared" si="472"/>
        <v>1</v>
      </c>
      <c r="N4606" s="17">
        <f t="shared" si="473"/>
        <v>0</v>
      </c>
      <c r="O4606" s="17">
        <f t="shared" si="474"/>
        <v>1</v>
      </c>
    </row>
    <row r="4607" spans="1:15">
      <c r="A4607" s="13" t="s">
        <v>11</v>
      </c>
      <c r="B4607" s="13">
        <v>530</v>
      </c>
      <c r="C4607" t="s">
        <v>1391</v>
      </c>
      <c r="D4607" s="14" t="str">
        <f t="shared" si="475"/>
        <v>2022-10-06</v>
      </c>
      <c r="E4607" s="15" t="str">
        <f t="shared" si="476"/>
        <v>202210</v>
      </c>
      <c r="F4607">
        <v>5010075070</v>
      </c>
      <c r="G4607" s="16">
        <v>194.13</v>
      </c>
      <c r="H4607" s="16">
        <v>0</v>
      </c>
      <c r="I4607" s="17"/>
      <c r="J4607" s="14" t="str">
        <f t="shared" si="477"/>
        <v>2022-06-10</v>
      </c>
      <c r="K4607" s="17"/>
      <c r="L4607" s="18">
        <v>44840</v>
      </c>
      <c r="M4607" s="17">
        <f t="shared" si="472"/>
        <v>1</v>
      </c>
      <c r="N4607" s="17">
        <f t="shared" si="473"/>
        <v>0</v>
      </c>
      <c r="O4607" s="17">
        <f t="shared" si="474"/>
        <v>1</v>
      </c>
    </row>
    <row r="4608" spans="1:15">
      <c r="A4608" s="13" t="s">
        <v>11</v>
      </c>
      <c r="B4608" s="13">
        <v>530</v>
      </c>
      <c r="C4608" t="s">
        <v>1391</v>
      </c>
      <c r="D4608" s="14" t="str">
        <f t="shared" si="475"/>
        <v>2022-10-06</v>
      </c>
      <c r="E4608" s="15" t="str">
        <f t="shared" si="476"/>
        <v>202210</v>
      </c>
      <c r="F4608">
        <v>202001211001</v>
      </c>
      <c r="G4608" s="16">
        <v>0</v>
      </c>
      <c r="H4608" s="16">
        <v>222.14</v>
      </c>
      <c r="I4608" s="17"/>
      <c r="J4608" s="14" t="str">
        <f t="shared" si="477"/>
        <v>2022-06-10</v>
      </c>
      <c r="K4608" s="17"/>
      <c r="L4608" s="18">
        <v>44840</v>
      </c>
      <c r="M4608" s="17">
        <f t="shared" si="472"/>
        <v>0</v>
      </c>
      <c r="N4608" s="17">
        <f t="shared" si="473"/>
        <v>1</v>
      </c>
      <c r="O4608" s="17">
        <f t="shared" si="474"/>
        <v>1</v>
      </c>
    </row>
    <row r="4609" spans="1:15">
      <c r="A4609" s="13" t="s">
        <v>11</v>
      </c>
      <c r="B4609" s="13">
        <v>531</v>
      </c>
      <c r="C4609" t="s">
        <v>1391</v>
      </c>
      <c r="D4609" s="14" t="str">
        <f t="shared" si="475"/>
        <v>2022-10-06</v>
      </c>
      <c r="E4609" s="15" t="str">
        <f t="shared" si="476"/>
        <v>202210</v>
      </c>
      <c r="F4609">
        <v>2030012078</v>
      </c>
      <c r="G4609" s="16">
        <v>0.62</v>
      </c>
      <c r="H4609" s="16">
        <v>0</v>
      </c>
      <c r="I4609" s="17"/>
      <c r="J4609" s="14" t="str">
        <f t="shared" si="477"/>
        <v>2022-06-10</v>
      </c>
      <c r="K4609" s="17"/>
      <c r="L4609" s="18">
        <v>44840</v>
      </c>
      <c r="M4609" s="17">
        <f t="shared" si="472"/>
        <v>1</v>
      </c>
      <c r="N4609" s="17">
        <f t="shared" si="473"/>
        <v>0</v>
      </c>
      <c r="O4609" s="17">
        <f t="shared" si="474"/>
        <v>1</v>
      </c>
    </row>
    <row r="4610" spans="1:15">
      <c r="A4610" s="13" t="s">
        <v>11</v>
      </c>
      <c r="B4610" s="13">
        <v>531</v>
      </c>
      <c r="C4610" t="s">
        <v>1391</v>
      </c>
      <c r="D4610" s="14" t="str">
        <f t="shared" si="475"/>
        <v>2022-10-06</v>
      </c>
      <c r="E4610" s="15" t="str">
        <f t="shared" si="476"/>
        <v>202210</v>
      </c>
      <c r="F4610">
        <v>5010075074</v>
      </c>
      <c r="G4610" s="16">
        <v>4.82</v>
      </c>
      <c r="H4610" s="16">
        <v>0</v>
      </c>
      <c r="I4610" s="17"/>
      <c r="J4610" s="14" t="str">
        <f t="shared" si="477"/>
        <v>2022-06-10</v>
      </c>
      <c r="K4610" s="17"/>
      <c r="L4610" s="18">
        <v>44840</v>
      </c>
      <c r="M4610" s="17">
        <f t="shared" ref="M4610:M4673" si="478">IF(G4610&gt;0,1,0)</f>
        <v>1</v>
      </c>
      <c r="N4610" s="17">
        <f t="shared" ref="N4610:N4673" si="479">IF(H4610&gt;0,1,0)</f>
        <v>0</v>
      </c>
      <c r="O4610" s="17">
        <f t="shared" ref="O4610:O4673" si="480">+N4610+M4610</f>
        <v>1</v>
      </c>
    </row>
    <row r="4611" spans="1:15">
      <c r="A4611" s="13" t="s">
        <v>11</v>
      </c>
      <c r="B4611" s="13">
        <v>531</v>
      </c>
      <c r="C4611" t="s">
        <v>1391</v>
      </c>
      <c r="D4611" s="14" t="str">
        <f t="shared" si="475"/>
        <v>2022-10-06</v>
      </c>
      <c r="E4611" s="15" t="str">
        <f t="shared" si="476"/>
        <v>202210</v>
      </c>
      <c r="F4611">
        <v>202001211001</v>
      </c>
      <c r="G4611" s="16">
        <v>0</v>
      </c>
      <c r="H4611" s="16">
        <v>5.44</v>
      </c>
      <c r="I4611" s="17"/>
      <c r="J4611" s="14" t="str">
        <f t="shared" si="477"/>
        <v>2022-06-10</v>
      </c>
      <c r="K4611" s="17"/>
      <c r="L4611" s="18">
        <v>44840</v>
      </c>
      <c r="M4611" s="17">
        <f t="shared" si="478"/>
        <v>0</v>
      </c>
      <c r="N4611" s="17">
        <f t="shared" si="479"/>
        <v>1</v>
      </c>
      <c r="O4611" s="17">
        <f t="shared" si="480"/>
        <v>1</v>
      </c>
    </row>
    <row r="4612" spans="1:15">
      <c r="A4612" s="13" t="s">
        <v>11</v>
      </c>
      <c r="B4612" s="13">
        <v>532</v>
      </c>
      <c r="C4612" t="s">
        <v>1391</v>
      </c>
      <c r="D4612" s="14" t="str">
        <f t="shared" si="475"/>
        <v>2022-10-06</v>
      </c>
      <c r="E4612" s="15" t="str">
        <f t="shared" si="476"/>
        <v>202210</v>
      </c>
      <c r="F4612">
        <v>2030012078</v>
      </c>
      <c r="G4612" s="16">
        <v>0.42</v>
      </c>
      <c r="H4612" s="16">
        <v>0</v>
      </c>
      <c r="I4612" s="17"/>
      <c r="J4612" s="14" t="str">
        <f t="shared" si="477"/>
        <v>2022-06-10</v>
      </c>
      <c r="K4612" s="17"/>
      <c r="L4612" s="18">
        <v>44840</v>
      </c>
      <c r="M4612" s="17">
        <f t="shared" si="478"/>
        <v>1</v>
      </c>
      <c r="N4612" s="17">
        <f t="shared" si="479"/>
        <v>0</v>
      </c>
      <c r="O4612" s="17">
        <f t="shared" si="480"/>
        <v>1</v>
      </c>
    </row>
    <row r="4613" spans="1:15">
      <c r="A4613" s="13" t="s">
        <v>11</v>
      </c>
      <c r="B4613" s="13">
        <v>532</v>
      </c>
      <c r="C4613" t="s">
        <v>1391</v>
      </c>
      <c r="D4613" s="14" t="str">
        <f t="shared" ref="D4613:D4676" si="481">+TEXT(L4613,"YYYY-MM-DD")</f>
        <v>2022-10-06</v>
      </c>
      <c r="E4613" s="15" t="str">
        <f t="shared" ref="E4613:E4676" si="482">+TEXT(L4613,"YYYYMM")</f>
        <v>202210</v>
      </c>
      <c r="F4613">
        <v>5010075074</v>
      </c>
      <c r="G4613" s="16">
        <v>3.2</v>
      </c>
      <c r="H4613" s="16">
        <v>0</v>
      </c>
      <c r="I4613" s="17"/>
      <c r="J4613" s="14" t="str">
        <f t="shared" ref="J4613:J4676" si="483">+TEXT(L4613,"YYYY-DD-MM")</f>
        <v>2022-06-10</v>
      </c>
      <c r="K4613" s="17"/>
      <c r="L4613" s="18">
        <v>44840</v>
      </c>
      <c r="M4613" s="17">
        <f t="shared" si="478"/>
        <v>1</v>
      </c>
      <c r="N4613" s="17">
        <f t="shared" si="479"/>
        <v>0</v>
      </c>
      <c r="O4613" s="17">
        <f t="shared" si="480"/>
        <v>1</v>
      </c>
    </row>
    <row r="4614" spans="1:15">
      <c r="A4614" s="13" t="s">
        <v>11</v>
      </c>
      <c r="B4614" s="13">
        <v>532</v>
      </c>
      <c r="C4614" t="s">
        <v>1391</v>
      </c>
      <c r="D4614" s="14" t="str">
        <f t="shared" si="481"/>
        <v>2022-10-06</v>
      </c>
      <c r="E4614" s="15" t="str">
        <f t="shared" si="482"/>
        <v>202210</v>
      </c>
      <c r="F4614">
        <v>202001211001</v>
      </c>
      <c r="G4614" s="16">
        <v>0</v>
      </c>
      <c r="H4614" s="16">
        <v>3.62</v>
      </c>
      <c r="I4614" s="17"/>
      <c r="J4614" s="14" t="str">
        <f t="shared" si="483"/>
        <v>2022-06-10</v>
      </c>
      <c r="K4614" s="17"/>
      <c r="L4614" s="18">
        <v>44840</v>
      </c>
      <c r="M4614" s="17">
        <f t="shared" si="478"/>
        <v>0</v>
      </c>
      <c r="N4614" s="17">
        <f t="shared" si="479"/>
        <v>1</v>
      </c>
      <c r="O4614" s="17">
        <f t="shared" si="480"/>
        <v>1</v>
      </c>
    </row>
    <row r="4615" spans="1:15">
      <c r="A4615" s="13" t="s">
        <v>11</v>
      </c>
      <c r="B4615" s="13">
        <v>533</v>
      </c>
      <c r="C4615" t="s">
        <v>1391</v>
      </c>
      <c r="D4615" s="14" t="str">
        <f t="shared" si="481"/>
        <v>2022-10-06</v>
      </c>
      <c r="E4615" s="15" t="str">
        <f t="shared" si="482"/>
        <v>202210</v>
      </c>
      <c r="F4615">
        <v>2030012078</v>
      </c>
      <c r="G4615" s="16">
        <v>0.5</v>
      </c>
      <c r="H4615" s="16">
        <v>0</v>
      </c>
      <c r="I4615" s="17"/>
      <c r="J4615" s="14" t="str">
        <f t="shared" si="483"/>
        <v>2022-06-10</v>
      </c>
      <c r="K4615" s="17"/>
      <c r="L4615" s="18">
        <v>44840</v>
      </c>
      <c r="M4615" s="17">
        <f t="shared" si="478"/>
        <v>1</v>
      </c>
      <c r="N4615" s="17">
        <f t="shared" si="479"/>
        <v>0</v>
      </c>
      <c r="O4615" s="17">
        <f t="shared" si="480"/>
        <v>1</v>
      </c>
    </row>
    <row r="4616" spans="1:15">
      <c r="A4616" s="13" t="s">
        <v>11</v>
      </c>
      <c r="B4616" s="13">
        <v>533</v>
      </c>
      <c r="C4616" t="s">
        <v>1391</v>
      </c>
      <c r="D4616" s="14" t="str">
        <f t="shared" si="481"/>
        <v>2022-10-06</v>
      </c>
      <c r="E4616" s="15" t="str">
        <f t="shared" si="482"/>
        <v>202210</v>
      </c>
      <c r="F4616">
        <v>5010075074</v>
      </c>
      <c r="G4616" s="16">
        <v>3.75</v>
      </c>
      <c r="H4616" s="16">
        <v>0</v>
      </c>
      <c r="I4616" s="17"/>
      <c r="J4616" s="14" t="str">
        <f t="shared" si="483"/>
        <v>2022-06-10</v>
      </c>
      <c r="K4616" s="17"/>
      <c r="L4616" s="18">
        <v>44840</v>
      </c>
      <c r="M4616" s="17">
        <f t="shared" si="478"/>
        <v>1</v>
      </c>
      <c r="N4616" s="17">
        <f t="shared" si="479"/>
        <v>0</v>
      </c>
      <c r="O4616" s="17">
        <f t="shared" si="480"/>
        <v>1</v>
      </c>
    </row>
    <row r="4617" spans="1:15">
      <c r="A4617" s="13" t="s">
        <v>11</v>
      </c>
      <c r="B4617" s="13">
        <v>533</v>
      </c>
      <c r="C4617" t="s">
        <v>1391</v>
      </c>
      <c r="D4617" s="14" t="str">
        <f t="shared" si="481"/>
        <v>2022-10-06</v>
      </c>
      <c r="E4617" s="15" t="str">
        <f t="shared" si="482"/>
        <v>202210</v>
      </c>
      <c r="F4617">
        <v>202001211001</v>
      </c>
      <c r="G4617" s="16">
        <v>0</v>
      </c>
      <c r="H4617" s="16">
        <v>4.25</v>
      </c>
      <c r="I4617" s="17"/>
      <c r="J4617" s="14" t="str">
        <f t="shared" si="483"/>
        <v>2022-06-10</v>
      </c>
      <c r="K4617" s="17"/>
      <c r="L4617" s="18">
        <v>44840</v>
      </c>
      <c r="M4617" s="17">
        <f t="shared" si="478"/>
        <v>0</v>
      </c>
      <c r="N4617" s="17">
        <f t="shared" si="479"/>
        <v>1</v>
      </c>
      <c r="O4617" s="17">
        <f t="shared" si="480"/>
        <v>1</v>
      </c>
    </row>
    <row r="4618" spans="1:15">
      <c r="A4618" s="13" t="s">
        <v>11</v>
      </c>
      <c r="B4618" s="13">
        <v>534</v>
      </c>
      <c r="C4618" t="s">
        <v>1391</v>
      </c>
      <c r="D4618" s="14" t="str">
        <f t="shared" si="481"/>
        <v>2022-10-06</v>
      </c>
      <c r="E4618" s="15" t="str">
        <f t="shared" si="482"/>
        <v>202210</v>
      </c>
      <c r="F4618">
        <v>2030012078</v>
      </c>
      <c r="G4618" s="16">
        <v>0.5</v>
      </c>
      <c r="H4618" s="16">
        <v>0</v>
      </c>
      <c r="I4618" s="17"/>
      <c r="J4618" s="14" t="str">
        <f t="shared" si="483"/>
        <v>2022-06-10</v>
      </c>
      <c r="K4618" s="17"/>
      <c r="L4618" s="18">
        <v>44840</v>
      </c>
      <c r="M4618" s="17">
        <f t="shared" si="478"/>
        <v>1</v>
      </c>
      <c r="N4618" s="17">
        <f t="shared" si="479"/>
        <v>0</v>
      </c>
      <c r="O4618" s="17">
        <f t="shared" si="480"/>
        <v>1</v>
      </c>
    </row>
    <row r="4619" spans="1:15">
      <c r="A4619" s="13" t="s">
        <v>11</v>
      </c>
      <c r="B4619" s="13">
        <v>534</v>
      </c>
      <c r="C4619" t="s">
        <v>1391</v>
      </c>
      <c r="D4619" s="14" t="str">
        <f t="shared" si="481"/>
        <v>2022-10-06</v>
      </c>
      <c r="E4619" s="15" t="str">
        <f t="shared" si="482"/>
        <v>202210</v>
      </c>
      <c r="F4619">
        <v>5010075074</v>
      </c>
      <c r="G4619" s="16">
        <v>3.73</v>
      </c>
      <c r="H4619" s="16">
        <v>0</v>
      </c>
      <c r="I4619" s="17"/>
      <c r="J4619" s="14" t="str">
        <f t="shared" si="483"/>
        <v>2022-06-10</v>
      </c>
      <c r="K4619" s="17"/>
      <c r="L4619" s="18">
        <v>44840</v>
      </c>
      <c r="M4619" s="17">
        <f t="shared" si="478"/>
        <v>1</v>
      </c>
      <c r="N4619" s="17">
        <f t="shared" si="479"/>
        <v>0</v>
      </c>
      <c r="O4619" s="17">
        <f t="shared" si="480"/>
        <v>1</v>
      </c>
    </row>
    <row r="4620" spans="1:15">
      <c r="A4620" s="13" t="s">
        <v>11</v>
      </c>
      <c r="B4620" s="13">
        <v>534</v>
      </c>
      <c r="C4620" t="s">
        <v>1391</v>
      </c>
      <c r="D4620" s="14" t="str">
        <f t="shared" si="481"/>
        <v>2022-10-06</v>
      </c>
      <c r="E4620" s="15" t="str">
        <f t="shared" si="482"/>
        <v>202210</v>
      </c>
      <c r="F4620">
        <v>202001211001</v>
      </c>
      <c r="G4620" s="16">
        <v>0</v>
      </c>
      <c r="H4620" s="16">
        <v>4.2300000000000004</v>
      </c>
      <c r="I4620" s="17"/>
      <c r="J4620" s="14" t="str">
        <f t="shared" si="483"/>
        <v>2022-06-10</v>
      </c>
      <c r="K4620" s="17"/>
      <c r="L4620" s="18">
        <v>44840</v>
      </c>
      <c r="M4620" s="17">
        <f t="shared" si="478"/>
        <v>0</v>
      </c>
      <c r="N4620" s="17">
        <f t="shared" si="479"/>
        <v>1</v>
      </c>
      <c r="O4620" s="17">
        <f t="shared" si="480"/>
        <v>1</v>
      </c>
    </row>
    <row r="4621" spans="1:15">
      <c r="A4621" s="13" t="s">
        <v>11</v>
      </c>
      <c r="B4621" s="13">
        <v>535</v>
      </c>
      <c r="C4621" t="s">
        <v>1391</v>
      </c>
      <c r="D4621" s="14" t="str">
        <f t="shared" si="481"/>
        <v>2022-10-06</v>
      </c>
      <c r="E4621" s="15" t="str">
        <f t="shared" si="482"/>
        <v>202210</v>
      </c>
      <c r="F4621">
        <v>2030012078</v>
      </c>
      <c r="G4621" s="16">
        <v>0.28000000000000003</v>
      </c>
      <c r="H4621" s="16">
        <v>0</v>
      </c>
      <c r="I4621" s="17"/>
      <c r="J4621" s="14" t="str">
        <f t="shared" si="483"/>
        <v>2022-06-10</v>
      </c>
      <c r="K4621" s="17"/>
      <c r="L4621" s="18">
        <v>44840</v>
      </c>
      <c r="M4621" s="17">
        <f t="shared" si="478"/>
        <v>1</v>
      </c>
      <c r="N4621" s="17">
        <f t="shared" si="479"/>
        <v>0</v>
      </c>
      <c r="O4621" s="17">
        <f t="shared" si="480"/>
        <v>1</v>
      </c>
    </row>
    <row r="4622" spans="1:15">
      <c r="A4622" s="13" t="s">
        <v>11</v>
      </c>
      <c r="B4622" s="13">
        <v>535</v>
      </c>
      <c r="C4622" t="s">
        <v>1391</v>
      </c>
      <c r="D4622" s="14" t="str">
        <f t="shared" si="481"/>
        <v>2022-10-06</v>
      </c>
      <c r="E4622" s="15" t="str">
        <f t="shared" si="482"/>
        <v>202210</v>
      </c>
      <c r="F4622">
        <v>5010075074</v>
      </c>
      <c r="G4622" s="16">
        <v>2.17</v>
      </c>
      <c r="H4622" s="16">
        <v>0</v>
      </c>
      <c r="I4622" s="17"/>
      <c r="J4622" s="14" t="str">
        <f t="shared" si="483"/>
        <v>2022-06-10</v>
      </c>
      <c r="K4622" s="17"/>
      <c r="L4622" s="18">
        <v>44840</v>
      </c>
      <c r="M4622" s="17">
        <f t="shared" si="478"/>
        <v>1</v>
      </c>
      <c r="N4622" s="17">
        <f t="shared" si="479"/>
        <v>0</v>
      </c>
      <c r="O4622" s="17">
        <f t="shared" si="480"/>
        <v>1</v>
      </c>
    </row>
    <row r="4623" spans="1:15">
      <c r="A4623" s="13" t="s">
        <v>11</v>
      </c>
      <c r="B4623" s="13">
        <v>535</v>
      </c>
      <c r="C4623" t="s">
        <v>1391</v>
      </c>
      <c r="D4623" s="14" t="str">
        <f t="shared" si="481"/>
        <v>2022-10-06</v>
      </c>
      <c r="E4623" s="15" t="str">
        <f t="shared" si="482"/>
        <v>202210</v>
      </c>
      <c r="F4623">
        <v>202001211001</v>
      </c>
      <c r="G4623" s="16">
        <v>0</v>
      </c>
      <c r="H4623" s="16">
        <v>2.4500000000000002</v>
      </c>
      <c r="I4623" s="17"/>
      <c r="J4623" s="14" t="str">
        <f t="shared" si="483"/>
        <v>2022-06-10</v>
      </c>
      <c r="K4623" s="17"/>
      <c r="L4623" s="18">
        <v>44840</v>
      </c>
      <c r="M4623" s="17">
        <f t="shared" si="478"/>
        <v>0</v>
      </c>
      <c r="N4623" s="17">
        <f t="shared" si="479"/>
        <v>1</v>
      </c>
      <c r="O4623" s="17">
        <f t="shared" si="480"/>
        <v>1</v>
      </c>
    </row>
    <row r="4624" spans="1:15">
      <c r="A4624" s="13" t="s">
        <v>11</v>
      </c>
      <c r="B4624" s="13">
        <v>536</v>
      </c>
      <c r="C4624" t="s">
        <v>1391</v>
      </c>
      <c r="D4624" s="14" t="str">
        <f t="shared" si="481"/>
        <v>2022-10-06</v>
      </c>
      <c r="E4624" s="15" t="str">
        <f t="shared" si="482"/>
        <v>202210</v>
      </c>
      <c r="F4624">
        <v>2030012078</v>
      </c>
      <c r="G4624" s="16">
        <v>0.4</v>
      </c>
      <c r="H4624" s="16">
        <v>0</v>
      </c>
      <c r="I4624" s="17"/>
      <c r="J4624" s="14" t="str">
        <f t="shared" si="483"/>
        <v>2022-06-10</v>
      </c>
      <c r="K4624" s="17"/>
      <c r="L4624" s="18">
        <v>44840</v>
      </c>
      <c r="M4624" s="17">
        <f t="shared" si="478"/>
        <v>1</v>
      </c>
      <c r="N4624" s="17">
        <f t="shared" si="479"/>
        <v>0</v>
      </c>
      <c r="O4624" s="17">
        <f t="shared" si="480"/>
        <v>1</v>
      </c>
    </row>
    <row r="4625" spans="1:15">
      <c r="A4625" s="13" t="s">
        <v>11</v>
      </c>
      <c r="B4625" s="13">
        <v>536</v>
      </c>
      <c r="C4625" t="s">
        <v>1391</v>
      </c>
      <c r="D4625" s="14" t="str">
        <f t="shared" si="481"/>
        <v>2022-10-06</v>
      </c>
      <c r="E4625" s="15" t="str">
        <f t="shared" si="482"/>
        <v>202210</v>
      </c>
      <c r="F4625">
        <v>5010075074</v>
      </c>
      <c r="G4625" s="16">
        <v>3.09</v>
      </c>
      <c r="H4625" s="16">
        <v>0</v>
      </c>
      <c r="I4625" s="17"/>
      <c r="J4625" s="14" t="str">
        <f t="shared" si="483"/>
        <v>2022-06-10</v>
      </c>
      <c r="K4625" s="17"/>
      <c r="L4625" s="18">
        <v>44840</v>
      </c>
      <c r="M4625" s="17">
        <f t="shared" si="478"/>
        <v>1</v>
      </c>
      <c r="N4625" s="17">
        <f t="shared" si="479"/>
        <v>0</v>
      </c>
      <c r="O4625" s="17">
        <f t="shared" si="480"/>
        <v>1</v>
      </c>
    </row>
    <row r="4626" spans="1:15">
      <c r="A4626" s="13" t="s">
        <v>11</v>
      </c>
      <c r="B4626" s="13">
        <v>536</v>
      </c>
      <c r="C4626" t="s">
        <v>1391</v>
      </c>
      <c r="D4626" s="14" t="str">
        <f t="shared" si="481"/>
        <v>2022-10-06</v>
      </c>
      <c r="E4626" s="15" t="str">
        <f t="shared" si="482"/>
        <v>202210</v>
      </c>
      <c r="F4626">
        <v>202001211001</v>
      </c>
      <c r="G4626" s="16">
        <v>0</v>
      </c>
      <c r="H4626" s="16">
        <v>3.49</v>
      </c>
      <c r="I4626" s="17"/>
      <c r="J4626" s="14" t="str">
        <f t="shared" si="483"/>
        <v>2022-06-10</v>
      </c>
      <c r="K4626" s="17"/>
      <c r="L4626" s="18">
        <v>44840</v>
      </c>
      <c r="M4626" s="17">
        <f t="shared" si="478"/>
        <v>0</v>
      </c>
      <c r="N4626" s="17">
        <f t="shared" si="479"/>
        <v>1</v>
      </c>
      <c r="O4626" s="17">
        <f t="shared" si="480"/>
        <v>1</v>
      </c>
    </row>
    <row r="4627" spans="1:15">
      <c r="A4627" s="13" t="s">
        <v>11</v>
      </c>
      <c r="B4627" s="13">
        <v>537</v>
      </c>
      <c r="C4627" t="s">
        <v>1391</v>
      </c>
      <c r="D4627" s="14" t="str">
        <f t="shared" si="481"/>
        <v>2022-10-06</v>
      </c>
      <c r="E4627" s="15" t="str">
        <f t="shared" si="482"/>
        <v>202210</v>
      </c>
      <c r="F4627">
        <v>5010075074</v>
      </c>
      <c r="G4627" s="16">
        <v>2.13</v>
      </c>
      <c r="H4627" s="16">
        <v>0</v>
      </c>
      <c r="I4627" s="17"/>
      <c r="J4627" s="14" t="str">
        <f t="shared" si="483"/>
        <v>2022-06-10</v>
      </c>
      <c r="K4627" s="17"/>
      <c r="L4627" s="18">
        <v>44840</v>
      </c>
      <c r="M4627" s="17">
        <f t="shared" si="478"/>
        <v>1</v>
      </c>
      <c r="N4627" s="17">
        <f t="shared" si="479"/>
        <v>0</v>
      </c>
      <c r="O4627" s="17">
        <f t="shared" si="480"/>
        <v>1</v>
      </c>
    </row>
    <row r="4628" spans="1:15">
      <c r="A4628" s="13" t="s">
        <v>11</v>
      </c>
      <c r="B4628" s="13">
        <v>537</v>
      </c>
      <c r="C4628" t="s">
        <v>1391</v>
      </c>
      <c r="D4628" s="14" t="str">
        <f t="shared" si="481"/>
        <v>2022-10-06</v>
      </c>
      <c r="E4628" s="15" t="str">
        <f t="shared" si="482"/>
        <v>202210</v>
      </c>
      <c r="F4628">
        <v>2030012078</v>
      </c>
      <c r="G4628" s="16">
        <v>32.020000000000003</v>
      </c>
      <c r="H4628" s="16">
        <v>0</v>
      </c>
      <c r="I4628" s="17"/>
      <c r="J4628" s="14" t="str">
        <f t="shared" si="483"/>
        <v>2022-06-10</v>
      </c>
      <c r="K4628" s="17"/>
      <c r="L4628" s="18">
        <v>44840</v>
      </c>
      <c r="M4628" s="17">
        <f t="shared" si="478"/>
        <v>1</v>
      </c>
      <c r="N4628" s="17">
        <f t="shared" si="479"/>
        <v>0</v>
      </c>
      <c r="O4628" s="17">
        <f t="shared" si="480"/>
        <v>1</v>
      </c>
    </row>
    <row r="4629" spans="1:15">
      <c r="A4629" s="13" t="s">
        <v>11</v>
      </c>
      <c r="B4629" s="13">
        <v>537</v>
      </c>
      <c r="C4629" t="s">
        <v>1391</v>
      </c>
      <c r="D4629" s="14" t="str">
        <f t="shared" si="481"/>
        <v>2022-10-06</v>
      </c>
      <c r="E4629" s="15" t="str">
        <f t="shared" si="482"/>
        <v>202210</v>
      </c>
      <c r="F4629">
        <v>5010075070</v>
      </c>
      <c r="G4629" s="16">
        <v>244.09</v>
      </c>
      <c r="H4629" s="16">
        <v>0</v>
      </c>
      <c r="I4629" s="17"/>
      <c r="J4629" s="14" t="str">
        <f t="shared" si="483"/>
        <v>2022-06-10</v>
      </c>
      <c r="K4629" s="17"/>
      <c r="L4629" s="18">
        <v>44840</v>
      </c>
      <c r="M4629" s="17">
        <f t="shared" si="478"/>
        <v>1</v>
      </c>
      <c r="N4629" s="17">
        <f t="shared" si="479"/>
        <v>0</v>
      </c>
      <c r="O4629" s="17">
        <f t="shared" si="480"/>
        <v>1</v>
      </c>
    </row>
    <row r="4630" spans="1:15">
      <c r="A4630" s="13" t="s">
        <v>11</v>
      </c>
      <c r="B4630" s="13">
        <v>537</v>
      </c>
      <c r="C4630" t="s">
        <v>1391</v>
      </c>
      <c r="D4630" s="14" t="str">
        <f t="shared" si="481"/>
        <v>2022-10-06</v>
      </c>
      <c r="E4630" s="15" t="str">
        <f t="shared" si="482"/>
        <v>202210</v>
      </c>
      <c r="F4630">
        <v>202001211001</v>
      </c>
      <c r="G4630" s="16">
        <v>0</v>
      </c>
      <c r="H4630" s="16">
        <v>278.24</v>
      </c>
      <c r="I4630" s="17"/>
      <c r="J4630" s="14" t="str">
        <f t="shared" si="483"/>
        <v>2022-06-10</v>
      </c>
      <c r="K4630" s="17"/>
      <c r="L4630" s="18">
        <v>44840</v>
      </c>
      <c r="M4630" s="17">
        <f t="shared" si="478"/>
        <v>0</v>
      </c>
      <c r="N4630" s="17">
        <f t="shared" si="479"/>
        <v>1</v>
      </c>
      <c r="O4630" s="17">
        <f t="shared" si="480"/>
        <v>1</v>
      </c>
    </row>
    <row r="4631" spans="1:15">
      <c r="A4631" s="13" t="s">
        <v>11</v>
      </c>
      <c r="B4631" s="13">
        <v>538</v>
      </c>
      <c r="C4631" t="s">
        <v>1392</v>
      </c>
      <c r="D4631" s="14" t="str">
        <f t="shared" si="481"/>
        <v>2022-10-07</v>
      </c>
      <c r="E4631" s="15" t="str">
        <f t="shared" si="482"/>
        <v>202210</v>
      </c>
      <c r="F4631">
        <v>1180021662</v>
      </c>
      <c r="G4631" s="16">
        <v>1782.3599999999992</v>
      </c>
      <c r="H4631" s="16">
        <v>0</v>
      </c>
      <c r="I4631" s="17"/>
      <c r="J4631" s="14" t="str">
        <f t="shared" si="483"/>
        <v>2022-07-10</v>
      </c>
      <c r="K4631" s="17"/>
      <c r="L4631" s="18">
        <v>44841</v>
      </c>
      <c r="M4631" s="17">
        <f t="shared" si="478"/>
        <v>1</v>
      </c>
      <c r="N4631" s="17">
        <f t="shared" si="479"/>
        <v>0</v>
      </c>
      <c r="O4631" s="17">
        <f t="shared" si="480"/>
        <v>1</v>
      </c>
    </row>
    <row r="4632" spans="1:15">
      <c r="A4632" s="13" t="s">
        <v>11</v>
      </c>
      <c r="B4632" s="13">
        <v>538</v>
      </c>
      <c r="C4632" t="s">
        <v>1392</v>
      </c>
      <c r="D4632" s="14" t="str">
        <f t="shared" si="481"/>
        <v>2022-10-07</v>
      </c>
      <c r="E4632" s="15" t="str">
        <f t="shared" si="482"/>
        <v>202210</v>
      </c>
      <c r="F4632">
        <v>202001211001</v>
      </c>
      <c r="G4632" s="16">
        <v>0</v>
      </c>
      <c r="H4632" s="16">
        <v>1782.36</v>
      </c>
      <c r="I4632" s="17"/>
      <c r="J4632" s="14" t="str">
        <f t="shared" si="483"/>
        <v>2022-07-10</v>
      </c>
      <c r="K4632" s="17"/>
      <c r="L4632" s="18">
        <v>44841</v>
      </c>
      <c r="M4632" s="17">
        <f t="shared" si="478"/>
        <v>0</v>
      </c>
      <c r="N4632" s="17">
        <f t="shared" si="479"/>
        <v>1</v>
      </c>
      <c r="O4632" s="17">
        <f t="shared" si="480"/>
        <v>1</v>
      </c>
    </row>
    <row r="4633" spans="1:15">
      <c r="A4633" s="13" t="s">
        <v>11</v>
      </c>
      <c r="B4633" s="13">
        <v>539</v>
      </c>
      <c r="C4633" t="s">
        <v>1393</v>
      </c>
      <c r="D4633" s="14" t="str">
        <f t="shared" si="481"/>
        <v>2022-10-12</v>
      </c>
      <c r="E4633" s="15" t="str">
        <f t="shared" si="482"/>
        <v>202210</v>
      </c>
      <c r="F4633">
        <v>5040027091</v>
      </c>
      <c r="G4633" s="16">
        <v>1</v>
      </c>
      <c r="H4633" s="16">
        <v>0</v>
      </c>
      <c r="I4633" s="17"/>
      <c r="J4633" s="14" t="str">
        <f t="shared" si="483"/>
        <v>2022-12-10</v>
      </c>
      <c r="K4633" s="17"/>
      <c r="L4633" s="18">
        <v>44846</v>
      </c>
      <c r="M4633" s="17">
        <f t="shared" si="478"/>
        <v>1</v>
      </c>
      <c r="N4633" s="17">
        <f t="shared" si="479"/>
        <v>0</v>
      </c>
      <c r="O4633" s="17">
        <f t="shared" si="480"/>
        <v>1</v>
      </c>
    </row>
    <row r="4634" spans="1:15">
      <c r="A4634" s="13" t="s">
        <v>11</v>
      </c>
      <c r="B4634" s="13">
        <v>539</v>
      </c>
      <c r="C4634" t="s">
        <v>1393</v>
      </c>
      <c r="D4634" s="14" t="str">
        <f t="shared" si="481"/>
        <v>2022-10-12</v>
      </c>
      <c r="E4634" s="15" t="str">
        <f t="shared" si="482"/>
        <v>202210</v>
      </c>
      <c r="F4634">
        <v>2030012078</v>
      </c>
      <c r="G4634" s="16">
        <v>3.28</v>
      </c>
      <c r="H4634" s="16">
        <v>0</v>
      </c>
      <c r="I4634" s="17"/>
      <c r="J4634" s="14" t="str">
        <f t="shared" si="483"/>
        <v>2022-12-10</v>
      </c>
      <c r="K4634" s="17"/>
      <c r="L4634" s="18">
        <v>44846</v>
      </c>
      <c r="M4634" s="17">
        <f t="shared" si="478"/>
        <v>1</v>
      </c>
      <c r="N4634" s="17">
        <f t="shared" si="479"/>
        <v>0</v>
      </c>
      <c r="O4634" s="17">
        <f t="shared" si="480"/>
        <v>1</v>
      </c>
    </row>
    <row r="4635" spans="1:15">
      <c r="A4635" s="13" t="s">
        <v>11</v>
      </c>
      <c r="B4635" s="13">
        <v>539</v>
      </c>
      <c r="C4635" t="s">
        <v>1393</v>
      </c>
      <c r="D4635" s="14" t="str">
        <f t="shared" si="481"/>
        <v>2022-10-12</v>
      </c>
      <c r="E4635" s="15" t="str">
        <f t="shared" si="482"/>
        <v>202210</v>
      </c>
      <c r="F4635">
        <v>5040027860</v>
      </c>
      <c r="G4635" s="16">
        <v>26.72</v>
      </c>
      <c r="H4635" s="16">
        <v>0</v>
      </c>
      <c r="I4635" s="17"/>
      <c r="J4635" s="14" t="str">
        <f t="shared" si="483"/>
        <v>2022-12-10</v>
      </c>
      <c r="K4635" s="17"/>
      <c r="L4635" s="18">
        <v>44846</v>
      </c>
      <c r="M4635" s="17">
        <f t="shared" si="478"/>
        <v>1</v>
      </c>
      <c r="N4635" s="17">
        <f t="shared" si="479"/>
        <v>0</v>
      </c>
      <c r="O4635" s="17">
        <f t="shared" si="480"/>
        <v>1</v>
      </c>
    </row>
    <row r="4636" spans="1:15">
      <c r="A4636" s="13" t="s">
        <v>11</v>
      </c>
      <c r="B4636" s="13">
        <v>539</v>
      </c>
      <c r="C4636" t="s">
        <v>1393</v>
      </c>
      <c r="D4636" s="14" t="str">
        <f t="shared" si="481"/>
        <v>2022-10-12</v>
      </c>
      <c r="E4636" s="15" t="str">
        <f t="shared" si="482"/>
        <v>202210</v>
      </c>
      <c r="F4636">
        <v>5040057716</v>
      </c>
      <c r="G4636" s="16">
        <v>28</v>
      </c>
      <c r="H4636" s="16">
        <v>0</v>
      </c>
      <c r="I4636" s="17"/>
      <c r="J4636" s="14" t="str">
        <f t="shared" si="483"/>
        <v>2022-12-10</v>
      </c>
      <c r="K4636" s="17"/>
      <c r="L4636" s="18">
        <v>44846</v>
      </c>
      <c r="M4636" s="17">
        <f t="shared" si="478"/>
        <v>1</v>
      </c>
      <c r="N4636" s="17">
        <f t="shared" si="479"/>
        <v>0</v>
      </c>
      <c r="O4636" s="17">
        <f t="shared" si="480"/>
        <v>1</v>
      </c>
    </row>
    <row r="4637" spans="1:15">
      <c r="A4637" s="13" t="s">
        <v>11</v>
      </c>
      <c r="B4637" s="13">
        <v>539</v>
      </c>
      <c r="C4637" t="s">
        <v>1393</v>
      </c>
      <c r="D4637" s="14" t="str">
        <f t="shared" si="481"/>
        <v>2022-10-12</v>
      </c>
      <c r="E4637" s="15" t="str">
        <f t="shared" si="482"/>
        <v>202210</v>
      </c>
      <c r="F4637">
        <v>202001211001</v>
      </c>
      <c r="G4637" s="16">
        <v>0</v>
      </c>
      <c r="H4637" s="16">
        <v>59</v>
      </c>
      <c r="I4637" s="17"/>
      <c r="J4637" s="14" t="str">
        <f t="shared" si="483"/>
        <v>2022-12-10</v>
      </c>
      <c r="K4637" s="17"/>
      <c r="L4637" s="18">
        <v>44846</v>
      </c>
      <c r="M4637" s="17">
        <f t="shared" si="478"/>
        <v>0</v>
      </c>
      <c r="N4637" s="17">
        <f t="shared" si="479"/>
        <v>1</v>
      </c>
      <c r="O4637" s="17">
        <f t="shared" si="480"/>
        <v>1</v>
      </c>
    </row>
    <row r="4638" spans="1:15">
      <c r="A4638" s="13" t="s">
        <v>11</v>
      </c>
      <c r="B4638" s="13">
        <v>540</v>
      </c>
      <c r="C4638" t="s">
        <v>1394</v>
      </c>
      <c r="D4638" s="14" t="str">
        <f t="shared" si="481"/>
        <v>2022-10-12</v>
      </c>
      <c r="E4638" s="15" t="str">
        <f t="shared" si="482"/>
        <v>202210</v>
      </c>
      <c r="F4638">
        <v>2030012078</v>
      </c>
      <c r="G4638" s="16">
        <v>6.34</v>
      </c>
      <c r="H4638" s="16">
        <v>0</v>
      </c>
      <c r="I4638" s="17"/>
      <c r="J4638" s="14" t="str">
        <f t="shared" si="483"/>
        <v>2022-12-10</v>
      </c>
      <c r="K4638" s="17"/>
      <c r="L4638" s="18">
        <v>44846</v>
      </c>
      <c r="M4638" s="17">
        <f t="shared" si="478"/>
        <v>1</v>
      </c>
      <c r="N4638" s="17">
        <f t="shared" si="479"/>
        <v>0</v>
      </c>
      <c r="O4638" s="17">
        <f t="shared" si="480"/>
        <v>1</v>
      </c>
    </row>
    <row r="4639" spans="1:15">
      <c r="A4639" s="13" t="s">
        <v>11</v>
      </c>
      <c r="B4639" s="13">
        <v>540</v>
      </c>
      <c r="C4639" t="s">
        <v>1394</v>
      </c>
      <c r="D4639" s="14" t="str">
        <f t="shared" si="481"/>
        <v>2022-10-12</v>
      </c>
      <c r="E4639" s="15" t="str">
        <f t="shared" si="482"/>
        <v>202210</v>
      </c>
      <c r="F4639">
        <v>5040027098</v>
      </c>
      <c r="G4639" s="16">
        <v>19.48</v>
      </c>
      <c r="H4639" s="16">
        <v>0</v>
      </c>
      <c r="I4639" s="17"/>
      <c r="J4639" s="14" t="str">
        <f t="shared" si="483"/>
        <v>2022-12-10</v>
      </c>
      <c r="K4639" s="17"/>
      <c r="L4639" s="18">
        <v>44846</v>
      </c>
      <c r="M4639" s="17">
        <f t="shared" si="478"/>
        <v>1</v>
      </c>
      <c r="N4639" s="17">
        <f t="shared" si="479"/>
        <v>0</v>
      </c>
      <c r="O4639" s="17">
        <f t="shared" si="480"/>
        <v>1</v>
      </c>
    </row>
    <row r="4640" spans="1:15">
      <c r="A4640" s="13" t="s">
        <v>11</v>
      </c>
      <c r="B4640" s="13">
        <v>540</v>
      </c>
      <c r="C4640" t="s">
        <v>1394</v>
      </c>
      <c r="D4640" s="14" t="str">
        <f t="shared" si="481"/>
        <v>2022-10-12</v>
      </c>
      <c r="E4640" s="15" t="str">
        <f t="shared" si="482"/>
        <v>202210</v>
      </c>
      <c r="F4640">
        <v>5040027860</v>
      </c>
      <c r="G4640" s="16">
        <v>51.66</v>
      </c>
      <c r="H4640" s="16">
        <v>0</v>
      </c>
      <c r="I4640" s="17"/>
      <c r="J4640" s="14" t="str">
        <f t="shared" si="483"/>
        <v>2022-12-10</v>
      </c>
      <c r="K4640" s="17"/>
      <c r="L4640" s="18">
        <v>44846</v>
      </c>
      <c r="M4640" s="17">
        <f t="shared" si="478"/>
        <v>1</v>
      </c>
      <c r="N4640" s="17">
        <f t="shared" si="479"/>
        <v>0</v>
      </c>
      <c r="O4640" s="17">
        <f t="shared" si="480"/>
        <v>1</v>
      </c>
    </row>
    <row r="4641" spans="1:15">
      <c r="A4641" s="13" t="s">
        <v>11</v>
      </c>
      <c r="B4641" s="13">
        <v>540</v>
      </c>
      <c r="C4641" t="s">
        <v>1394</v>
      </c>
      <c r="D4641" s="14" t="str">
        <f t="shared" si="481"/>
        <v>2022-10-12</v>
      </c>
      <c r="E4641" s="15" t="str">
        <f t="shared" si="482"/>
        <v>202210</v>
      </c>
      <c r="F4641">
        <v>202001211001</v>
      </c>
      <c r="G4641" s="16">
        <v>0</v>
      </c>
      <c r="H4641" s="16">
        <v>77.48</v>
      </c>
      <c r="I4641" s="17"/>
      <c r="J4641" s="14" t="str">
        <f t="shared" si="483"/>
        <v>2022-12-10</v>
      </c>
      <c r="K4641" s="17"/>
      <c r="L4641" s="18">
        <v>44846</v>
      </c>
      <c r="M4641" s="17">
        <f t="shared" si="478"/>
        <v>0</v>
      </c>
      <c r="N4641" s="17">
        <f t="shared" si="479"/>
        <v>1</v>
      </c>
      <c r="O4641" s="17">
        <f t="shared" si="480"/>
        <v>1</v>
      </c>
    </row>
    <row r="4642" spans="1:15">
      <c r="A4642" s="13" t="s">
        <v>11</v>
      </c>
      <c r="B4642" s="13">
        <v>541</v>
      </c>
      <c r="C4642" t="s">
        <v>1395</v>
      </c>
      <c r="D4642" s="14" t="str">
        <f t="shared" si="481"/>
        <v>2022-10-12</v>
      </c>
      <c r="E4642" s="15" t="str">
        <f t="shared" si="482"/>
        <v>202210</v>
      </c>
      <c r="F4642">
        <v>2030012078</v>
      </c>
      <c r="G4642" s="16">
        <v>20.05</v>
      </c>
      <c r="H4642" s="16">
        <v>0</v>
      </c>
      <c r="I4642" s="17"/>
      <c r="J4642" s="14" t="str">
        <f t="shared" si="483"/>
        <v>2022-12-10</v>
      </c>
      <c r="K4642" s="17"/>
      <c r="L4642" s="18">
        <v>44846</v>
      </c>
      <c r="M4642" s="17">
        <f t="shared" si="478"/>
        <v>1</v>
      </c>
      <c r="N4642" s="17">
        <f t="shared" si="479"/>
        <v>0</v>
      </c>
      <c r="O4642" s="17">
        <f t="shared" si="480"/>
        <v>1</v>
      </c>
    </row>
    <row r="4643" spans="1:15">
      <c r="A4643" s="13" t="s">
        <v>11</v>
      </c>
      <c r="B4643" s="13">
        <v>541</v>
      </c>
      <c r="C4643" t="s">
        <v>1395</v>
      </c>
      <c r="D4643" s="14" t="str">
        <f t="shared" si="481"/>
        <v>2022-10-12</v>
      </c>
      <c r="E4643" s="15" t="str">
        <f t="shared" si="482"/>
        <v>202210</v>
      </c>
      <c r="F4643">
        <v>5040067634</v>
      </c>
      <c r="G4643" s="16">
        <v>85.68</v>
      </c>
      <c r="H4643" s="16">
        <v>0</v>
      </c>
      <c r="I4643" s="17"/>
      <c r="J4643" s="14" t="str">
        <f t="shared" si="483"/>
        <v>2022-12-10</v>
      </c>
      <c r="K4643" s="17"/>
      <c r="L4643" s="18">
        <v>44846</v>
      </c>
      <c r="M4643" s="17">
        <f t="shared" si="478"/>
        <v>1</v>
      </c>
      <c r="N4643" s="17">
        <f t="shared" si="479"/>
        <v>0</v>
      </c>
      <c r="O4643" s="17">
        <f t="shared" si="480"/>
        <v>1</v>
      </c>
    </row>
    <row r="4644" spans="1:15">
      <c r="A4644" s="13" t="s">
        <v>11</v>
      </c>
      <c r="B4644" s="13">
        <v>541</v>
      </c>
      <c r="C4644" t="s">
        <v>1395</v>
      </c>
      <c r="D4644" s="14" t="str">
        <f t="shared" si="481"/>
        <v>2022-10-12</v>
      </c>
      <c r="E4644" s="15" t="str">
        <f t="shared" si="482"/>
        <v>202210</v>
      </c>
      <c r="F4644">
        <v>5040027855</v>
      </c>
      <c r="G4644" s="16">
        <v>102.57</v>
      </c>
      <c r="H4644" s="16">
        <v>0</v>
      </c>
      <c r="I4644" s="17"/>
      <c r="J4644" s="14" t="str">
        <f t="shared" si="483"/>
        <v>2022-12-10</v>
      </c>
      <c r="K4644" s="17"/>
      <c r="L4644" s="18">
        <v>44846</v>
      </c>
      <c r="M4644" s="17">
        <f t="shared" si="478"/>
        <v>1</v>
      </c>
      <c r="N4644" s="17">
        <f t="shared" si="479"/>
        <v>0</v>
      </c>
      <c r="O4644" s="17">
        <f t="shared" si="480"/>
        <v>1</v>
      </c>
    </row>
    <row r="4645" spans="1:15">
      <c r="A4645" s="13" t="s">
        <v>11</v>
      </c>
      <c r="B4645" s="13">
        <v>541</v>
      </c>
      <c r="C4645" t="s">
        <v>1395</v>
      </c>
      <c r="D4645" s="14" t="str">
        <f t="shared" si="481"/>
        <v>2022-10-12</v>
      </c>
      <c r="E4645" s="15" t="str">
        <f t="shared" si="482"/>
        <v>202210</v>
      </c>
      <c r="F4645">
        <v>202001211001</v>
      </c>
      <c r="G4645" s="16">
        <v>0</v>
      </c>
      <c r="H4645" s="16">
        <v>208.3</v>
      </c>
      <c r="I4645" s="17"/>
      <c r="J4645" s="14" t="str">
        <f t="shared" si="483"/>
        <v>2022-12-10</v>
      </c>
      <c r="K4645" s="17"/>
      <c r="L4645" s="18">
        <v>44846</v>
      </c>
      <c r="M4645" s="17">
        <f t="shared" si="478"/>
        <v>0</v>
      </c>
      <c r="N4645" s="17">
        <f t="shared" si="479"/>
        <v>1</v>
      </c>
      <c r="O4645" s="17">
        <f t="shared" si="480"/>
        <v>1</v>
      </c>
    </row>
    <row r="4646" spans="1:15">
      <c r="A4646" s="13" t="s">
        <v>11</v>
      </c>
      <c r="B4646" s="13">
        <v>542</v>
      </c>
      <c r="C4646" t="s">
        <v>1396</v>
      </c>
      <c r="D4646" s="14" t="str">
        <f t="shared" si="481"/>
        <v>2022-10-12</v>
      </c>
      <c r="E4646" s="15" t="str">
        <f t="shared" si="482"/>
        <v>202210</v>
      </c>
      <c r="F4646">
        <v>2030012078</v>
      </c>
      <c r="G4646" s="16">
        <v>6.79</v>
      </c>
      <c r="H4646" s="16">
        <v>0</v>
      </c>
      <c r="I4646" s="17"/>
      <c r="J4646" s="14" t="str">
        <f t="shared" si="483"/>
        <v>2022-12-10</v>
      </c>
      <c r="K4646" s="17"/>
      <c r="L4646" s="18">
        <v>44846</v>
      </c>
      <c r="M4646" s="17">
        <f t="shared" si="478"/>
        <v>1</v>
      </c>
      <c r="N4646" s="17">
        <f t="shared" si="479"/>
        <v>0</v>
      </c>
      <c r="O4646" s="17">
        <f t="shared" si="480"/>
        <v>1</v>
      </c>
    </row>
    <row r="4647" spans="1:15">
      <c r="A4647" s="13" t="s">
        <v>11</v>
      </c>
      <c r="B4647" s="13">
        <v>542</v>
      </c>
      <c r="C4647" t="s">
        <v>1396</v>
      </c>
      <c r="D4647" s="14" t="str">
        <f t="shared" si="481"/>
        <v>2022-10-12</v>
      </c>
      <c r="E4647" s="15" t="str">
        <f t="shared" si="482"/>
        <v>202210</v>
      </c>
      <c r="F4647">
        <v>5040067634</v>
      </c>
      <c r="G4647" s="16">
        <v>117.44000000000001</v>
      </c>
      <c r="H4647" s="16">
        <v>0</v>
      </c>
      <c r="I4647" s="17"/>
      <c r="J4647" s="14" t="str">
        <f t="shared" si="483"/>
        <v>2022-12-10</v>
      </c>
      <c r="K4647" s="17"/>
      <c r="L4647" s="18">
        <v>44846</v>
      </c>
      <c r="M4647" s="17">
        <f t="shared" si="478"/>
        <v>1</v>
      </c>
      <c r="N4647" s="17">
        <f t="shared" si="479"/>
        <v>0</v>
      </c>
      <c r="O4647" s="17">
        <f t="shared" si="480"/>
        <v>1</v>
      </c>
    </row>
    <row r="4648" spans="1:15">
      <c r="A4648" s="13" t="s">
        <v>11</v>
      </c>
      <c r="B4648" s="13">
        <v>542</v>
      </c>
      <c r="C4648" t="s">
        <v>1396</v>
      </c>
      <c r="D4648" s="14" t="str">
        <f t="shared" si="481"/>
        <v>2022-10-12</v>
      </c>
      <c r="E4648" s="15" t="str">
        <f t="shared" si="482"/>
        <v>202210</v>
      </c>
      <c r="F4648">
        <v>202001211001</v>
      </c>
      <c r="G4648" s="16">
        <v>0</v>
      </c>
      <c r="H4648" s="16">
        <v>124.23</v>
      </c>
      <c r="I4648" s="17"/>
      <c r="J4648" s="14" t="str">
        <f t="shared" si="483"/>
        <v>2022-12-10</v>
      </c>
      <c r="K4648" s="17"/>
      <c r="L4648" s="18">
        <v>44846</v>
      </c>
      <c r="M4648" s="17">
        <f t="shared" si="478"/>
        <v>0</v>
      </c>
      <c r="N4648" s="17">
        <f t="shared" si="479"/>
        <v>1</v>
      </c>
      <c r="O4648" s="17">
        <f t="shared" si="480"/>
        <v>1</v>
      </c>
    </row>
    <row r="4649" spans="1:15">
      <c r="A4649" s="13" t="s">
        <v>11</v>
      </c>
      <c r="B4649" s="13">
        <v>543</v>
      </c>
      <c r="C4649" t="s">
        <v>1397</v>
      </c>
      <c r="D4649" s="14" t="str">
        <f t="shared" si="481"/>
        <v>2022-10-12</v>
      </c>
      <c r="E4649" s="15" t="str">
        <f t="shared" si="482"/>
        <v>202210</v>
      </c>
      <c r="F4649">
        <v>2030012078</v>
      </c>
      <c r="G4649" s="16">
        <v>3.22</v>
      </c>
      <c r="H4649" s="16">
        <v>0</v>
      </c>
      <c r="I4649" s="17"/>
      <c r="J4649" s="14" t="str">
        <f t="shared" si="483"/>
        <v>2022-12-10</v>
      </c>
      <c r="K4649" s="17"/>
      <c r="L4649" s="18">
        <v>44846</v>
      </c>
      <c r="M4649" s="17">
        <f t="shared" si="478"/>
        <v>1</v>
      </c>
      <c r="N4649" s="17">
        <f t="shared" si="479"/>
        <v>0</v>
      </c>
      <c r="O4649" s="17">
        <f t="shared" si="480"/>
        <v>1</v>
      </c>
    </row>
    <row r="4650" spans="1:15">
      <c r="A4650" s="13" t="s">
        <v>11</v>
      </c>
      <c r="B4650" s="13">
        <v>543</v>
      </c>
      <c r="C4650" t="s">
        <v>1397</v>
      </c>
      <c r="D4650" s="14" t="str">
        <f t="shared" si="481"/>
        <v>2022-10-12</v>
      </c>
      <c r="E4650" s="15" t="str">
        <f t="shared" si="482"/>
        <v>202210</v>
      </c>
      <c r="F4650">
        <v>5040027098</v>
      </c>
      <c r="G4650" s="16">
        <v>6.35</v>
      </c>
      <c r="H4650" s="16">
        <v>0</v>
      </c>
      <c r="I4650" s="17"/>
      <c r="J4650" s="14" t="str">
        <f t="shared" si="483"/>
        <v>2022-12-10</v>
      </c>
      <c r="K4650" s="17"/>
      <c r="L4650" s="18">
        <v>44846</v>
      </c>
      <c r="M4650" s="17">
        <f t="shared" si="478"/>
        <v>1</v>
      </c>
      <c r="N4650" s="17">
        <f t="shared" si="479"/>
        <v>0</v>
      </c>
      <c r="O4650" s="17">
        <f t="shared" si="480"/>
        <v>1</v>
      </c>
    </row>
    <row r="4651" spans="1:15">
      <c r="A4651" s="13" t="s">
        <v>11</v>
      </c>
      <c r="B4651" s="13">
        <v>543</v>
      </c>
      <c r="C4651" t="s">
        <v>1397</v>
      </c>
      <c r="D4651" s="14" t="str">
        <f t="shared" si="481"/>
        <v>2022-10-12</v>
      </c>
      <c r="E4651" s="15" t="str">
        <f t="shared" si="482"/>
        <v>202210</v>
      </c>
      <c r="F4651">
        <v>1180061742</v>
      </c>
      <c r="G4651" s="16">
        <v>44.78</v>
      </c>
      <c r="H4651" s="16">
        <v>0</v>
      </c>
      <c r="I4651" s="17"/>
      <c r="J4651" s="14" t="str">
        <f t="shared" si="483"/>
        <v>2022-12-10</v>
      </c>
      <c r="K4651" s="17"/>
      <c r="L4651" s="18">
        <v>44846</v>
      </c>
      <c r="M4651" s="17">
        <f t="shared" si="478"/>
        <v>1</v>
      </c>
      <c r="N4651" s="17">
        <f t="shared" si="479"/>
        <v>0</v>
      </c>
      <c r="O4651" s="17">
        <f t="shared" si="480"/>
        <v>1</v>
      </c>
    </row>
    <row r="4652" spans="1:15">
      <c r="A4652" s="13" t="s">
        <v>11</v>
      </c>
      <c r="B4652" s="13">
        <v>543</v>
      </c>
      <c r="C4652" t="s">
        <v>1397</v>
      </c>
      <c r="D4652" s="14" t="str">
        <f t="shared" si="481"/>
        <v>2022-10-12</v>
      </c>
      <c r="E4652" s="15" t="str">
        <f t="shared" si="482"/>
        <v>202210</v>
      </c>
      <c r="F4652">
        <v>5040017800</v>
      </c>
      <c r="G4652" s="16">
        <v>129.99</v>
      </c>
      <c r="H4652" s="16">
        <v>0</v>
      </c>
      <c r="I4652" s="17"/>
      <c r="J4652" s="14" t="str">
        <f t="shared" si="483"/>
        <v>2022-12-10</v>
      </c>
      <c r="K4652" s="17"/>
      <c r="L4652" s="18">
        <v>44846</v>
      </c>
      <c r="M4652" s="17">
        <f t="shared" si="478"/>
        <v>1</v>
      </c>
      <c r="N4652" s="17">
        <f t="shared" si="479"/>
        <v>0</v>
      </c>
      <c r="O4652" s="17">
        <f t="shared" si="480"/>
        <v>1</v>
      </c>
    </row>
    <row r="4653" spans="1:15">
      <c r="A4653" s="13" t="s">
        <v>11</v>
      </c>
      <c r="B4653" s="13">
        <v>543</v>
      </c>
      <c r="C4653" t="s">
        <v>1397</v>
      </c>
      <c r="D4653" s="14" t="str">
        <f t="shared" si="481"/>
        <v>2022-10-12</v>
      </c>
      <c r="E4653" s="15" t="str">
        <f t="shared" si="482"/>
        <v>202210</v>
      </c>
      <c r="F4653">
        <v>202001211001</v>
      </c>
      <c r="G4653" s="16">
        <v>0</v>
      </c>
      <c r="H4653" s="16">
        <v>184.34</v>
      </c>
      <c r="I4653" s="17"/>
      <c r="J4653" s="14" t="str">
        <f t="shared" si="483"/>
        <v>2022-12-10</v>
      </c>
      <c r="K4653" s="17"/>
      <c r="L4653" s="18">
        <v>44846</v>
      </c>
      <c r="M4653" s="17">
        <f t="shared" si="478"/>
        <v>0</v>
      </c>
      <c r="N4653" s="17">
        <f t="shared" si="479"/>
        <v>1</v>
      </c>
      <c r="O4653" s="17">
        <f t="shared" si="480"/>
        <v>1</v>
      </c>
    </row>
    <row r="4654" spans="1:15">
      <c r="A4654" s="13" t="s">
        <v>11</v>
      </c>
      <c r="B4654" s="13">
        <v>544</v>
      </c>
      <c r="C4654" t="s">
        <v>1398</v>
      </c>
      <c r="D4654" s="14" t="str">
        <f t="shared" si="481"/>
        <v>2022-10-12</v>
      </c>
      <c r="E4654" s="15" t="str">
        <f t="shared" si="482"/>
        <v>202210</v>
      </c>
      <c r="F4654">
        <v>5040027098</v>
      </c>
      <c r="G4654" s="16">
        <v>21.1</v>
      </c>
      <c r="H4654" s="16">
        <v>0</v>
      </c>
      <c r="I4654" s="17"/>
      <c r="J4654" s="14" t="str">
        <f t="shared" si="483"/>
        <v>2022-12-10</v>
      </c>
      <c r="K4654" s="17"/>
      <c r="L4654" s="18">
        <v>44846</v>
      </c>
      <c r="M4654" s="17">
        <f t="shared" si="478"/>
        <v>1</v>
      </c>
      <c r="N4654" s="17">
        <f t="shared" si="479"/>
        <v>0</v>
      </c>
      <c r="O4654" s="17">
        <f t="shared" si="480"/>
        <v>1</v>
      </c>
    </row>
    <row r="4655" spans="1:15">
      <c r="A4655" s="13" t="s">
        <v>11</v>
      </c>
      <c r="B4655" s="13">
        <v>544</v>
      </c>
      <c r="C4655" t="s">
        <v>1398</v>
      </c>
      <c r="D4655" s="14" t="str">
        <f t="shared" si="481"/>
        <v>2022-10-12</v>
      </c>
      <c r="E4655" s="15" t="str">
        <f t="shared" si="482"/>
        <v>202210</v>
      </c>
      <c r="F4655">
        <v>5040027092</v>
      </c>
      <c r="G4655" s="16">
        <v>25.5</v>
      </c>
      <c r="H4655" s="16">
        <v>0</v>
      </c>
      <c r="I4655" s="17"/>
      <c r="J4655" s="14" t="str">
        <f t="shared" si="483"/>
        <v>2022-12-10</v>
      </c>
      <c r="K4655" s="17"/>
      <c r="L4655" s="18">
        <v>44846</v>
      </c>
      <c r="M4655" s="17">
        <f t="shared" si="478"/>
        <v>1</v>
      </c>
      <c r="N4655" s="17">
        <f t="shared" si="479"/>
        <v>0</v>
      </c>
      <c r="O4655" s="17">
        <f t="shared" si="480"/>
        <v>1</v>
      </c>
    </row>
    <row r="4656" spans="1:15">
      <c r="A4656" s="13" t="s">
        <v>11</v>
      </c>
      <c r="B4656" s="13">
        <v>544</v>
      </c>
      <c r="C4656" t="s">
        <v>1398</v>
      </c>
      <c r="D4656" s="14" t="str">
        <f t="shared" si="481"/>
        <v>2022-10-12</v>
      </c>
      <c r="E4656" s="15" t="str">
        <f t="shared" si="482"/>
        <v>202210</v>
      </c>
      <c r="F4656">
        <v>5040027860</v>
      </c>
      <c r="G4656" s="16">
        <v>50</v>
      </c>
      <c r="H4656" s="16">
        <v>0</v>
      </c>
      <c r="I4656" s="17"/>
      <c r="J4656" s="14" t="str">
        <f t="shared" si="483"/>
        <v>2022-12-10</v>
      </c>
      <c r="K4656" s="17"/>
      <c r="L4656" s="18">
        <v>44846</v>
      </c>
      <c r="M4656" s="17">
        <f t="shared" si="478"/>
        <v>1</v>
      </c>
      <c r="N4656" s="17">
        <f t="shared" si="479"/>
        <v>0</v>
      </c>
      <c r="O4656" s="17">
        <f t="shared" si="480"/>
        <v>1</v>
      </c>
    </row>
    <row r="4657" spans="1:15">
      <c r="A4657" s="13" t="s">
        <v>11</v>
      </c>
      <c r="B4657" s="13">
        <v>544</v>
      </c>
      <c r="C4657" t="s">
        <v>1398</v>
      </c>
      <c r="D4657" s="14" t="str">
        <f t="shared" si="481"/>
        <v>2022-10-12</v>
      </c>
      <c r="E4657" s="15" t="str">
        <f t="shared" si="482"/>
        <v>202210</v>
      </c>
      <c r="F4657">
        <v>1180061742</v>
      </c>
      <c r="G4657" s="16">
        <v>127.60000000000001</v>
      </c>
      <c r="H4657" s="16">
        <v>0</v>
      </c>
      <c r="I4657" s="17"/>
      <c r="J4657" s="14" t="str">
        <f t="shared" si="483"/>
        <v>2022-12-10</v>
      </c>
      <c r="K4657" s="17"/>
      <c r="L4657" s="18">
        <v>44846</v>
      </c>
      <c r="M4657" s="17">
        <f t="shared" si="478"/>
        <v>1</v>
      </c>
      <c r="N4657" s="17">
        <f t="shared" si="479"/>
        <v>0</v>
      </c>
      <c r="O4657" s="17">
        <f t="shared" si="480"/>
        <v>1</v>
      </c>
    </row>
    <row r="4658" spans="1:15">
      <c r="A4658" s="13" t="s">
        <v>11</v>
      </c>
      <c r="B4658" s="13">
        <v>544</v>
      </c>
      <c r="C4658" t="s">
        <v>1398</v>
      </c>
      <c r="D4658" s="14" t="str">
        <f t="shared" si="481"/>
        <v>2022-10-12</v>
      </c>
      <c r="E4658" s="15" t="str">
        <f t="shared" si="482"/>
        <v>202210</v>
      </c>
      <c r="F4658">
        <v>5040027195</v>
      </c>
      <c r="G4658" s="16">
        <v>169.99</v>
      </c>
      <c r="H4658" s="16">
        <v>0</v>
      </c>
      <c r="I4658" s="17"/>
      <c r="J4658" s="14" t="str">
        <f t="shared" si="483"/>
        <v>2022-12-10</v>
      </c>
      <c r="K4658" s="17"/>
      <c r="L4658" s="18">
        <v>44846</v>
      </c>
      <c r="M4658" s="17">
        <f t="shared" si="478"/>
        <v>1</v>
      </c>
      <c r="N4658" s="17">
        <f t="shared" si="479"/>
        <v>0</v>
      </c>
      <c r="O4658" s="17">
        <f t="shared" si="480"/>
        <v>1</v>
      </c>
    </row>
    <row r="4659" spans="1:15">
      <c r="A4659" s="13" t="s">
        <v>11</v>
      </c>
      <c r="B4659" s="13">
        <v>544</v>
      </c>
      <c r="C4659" t="s">
        <v>1398</v>
      </c>
      <c r="D4659" s="14" t="str">
        <f t="shared" si="481"/>
        <v>2022-10-12</v>
      </c>
      <c r="E4659" s="15" t="str">
        <f t="shared" si="482"/>
        <v>202210</v>
      </c>
      <c r="F4659">
        <v>202001211001</v>
      </c>
      <c r="G4659" s="16">
        <v>0</v>
      </c>
      <c r="H4659" s="16">
        <v>394.19</v>
      </c>
      <c r="I4659" s="17"/>
      <c r="J4659" s="14" t="str">
        <f t="shared" si="483"/>
        <v>2022-12-10</v>
      </c>
      <c r="K4659" s="17"/>
      <c r="L4659" s="18">
        <v>44846</v>
      </c>
      <c r="M4659" s="17">
        <f t="shared" si="478"/>
        <v>0</v>
      </c>
      <c r="N4659" s="17">
        <f t="shared" si="479"/>
        <v>1</v>
      </c>
      <c r="O4659" s="17">
        <f t="shared" si="480"/>
        <v>1</v>
      </c>
    </row>
    <row r="4660" spans="1:15">
      <c r="A4660" s="13" t="s">
        <v>11</v>
      </c>
      <c r="B4660" s="13">
        <v>545</v>
      </c>
      <c r="C4660" t="s">
        <v>1399</v>
      </c>
      <c r="D4660" s="14" t="str">
        <f t="shared" si="481"/>
        <v>2022-10-12</v>
      </c>
      <c r="E4660" s="15" t="str">
        <f t="shared" si="482"/>
        <v>202210</v>
      </c>
      <c r="F4660">
        <v>5040027091</v>
      </c>
      <c r="G4660" s="16">
        <v>1.5</v>
      </c>
      <c r="H4660" s="16">
        <v>0</v>
      </c>
      <c r="I4660" s="17"/>
      <c r="J4660" s="14" t="str">
        <f t="shared" si="483"/>
        <v>2022-12-10</v>
      </c>
      <c r="K4660" s="17"/>
      <c r="L4660" s="18">
        <v>44846</v>
      </c>
      <c r="M4660" s="17">
        <f t="shared" si="478"/>
        <v>1</v>
      </c>
      <c r="N4660" s="17">
        <f t="shared" si="479"/>
        <v>0</v>
      </c>
      <c r="O4660" s="17">
        <f t="shared" si="480"/>
        <v>1</v>
      </c>
    </row>
    <row r="4661" spans="1:15">
      <c r="A4661" s="13" t="s">
        <v>11</v>
      </c>
      <c r="B4661" s="13">
        <v>545</v>
      </c>
      <c r="C4661" t="s">
        <v>1399</v>
      </c>
      <c r="D4661" s="14" t="str">
        <f t="shared" si="481"/>
        <v>2022-10-12</v>
      </c>
      <c r="E4661" s="15" t="str">
        <f t="shared" si="482"/>
        <v>202210</v>
      </c>
      <c r="F4661">
        <v>2030012078</v>
      </c>
      <c r="G4661" s="16">
        <v>5.36</v>
      </c>
      <c r="H4661" s="16">
        <v>0</v>
      </c>
      <c r="I4661" s="17"/>
      <c r="J4661" s="14" t="str">
        <f t="shared" si="483"/>
        <v>2022-12-10</v>
      </c>
      <c r="K4661" s="17"/>
      <c r="L4661" s="18">
        <v>44846</v>
      </c>
      <c r="M4661" s="17">
        <f t="shared" si="478"/>
        <v>1</v>
      </c>
      <c r="N4661" s="17">
        <f t="shared" si="479"/>
        <v>0</v>
      </c>
      <c r="O4661" s="17">
        <f t="shared" si="480"/>
        <v>1</v>
      </c>
    </row>
    <row r="4662" spans="1:15">
      <c r="A4662" s="13" t="s">
        <v>11</v>
      </c>
      <c r="B4662" s="13">
        <v>545</v>
      </c>
      <c r="C4662" t="s">
        <v>1399</v>
      </c>
      <c r="D4662" s="14" t="str">
        <f t="shared" si="481"/>
        <v>2022-10-12</v>
      </c>
      <c r="E4662" s="15" t="str">
        <f t="shared" si="482"/>
        <v>202210</v>
      </c>
      <c r="F4662">
        <v>5040027098</v>
      </c>
      <c r="G4662" s="16">
        <v>15.04</v>
      </c>
      <c r="H4662" s="16">
        <v>0</v>
      </c>
      <c r="I4662" s="17"/>
      <c r="J4662" s="14" t="str">
        <f t="shared" si="483"/>
        <v>2022-12-10</v>
      </c>
      <c r="K4662" s="17"/>
      <c r="L4662" s="18">
        <v>44846</v>
      </c>
      <c r="M4662" s="17">
        <f t="shared" si="478"/>
        <v>1</v>
      </c>
      <c r="N4662" s="17">
        <f t="shared" si="479"/>
        <v>0</v>
      </c>
      <c r="O4662" s="17">
        <f t="shared" si="480"/>
        <v>1</v>
      </c>
    </row>
    <row r="4663" spans="1:15">
      <c r="A4663" s="13" t="s">
        <v>11</v>
      </c>
      <c r="B4663" s="13">
        <v>545</v>
      </c>
      <c r="C4663" t="s">
        <v>1399</v>
      </c>
      <c r="D4663" s="14" t="str">
        <f t="shared" si="481"/>
        <v>2022-10-12</v>
      </c>
      <c r="E4663" s="15" t="str">
        <f t="shared" si="482"/>
        <v>202210</v>
      </c>
      <c r="F4663">
        <v>5040027860</v>
      </c>
      <c r="G4663" s="16">
        <v>43.65</v>
      </c>
      <c r="H4663" s="16">
        <v>0</v>
      </c>
      <c r="I4663" s="17"/>
      <c r="J4663" s="14" t="str">
        <f t="shared" si="483"/>
        <v>2022-12-10</v>
      </c>
      <c r="K4663" s="17"/>
      <c r="L4663" s="18">
        <v>44846</v>
      </c>
      <c r="M4663" s="17">
        <f t="shared" si="478"/>
        <v>1</v>
      </c>
      <c r="N4663" s="17">
        <f t="shared" si="479"/>
        <v>0</v>
      </c>
      <c r="O4663" s="17">
        <f t="shared" si="480"/>
        <v>1</v>
      </c>
    </row>
    <row r="4664" spans="1:15">
      <c r="A4664" s="13" t="s">
        <v>11</v>
      </c>
      <c r="B4664" s="13">
        <v>545</v>
      </c>
      <c r="C4664" t="s">
        <v>1399</v>
      </c>
      <c r="D4664" s="14" t="str">
        <f t="shared" si="481"/>
        <v>2022-10-12</v>
      </c>
      <c r="E4664" s="15" t="str">
        <f t="shared" si="482"/>
        <v>202210</v>
      </c>
      <c r="F4664">
        <v>202001211001</v>
      </c>
      <c r="G4664" s="16">
        <v>0</v>
      </c>
      <c r="H4664" s="16">
        <v>65.55</v>
      </c>
      <c r="I4664" s="17"/>
      <c r="J4664" s="14" t="str">
        <f t="shared" si="483"/>
        <v>2022-12-10</v>
      </c>
      <c r="K4664" s="17"/>
      <c r="L4664" s="18">
        <v>44846</v>
      </c>
      <c r="M4664" s="17">
        <f t="shared" si="478"/>
        <v>0</v>
      </c>
      <c r="N4664" s="17">
        <f t="shared" si="479"/>
        <v>1</v>
      </c>
      <c r="O4664" s="17">
        <f t="shared" si="480"/>
        <v>1</v>
      </c>
    </row>
    <row r="4665" spans="1:15">
      <c r="A4665" s="13" t="s">
        <v>11</v>
      </c>
      <c r="B4665" s="13">
        <v>546</v>
      </c>
      <c r="C4665" t="s">
        <v>1400</v>
      </c>
      <c r="D4665" s="14" t="str">
        <f t="shared" si="481"/>
        <v>2022-10-12</v>
      </c>
      <c r="E4665" s="15" t="str">
        <f t="shared" si="482"/>
        <v>202210</v>
      </c>
      <c r="F4665">
        <v>2030012078</v>
      </c>
      <c r="G4665" s="16">
        <v>227.5</v>
      </c>
      <c r="H4665" s="16">
        <v>0</v>
      </c>
      <c r="I4665" s="17"/>
      <c r="J4665" s="14" t="str">
        <f t="shared" si="483"/>
        <v>2022-12-10</v>
      </c>
      <c r="K4665" s="17"/>
      <c r="L4665" s="18">
        <v>44846</v>
      </c>
      <c r="M4665" s="17">
        <f t="shared" si="478"/>
        <v>1</v>
      </c>
      <c r="N4665" s="17">
        <f t="shared" si="479"/>
        <v>0</v>
      </c>
      <c r="O4665" s="17">
        <f t="shared" si="480"/>
        <v>1</v>
      </c>
    </row>
    <row r="4666" spans="1:15">
      <c r="A4666" s="13" t="s">
        <v>11</v>
      </c>
      <c r="B4666" s="13">
        <v>546</v>
      </c>
      <c r="C4666" t="s">
        <v>1400</v>
      </c>
      <c r="D4666" s="14" t="str">
        <f t="shared" si="481"/>
        <v>2022-10-12</v>
      </c>
      <c r="E4666" s="15" t="str">
        <f t="shared" si="482"/>
        <v>202210</v>
      </c>
      <c r="F4666">
        <v>202002201001</v>
      </c>
      <c r="G4666" s="16">
        <v>1750</v>
      </c>
      <c r="H4666" s="16">
        <v>0</v>
      </c>
      <c r="I4666" s="17"/>
      <c r="J4666" s="14" t="str">
        <f t="shared" si="483"/>
        <v>2022-12-10</v>
      </c>
      <c r="K4666" s="17"/>
      <c r="L4666" s="18">
        <v>44846</v>
      </c>
      <c r="M4666" s="17">
        <f t="shared" si="478"/>
        <v>1</v>
      </c>
      <c r="N4666" s="17">
        <f t="shared" si="479"/>
        <v>0</v>
      </c>
      <c r="O4666" s="17">
        <f t="shared" si="480"/>
        <v>1</v>
      </c>
    </row>
    <row r="4667" spans="1:15">
      <c r="A4667" s="13" t="s">
        <v>11</v>
      </c>
      <c r="B4667" s="13">
        <v>546</v>
      </c>
      <c r="C4667" t="s">
        <v>1400</v>
      </c>
      <c r="D4667" s="14" t="str">
        <f t="shared" si="481"/>
        <v>2022-10-12</v>
      </c>
      <c r="E4667" s="15" t="str">
        <f t="shared" si="482"/>
        <v>202210</v>
      </c>
      <c r="F4667">
        <v>2030012286</v>
      </c>
      <c r="G4667" s="16">
        <v>0</v>
      </c>
      <c r="H4667" s="16">
        <v>17.5</v>
      </c>
      <c r="I4667" s="17"/>
      <c r="J4667" s="14" t="str">
        <f t="shared" si="483"/>
        <v>2022-12-10</v>
      </c>
      <c r="K4667" s="17"/>
      <c r="L4667" s="18">
        <v>44846</v>
      </c>
      <c r="M4667" s="17">
        <f t="shared" si="478"/>
        <v>0</v>
      </c>
      <c r="N4667" s="17">
        <f t="shared" si="479"/>
        <v>1</v>
      </c>
      <c r="O4667" s="17">
        <f t="shared" si="480"/>
        <v>1</v>
      </c>
    </row>
    <row r="4668" spans="1:15">
      <c r="A4668" s="13" t="s">
        <v>11</v>
      </c>
      <c r="B4668" s="13">
        <v>546</v>
      </c>
      <c r="C4668" t="s">
        <v>1400</v>
      </c>
      <c r="D4668" s="14" t="str">
        <f t="shared" si="481"/>
        <v>2022-10-12</v>
      </c>
      <c r="E4668" s="15" t="str">
        <f t="shared" si="482"/>
        <v>202210</v>
      </c>
      <c r="F4668">
        <v>202001211001</v>
      </c>
      <c r="G4668" s="16">
        <v>0</v>
      </c>
      <c r="H4668" s="16">
        <v>1960</v>
      </c>
      <c r="I4668" s="17"/>
      <c r="J4668" s="14" t="str">
        <f t="shared" si="483"/>
        <v>2022-12-10</v>
      </c>
      <c r="K4668" s="17"/>
      <c r="L4668" s="18">
        <v>44846</v>
      </c>
      <c r="M4668" s="17">
        <f t="shared" si="478"/>
        <v>0</v>
      </c>
      <c r="N4668" s="17">
        <f t="shared" si="479"/>
        <v>1</v>
      </c>
      <c r="O4668" s="17">
        <f t="shared" si="480"/>
        <v>1</v>
      </c>
    </row>
    <row r="4669" spans="1:15">
      <c r="A4669" s="13" t="s">
        <v>11</v>
      </c>
      <c r="B4669" s="13">
        <v>547</v>
      </c>
      <c r="C4669" t="s">
        <v>1401</v>
      </c>
      <c r="D4669" s="14" t="str">
        <f t="shared" si="481"/>
        <v>2022-10-12</v>
      </c>
      <c r="E4669" s="15" t="str">
        <f t="shared" si="482"/>
        <v>202210</v>
      </c>
      <c r="F4669">
        <v>2030012078</v>
      </c>
      <c r="G4669" s="16">
        <v>12.98</v>
      </c>
      <c r="H4669" s="16">
        <v>0</v>
      </c>
      <c r="I4669" s="17"/>
      <c r="J4669" s="14" t="str">
        <f t="shared" si="483"/>
        <v>2022-12-10</v>
      </c>
      <c r="K4669" s="17"/>
      <c r="L4669" s="18">
        <v>44846</v>
      </c>
      <c r="M4669" s="17">
        <f t="shared" si="478"/>
        <v>1</v>
      </c>
      <c r="N4669" s="17">
        <f t="shared" si="479"/>
        <v>0</v>
      </c>
      <c r="O4669" s="17">
        <f t="shared" si="480"/>
        <v>1</v>
      </c>
    </row>
    <row r="4670" spans="1:15">
      <c r="A4670" s="13" t="s">
        <v>11</v>
      </c>
      <c r="B4670" s="13">
        <v>547</v>
      </c>
      <c r="C4670" t="s">
        <v>1401</v>
      </c>
      <c r="D4670" s="14" t="str">
        <f t="shared" si="481"/>
        <v>2022-10-12</v>
      </c>
      <c r="E4670" s="15" t="str">
        <f t="shared" si="482"/>
        <v>202210</v>
      </c>
      <c r="F4670">
        <v>5040047404</v>
      </c>
      <c r="G4670" s="16">
        <v>99.83</v>
      </c>
      <c r="H4670" s="16">
        <v>0</v>
      </c>
      <c r="I4670" s="17"/>
      <c r="J4670" s="14" t="str">
        <f t="shared" si="483"/>
        <v>2022-12-10</v>
      </c>
      <c r="K4670" s="17"/>
      <c r="L4670" s="18">
        <v>44846</v>
      </c>
      <c r="M4670" s="17">
        <f t="shared" si="478"/>
        <v>1</v>
      </c>
      <c r="N4670" s="17">
        <f t="shared" si="479"/>
        <v>0</v>
      </c>
      <c r="O4670" s="17">
        <f t="shared" si="480"/>
        <v>1</v>
      </c>
    </row>
    <row r="4671" spans="1:15">
      <c r="A4671" s="13" t="s">
        <v>11</v>
      </c>
      <c r="B4671" s="13">
        <v>547</v>
      </c>
      <c r="C4671" t="s">
        <v>1401</v>
      </c>
      <c r="D4671" s="14" t="str">
        <f t="shared" si="481"/>
        <v>2022-10-12</v>
      </c>
      <c r="E4671" s="15" t="str">
        <f t="shared" si="482"/>
        <v>202210</v>
      </c>
      <c r="F4671">
        <v>202001211001</v>
      </c>
      <c r="G4671" s="16">
        <v>0</v>
      </c>
      <c r="H4671" s="16">
        <v>112.81</v>
      </c>
      <c r="I4671" s="17"/>
      <c r="J4671" s="14" t="str">
        <f t="shared" si="483"/>
        <v>2022-12-10</v>
      </c>
      <c r="K4671" s="17"/>
      <c r="L4671" s="18">
        <v>44846</v>
      </c>
      <c r="M4671" s="17">
        <f t="shared" si="478"/>
        <v>0</v>
      </c>
      <c r="N4671" s="17">
        <f t="shared" si="479"/>
        <v>1</v>
      </c>
      <c r="O4671" s="17">
        <f t="shared" si="480"/>
        <v>1</v>
      </c>
    </row>
    <row r="4672" spans="1:15">
      <c r="A4672" s="13" t="s">
        <v>11</v>
      </c>
      <c r="B4672" s="13">
        <v>548</v>
      </c>
      <c r="C4672" t="s">
        <v>1402</v>
      </c>
      <c r="D4672" s="14" t="str">
        <f t="shared" si="481"/>
        <v>2022-10-12</v>
      </c>
      <c r="E4672" s="15" t="str">
        <f t="shared" si="482"/>
        <v>202210</v>
      </c>
      <c r="F4672">
        <v>2030012078</v>
      </c>
      <c r="G4672" s="16">
        <v>19.829999999999998</v>
      </c>
      <c r="H4672" s="16">
        <v>0</v>
      </c>
      <c r="I4672" s="17"/>
      <c r="J4672" s="14" t="str">
        <f t="shared" si="483"/>
        <v>2022-12-10</v>
      </c>
      <c r="K4672" s="17"/>
      <c r="L4672" s="18">
        <v>44846</v>
      </c>
      <c r="M4672" s="17">
        <f t="shared" si="478"/>
        <v>1</v>
      </c>
      <c r="N4672" s="17">
        <f t="shared" si="479"/>
        <v>0</v>
      </c>
      <c r="O4672" s="17">
        <f t="shared" si="480"/>
        <v>1</v>
      </c>
    </row>
    <row r="4673" spans="1:15">
      <c r="A4673" s="13" t="s">
        <v>11</v>
      </c>
      <c r="B4673" s="13">
        <v>548</v>
      </c>
      <c r="C4673" t="s">
        <v>1402</v>
      </c>
      <c r="D4673" s="14" t="str">
        <f t="shared" si="481"/>
        <v>2022-10-12</v>
      </c>
      <c r="E4673" s="15" t="str">
        <f t="shared" si="482"/>
        <v>202210</v>
      </c>
      <c r="F4673">
        <v>5040047404</v>
      </c>
      <c r="G4673" s="16">
        <v>152.5</v>
      </c>
      <c r="H4673" s="16">
        <v>0</v>
      </c>
      <c r="I4673" s="17"/>
      <c r="J4673" s="14" t="str">
        <f t="shared" si="483"/>
        <v>2022-12-10</v>
      </c>
      <c r="K4673" s="17"/>
      <c r="L4673" s="18">
        <v>44846</v>
      </c>
      <c r="M4673" s="17">
        <f t="shared" si="478"/>
        <v>1</v>
      </c>
      <c r="N4673" s="17">
        <f t="shared" si="479"/>
        <v>0</v>
      </c>
      <c r="O4673" s="17">
        <f t="shared" si="480"/>
        <v>1</v>
      </c>
    </row>
    <row r="4674" spans="1:15">
      <c r="A4674" s="13" t="s">
        <v>11</v>
      </c>
      <c r="B4674" s="13">
        <v>548</v>
      </c>
      <c r="C4674" t="s">
        <v>1402</v>
      </c>
      <c r="D4674" s="14" t="str">
        <f t="shared" si="481"/>
        <v>2022-10-12</v>
      </c>
      <c r="E4674" s="15" t="str">
        <f t="shared" si="482"/>
        <v>202210</v>
      </c>
      <c r="F4674">
        <v>202001211001</v>
      </c>
      <c r="G4674" s="16">
        <v>0</v>
      </c>
      <c r="H4674" s="16">
        <v>172.33</v>
      </c>
      <c r="I4674" s="17"/>
      <c r="J4674" s="14" t="str">
        <f t="shared" si="483"/>
        <v>2022-12-10</v>
      </c>
      <c r="K4674" s="17"/>
      <c r="L4674" s="18">
        <v>44846</v>
      </c>
      <c r="M4674" s="17">
        <f t="shared" ref="M4674:M4737" si="484">IF(G4674&gt;0,1,0)</f>
        <v>0</v>
      </c>
      <c r="N4674" s="17">
        <f t="shared" ref="N4674:N4737" si="485">IF(H4674&gt;0,1,0)</f>
        <v>1</v>
      </c>
      <c r="O4674" s="17">
        <f t="shared" ref="O4674:O4737" si="486">+N4674+M4674</f>
        <v>1</v>
      </c>
    </row>
    <row r="4675" spans="1:15">
      <c r="A4675" s="13" t="s">
        <v>11</v>
      </c>
      <c r="B4675" s="13">
        <v>549</v>
      </c>
      <c r="C4675" t="s">
        <v>1403</v>
      </c>
      <c r="D4675" s="14" t="str">
        <f t="shared" si="481"/>
        <v>2022-10-12</v>
      </c>
      <c r="E4675" s="15" t="str">
        <f t="shared" si="482"/>
        <v>202210</v>
      </c>
      <c r="F4675">
        <v>2030012078</v>
      </c>
      <c r="G4675" s="16">
        <v>14.65</v>
      </c>
      <c r="H4675" s="16">
        <v>0</v>
      </c>
      <c r="I4675" s="17"/>
      <c r="J4675" s="14" t="str">
        <f t="shared" si="483"/>
        <v>2022-12-10</v>
      </c>
      <c r="K4675" s="17"/>
      <c r="L4675" s="18">
        <v>44846</v>
      </c>
      <c r="M4675" s="17">
        <f t="shared" si="484"/>
        <v>1</v>
      </c>
      <c r="N4675" s="17">
        <f t="shared" si="485"/>
        <v>0</v>
      </c>
      <c r="O4675" s="17">
        <f t="shared" si="486"/>
        <v>1</v>
      </c>
    </row>
    <row r="4676" spans="1:15">
      <c r="A4676" s="13" t="s">
        <v>11</v>
      </c>
      <c r="B4676" s="13">
        <v>549</v>
      </c>
      <c r="C4676" t="s">
        <v>1403</v>
      </c>
      <c r="D4676" s="14" t="str">
        <f t="shared" si="481"/>
        <v>2022-10-12</v>
      </c>
      <c r="E4676" s="15" t="str">
        <f t="shared" si="482"/>
        <v>202210</v>
      </c>
      <c r="F4676">
        <v>5040047411</v>
      </c>
      <c r="G4676" s="16">
        <v>112.7</v>
      </c>
      <c r="H4676" s="16">
        <v>0</v>
      </c>
      <c r="I4676" s="17"/>
      <c r="J4676" s="14" t="str">
        <f t="shared" si="483"/>
        <v>2022-12-10</v>
      </c>
      <c r="K4676" s="17"/>
      <c r="L4676" s="18">
        <v>44846</v>
      </c>
      <c r="M4676" s="17">
        <f t="shared" si="484"/>
        <v>1</v>
      </c>
      <c r="N4676" s="17">
        <f t="shared" si="485"/>
        <v>0</v>
      </c>
      <c r="O4676" s="17">
        <f t="shared" si="486"/>
        <v>1</v>
      </c>
    </row>
    <row r="4677" spans="1:15">
      <c r="A4677" s="13" t="s">
        <v>11</v>
      </c>
      <c r="B4677" s="13">
        <v>549</v>
      </c>
      <c r="C4677" t="s">
        <v>1403</v>
      </c>
      <c r="D4677" s="14" t="str">
        <f t="shared" ref="D4677:D4740" si="487">+TEXT(L4677,"YYYY-MM-DD")</f>
        <v>2022-10-12</v>
      </c>
      <c r="E4677" s="15" t="str">
        <f t="shared" ref="E4677:E4740" si="488">+TEXT(L4677,"YYYYMM")</f>
        <v>202210</v>
      </c>
      <c r="F4677">
        <v>202001211001</v>
      </c>
      <c r="G4677" s="16">
        <v>0</v>
      </c>
      <c r="H4677" s="16">
        <v>127.35</v>
      </c>
      <c r="I4677" s="17"/>
      <c r="J4677" s="14" t="str">
        <f t="shared" ref="J4677:J4740" si="489">+TEXT(L4677,"YYYY-DD-MM")</f>
        <v>2022-12-10</v>
      </c>
      <c r="K4677" s="17"/>
      <c r="L4677" s="18">
        <v>44846</v>
      </c>
      <c r="M4677" s="17">
        <f t="shared" si="484"/>
        <v>0</v>
      </c>
      <c r="N4677" s="17">
        <f t="shared" si="485"/>
        <v>1</v>
      </c>
      <c r="O4677" s="17">
        <f t="shared" si="486"/>
        <v>1</v>
      </c>
    </row>
    <row r="4678" spans="1:15">
      <c r="A4678" s="13" t="s">
        <v>11</v>
      </c>
      <c r="B4678" s="13">
        <v>550</v>
      </c>
      <c r="C4678" t="s">
        <v>1404</v>
      </c>
      <c r="D4678" s="14" t="str">
        <f t="shared" si="487"/>
        <v>2022-10-12</v>
      </c>
      <c r="E4678" s="15" t="str">
        <f t="shared" si="488"/>
        <v>202210</v>
      </c>
      <c r="F4678">
        <v>2030012078</v>
      </c>
      <c r="G4678" s="16">
        <v>72.8</v>
      </c>
      <c r="H4678" s="16">
        <v>0</v>
      </c>
      <c r="I4678" s="17"/>
      <c r="J4678" s="14" t="str">
        <f t="shared" si="489"/>
        <v>2022-12-10</v>
      </c>
      <c r="K4678" s="17"/>
      <c r="L4678" s="18">
        <v>44846</v>
      </c>
      <c r="M4678" s="17">
        <f t="shared" si="484"/>
        <v>1</v>
      </c>
      <c r="N4678" s="17">
        <f t="shared" si="485"/>
        <v>0</v>
      </c>
      <c r="O4678" s="17">
        <f t="shared" si="486"/>
        <v>1</v>
      </c>
    </row>
    <row r="4679" spans="1:15">
      <c r="A4679" s="13" t="s">
        <v>11</v>
      </c>
      <c r="B4679" s="13">
        <v>550</v>
      </c>
      <c r="C4679" t="s">
        <v>1404</v>
      </c>
      <c r="D4679" s="14" t="str">
        <f t="shared" si="487"/>
        <v>2022-10-12</v>
      </c>
      <c r="E4679" s="15" t="str">
        <f t="shared" si="488"/>
        <v>202210</v>
      </c>
      <c r="F4679">
        <v>5040047401</v>
      </c>
      <c r="G4679" s="16">
        <v>560</v>
      </c>
      <c r="H4679" s="16">
        <v>0</v>
      </c>
      <c r="I4679" s="17"/>
      <c r="J4679" s="14" t="str">
        <f t="shared" si="489"/>
        <v>2022-12-10</v>
      </c>
      <c r="K4679" s="17"/>
      <c r="L4679" s="18">
        <v>44846</v>
      </c>
      <c r="M4679" s="17">
        <f t="shared" si="484"/>
        <v>1</v>
      </c>
      <c r="N4679" s="17">
        <f t="shared" si="485"/>
        <v>0</v>
      </c>
      <c r="O4679" s="17">
        <f t="shared" si="486"/>
        <v>1</v>
      </c>
    </row>
    <row r="4680" spans="1:15">
      <c r="A4680" s="13" t="s">
        <v>11</v>
      </c>
      <c r="B4680" s="13">
        <v>550</v>
      </c>
      <c r="C4680" t="s">
        <v>1404</v>
      </c>
      <c r="D4680" s="14" t="str">
        <f t="shared" si="487"/>
        <v>2022-10-12</v>
      </c>
      <c r="E4680" s="15" t="str">
        <f t="shared" si="488"/>
        <v>202210</v>
      </c>
      <c r="F4680">
        <v>2030012286</v>
      </c>
      <c r="G4680" s="16">
        <v>0</v>
      </c>
      <c r="H4680" s="16">
        <v>5.6</v>
      </c>
      <c r="I4680" s="17"/>
      <c r="J4680" s="14" t="str">
        <f t="shared" si="489"/>
        <v>2022-12-10</v>
      </c>
      <c r="K4680" s="17"/>
      <c r="L4680" s="18">
        <v>44846</v>
      </c>
      <c r="M4680" s="17">
        <f t="shared" si="484"/>
        <v>0</v>
      </c>
      <c r="N4680" s="17">
        <f t="shared" si="485"/>
        <v>1</v>
      </c>
      <c r="O4680" s="17">
        <f t="shared" si="486"/>
        <v>1</v>
      </c>
    </row>
    <row r="4681" spans="1:15">
      <c r="A4681" s="13" t="s">
        <v>11</v>
      </c>
      <c r="B4681" s="13">
        <v>550</v>
      </c>
      <c r="C4681" t="s">
        <v>1404</v>
      </c>
      <c r="D4681" s="14" t="str">
        <f t="shared" si="487"/>
        <v>2022-10-12</v>
      </c>
      <c r="E4681" s="15" t="str">
        <f t="shared" si="488"/>
        <v>202210</v>
      </c>
      <c r="F4681">
        <v>202001211001</v>
      </c>
      <c r="G4681" s="16">
        <v>0</v>
      </c>
      <c r="H4681" s="16">
        <v>627.20000000000005</v>
      </c>
      <c r="I4681" s="17"/>
      <c r="J4681" s="14" t="str">
        <f t="shared" si="489"/>
        <v>2022-12-10</v>
      </c>
      <c r="K4681" s="17"/>
      <c r="L4681" s="18">
        <v>44846</v>
      </c>
      <c r="M4681" s="17">
        <f t="shared" si="484"/>
        <v>0</v>
      </c>
      <c r="N4681" s="17">
        <f t="shared" si="485"/>
        <v>1</v>
      </c>
      <c r="O4681" s="17">
        <f t="shared" si="486"/>
        <v>1</v>
      </c>
    </row>
    <row r="4682" spans="1:15">
      <c r="A4682" s="13" t="s">
        <v>11</v>
      </c>
      <c r="B4682" s="13">
        <v>551</v>
      </c>
      <c r="C4682" t="s">
        <v>1405</v>
      </c>
      <c r="D4682" s="14" t="str">
        <f t="shared" si="487"/>
        <v>2022-10-12</v>
      </c>
      <c r="E4682" s="15" t="str">
        <f t="shared" si="488"/>
        <v>202210</v>
      </c>
      <c r="F4682">
        <v>2030012078</v>
      </c>
      <c r="G4682" s="16">
        <v>72.8</v>
      </c>
      <c r="H4682" s="16">
        <v>0</v>
      </c>
      <c r="I4682" s="17"/>
      <c r="J4682" s="14" t="str">
        <f t="shared" si="489"/>
        <v>2022-12-10</v>
      </c>
      <c r="K4682" s="17"/>
      <c r="L4682" s="18">
        <v>44846</v>
      </c>
      <c r="M4682" s="17">
        <f t="shared" si="484"/>
        <v>1</v>
      </c>
      <c r="N4682" s="17">
        <f t="shared" si="485"/>
        <v>0</v>
      </c>
      <c r="O4682" s="17">
        <f t="shared" si="486"/>
        <v>1</v>
      </c>
    </row>
    <row r="4683" spans="1:15">
      <c r="A4683" s="13" t="s">
        <v>11</v>
      </c>
      <c r="B4683" s="13">
        <v>551</v>
      </c>
      <c r="C4683" t="s">
        <v>1405</v>
      </c>
      <c r="D4683" s="14" t="str">
        <f t="shared" si="487"/>
        <v>2022-10-12</v>
      </c>
      <c r="E4683" s="15" t="str">
        <f t="shared" si="488"/>
        <v>202210</v>
      </c>
      <c r="F4683">
        <v>5040047401</v>
      </c>
      <c r="G4683" s="16">
        <v>560</v>
      </c>
      <c r="H4683" s="16">
        <v>0</v>
      </c>
      <c r="I4683" s="17"/>
      <c r="J4683" s="14" t="str">
        <f t="shared" si="489"/>
        <v>2022-12-10</v>
      </c>
      <c r="K4683" s="17"/>
      <c r="L4683" s="18">
        <v>44846</v>
      </c>
      <c r="M4683" s="17">
        <f t="shared" si="484"/>
        <v>1</v>
      </c>
      <c r="N4683" s="17">
        <f t="shared" si="485"/>
        <v>0</v>
      </c>
      <c r="O4683" s="17">
        <f t="shared" si="486"/>
        <v>1</v>
      </c>
    </row>
    <row r="4684" spans="1:15">
      <c r="A4684" s="13" t="s">
        <v>11</v>
      </c>
      <c r="B4684" s="13">
        <v>551</v>
      </c>
      <c r="C4684" t="s">
        <v>1405</v>
      </c>
      <c r="D4684" s="14" t="str">
        <f t="shared" si="487"/>
        <v>2022-10-12</v>
      </c>
      <c r="E4684" s="15" t="str">
        <f t="shared" si="488"/>
        <v>202210</v>
      </c>
      <c r="F4684">
        <v>2030012286</v>
      </c>
      <c r="G4684" s="16">
        <v>0</v>
      </c>
      <c r="H4684" s="16">
        <v>5.6</v>
      </c>
      <c r="I4684" s="17"/>
      <c r="J4684" s="14" t="str">
        <f t="shared" si="489"/>
        <v>2022-12-10</v>
      </c>
      <c r="K4684" s="17"/>
      <c r="L4684" s="18">
        <v>44846</v>
      </c>
      <c r="M4684" s="17">
        <f t="shared" si="484"/>
        <v>0</v>
      </c>
      <c r="N4684" s="17">
        <f t="shared" si="485"/>
        <v>1</v>
      </c>
      <c r="O4684" s="17">
        <f t="shared" si="486"/>
        <v>1</v>
      </c>
    </row>
    <row r="4685" spans="1:15">
      <c r="A4685" s="13" t="s">
        <v>11</v>
      </c>
      <c r="B4685" s="13">
        <v>551</v>
      </c>
      <c r="C4685" t="s">
        <v>1405</v>
      </c>
      <c r="D4685" s="14" t="str">
        <f t="shared" si="487"/>
        <v>2022-10-12</v>
      </c>
      <c r="E4685" s="15" t="str">
        <f t="shared" si="488"/>
        <v>202210</v>
      </c>
      <c r="F4685">
        <v>202001211001</v>
      </c>
      <c r="G4685" s="16">
        <v>0</v>
      </c>
      <c r="H4685" s="16">
        <v>627.20000000000005</v>
      </c>
      <c r="I4685" s="17"/>
      <c r="J4685" s="14" t="str">
        <f t="shared" si="489"/>
        <v>2022-12-10</v>
      </c>
      <c r="K4685" s="17"/>
      <c r="L4685" s="18">
        <v>44846</v>
      </c>
      <c r="M4685" s="17">
        <f t="shared" si="484"/>
        <v>0</v>
      </c>
      <c r="N4685" s="17">
        <f t="shared" si="485"/>
        <v>1</v>
      </c>
      <c r="O4685" s="17">
        <f t="shared" si="486"/>
        <v>1</v>
      </c>
    </row>
    <row r="4686" spans="1:15">
      <c r="A4686" s="13" t="s">
        <v>11</v>
      </c>
      <c r="B4686" s="13">
        <v>552</v>
      </c>
      <c r="C4686" t="s">
        <v>1406</v>
      </c>
      <c r="D4686" s="14" t="str">
        <f t="shared" si="487"/>
        <v>2022-10-12</v>
      </c>
      <c r="E4686" s="15" t="str">
        <f t="shared" si="488"/>
        <v>202210</v>
      </c>
      <c r="F4686">
        <v>2030012078</v>
      </c>
      <c r="G4686" s="16">
        <v>163.65</v>
      </c>
      <c r="H4686" s="16">
        <v>0</v>
      </c>
      <c r="I4686" s="17"/>
      <c r="J4686" s="14" t="str">
        <f t="shared" si="489"/>
        <v>2022-12-10</v>
      </c>
      <c r="K4686" s="17"/>
      <c r="L4686" s="18">
        <v>44846</v>
      </c>
      <c r="M4686" s="17">
        <f t="shared" si="484"/>
        <v>1</v>
      </c>
      <c r="N4686" s="17">
        <f t="shared" si="485"/>
        <v>0</v>
      </c>
      <c r="O4686" s="17">
        <f t="shared" si="486"/>
        <v>1</v>
      </c>
    </row>
    <row r="4687" spans="1:15">
      <c r="A4687" s="13" t="s">
        <v>11</v>
      </c>
      <c r="B4687" s="13">
        <v>552</v>
      </c>
      <c r="C4687" t="s">
        <v>1406</v>
      </c>
      <c r="D4687" s="14" t="str">
        <f t="shared" si="487"/>
        <v>2022-10-12</v>
      </c>
      <c r="E4687" s="15" t="str">
        <f t="shared" si="488"/>
        <v>202210</v>
      </c>
      <c r="F4687">
        <v>5040047420</v>
      </c>
      <c r="G4687" s="16">
        <v>575.11</v>
      </c>
      <c r="H4687" s="16">
        <v>0</v>
      </c>
      <c r="I4687" s="17"/>
      <c r="J4687" s="14" t="str">
        <f t="shared" si="489"/>
        <v>2022-12-10</v>
      </c>
      <c r="K4687" s="17"/>
      <c r="L4687" s="18">
        <v>44846</v>
      </c>
      <c r="M4687" s="17">
        <f t="shared" si="484"/>
        <v>1</v>
      </c>
      <c r="N4687" s="17">
        <f t="shared" si="485"/>
        <v>0</v>
      </c>
      <c r="O4687" s="17">
        <f t="shared" si="486"/>
        <v>1</v>
      </c>
    </row>
    <row r="4688" spans="1:15">
      <c r="A4688" s="13" t="s">
        <v>11</v>
      </c>
      <c r="B4688" s="13">
        <v>552</v>
      </c>
      <c r="C4688" t="s">
        <v>1406</v>
      </c>
      <c r="D4688" s="14" t="str">
        <f t="shared" si="487"/>
        <v>2022-10-12</v>
      </c>
      <c r="E4688" s="15" t="str">
        <f t="shared" si="488"/>
        <v>202210</v>
      </c>
      <c r="F4688">
        <v>5040067440</v>
      </c>
      <c r="G4688" s="16">
        <v>683.76</v>
      </c>
      <c r="H4688" s="16">
        <v>0</v>
      </c>
      <c r="I4688" s="17"/>
      <c r="J4688" s="14" t="str">
        <f t="shared" si="489"/>
        <v>2022-12-10</v>
      </c>
      <c r="K4688" s="17"/>
      <c r="L4688" s="18">
        <v>44846</v>
      </c>
      <c r="M4688" s="17">
        <f t="shared" si="484"/>
        <v>1</v>
      </c>
      <c r="N4688" s="17">
        <f t="shared" si="485"/>
        <v>0</v>
      </c>
      <c r="O4688" s="17">
        <f t="shared" si="486"/>
        <v>1</v>
      </c>
    </row>
    <row r="4689" spans="1:15">
      <c r="A4689" s="13" t="s">
        <v>11</v>
      </c>
      <c r="B4689" s="13">
        <v>552</v>
      </c>
      <c r="C4689" t="s">
        <v>1406</v>
      </c>
      <c r="D4689" s="14" t="str">
        <f t="shared" si="487"/>
        <v>2022-10-12</v>
      </c>
      <c r="E4689" s="15" t="str">
        <f t="shared" si="488"/>
        <v>202210</v>
      </c>
      <c r="F4689">
        <v>2030012286</v>
      </c>
      <c r="G4689" s="16">
        <v>0</v>
      </c>
      <c r="H4689" s="16">
        <v>12.59</v>
      </c>
      <c r="I4689" s="17"/>
      <c r="J4689" s="14" t="str">
        <f t="shared" si="489"/>
        <v>2022-12-10</v>
      </c>
      <c r="K4689" s="17"/>
      <c r="L4689" s="18">
        <v>44846</v>
      </c>
      <c r="M4689" s="17">
        <f t="shared" si="484"/>
        <v>0</v>
      </c>
      <c r="N4689" s="17">
        <f t="shared" si="485"/>
        <v>1</v>
      </c>
      <c r="O4689" s="17">
        <f t="shared" si="486"/>
        <v>1</v>
      </c>
    </row>
    <row r="4690" spans="1:15">
      <c r="A4690" s="13" t="s">
        <v>11</v>
      </c>
      <c r="B4690" s="13">
        <v>552</v>
      </c>
      <c r="C4690" t="s">
        <v>1406</v>
      </c>
      <c r="D4690" s="14" t="str">
        <f t="shared" si="487"/>
        <v>2022-10-12</v>
      </c>
      <c r="E4690" s="15" t="str">
        <f t="shared" si="488"/>
        <v>202210</v>
      </c>
      <c r="F4690">
        <v>202001211001</v>
      </c>
      <c r="G4690" s="16">
        <v>0</v>
      </c>
      <c r="H4690" s="16">
        <v>1409.93</v>
      </c>
      <c r="I4690" s="17"/>
      <c r="J4690" s="14" t="str">
        <f t="shared" si="489"/>
        <v>2022-12-10</v>
      </c>
      <c r="K4690" s="17"/>
      <c r="L4690" s="18">
        <v>44846</v>
      </c>
      <c r="M4690" s="17">
        <f t="shared" si="484"/>
        <v>0</v>
      </c>
      <c r="N4690" s="17">
        <f t="shared" si="485"/>
        <v>1</v>
      </c>
      <c r="O4690" s="17">
        <f t="shared" si="486"/>
        <v>1</v>
      </c>
    </row>
    <row r="4691" spans="1:15">
      <c r="A4691" s="13" t="s">
        <v>11</v>
      </c>
      <c r="B4691" s="13">
        <v>553</v>
      </c>
      <c r="C4691" t="s">
        <v>1407</v>
      </c>
      <c r="D4691" s="14" t="str">
        <f t="shared" si="487"/>
        <v>2022-10-12</v>
      </c>
      <c r="E4691" s="15" t="str">
        <f t="shared" si="488"/>
        <v>202210</v>
      </c>
      <c r="F4691">
        <v>2030012078</v>
      </c>
      <c r="G4691" s="16">
        <v>143.47999999999999</v>
      </c>
      <c r="H4691" s="16">
        <v>0</v>
      </c>
      <c r="I4691" s="17"/>
      <c r="J4691" s="14" t="str">
        <f t="shared" si="489"/>
        <v>2022-12-10</v>
      </c>
      <c r="K4691" s="17"/>
      <c r="L4691" s="18">
        <v>44846</v>
      </c>
      <c r="M4691" s="17">
        <f t="shared" si="484"/>
        <v>1</v>
      </c>
      <c r="N4691" s="17">
        <f t="shared" si="485"/>
        <v>0</v>
      </c>
      <c r="O4691" s="17">
        <f t="shared" si="486"/>
        <v>1</v>
      </c>
    </row>
    <row r="4692" spans="1:15">
      <c r="A4692" s="13" t="s">
        <v>11</v>
      </c>
      <c r="B4692" s="13">
        <v>553</v>
      </c>
      <c r="C4692" t="s">
        <v>1407</v>
      </c>
      <c r="D4692" s="14" t="str">
        <f t="shared" si="487"/>
        <v>2022-10-12</v>
      </c>
      <c r="E4692" s="15" t="str">
        <f t="shared" si="488"/>
        <v>202210</v>
      </c>
      <c r="F4692">
        <v>1170021667</v>
      </c>
      <c r="G4692" s="16">
        <v>1103.7</v>
      </c>
      <c r="H4692" s="16">
        <v>0</v>
      </c>
      <c r="I4692" s="17"/>
      <c r="J4692" s="14" t="str">
        <f t="shared" si="489"/>
        <v>2022-12-10</v>
      </c>
      <c r="K4692" s="17"/>
      <c r="L4692" s="18">
        <v>44846</v>
      </c>
      <c r="M4692" s="17">
        <f t="shared" si="484"/>
        <v>1</v>
      </c>
      <c r="N4692" s="17">
        <f t="shared" si="485"/>
        <v>0</v>
      </c>
      <c r="O4692" s="17">
        <f t="shared" si="486"/>
        <v>1</v>
      </c>
    </row>
    <row r="4693" spans="1:15">
      <c r="A4693" s="13" t="s">
        <v>11</v>
      </c>
      <c r="B4693" s="13">
        <v>553</v>
      </c>
      <c r="C4693" t="s">
        <v>1407</v>
      </c>
      <c r="D4693" s="14" t="str">
        <f t="shared" si="487"/>
        <v>2022-10-12</v>
      </c>
      <c r="E4693" s="15" t="str">
        <f t="shared" si="488"/>
        <v>202210</v>
      </c>
      <c r="F4693">
        <v>2030012286</v>
      </c>
      <c r="G4693" s="16">
        <v>0</v>
      </c>
      <c r="H4693" s="16">
        <v>11.04</v>
      </c>
      <c r="I4693" s="17"/>
      <c r="J4693" s="14" t="str">
        <f t="shared" si="489"/>
        <v>2022-12-10</v>
      </c>
      <c r="K4693" s="17"/>
      <c r="L4693" s="18">
        <v>44846</v>
      </c>
      <c r="M4693" s="17">
        <f t="shared" si="484"/>
        <v>0</v>
      </c>
      <c r="N4693" s="17">
        <f t="shared" si="485"/>
        <v>1</v>
      </c>
      <c r="O4693" s="17">
        <f t="shared" si="486"/>
        <v>1</v>
      </c>
    </row>
    <row r="4694" spans="1:15">
      <c r="A4694" s="13" t="s">
        <v>11</v>
      </c>
      <c r="B4694" s="13">
        <v>553</v>
      </c>
      <c r="C4694" t="s">
        <v>1407</v>
      </c>
      <c r="D4694" s="14" t="str">
        <f t="shared" si="487"/>
        <v>2022-10-12</v>
      </c>
      <c r="E4694" s="15" t="str">
        <f t="shared" si="488"/>
        <v>202210</v>
      </c>
      <c r="F4694">
        <v>202001211001</v>
      </c>
      <c r="G4694" s="16">
        <v>0</v>
      </c>
      <c r="H4694" s="16">
        <v>1236.1400000000001</v>
      </c>
      <c r="I4694" s="17"/>
      <c r="J4694" s="14" t="str">
        <f t="shared" si="489"/>
        <v>2022-12-10</v>
      </c>
      <c r="K4694" s="17"/>
      <c r="L4694" s="18">
        <v>44846</v>
      </c>
      <c r="M4694" s="17">
        <f t="shared" si="484"/>
        <v>0</v>
      </c>
      <c r="N4694" s="17">
        <f t="shared" si="485"/>
        <v>1</v>
      </c>
      <c r="O4694" s="17">
        <f t="shared" si="486"/>
        <v>1</v>
      </c>
    </row>
    <row r="4695" spans="1:15">
      <c r="A4695" s="13" t="s">
        <v>11</v>
      </c>
      <c r="B4695" s="13">
        <v>554</v>
      </c>
      <c r="C4695" t="s">
        <v>1408</v>
      </c>
      <c r="D4695" s="14" t="str">
        <f t="shared" si="487"/>
        <v>2022-10-12</v>
      </c>
      <c r="E4695" s="15" t="str">
        <f t="shared" si="488"/>
        <v>202210</v>
      </c>
      <c r="F4695">
        <v>2030012078</v>
      </c>
      <c r="G4695" s="16">
        <v>232.44</v>
      </c>
      <c r="H4695" s="16">
        <v>0</v>
      </c>
      <c r="I4695" s="17"/>
      <c r="J4695" s="14" t="str">
        <f t="shared" si="489"/>
        <v>2022-12-10</v>
      </c>
      <c r="K4695" s="17"/>
      <c r="L4695" s="18">
        <v>44846</v>
      </c>
      <c r="M4695" s="17">
        <f t="shared" si="484"/>
        <v>1</v>
      </c>
      <c r="N4695" s="17">
        <f t="shared" si="485"/>
        <v>0</v>
      </c>
      <c r="O4695" s="17">
        <f t="shared" si="486"/>
        <v>1</v>
      </c>
    </row>
    <row r="4696" spans="1:15">
      <c r="A4696" s="13" t="s">
        <v>11</v>
      </c>
      <c r="B4696" s="13">
        <v>554</v>
      </c>
      <c r="C4696" t="s">
        <v>1408</v>
      </c>
      <c r="D4696" s="14" t="str">
        <f t="shared" si="487"/>
        <v>2022-10-12</v>
      </c>
      <c r="E4696" s="15" t="str">
        <f t="shared" si="488"/>
        <v>202210</v>
      </c>
      <c r="F4696">
        <v>5040057712</v>
      </c>
      <c r="G4696" s="16">
        <v>1788</v>
      </c>
      <c r="H4696" s="16">
        <v>0</v>
      </c>
      <c r="I4696" s="17"/>
      <c r="J4696" s="14" t="str">
        <f t="shared" si="489"/>
        <v>2022-12-10</v>
      </c>
      <c r="K4696" s="17"/>
      <c r="L4696" s="18">
        <v>44846</v>
      </c>
      <c r="M4696" s="17">
        <f t="shared" si="484"/>
        <v>1</v>
      </c>
      <c r="N4696" s="17">
        <f t="shared" si="485"/>
        <v>0</v>
      </c>
      <c r="O4696" s="17">
        <f t="shared" si="486"/>
        <v>1</v>
      </c>
    </row>
    <row r="4697" spans="1:15">
      <c r="A4697" s="13" t="s">
        <v>11</v>
      </c>
      <c r="B4697" s="13">
        <v>554</v>
      </c>
      <c r="C4697" t="s">
        <v>1408</v>
      </c>
      <c r="D4697" s="14" t="str">
        <f t="shared" si="487"/>
        <v>2022-10-12</v>
      </c>
      <c r="E4697" s="15" t="str">
        <f t="shared" si="488"/>
        <v>202210</v>
      </c>
      <c r="F4697">
        <v>202001211001</v>
      </c>
      <c r="G4697" s="16">
        <v>0</v>
      </c>
      <c r="H4697" s="16">
        <v>2020.44</v>
      </c>
      <c r="I4697" s="17"/>
      <c r="J4697" s="14" t="str">
        <f t="shared" si="489"/>
        <v>2022-12-10</v>
      </c>
      <c r="K4697" s="17"/>
      <c r="L4697" s="18">
        <v>44846</v>
      </c>
      <c r="M4697" s="17">
        <f t="shared" si="484"/>
        <v>0</v>
      </c>
      <c r="N4697" s="17">
        <f t="shared" si="485"/>
        <v>1</v>
      </c>
      <c r="O4697" s="17">
        <f t="shared" si="486"/>
        <v>1</v>
      </c>
    </row>
    <row r="4698" spans="1:15">
      <c r="A4698" s="13" t="s">
        <v>11</v>
      </c>
      <c r="B4698" s="13">
        <v>555</v>
      </c>
      <c r="C4698" t="s">
        <v>1409</v>
      </c>
      <c r="D4698" s="14" t="str">
        <f t="shared" si="487"/>
        <v>2022-10-13</v>
      </c>
      <c r="E4698" s="15" t="str">
        <f t="shared" si="488"/>
        <v>202210</v>
      </c>
      <c r="F4698">
        <v>2030012078</v>
      </c>
      <c r="G4698" s="16">
        <v>343.16</v>
      </c>
      <c r="H4698" s="16">
        <v>0</v>
      </c>
      <c r="I4698" s="17"/>
      <c r="J4698" s="14" t="str">
        <f t="shared" si="489"/>
        <v>2022-13-10</v>
      </c>
      <c r="K4698" s="17"/>
      <c r="L4698" s="18">
        <v>44847</v>
      </c>
      <c r="M4698" s="17">
        <f t="shared" si="484"/>
        <v>1</v>
      </c>
      <c r="N4698" s="17">
        <f t="shared" si="485"/>
        <v>0</v>
      </c>
      <c r="O4698" s="17">
        <f t="shared" si="486"/>
        <v>1</v>
      </c>
    </row>
    <row r="4699" spans="1:15">
      <c r="A4699" s="13" t="s">
        <v>11</v>
      </c>
      <c r="B4699" s="13">
        <v>555</v>
      </c>
      <c r="C4699" t="s">
        <v>1409</v>
      </c>
      <c r="D4699" s="14" t="str">
        <f t="shared" si="487"/>
        <v>2022-10-13</v>
      </c>
      <c r="E4699" s="15" t="str">
        <f t="shared" si="488"/>
        <v>202210</v>
      </c>
      <c r="F4699">
        <v>1170021665</v>
      </c>
      <c r="G4699" s="16">
        <v>2639.7</v>
      </c>
      <c r="H4699" s="16">
        <v>0</v>
      </c>
      <c r="I4699" s="17"/>
      <c r="J4699" s="14" t="str">
        <f t="shared" si="489"/>
        <v>2022-13-10</v>
      </c>
      <c r="K4699" s="17"/>
      <c r="L4699" s="18">
        <v>44847</v>
      </c>
      <c r="M4699" s="17">
        <f t="shared" si="484"/>
        <v>1</v>
      </c>
      <c r="N4699" s="17">
        <f t="shared" si="485"/>
        <v>0</v>
      </c>
      <c r="O4699" s="17">
        <f t="shared" si="486"/>
        <v>1</v>
      </c>
    </row>
    <row r="4700" spans="1:15">
      <c r="A4700" s="13" t="s">
        <v>11</v>
      </c>
      <c r="B4700" s="13">
        <v>555</v>
      </c>
      <c r="C4700" t="s">
        <v>1409</v>
      </c>
      <c r="D4700" s="14" t="str">
        <f t="shared" si="487"/>
        <v>2022-10-13</v>
      </c>
      <c r="E4700" s="15" t="str">
        <f t="shared" si="488"/>
        <v>202210</v>
      </c>
      <c r="F4700">
        <v>2030012286</v>
      </c>
      <c r="G4700" s="16">
        <v>0</v>
      </c>
      <c r="H4700" s="16">
        <v>26.4</v>
      </c>
      <c r="I4700" s="17"/>
      <c r="J4700" s="14" t="str">
        <f t="shared" si="489"/>
        <v>2022-13-10</v>
      </c>
      <c r="K4700" s="17"/>
      <c r="L4700" s="18">
        <v>44847</v>
      </c>
      <c r="M4700" s="17">
        <f t="shared" si="484"/>
        <v>0</v>
      </c>
      <c r="N4700" s="17">
        <f t="shared" si="485"/>
        <v>1</v>
      </c>
      <c r="O4700" s="17">
        <f t="shared" si="486"/>
        <v>1</v>
      </c>
    </row>
    <row r="4701" spans="1:15">
      <c r="A4701" s="13" t="s">
        <v>11</v>
      </c>
      <c r="B4701" s="13">
        <v>555</v>
      </c>
      <c r="C4701" t="s">
        <v>1409</v>
      </c>
      <c r="D4701" s="14" t="str">
        <f t="shared" si="487"/>
        <v>2022-10-13</v>
      </c>
      <c r="E4701" s="15" t="str">
        <f t="shared" si="488"/>
        <v>202210</v>
      </c>
      <c r="F4701">
        <v>202001211001</v>
      </c>
      <c r="G4701" s="16">
        <v>0</v>
      </c>
      <c r="H4701" s="16">
        <v>2956.46</v>
      </c>
      <c r="I4701" s="17"/>
      <c r="J4701" s="14" t="str">
        <f t="shared" si="489"/>
        <v>2022-13-10</v>
      </c>
      <c r="K4701" s="17"/>
      <c r="L4701" s="18">
        <v>44847</v>
      </c>
      <c r="M4701" s="17">
        <f t="shared" si="484"/>
        <v>0</v>
      </c>
      <c r="N4701" s="17">
        <f t="shared" si="485"/>
        <v>1</v>
      </c>
      <c r="O4701" s="17">
        <f t="shared" si="486"/>
        <v>1</v>
      </c>
    </row>
    <row r="4702" spans="1:15">
      <c r="A4702" s="13" t="s">
        <v>11</v>
      </c>
      <c r="B4702" s="13">
        <v>556</v>
      </c>
      <c r="C4702" t="s">
        <v>1409</v>
      </c>
      <c r="D4702" s="14" t="str">
        <f t="shared" si="487"/>
        <v>2022-10-13</v>
      </c>
      <c r="E4702" s="15" t="str">
        <f t="shared" si="488"/>
        <v>202210</v>
      </c>
      <c r="F4702">
        <v>2030012078</v>
      </c>
      <c r="G4702" s="16">
        <v>333.4</v>
      </c>
      <c r="H4702" s="16">
        <v>0</v>
      </c>
      <c r="I4702" s="17"/>
      <c r="J4702" s="14" t="str">
        <f t="shared" si="489"/>
        <v>2022-13-10</v>
      </c>
      <c r="K4702" s="17"/>
      <c r="L4702" s="18">
        <v>44847</v>
      </c>
      <c r="M4702" s="17">
        <f t="shared" si="484"/>
        <v>1</v>
      </c>
      <c r="N4702" s="17">
        <f t="shared" si="485"/>
        <v>0</v>
      </c>
      <c r="O4702" s="17">
        <f t="shared" si="486"/>
        <v>1</v>
      </c>
    </row>
    <row r="4703" spans="1:15">
      <c r="A4703" s="13" t="s">
        <v>11</v>
      </c>
      <c r="B4703" s="13">
        <v>556</v>
      </c>
      <c r="C4703" t="s">
        <v>1409</v>
      </c>
      <c r="D4703" s="14" t="str">
        <f t="shared" si="487"/>
        <v>2022-10-13</v>
      </c>
      <c r="E4703" s="15" t="str">
        <f t="shared" si="488"/>
        <v>202210</v>
      </c>
      <c r="F4703">
        <v>1170021665</v>
      </c>
      <c r="G4703" s="16">
        <v>2564.6</v>
      </c>
      <c r="H4703" s="16">
        <v>0</v>
      </c>
      <c r="I4703" s="17"/>
      <c r="J4703" s="14" t="str">
        <f t="shared" si="489"/>
        <v>2022-13-10</v>
      </c>
      <c r="K4703" s="17"/>
      <c r="L4703" s="18">
        <v>44847</v>
      </c>
      <c r="M4703" s="17">
        <f t="shared" si="484"/>
        <v>1</v>
      </c>
      <c r="N4703" s="17">
        <f t="shared" si="485"/>
        <v>0</v>
      </c>
      <c r="O4703" s="17">
        <f t="shared" si="486"/>
        <v>1</v>
      </c>
    </row>
    <row r="4704" spans="1:15">
      <c r="A4704" s="13" t="s">
        <v>11</v>
      </c>
      <c r="B4704" s="13">
        <v>556</v>
      </c>
      <c r="C4704" t="s">
        <v>1409</v>
      </c>
      <c r="D4704" s="14" t="str">
        <f t="shared" si="487"/>
        <v>2022-10-13</v>
      </c>
      <c r="E4704" s="15" t="str">
        <f t="shared" si="488"/>
        <v>202210</v>
      </c>
      <c r="F4704">
        <v>2030012286</v>
      </c>
      <c r="G4704" s="16">
        <v>0</v>
      </c>
      <c r="H4704" s="16">
        <v>25.65</v>
      </c>
      <c r="I4704" s="17"/>
      <c r="J4704" s="14" t="str">
        <f t="shared" si="489"/>
        <v>2022-13-10</v>
      </c>
      <c r="K4704" s="17"/>
      <c r="L4704" s="18">
        <v>44847</v>
      </c>
      <c r="M4704" s="17">
        <f t="shared" si="484"/>
        <v>0</v>
      </c>
      <c r="N4704" s="17">
        <f t="shared" si="485"/>
        <v>1</v>
      </c>
      <c r="O4704" s="17">
        <f t="shared" si="486"/>
        <v>1</v>
      </c>
    </row>
    <row r="4705" spans="1:15">
      <c r="A4705" s="13" t="s">
        <v>11</v>
      </c>
      <c r="B4705" s="13">
        <v>556</v>
      </c>
      <c r="C4705" t="s">
        <v>1409</v>
      </c>
      <c r="D4705" s="14" t="str">
        <f t="shared" si="487"/>
        <v>2022-10-13</v>
      </c>
      <c r="E4705" s="15" t="str">
        <f t="shared" si="488"/>
        <v>202210</v>
      </c>
      <c r="F4705">
        <v>202001211001</v>
      </c>
      <c r="G4705" s="16">
        <v>0</v>
      </c>
      <c r="H4705" s="16">
        <v>2872.35</v>
      </c>
      <c r="I4705" s="17"/>
      <c r="J4705" s="14" t="str">
        <f t="shared" si="489"/>
        <v>2022-13-10</v>
      </c>
      <c r="K4705" s="17"/>
      <c r="L4705" s="18">
        <v>44847</v>
      </c>
      <c r="M4705" s="17">
        <f t="shared" si="484"/>
        <v>0</v>
      </c>
      <c r="N4705" s="17">
        <f t="shared" si="485"/>
        <v>1</v>
      </c>
      <c r="O4705" s="17">
        <f t="shared" si="486"/>
        <v>1</v>
      </c>
    </row>
    <row r="4706" spans="1:15">
      <c r="A4706" s="13" t="s">
        <v>11</v>
      </c>
      <c r="B4706" s="13">
        <v>557</v>
      </c>
      <c r="C4706" t="s">
        <v>1410</v>
      </c>
      <c r="D4706" s="14" t="str">
        <f t="shared" si="487"/>
        <v>2022-10-13</v>
      </c>
      <c r="E4706" s="15" t="str">
        <f t="shared" si="488"/>
        <v>202210</v>
      </c>
      <c r="F4706">
        <v>2020022051</v>
      </c>
      <c r="G4706" s="16">
        <v>47.82</v>
      </c>
      <c r="H4706" s="16">
        <v>0</v>
      </c>
      <c r="I4706" s="17"/>
      <c r="J4706" s="14" t="str">
        <f t="shared" si="489"/>
        <v>2022-13-10</v>
      </c>
      <c r="K4706" s="17"/>
      <c r="L4706" s="18">
        <v>44847</v>
      </c>
      <c r="M4706" s="17">
        <f t="shared" si="484"/>
        <v>1</v>
      </c>
      <c r="N4706" s="17">
        <f t="shared" si="485"/>
        <v>0</v>
      </c>
      <c r="O4706" s="17">
        <f t="shared" si="486"/>
        <v>1</v>
      </c>
    </row>
    <row r="4707" spans="1:15">
      <c r="A4707" s="13" t="s">
        <v>11</v>
      </c>
      <c r="B4707" s="13">
        <v>557</v>
      </c>
      <c r="C4707" t="s">
        <v>1410</v>
      </c>
      <c r="D4707" s="14" t="str">
        <f t="shared" si="487"/>
        <v>2022-10-13</v>
      </c>
      <c r="E4707" s="15" t="str">
        <f t="shared" si="488"/>
        <v>202210</v>
      </c>
      <c r="F4707">
        <v>1070061356</v>
      </c>
      <c r="G4707" s="16">
        <v>71.73</v>
      </c>
      <c r="H4707" s="16">
        <v>0</v>
      </c>
      <c r="I4707" s="17"/>
      <c r="J4707" s="14" t="str">
        <f t="shared" si="489"/>
        <v>2022-13-10</v>
      </c>
      <c r="K4707" s="17"/>
      <c r="L4707" s="18">
        <v>44847</v>
      </c>
      <c r="M4707" s="17">
        <f t="shared" si="484"/>
        <v>1</v>
      </c>
      <c r="N4707" s="17">
        <f t="shared" si="485"/>
        <v>0</v>
      </c>
      <c r="O4707" s="17">
        <f t="shared" si="486"/>
        <v>1</v>
      </c>
    </row>
    <row r="4708" spans="1:15">
      <c r="A4708" s="13" t="s">
        <v>11</v>
      </c>
      <c r="B4708" s="13">
        <v>557</v>
      </c>
      <c r="C4708" t="s">
        <v>1410</v>
      </c>
      <c r="D4708" s="14" t="str">
        <f t="shared" si="487"/>
        <v>2022-10-13</v>
      </c>
      <c r="E4708" s="15" t="str">
        <f t="shared" si="488"/>
        <v>202210</v>
      </c>
      <c r="F4708">
        <v>202001211001</v>
      </c>
      <c r="G4708" s="16">
        <v>0</v>
      </c>
      <c r="H4708" s="16">
        <v>119.55</v>
      </c>
      <c r="I4708" s="17"/>
      <c r="J4708" s="14" t="str">
        <f t="shared" si="489"/>
        <v>2022-13-10</v>
      </c>
      <c r="K4708" s="17"/>
      <c r="L4708" s="18">
        <v>44847</v>
      </c>
      <c r="M4708" s="17">
        <f t="shared" si="484"/>
        <v>0</v>
      </c>
      <c r="N4708" s="17">
        <f t="shared" si="485"/>
        <v>1</v>
      </c>
      <c r="O4708" s="17">
        <f t="shared" si="486"/>
        <v>1</v>
      </c>
    </row>
    <row r="4709" spans="1:15">
      <c r="A4709" s="13" t="s">
        <v>11</v>
      </c>
      <c r="B4709" s="13">
        <v>558</v>
      </c>
      <c r="C4709" t="s">
        <v>1411</v>
      </c>
      <c r="D4709" s="14" t="str">
        <f t="shared" si="487"/>
        <v>2022-10-13</v>
      </c>
      <c r="E4709" s="15" t="str">
        <f t="shared" si="488"/>
        <v>202210</v>
      </c>
      <c r="F4709">
        <v>2030012078</v>
      </c>
      <c r="G4709" s="16">
        <v>609.41999999999996</v>
      </c>
      <c r="H4709" s="16">
        <v>0</v>
      </c>
      <c r="I4709" s="17"/>
      <c r="J4709" s="14" t="str">
        <f t="shared" si="489"/>
        <v>2022-13-10</v>
      </c>
      <c r="K4709" s="17"/>
      <c r="L4709" s="18">
        <v>44847</v>
      </c>
      <c r="M4709" s="17">
        <f t="shared" si="484"/>
        <v>1</v>
      </c>
      <c r="N4709" s="17">
        <f t="shared" si="485"/>
        <v>0</v>
      </c>
      <c r="O4709" s="17">
        <f t="shared" si="486"/>
        <v>1</v>
      </c>
    </row>
    <row r="4710" spans="1:15">
      <c r="A4710" s="13" t="s">
        <v>11</v>
      </c>
      <c r="B4710" s="13">
        <v>558</v>
      </c>
      <c r="C4710" t="s">
        <v>1411</v>
      </c>
      <c r="D4710" s="14" t="str">
        <f t="shared" si="487"/>
        <v>2022-10-13</v>
      </c>
      <c r="E4710" s="15" t="str">
        <f t="shared" si="488"/>
        <v>202210</v>
      </c>
      <c r="F4710">
        <v>5010075074</v>
      </c>
      <c r="G4710" s="16">
        <v>1178.9499999999991</v>
      </c>
      <c r="H4710" s="16">
        <v>0</v>
      </c>
      <c r="I4710" s="17"/>
      <c r="J4710" s="14" t="str">
        <f t="shared" si="489"/>
        <v>2022-13-10</v>
      </c>
      <c r="K4710" s="17"/>
      <c r="L4710" s="18">
        <v>44847</v>
      </c>
      <c r="M4710" s="17">
        <f t="shared" si="484"/>
        <v>1</v>
      </c>
      <c r="N4710" s="17">
        <f t="shared" si="485"/>
        <v>0</v>
      </c>
      <c r="O4710" s="17">
        <f t="shared" si="486"/>
        <v>1</v>
      </c>
    </row>
    <row r="4711" spans="1:15">
      <c r="A4711" s="13" t="s">
        <v>11</v>
      </c>
      <c r="B4711" s="13">
        <v>558</v>
      </c>
      <c r="C4711" t="s">
        <v>1411</v>
      </c>
      <c r="D4711" s="14" t="str">
        <f t="shared" si="487"/>
        <v>2022-10-13</v>
      </c>
      <c r="E4711" s="15" t="str">
        <f t="shared" si="488"/>
        <v>202210</v>
      </c>
      <c r="F4711">
        <v>5010075070</v>
      </c>
      <c r="G4711" s="16">
        <v>3490.7699999999995</v>
      </c>
      <c r="H4711" s="16">
        <v>0</v>
      </c>
      <c r="I4711" s="17"/>
      <c r="J4711" s="14" t="str">
        <f t="shared" si="489"/>
        <v>2022-13-10</v>
      </c>
      <c r="K4711" s="17"/>
      <c r="L4711" s="18">
        <v>44847</v>
      </c>
      <c r="M4711" s="17">
        <f t="shared" si="484"/>
        <v>1</v>
      </c>
      <c r="N4711" s="17">
        <f t="shared" si="485"/>
        <v>0</v>
      </c>
      <c r="O4711" s="17">
        <f t="shared" si="486"/>
        <v>1</v>
      </c>
    </row>
    <row r="4712" spans="1:15">
      <c r="A4712" s="13" t="s">
        <v>11</v>
      </c>
      <c r="B4712" s="13">
        <v>558</v>
      </c>
      <c r="C4712" t="s">
        <v>1411</v>
      </c>
      <c r="D4712" s="14" t="str">
        <f t="shared" si="487"/>
        <v>2022-10-13</v>
      </c>
      <c r="E4712" s="15" t="str">
        <f t="shared" si="488"/>
        <v>202210</v>
      </c>
      <c r="F4712">
        <v>202001211001</v>
      </c>
      <c r="G4712" s="16">
        <v>0</v>
      </c>
      <c r="H4712" s="16">
        <v>5279.14</v>
      </c>
      <c r="I4712" s="17"/>
      <c r="J4712" s="14" t="str">
        <f t="shared" si="489"/>
        <v>2022-13-10</v>
      </c>
      <c r="K4712" s="17"/>
      <c r="L4712" s="18">
        <v>44847</v>
      </c>
      <c r="M4712" s="17">
        <f t="shared" si="484"/>
        <v>0</v>
      </c>
      <c r="N4712" s="17">
        <f t="shared" si="485"/>
        <v>1</v>
      </c>
      <c r="O4712" s="17">
        <f t="shared" si="486"/>
        <v>1</v>
      </c>
    </row>
    <row r="4713" spans="1:15">
      <c r="A4713" s="13" t="s">
        <v>11</v>
      </c>
      <c r="B4713" s="13">
        <v>559</v>
      </c>
      <c r="C4713" t="s">
        <v>1412</v>
      </c>
      <c r="D4713" s="14" t="str">
        <f t="shared" si="487"/>
        <v>2022-10-19</v>
      </c>
      <c r="E4713" s="15" t="str">
        <f t="shared" si="488"/>
        <v>202210</v>
      </c>
      <c r="F4713">
        <v>5040057716</v>
      </c>
      <c r="G4713" s="16">
        <v>17.7</v>
      </c>
      <c r="H4713" s="16">
        <v>0</v>
      </c>
      <c r="I4713" s="17"/>
      <c r="J4713" s="14" t="str">
        <f t="shared" si="489"/>
        <v>2022-19-10</v>
      </c>
      <c r="K4713" s="17"/>
      <c r="L4713" s="18">
        <v>44853</v>
      </c>
      <c r="M4713" s="17">
        <f t="shared" si="484"/>
        <v>1</v>
      </c>
      <c r="N4713" s="17">
        <f t="shared" si="485"/>
        <v>0</v>
      </c>
      <c r="O4713" s="17">
        <f t="shared" si="486"/>
        <v>1</v>
      </c>
    </row>
    <row r="4714" spans="1:15">
      <c r="A4714" s="13" t="s">
        <v>11</v>
      </c>
      <c r="B4714" s="13">
        <v>559</v>
      </c>
      <c r="C4714" t="s">
        <v>1412</v>
      </c>
      <c r="D4714" s="14" t="str">
        <f t="shared" si="487"/>
        <v>2022-10-19</v>
      </c>
      <c r="E4714" s="15" t="str">
        <f t="shared" si="488"/>
        <v>202210</v>
      </c>
      <c r="F4714">
        <v>2030012078</v>
      </c>
      <c r="G4714" s="16">
        <v>23.41</v>
      </c>
      <c r="H4714" s="16">
        <v>0</v>
      </c>
      <c r="I4714" s="17"/>
      <c r="J4714" s="14" t="str">
        <f t="shared" si="489"/>
        <v>2022-19-10</v>
      </c>
      <c r="K4714" s="17"/>
      <c r="L4714" s="18">
        <v>44853</v>
      </c>
      <c r="M4714" s="17">
        <f t="shared" si="484"/>
        <v>1</v>
      </c>
      <c r="N4714" s="17">
        <f t="shared" si="485"/>
        <v>0</v>
      </c>
      <c r="O4714" s="17">
        <f t="shared" si="486"/>
        <v>1</v>
      </c>
    </row>
    <row r="4715" spans="1:15">
      <c r="A4715" s="13" t="s">
        <v>11</v>
      </c>
      <c r="B4715" s="13">
        <v>559</v>
      </c>
      <c r="C4715" t="s">
        <v>1412</v>
      </c>
      <c r="D4715" s="14" t="str">
        <f t="shared" si="487"/>
        <v>2022-10-19</v>
      </c>
      <c r="E4715" s="15" t="str">
        <f t="shared" si="488"/>
        <v>202210</v>
      </c>
      <c r="F4715">
        <v>5040017800</v>
      </c>
      <c r="G4715" s="16">
        <v>43.36</v>
      </c>
      <c r="H4715" s="16">
        <v>0</v>
      </c>
      <c r="I4715" s="17"/>
      <c r="J4715" s="14" t="str">
        <f t="shared" si="489"/>
        <v>2022-19-10</v>
      </c>
      <c r="K4715" s="17"/>
      <c r="L4715" s="18">
        <v>44853</v>
      </c>
      <c r="M4715" s="17">
        <f t="shared" si="484"/>
        <v>1</v>
      </c>
      <c r="N4715" s="17">
        <f t="shared" si="485"/>
        <v>0</v>
      </c>
      <c r="O4715" s="17">
        <f t="shared" si="486"/>
        <v>1</v>
      </c>
    </row>
    <row r="4716" spans="1:15">
      <c r="A4716" s="13" t="s">
        <v>11</v>
      </c>
      <c r="B4716" s="13">
        <v>559</v>
      </c>
      <c r="C4716" t="s">
        <v>1412</v>
      </c>
      <c r="D4716" s="14" t="str">
        <f t="shared" si="487"/>
        <v>2022-10-19</v>
      </c>
      <c r="E4716" s="15" t="str">
        <f t="shared" si="488"/>
        <v>202210</v>
      </c>
      <c r="F4716">
        <v>5040047404</v>
      </c>
      <c r="G4716" s="16">
        <v>118.98</v>
      </c>
      <c r="H4716" s="16">
        <v>0</v>
      </c>
      <c r="I4716" s="17"/>
      <c r="J4716" s="14" t="str">
        <f t="shared" si="489"/>
        <v>2022-19-10</v>
      </c>
      <c r="K4716" s="17"/>
      <c r="L4716" s="18">
        <v>44853</v>
      </c>
      <c r="M4716" s="17">
        <f t="shared" si="484"/>
        <v>1</v>
      </c>
      <c r="N4716" s="17">
        <f t="shared" si="485"/>
        <v>0</v>
      </c>
      <c r="O4716" s="17">
        <f t="shared" si="486"/>
        <v>1</v>
      </c>
    </row>
    <row r="4717" spans="1:15">
      <c r="A4717" s="13" t="s">
        <v>11</v>
      </c>
      <c r="B4717" s="13">
        <v>559</v>
      </c>
      <c r="C4717" t="s">
        <v>1412</v>
      </c>
      <c r="D4717" s="14" t="str">
        <f t="shared" si="487"/>
        <v>2022-10-19</v>
      </c>
      <c r="E4717" s="15" t="str">
        <f t="shared" si="488"/>
        <v>202210</v>
      </c>
      <c r="F4717">
        <v>202001211001</v>
      </c>
      <c r="G4717" s="16">
        <v>0</v>
      </c>
      <c r="H4717" s="16">
        <v>203.45</v>
      </c>
      <c r="I4717" s="17"/>
      <c r="J4717" s="14" t="str">
        <f t="shared" si="489"/>
        <v>2022-19-10</v>
      </c>
      <c r="K4717" s="17"/>
      <c r="L4717" s="18">
        <v>44853</v>
      </c>
      <c r="M4717" s="17">
        <f t="shared" si="484"/>
        <v>0</v>
      </c>
      <c r="N4717" s="17">
        <f t="shared" si="485"/>
        <v>1</v>
      </c>
      <c r="O4717" s="17">
        <f t="shared" si="486"/>
        <v>1</v>
      </c>
    </row>
    <row r="4718" spans="1:15">
      <c r="A4718" s="13" t="s">
        <v>11</v>
      </c>
      <c r="B4718" s="13">
        <v>560</v>
      </c>
      <c r="C4718" t="s">
        <v>1364</v>
      </c>
      <c r="D4718" s="14" t="str">
        <f t="shared" si="487"/>
        <v>2022-10-19</v>
      </c>
      <c r="E4718" s="15" t="str">
        <f t="shared" si="488"/>
        <v>202210</v>
      </c>
      <c r="F4718">
        <v>5040027195</v>
      </c>
      <c r="G4718" s="16">
        <v>163.80000000000001</v>
      </c>
      <c r="H4718" s="16">
        <v>0</v>
      </c>
      <c r="I4718" s="17"/>
      <c r="J4718" s="14" t="str">
        <f t="shared" si="489"/>
        <v>2022-19-10</v>
      </c>
      <c r="K4718" s="17"/>
      <c r="L4718" s="18">
        <v>44853</v>
      </c>
      <c r="M4718" s="17">
        <f t="shared" si="484"/>
        <v>1</v>
      </c>
      <c r="N4718" s="17">
        <f t="shared" si="485"/>
        <v>0</v>
      </c>
      <c r="O4718" s="17">
        <f t="shared" si="486"/>
        <v>1</v>
      </c>
    </row>
    <row r="4719" spans="1:15">
      <c r="A4719" s="13" t="s">
        <v>11</v>
      </c>
      <c r="B4719" s="13">
        <v>560</v>
      </c>
      <c r="C4719" t="s">
        <v>1364</v>
      </c>
      <c r="D4719" s="14" t="str">
        <f t="shared" si="487"/>
        <v>2022-10-19</v>
      </c>
      <c r="E4719" s="15" t="str">
        <f t="shared" si="488"/>
        <v>202210</v>
      </c>
      <c r="F4719">
        <v>202001211001</v>
      </c>
      <c r="G4719" s="16">
        <v>0</v>
      </c>
      <c r="H4719" s="16">
        <v>163.80000000000001</v>
      </c>
      <c r="I4719" s="17"/>
      <c r="J4719" s="14" t="str">
        <f t="shared" si="489"/>
        <v>2022-19-10</v>
      </c>
      <c r="K4719" s="17"/>
      <c r="L4719" s="18">
        <v>44853</v>
      </c>
      <c r="M4719" s="17">
        <f t="shared" si="484"/>
        <v>0</v>
      </c>
      <c r="N4719" s="17">
        <f t="shared" si="485"/>
        <v>1</v>
      </c>
      <c r="O4719" s="17">
        <f t="shared" si="486"/>
        <v>1</v>
      </c>
    </row>
    <row r="4720" spans="1:15">
      <c r="A4720" s="13" t="s">
        <v>11</v>
      </c>
      <c r="B4720" s="13">
        <v>561</v>
      </c>
      <c r="C4720" t="s">
        <v>1364</v>
      </c>
      <c r="D4720" s="14" t="str">
        <f t="shared" si="487"/>
        <v>2022-10-19</v>
      </c>
      <c r="E4720" s="15" t="str">
        <f t="shared" si="488"/>
        <v>202210</v>
      </c>
      <c r="F4720">
        <v>2030012078</v>
      </c>
      <c r="G4720" s="16">
        <v>1.61</v>
      </c>
      <c r="H4720" s="16">
        <v>0</v>
      </c>
      <c r="I4720" s="17"/>
      <c r="J4720" s="14" t="str">
        <f t="shared" si="489"/>
        <v>2022-19-10</v>
      </c>
      <c r="K4720" s="17"/>
      <c r="L4720" s="18">
        <v>44853</v>
      </c>
      <c r="M4720" s="17">
        <f t="shared" si="484"/>
        <v>1</v>
      </c>
      <c r="N4720" s="17">
        <f t="shared" si="485"/>
        <v>0</v>
      </c>
      <c r="O4720" s="17">
        <f t="shared" si="486"/>
        <v>1</v>
      </c>
    </row>
    <row r="4721" spans="1:15">
      <c r="A4721" s="13" t="s">
        <v>11</v>
      </c>
      <c r="B4721" s="13">
        <v>561</v>
      </c>
      <c r="C4721" t="s">
        <v>1364</v>
      </c>
      <c r="D4721" s="14" t="str">
        <f t="shared" si="487"/>
        <v>2022-10-19</v>
      </c>
      <c r="E4721" s="15" t="str">
        <f t="shared" si="488"/>
        <v>202210</v>
      </c>
      <c r="F4721">
        <v>5040027091</v>
      </c>
      <c r="G4721" s="16">
        <v>12.39</v>
      </c>
      <c r="H4721" s="16">
        <v>0</v>
      </c>
      <c r="I4721" s="17"/>
      <c r="J4721" s="14" t="str">
        <f t="shared" si="489"/>
        <v>2022-19-10</v>
      </c>
      <c r="K4721" s="17"/>
      <c r="L4721" s="18">
        <v>44853</v>
      </c>
      <c r="M4721" s="17">
        <f t="shared" si="484"/>
        <v>1</v>
      </c>
      <c r="N4721" s="17">
        <f t="shared" si="485"/>
        <v>0</v>
      </c>
      <c r="O4721" s="17">
        <f t="shared" si="486"/>
        <v>1</v>
      </c>
    </row>
    <row r="4722" spans="1:15">
      <c r="A4722" s="13" t="s">
        <v>11</v>
      </c>
      <c r="B4722" s="13">
        <v>561</v>
      </c>
      <c r="C4722" t="s">
        <v>1364</v>
      </c>
      <c r="D4722" s="14" t="str">
        <f t="shared" si="487"/>
        <v>2022-10-19</v>
      </c>
      <c r="E4722" s="15" t="str">
        <f t="shared" si="488"/>
        <v>202210</v>
      </c>
      <c r="F4722">
        <v>202001211001</v>
      </c>
      <c r="G4722" s="16">
        <v>0</v>
      </c>
      <c r="H4722" s="16">
        <v>14</v>
      </c>
      <c r="I4722" s="17"/>
      <c r="J4722" s="14" t="str">
        <f t="shared" si="489"/>
        <v>2022-19-10</v>
      </c>
      <c r="K4722" s="17"/>
      <c r="L4722" s="18">
        <v>44853</v>
      </c>
      <c r="M4722" s="17">
        <f t="shared" si="484"/>
        <v>0</v>
      </c>
      <c r="N4722" s="17">
        <f t="shared" si="485"/>
        <v>1</v>
      </c>
      <c r="O4722" s="17">
        <f t="shared" si="486"/>
        <v>1</v>
      </c>
    </row>
    <row r="4723" spans="1:15">
      <c r="A4723" s="13" t="s">
        <v>11</v>
      </c>
      <c r="B4723" s="13">
        <v>562</v>
      </c>
      <c r="C4723" t="s">
        <v>1365</v>
      </c>
      <c r="D4723" s="14" t="str">
        <f t="shared" si="487"/>
        <v>2022-10-19</v>
      </c>
      <c r="E4723" s="15" t="str">
        <f t="shared" si="488"/>
        <v>202210</v>
      </c>
      <c r="F4723">
        <v>5040027098</v>
      </c>
      <c r="G4723" s="16">
        <v>49.98</v>
      </c>
      <c r="H4723" s="16">
        <v>0</v>
      </c>
      <c r="I4723" s="17"/>
      <c r="J4723" s="14" t="str">
        <f t="shared" si="489"/>
        <v>2022-19-10</v>
      </c>
      <c r="K4723" s="17"/>
      <c r="L4723" s="18">
        <v>44853</v>
      </c>
      <c r="M4723" s="17">
        <f t="shared" si="484"/>
        <v>1</v>
      </c>
      <c r="N4723" s="17">
        <f t="shared" si="485"/>
        <v>0</v>
      </c>
      <c r="O4723" s="17">
        <f t="shared" si="486"/>
        <v>1</v>
      </c>
    </row>
    <row r="4724" spans="1:15">
      <c r="A4724" s="13" t="s">
        <v>11</v>
      </c>
      <c r="B4724" s="13">
        <v>562</v>
      </c>
      <c r="C4724" t="s">
        <v>1365</v>
      </c>
      <c r="D4724" s="14" t="str">
        <f t="shared" si="487"/>
        <v>2022-10-19</v>
      </c>
      <c r="E4724" s="15" t="str">
        <f t="shared" si="488"/>
        <v>202210</v>
      </c>
      <c r="F4724">
        <v>202001211001</v>
      </c>
      <c r="G4724" s="16">
        <v>0</v>
      </c>
      <c r="H4724" s="16">
        <v>49.98</v>
      </c>
      <c r="I4724" s="17"/>
      <c r="J4724" s="14" t="str">
        <f t="shared" si="489"/>
        <v>2022-19-10</v>
      </c>
      <c r="K4724" s="17"/>
      <c r="L4724" s="18">
        <v>44853</v>
      </c>
      <c r="M4724" s="17">
        <f t="shared" si="484"/>
        <v>0</v>
      </c>
      <c r="N4724" s="17">
        <f t="shared" si="485"/>
        <v>1</v>
      </c>
      <c r="O4724" s="17">
        <f t="shared" si="486"/>
        <v>1</v>
      </c>
    </row>
    <row r="4725" spans="1:15">
      <c r="A4725" s="13" t="s">
        <v>11</v>
      </c>
      <c r="B4725" s="13">
        <v>563</v>
      </c>
      <c r="C4725" t="s">
        <v>1413</v>
      </c>
      <c r="D4725" s="20" t="str">
        <f t="shared" si="487"/>
        <v>2022-10-19</v>
      </c>
      <c r="E4725" s="21" t="str">
        <f t="shared" si="488"/>
        <v>202210</v>
      </c>
      <c r="F4725">
        <v>5040067634</v>
      </c>
      <c r="G4725" s="16">
        <v>31.65</v>
      </c>
      <c r="H4725" s="16">
        <v>0</v>
      </c>
      <c r="I4725" s="22"/>
      <c r="J4725" s="20" t="str">
        <f t="shared" si="489"/>
        <v>2022-19-10</v>
      </c>
      <c r="K4725" s="22"/>
      <c r="L4725" s="18">
        <v>44853</v>
      </c>
      <c r="M4725" s="22">
        <f t="shared" si="484"/>
        <v>1</v>
      </c>
      <c r="N4725" s="22">
        <f t="shared" si="485"/>
        <v>0</v>
      </c>
      <c r="O4725" s="22">
        <f t="shared" si="486"/>
        <v>1</v>
      </c>
    </row>
    <row r="4726" spans="1:15">
      <c r="A4726" s="13" t="s">
        <v>11</v>
      </c>
      <c r="B4726" s="13">
        <v>563</v>
      </c>
      <c r="C4726" t="s">
        <v>1413</v>
      </c>
      <c r="D4726" s="14" t="str">
        <f t="shared" si="487"/>
        <v>2022-10-19</v>
      </c>
      <c r="E4726" s="15" t="str">
        <f t="shared" si="488"/>
        <v>202210</v>
      </c>
      <c r="F4726">
        <v>202001211001</v>
      </c>
      <c r="G4726" s="16">
        <v>0</v>
      </c>
      <c r="H4726" s="16">
        <v>31.65</v>
      </c>
      <c r="I4726" s="17"/>
      <c r="J4726" s="14" t="str">
        <f t="shared" si="489"/>
        <v>2022-19-10</v>
      </c>
      <c r="K4726" s="17"/>
      <c r="L4726" s="18">
        <v>44853</v>
      </c>
      <c r="M4726" s="17">
        <f t="shared" si="484"/>
        <v>0</v>
      </c>
      <c r="N4726" s="17">
        <f t="shared" si="485"/>
        <v>1</v>
      </c>
      <c r="O4726" s="17">
        <f t="shared" si="486"/>
        <v>1</v>
      </c>
    </row>
    <row r="4727" spans="1:15">
      <c r="A4727" s="13" t="s">
        <v>11</v>
      </c>
      <c r="B4727" s="13">
        <v>564</v>
      </c>
      <c r="C4727" t="s">
        <v>1394</v>
      </c>
      <c r="D4727" s="20" t="str">
        <f t="shared" si="487"/>
        <v>2022-10-19</v>
      </c>
      <c r="E4727" s="21" t="str">
        <f t="shared" si="488"/>
        <v>202210</v>
      </c>
      <c r="F4727">
        <v>2030012078</v>
      </c>
      <c r="G4727" s="16">
        <v>4.91</v>
      </c>
      <c r="H4727" s="16">
        <v>0</v>
      </c>
      <c r="I4727" s="22"/>
      <c r="J4727" s="20" t="str">
        <f t="shared" si="489"/>
        <v>2022-19-10</v>
      </c>
      <c r="K4727" s="22"/>
      <c r="L4727" s="18">
        <v>44853</v>
      </c>
      <c r="M4727" s="22">
        <f t="shared" si="484"/>
        <v>1</v>
      </c>
      <c r="N4727" s="22">
        <f t="shared" si="485"/>
        <v>0</v>
      </c>
      <c r="O4727" s="22">
        <f t="shared" si="486"/>
        <v>1</v>
      </c>
    </row>
    <row r="4728" spans="1:15">
      <c r="A4728" s="13" t="s">
        <v>11</v>
      </c>
      <c r="B4728" s="13">
        <v>564</v>
      </c>
      <c r="C4728" t="s">
        <v>1394</v>
      </c>
      <c r="D4728" s="20" t="str">
        <f t="shared" si="487"/>
        <v>2022-10-19</v>
      </c>
      <c r="E4728" s="21" t="str">
        <f t="shared" si="488"/>
        <v>202210</v>
      </c>
      <c r="F4728">
        <v>5040027855</v>
      </c>
      <c r="G4728" s="16">
        <v>6</v>
      </c>
      <c r="H4728" s="16">
        <v>0</v>
      </c>
      <c r="I4728" s="22"/>
      <c r="J4728" s="20" t="str">
        <f t="shared" si="489"/>
        <v>2022-19-10</v>
      </c>
      <c r="K4728" s="22"/>
      <c r="L4728" s="18">
        <v>44853</v>
      </c>
      <c r="M4728" s="22">
        <f t="shared" si="484"/>
        <v>1</v>
      </c>
      <c r="N4728" s="22">
        <f t="shared" si="485"/>
        <v>0</v>
      </c>
      <c r="O4728" s="22">
        <f t="shared" si="486"/>
        <v>1</v>
      </c>
    </row>
    <row r="4729" spans="1:15">
      <c r="A4729" s="13" t="s">
        <v>11</v>
      </c>
      <c r="B4729" s="13">
        <v>564</v>
      </c>
      <c r="C4729" t="s">
        <v>1394</v>
      </c>
      <c r="D4729" s="20" t="str">
        <f t="shared" si="487"/>
        <v>2022-10-19</v>
      </c>
      <c r="E4729" s="21" t="str">
        <f t="shared" si="488"/>
        <v>202210</v>
      </c>
      <c r="F4729">
        <v>5040027098</v>
      </c>
      <c r="G4729" s="16">
        <v>15.14</v>
      </c>
      <c r="H4729" s="16">
        <v>0</v>
      </c>
      <c r="I4729" s="22"/>
      <c r="J4729" s="20" t="str">
        <f t="shared" si="489"/>
        <v>2022-19-10</v>
      </c>
      <c r="K4729" s="22"/>
      <c r="L4729" s="18">
        <v>44853</v>
      </c>
      <c r="M4729" s="22">
        <f t="shared" si="484"/>
        <v>1</v>
      </c>
      <c r="N4729" s="22">
        <f t="shared" si="485"/>
        <v>0</v>
      </c>
      <c r="O4729" s="22">
        <f t="shared" si="486"/>
        <v>1</v>
      </c>
    </row>
    <row r="4730" spans="1:15">
      <c r="A4730" s="13" t="s">
        <v>11</v>
      </c>
      <c r="B4730" s="13">
        <v>564</v>
      </c>
      <c r="C4730" t="s">
        <v>1394</v>
      </c>
      <c r="D4730" s="20" t="str">
        <f t="shared" si="487"/>
        <v>2022-10-19</v>
      </c>
      <c r="E4730" s="21" t="str">
        <f t="shared" si="488"/>
        <v>202210</v>
      </c>
      <c r="F4730">
        <v>5040027860</v>
      </c>
      <c r="G4730" s="16">
        <v>41.09</v>
      </c>
      <c r="H4730" s="16">
        <v>0</v>
      </c>
      <c r="I4730" s="22"/>
      <c r="J4730" s="20" t="str">
        <f t="shared" si="489"/>
        <v>2022-19-10</v>
      </c>
      <c r="K4730" s="22"/>
      <c r="L4730" s="18">
        <v>44853</v>
      </c>
      <c r="M4730" s="22">
        <f t="shared" si="484"/>
        <v>1</v>
      </c>
      <c r="N4730" s="22">
        <f t="shared" si="485"/>
        <v>0</v>
      </c>
      <c r="O4730" s="22">
        <f t="shared" si="486"/>
        <v>1</v>
      </c>
    </row>
    <row r="4731" spans="1:15">
      <c r="A4731" s="13" t="s">
        <v>11</v>
      </c>
      <c r="B4731" s="13">
        <v>564</v>
      </c>
      <c r="C4731" t="s">
        <v>1394</v>
      </c>
      <c r="D4731" s="20" t="str">
        <f t="shared" si="487"/>
        <v>2022-10-19</v>
      </c>
      <c r="E4731" s="21" t="str">
        <f t="shared" si="488"/>
        <v>202210</v>
      </c>
      <c r="F4731">
        <v>202001211001</v>
      </c>
      <c r="G4731" s="16">
        <v>0</v>
      </c>
      <c r="H4731" s="16">
        <v>67.14</v>
      </c>
      <c r="I4731" s="22"/>
      <c r="J4731" s="20" t="str">
        <f t="shared" si="489"/>
        <v>2022-19-10</v>
      </c>
      <c r="K4731" s="22"/>
      <c r="L4731" s="18">
        <v>44853</v>
      </c>
      <c r="M4731" s="22">
        <f t="shared" si="484"/>
        <v>0</v>
      </c>
      <c r="N4731" s="22">
        <f t="shared" si="485"/>
        <v>1</v>
      </c>
      <c r="O4731" s="22">
        <f t="shared" si="486"/>
        <v>1</v>
      </c>
    </row>
    <row r="4732" spans="1:15">
      <c r="A4732" s="13" t="s">
        <v>11</v>
      </c>
      <c r="B4732" s="13">
        <v>565</v>
      </c>
      <c r="C4732" t="s">
        <v>1413</v>
      </c>
      <c r="D4732" s="14" t="str">
        <f t="shared" si="487"/>
        <v>2022-10-19</v>
      </c>
      <c r="E4732" s="15" t="str">
        <f t="shared" si="488"/>
        <v>202210</v>
      </c>
      <c r="F4732">
        <v>2030012078</v>
      </c>
      <c r="G4732" s="16">
        <v>7.6</v>
      </c>
      <c r="H4732" s="16">
        <v>0</v>
      </c>
      <c r="I4732" s="17"/>
      <c r="J4732" s="14" t="str">
        <f t="shared" si="489"/>
        <v>2022-19-10</v>
      </c>
      <c r="K4732" s="17"/>
      <c r="L4732" s="18">
        <v>44853</v>
      </c>
      <c r="M4732" s="17">
        <f t="shared" si="484"/>
        <v>1</v>
      </c>
      <c r="N4732" s="17">
        <f t="shared" si="485"/>
        <v>0</v>
      </c>
      <c r="O4732" s="17">
        <f t="shared" si="486"/>
        <v>1</v>
      </c>
    </row>
    <row r="4733" spans="1:15">
      <c r="A4733" s="13" t="s">
        <v>11</v>
      </c>
      <c r="B4733" s="13">
        <v>565</v>
      </c>
      <c r="C4733" t="s">
        <v>1413</v>
      </c>
      <c r="D4733" s="14" t="str">
        <f t="shared" si="487"/>
        <v>2022-10-19</v>
      </c>
      <c r="E4733" s="15" t="str">
        <f t="shared" si="488"/>
        <v>202210</v>
      </c>
      <c r="F4733">
        <v>5040067634</v>
      </c>
      <c r="G4733" s="16">
        <v>85.15</v>
      </c>
      <c r="H4733" s="16">
        <v>0</v>
      </c>
      <c r="I4733" s="17"/>
      <c r="J4733" s="14" t="str">
        <f t="shared" si="489"/>
        <v>2022-19-10</v>
      </c>
      <c r="K4733" s="17"/>
      <c r="L4733" s="18">
        <v>44853</v>
      </c>
      <c r="M4733" s="17">
        <f t="shared" si="484"/>
        <v>1</v>
      </c>
      <c r="N4733" s="17">
        <f t="shared" si="485"/>
        <v>0</v>
      </c>
      <c r="O4733" s="17">
        <f t="shared" si="486"/>
        <v>1</v>
      </c>
    </row>
    <row r="4734" spans="1:15">
      <c r="A4734" s="13" t="s">
        <v>11</v>
      </c>
      <c r="B4734" s="13">
        <v>565</v>
      </c>
      <c r="C4734" t="s">
        <v>1413</v>
      </c>
      <c r="D4734" s="14" t="str">
        <f t="shared" si="487"/>
        <v>2022-10-19</v>
      </c>
      <c r="E4734" s="15" t="str">
        <f t="shared" si="488"/>
        <v>202210</v>
      </c>
      <c r="F4734">
        <v>202001211001</v>
      </c>
      <c r="G4734" s="16">
        <v>0</v>
      </c>
      <c r="H4734" s="16">
        <v>92.75</v>
      </c>
      <c r="I4734" s="17"/>
      <c r="J4734" s="14" t="str">
        <f t="shared" si="489"/>
        <v>2022-19-10</v>
      </c>
      <c r="K4734" s="17"/>
      <c r="L4734" s="18">
        <v>44853</v>
      </c>
      <c r="M4734" s="17">
        <f t="shared" si="484"/>
        <v>0</v>
      </c>
      <c r="N4734" s="17">
        <f t="shared" si="485"/>
        <v>1</v>
      </c>
      <c r="O4734" s="17">
        <f t="shared" si="486"/>
        <v>1</v>
      </c>
    </row>
    <row r="4735" spans="1:15">
      <c r="A4735" s="13" t="s">
        <v>11</v>
      </c>
      <c r="B4735" s="13">
        <v>566</v>
      </c>
      <c r="C4735" t="s">
        <v>1413</v>
      </c>
      <c r="D4735" s="14" t="str">
        <f t="shared" si="487"/>
        <v>2022-10-19</v>
      </c>
      <c r="E4735" s="15" t="str">
        <f t="shared" si="488"/>
        <v>202210</v>
      </c>
      <c r="F4735">
        <v>5040027182</v>
      </c>
      <c r="G4735" s="16">
        <v>5.25</v>
      </c>
      <c r="H4735" s="16">
        <v>0</v>
      </c>
      <c r="I4735" s="17"/>
      <c r="J4735" s="14" t="str">
        <f t="shared" si="489"/>
        <v>2022-19-10</v>
      </c>
      <c r="K4735" s="17"/>
      <c r="L4735" s="18">
        <v>44853</v>
      </c>
      <c r="M4735" s="17">
        <f t="shared" si="484"/>
        <v>1</v>
      </c>
      <c r="N4735" s="17">
        <f t="shared" si="485"/>
        <v>0</v>
      </c>
      <c r="O4735" s="17">
        <f t="shared" si="486"/>
        <v>1</v>
      </c>
    </row>
    <row r="4736" spans="1:15">
      <c r="A4736" s="13" t="s">
        <v>11</v>
      </c>
      <c r="B4736" s="13">
        <v>566</v>
      </c>
      <c r="C4736" t="s">
        <v>1413</v>
      </c>
      <c r="D4736" s="14" t="str">
        <f t="shared" si="487"/>
        <v>2022-10-19</v>
      </c>
      <c r="E4736" s="15" t="str">
        <f t="shared" si="488"/>
        <v>202210</v>
      </c>
      <c r="F4736">
        <v>2030012078</v>
      </c>
      <c r="G4736" s="16">
        <v>6.95</v>
      </c>
      <c r="H4736" s="16">
        <v>0</v>
      </c>
      <c r="I4736" s="17"/>
      <c r="J4736" s="14" t="str">
        <f t="shared" si="489"/>
        <v>2022-19-10</v>
      </c>
      <c r="K4736" s="17"/>
      <c r="L4736" s="18">
        <v>44853</v>
      </c>
      <c r="M4736" s="17">
        <f t="shared" si="484"/>
        <v>1</v>
      </c>
      <c r="N4736" s="17">
        <f t="shared" si="485"/>
        <v>0</v>
      </c>
      <c r="O4736" s="17">
        <f t="shared" si="486"/>
        <v>1</v>
      </c>
    </row>
    <row r="4737" spans="1:15">
      <c r="A4737" s="13" t="s">
        <v>11</v>
      </c>
      <c r="B4737" s="13">
        <v>566</v>
      </c>
      <c r="C4737" t="s">
        <v>1413</v>
      </c>
      <c r="D4737" s="14" t="str">
        <f t="shared" si="487"/>
        <v>2022-10-19</v>
      </c>
      <c r="E4737" s="15" t="str">
        <f t="shared" si="488"/>
        <v>202210</v>
      </c>
      <c r="F4737">
        <v>5040067634</v>
      </c>
      <c r="G4737" s="16">
        <v>176.44</v>
      </c>
      <c r="H4737" s="16">
        <v>0</v>
      </c>
      <c r="I4737" s="17"/>
      <c r="J4737" s="14" t="str">
        <f t="shared" si="489"/>
        <v>2022-19-10</v>
      </c>
      <c r="K4737" s="17"/>
      <c r="L4737" s="18">
        <v>44853</v>
      </c>
      <c r="M4737" s="17">
        <f t="shared" si="484"/>
        <v>1</v>
      </c>
      <c r="N4737" s="17">
        <f t="shared" si="485"/>
        <v>0</v>
      </c>
      <c r="O4737" s="17">
        <f t="shared" si="486"/>
        <v>1</v>
      </c>
    </row>
    <row r="4738" spans="1:15">
      <c r="A4738" s="13" t="s">
        <v>11</v>
      </c>
      <c r="B4738" s="13">
        <v>566</v>
      </c>
      <c r="C4738" t="s">
        <v>1413</v>
      </c>
      <c r="D4738" s="14" t="str">
        <f t="shared" si="487"/>
        <v>2022-10-19</v>
      </c>
      <c r="E4738" s="15" t="str">
        <f t="shared" si="488"/>
        <v>202210</v>
      </c>
      <c r="F4738">
        <v>202001211001</v>
      </c>
      <c r="G4738" s="16">
        <v>0</v>
      </c>
      <c r="H4738" s="16">
        <v>188.64</v>
      </c>
      <c r="I4738" s="17"/>
      <c r="J4738" s="14" t="str">
        <f t="shared" si="489"/>
        <v>2022-19-10</v>
      </c>
      <c r="K4738" s="17"/>
      <c r="L4738" s="18">
        <v>44853</v>
      </c>
      <c r="M4738" s="17">
        <f t="shared" ref="M4738:M4801" si="490">IF(G4738&gt;0,1,0)</f>
        <v>0</v>
      </c>
      <c r="N4738" s="17">
        <f t="shared" ref="N4738:N4801" si="491">IF(H4738&gt;0,1,0)</f>
        <v>1</v>
      </c>
      <c r="O4738" s="17">
        <f t="shared" ref="O4738:O4801" si="492">+N4738+M4738</f>
        <v>1</v>
      </c>
    </row>
    <row r="4739" spans="1:15">
      <c r="A4739" s="13" t="s">
        <v>11</v>
      </c>
      <c r="B4739" s="13">
        <v>567</v>
      </c>
      <c r="C4739" t="s">
        <v>1395</v>
      </c>
      <c r="D4739" s="14" t="str">
        <f t="shared" si="487"/>
        <v>2022-10-19</v>
      </c>
      <c r="E4739" s="15" t="str">
        <f t="shared" si="488"/>
        <v>202210</v>
      </c>
      <c r="F4739">
        <v>2030012078</v>
      </c>
      <c r="G4739" s="16">
        <v>6.94</v>
      </c>
      <c r="H4739" s="16">
        <v>0</v>
      </c>
      <c r="I4739" s="17"/>
      <c r="J4739" s="14" t="str">
        <f t="shared" si="489"/>
        <v>2022-19-10</v>
      </c>
      <c r="K4739" s="17"/>
      <c r="L4739" s="18">
        <v>44853</v>
      </c>
      <c r="M4739" s="17">
        <f t="shared" si="490"/>
        <v>1</v>
      </c>
      <c r="N4739" s="17">
        <f t="shared" si="491"/>
        <v>0</v>
      </c>
      <c r="O4739" s="17">
        <f t="shared" si="492"/>
        <v>1</v>
      </c>
    </row>
    <row r="4740" spans="1:15">
      <c r="A4740" s="13" t="s">
        <v>11</v>
      </c>
      <c r="B4740" s="13">
        <v>567</v>
      </c>
      <c r="C4740" t="s">
        <v>1395</v>
      </c>
      <c r="D4740" s="20" t="str">
        <f t="shared" si="487"/>
        <v>2022-10-19</v>
      </c>
      <c r="E4740" s="21" t="str">
        <f t="shared" si="488"/>
        <v>202210</v>
      </c>
      <c r="F4740">
        <v>5040067634</v>
      </c>
      <c r="G4740" s="16">
        <v>97.33</v>
      </c>
      <c r="H4740" s="16">
        <v>0</v>
      </c>
      <c r="I4740" s="22"/>
      <c r="J4740" s="20" t="str">
        <f t="shared" si="489"/>
        <v>2022-19-10</v>
      </c>
      <c r="K4740" s="22"/>
      <c r="L4740" s="18">
        <v>44853</v>
      </c>
      <c r="M4740" s="22">
        <f t="shared" si="490"/>
        <v>1</v>
      </c>
      <c r="N4740" s="22">
        <f t="shared" si="491"/>
        <v>0</v>
      </c>
      <c r="O4740" s="22">
        <f t="shared" si="492"/>
        <v>1</v>
      </c>
    </row>
    <row r="4741" spans="1:15">
      <c r="A4741" s="13" t="s">
        <v>11</v>
      </c>
      <c r="B4741" s="13">
        <v>567</v>
      </c>
      <c r="C4741" t="s">
        <v>1395</v>
      </c>
      <c r="D4741" s="20" t="str">
        <f t="shared" ref="D4741:D4804" si="493">+TEXT(L4741,"YYYY-MM-DD")</f>
        <v>2022-10-19</v>
      </c>
      <c r="E4741" s="21" t="str">
        <f t="shared" ref="E4741:E4804" si="494">+TEXT(L4741,"YYYYMM")</f>
        <v>202210</v>
      </c>
      <c r="F4741">
        <v>202001211001</v>
      </c>
      <c r="G4741" s="16">
        <v>0</v>
      </c>
      <c r="H4741" s="16">
        <v>104.27</v>
      </c>
      <c r="I4741" s="22"/>
      <c r="J4741" s="20" t="str">
        <f t="shared" ref="J4741:J4804" si="495">+TEXT(L4741,"YYYY-DD-MM")</f>
        <v>2022-19-10</v>
      </c>
      <c r="K4741" s="22"/>
      <c r="L4741" s="18">
        <v>44853</v>
      </c>
      <c r="M4741" s="22">
        <f t="shared" si="490"/>
        <v>0</v>
      </c>
      <c r="N4741" s="22">
        <f t="shared" si="491"/>
        <v>1</v>
      </c>
      <c r="O4741" s="22">
        <f t="shared" si="492"/>
        <v>1</v>
      </c>
    </row>
    <row r="4742" spans="1:15">
      <c r="A4742" s="13" t="s">
        <v>11</v>
      </c>
      <c r="B4742" s="13">
        <v>568</v>
      </c>
      <c r="C4742" t="s">
        <v>1396</v>
      </c>
      <c r="D4742" s="20" t="str">
        <f t="shared" si="493"/>
        <v>2022-10-19</v>
      </c>
      <c r="E4742" s="21" t="str">
        <f t="shared" si="494"/>
        <v>202210</v>
      </c>
      <c r="F4742">
        <v>5040067634</v>
      </c>
      <c r="G4742" s="16">
        <v>17.98</v>
      </c>
      <c r="H4742" s="16">
        <v>0</v>
      </c>
      <c r="I4742" s="22"/>
      <c r="J4742" s="20" t="str">
        <f t="shared" si="495"/>
        <v>2022-19-10</v>
      </c>
      <c r="K4742" s="22"/>
      <c r="L4742" s="18">
        <v>44853</v>
      </c>
      <c r="M4742" s="22">
        <f t="shared" si="490"/>
        <v>1</v>
      </c>
      <c r="N4742" s="22">
        <f t="shared" si="491"/>
        <v>0</v>
      </c>
      <c r="O4742" s="22">
        <f t="shared" si="492"/>
        <v>1</v>
      </c>
    </row>
    <row r="4743" spans="1:15">
      <c r="A4743" s="13" t="s">
        <v>11</v>
      </c>
      <c r="B4743" s="13">
        <v>568</v>
      </c>
      <c r="C4743" t="s">
        <v>1396</v>
      </c>
      <c r="D4743" s="14" t="str">
        <f t="shared" si="493"/>
        <v>2022-10-19</v>
      </c>
      <c r="E4743" s="15" t="str">
        <f t="shared" si="494"/>
        <v>202210</v>
      </c>
      <c r="F4743">
        <v>202001211001</v>
      </c>
      <c r="G4743" s="16">
        <v>0</v>
      </c>
      <c r="H4743" s="16">
        <v>17.98</v>
      </c>
      <c r="I4743" s="17"/>
      <c r="J4743" s="14" t="str">
        <f t="shared" si="495"/>
        <v>2022-19-10</v>
      </c>
      <c r="K4743" s="17"/>
      <c r="L4743" s="18">
        <v>44853</v>
      </c>
      <c r="M4743" s="17">
        <f t="shared" si="490"/>
        <v>0</v>
      </c>
      <c r="N4743" s="17">
        <f t="shared" si="491"/>
        <v>1</v>
      </c>
      <c r="O4743" s="17">
        <f t="shared" si="492"/>
        <v>1</v>
      </c>
    </row>
    <row r="4744" spans="1:15">
      <c r="A4744" s="13" t="s">
        <v>11</v>
      </c>
      <c r="B4744" s="13">
        <v>569</v>
      </c>
      <c r="C4744" t="s">
        <v>1396</v>
      </c>
      <c r="D4744" s="20" t="str">
        <f t="shared" si="493"/>
        <v>2022-10-19</v>
      </c>
      <c r="E4744" s="21" t="str">
        <f t="shared" si="494"/>
        <v>202210</v>
      </c>
      <c r="F4744">
        <v>2030012078</v>
      </c>
      <c r="G4744" s="16">
        <v>6.51</v>
      </c>
      <c r="H4744" s="16">
        <v>0</v>
      </c>
      <c r="I4744" s="22"/>
      <c r="J4744" s="20" t="str">
        <f t="shared" si="495"/>
        <v>2022-19-10</v>
      </c>
      <c r="K4744" s="22"/>
      <c r="L4744" s="18">
        <v>44853</v>
      </c>
      <c r="M4744" s="22">
        <f t="shared" si="490"/>
        <v>1</v>
      </c>
      <c r="N4744" s="22">
        <f t="shared" si="491"/>
        <v>0</v>
      </c>
      <c r="O4744" s="22">
        <f t="shared" si="492"/>
        <v>1</v>
      </c>
    </row>
    <row r="4745" spans="1:15">
      <c r="A4745" s="13" t="s">
        <v>11</v>
      </c>
      <c r="B4745" s="13">
        <v>569</v>
      </c>
      <c r="C4745" t="s">
        <v>1396</v>
      </c>
      <c r="D4745" s="14" t="str">
        <f t="shared" si="493"/>
        <v>2022-10-19</v>
      </c>
      <c r="E4745" s="15" t="str">
        <f t="shared" si="494"/>
        <v>202210</v>
      </c>
      <c r="F4745">
        <v>5040067634</v>
      </c>
      <c r="G4745" s="16">
        <v>78.83</v>
      </c>
      <c r="H4745" s="16">
        <v>0</v>
      </c>
      <c r="I4745" s="17"/>
      <c r="J4745" s="14" t="str">
        <f t="shared" si="495"/>
        <v>2022-19-10</v>
      </c>
      <c r="K4745" s="17"/>
      <c r="L4745" s="18">
        <v>44853</v>
      </c>
      <c r="M4745" s="17">
        <f t="shared" si="490"/>
        <v>1</v>
      </c>
      <c r="N4745" s="17">
        <f t="shared" si="491"/>
        <v>0</v>
      </c>
      <c r="O4745" s="17">
        <f t="shared" si="492"/>
        <v>1</v>
      </c>
    </row>
    <row r="4746" spans="1:15">
      <c r="A4746" s="13" t="s">
        <v>11</v>
      </c>
      <c r="B4746" s="13">
        <v>569</v>
      </c>
      <c r="C4746" t="s">
        <v>1396</v>
      </c>
      <c r="D4746" s="14" t="str">
        <f t="shared" si="493"/>
        <v>2022-10-19</v>
      </c>
      <c r="E4746" s="15" t="str">
        <f t="shared" si="494"/>
        <v>202210</v>
      </c>
      <c r="F4746">
        <v>202001211001</v>
      </c>
      <c r="G4746" s="16">
        <v>0</v>
      </c>
      <c r="H4746" s="16">
        <v>85.34</v>
      </c>
      <c r="I4746" s="17"/>
      <c r="J4746" s="14" t="str">
        <f t="shared" si="495"/>
        <v>2022-19-10</v>
      </c>
      <c r="K4746" s="17"/>
      <c r="L4746" s="18">
        <v>44853</v>
      </c>
      <c r="M4746" s="17">
        <f t="shared" si="490"/>
        <v>0</v>
      </c>
      <c r="N4746" s="17">
        <f t="shared" si="491"/>
        <v>1</v>
      </c>
      <c r="O4746" s="17">
        <f t="shared" si="492"/>
        <v>1</v>
      </c>
    </row>
    <row r="4747" spans="1:15">
      <c r="A4747" s="13" t="s">
        <v>11</v>
      </c>
      <c r="B4747" s="13">
        <v>570</v>
      </c>
      <c r="C4747" t="s">
        <v>1396</v>
      </c>
      <c r="D4747" s="14" t="str">
        <f t="shared" si="493"/>
        <v>2022-10-19</v>
      </c>
      <c r="E4747" s="15" t="str">
        <f t="shared" si="494"/>
        <v>202210</v>
      </c>
      <c r="F4747">
        <v>2030012078</v>
      </c>
      <c r="G4747" s="16">
        <v>7.38</v>
      </c>
      <c r="H4747" s="16">
        <v>0</v>
      </c>
      <c r="I4747" s="17"/>
      <c r="J4747" s="14" t="str">
        <f t="shared" si="495"/>
        <v>2022-19-10</v>
      </c>
      <c r="K4747" s="17"/>
      <c r="L4747" s="18">
        <v>44853</v>
      </c>
      <c r="M4747" s="17">
        <f t="shared" si="490"/>
        <v>1</v>
      </c>
      <c r="N4747" s="17">
        <f t="shared" si="491"/>
        <v>0</v>
      </c>
      <c r="O4747" s="17">
        <f t="shared" si="492"/>
        <v>1</v>
      </c>
    </row>
    <row r="4748" spans="1:15">
      <c r="A4748" s="13" t="s">
        <v>11</v>
      </c>
      <c r="B4748" s="13">
        <v>570</v>
      </c>
      <c r="C4748" t="s">
        <v>1396</v>
      </c>
      <c r="D4748" s="14" t="str">
        <f t="shared" si="493"/>
        <v>2022-10-19</v>
      </c>
      <c r="E4748" s="15" t="str">
        <f t="shared" si="494"/>
        <v>202210</v>
      </c>
      <c r="F4748">
        <v>5040067634</v>
      </c>
      <c r="G4748" s="16">
        <v>78.600000000000009</v>
      </c>
      <c r="H4748" s="16">
        <v>0</v>
      </c>
      <c r="I4748" s="17"/>
      <c r="J4748" s="14" t="str">
        <f t="shared" si="495"/>
        <v>2022-19-10</v>
      </c>
      <c r="K4748" s="17"/>
      <c r="L4748" s="18">
        <v>44853</v>
      </c>
      <c r="M4748" s="17">
        <f t="shared" si="490"/>
        <v>1</v>
      </c>
      <c r="N4748" s="17">
        <f t="shared" si="491"/>
        <v>0</v>
      </c>
      <c r="O4748" s="17">
        <f t="shared" si="492"/>
        <v>1</v>
      </c>
    </row>
    <row r="4749" spans="1:15">
      <c r="A4749" s="13" t="s">
        <v>11</v>
      </c>
      <c r="B4749" s="13">
        <v>570</v>
      </c>
      <c r="C4749" t="s">
        <v>1396</v>
      </c>
      <c r="D4749" s="14" t="str">
        <f t="shared" si="493"/>
        <v>2022-10-19</v>
      </c>
      <c r="E4749" s="15" t="str">
        <f t="shared" si="494"/>
        <v>202210</v>
      </c>
      <c r="F4749">
        <v>202001211001</v>
      </c>
      <c r="G4749" s="16">
        <v>0</v>
      </c>
      <c r="H4749" s="16">
        <v>85.98</v>
      </c>
      <c r="I4749" s="17"/>
      <c r="J4749" s="14" t="str">
        <f t="shared" si="495"/>
        <v>2022-19-10</v>
      </c>
      <c r="K4749" s="17"/>
      <c r="L4749" s="18">
        <v>44853</v>
      </c>
      <c r="M4749" s="17">
        <f t="shared" si="490"/>
        <v>0</v>
      </c>
      <c r="N4749" s="17">
        <f t="shared" si="491"/>
        <v>1</v>
      </c>
      <c r="O4749" s="17">
        <f t="shared" si="492"/>
        <v>1</v>
      </c>
    </row>
    <row r="4750" spans="1:15">
      <c r="A4750" s="13" t="s">
        <v>11</v>
      </c>
      <c r="B4750" s="13">
        <v>571</v>
      </c>
      <c r="C4750" t="s">
        <v>1367</v>
      </c>
      <c r="D4750" s="14" t="str">
        <f t="shared" si="493"/>
        <v>2022-10-19</v>
      </c>
      <c r="E4750" s="15" t="str">
        <f t="shared" si="494"/>
        <v>202210</v>
      </c>
      <c r="F4750">
        <v>5040067634</v>
      </c>
      <c r="G4750" s="16">
        <v>30.270000000000003</v>
      </c>
      <c r="H4750" s="16">
        <v>0</v>
      </c>
      <c r="I4750" s="17"/>
      <c r="J4750" s="14" t="str">
        <f t="shared" si="495"/>
        <v>2022-19-10</v>
      </c>
      <c r="K4750" s="17"/>
      <c r="L4750" s="18">
        <v>44853</v>
      </c>
      <c r="M4750" s="17">
        <f t="shared" si="490"/>
        <v>1</v>
      </c>
      <c r="N4750" s="17">
        <f t="shared" si="491"/>
        <v>0</v>
      </c>
      <c r="O4750" s="17">
        <f t="shared" si="492"/>
        <v>1</v>
      </c>
    </row>
    <row r="4751" spans="1:15">
      <c r="A4751" s="13" t="s">
        <v>11</v>
      </c>
      <c r="B4751" s="13">
        <v>571</v>
      </c>
      <c r="C4751" t="s">
        <v>1367</v>
      </c>
      <c r="D4751" s="14" t="str">
        <f t="shared" si="493"/>
        <v>2022-10-19</v>
      </c>
      <c r="E4751" s="15" t="str">
        <f t="shared" si="494"/>
        <v>202210</v>
      </c>
      <c r="F4751">
        <v>202001211001</v>
      </c>
      <c r="G4751" s="16">
        <v>0</v>
      </c>
      <c r="H4751" s="16">
        <v>30.27</v>
      </c>
      <c r="I4751" s="17"/>
      <c r="J4751" s="14" t="str">
        <f t="shared" si="495"/>
        <v>2022-19-10</v>
      </c>
      <c r="K4751" s="17"/>
      <c r="L4751" s="18">
        <v>44853</v>
      </c>
      <c r="M4751" s="17">
        <f t="shared" si="490"/>
        <v>0</v>
      </c>
      <c r="N4751" s="17">
        <f t="shared" si="491"/>
        <v>1</v>
      </c>
      <c r="O4751" s="17">
        <f t="shared" si="492"/>
        <v>1</v>
      </c>
    </row>
    <row r="4752" spans="1:15">
      <c r="A4752" s="13" t="s">
        <v>11</v>
      </c>
      <c r="B4752" s="13">
        <v>572</v>
      </c>
      <c r="C4752" t="s">
        <v>1398</v>
      </c>
      <c r="D4752" s="14" t="str">
        <f t="shared" si="493"/>
        <v>2022-10-19</v>
      </c>
      <c r="E4752" s="15" t="str">
        <f t="shared" si="494"/>
        <v>202210</v>
      </c>
      <c r="F4752">
        <v>5040027098</v>
      </c>
      <c r="G4752" s="16">
        <v>17.950000000000003</v>
      </c>
      <c r="H4752" s="16">
        <v>0</v>
      </c>
      <c r="I4752" s="17"/>
      <c r="J4752" s="14" t="str">
        <f t="shared" si="495"/>
        <v>2022-19-10</v>
      </c>
      <c r="K4752" s="17"/>
      <c r="L4752" s="18">
        <v>44853</v>
      </c>
      <c r="M4752" s="17">
        <f t="shared" si="490"/>
        <v>1</v>
      </c>
      <c r="N4752" s="17">
        <f t="shared" si="491"/>
        <v>0</v>
      </c>
      <c r="O4752" s="17">
        <f t="shared" si="492"/>
        <v>1</v>
      </c>
    </row>
    <row r="4753" spans="1:15">
      <c r="A4753" s="13" t="s">
        <v>11</v>
      </c>
      <c r="B4753" s="13">
        <v>572</v>
      </c>
      <c r="C4753" t="s">
        <v>1398</v>
      </c>
      <c r="D4753" s="14" t="str">
        <f t="shared" si="493"/>
        <v>2022-10-19</v>
      </c>
      <c r="E4753" s="15" t="str">
        <f t="shared" si="494"/>
        <v>202210</v>
      </c>
      <c r="F4753">
        <v>5040027860</v>
      </c>
      <c r="G4753" s="16">
        <v>20</v>
      </c>
      <c r="H4753" s="16">
        <v>0</v>
      </c>
      <c r="I4753" s="17"/>
      <c r="J4753" s="14" t="str">
        <f t="shared" si="495"/>
        <v>2022-19-10</v>
      </c>
      <c r="K4753" s="17"/>
      <c r="L4753" s="18">
        <v>44853</v>
      </c>
      <c r="M4753" s="17">
        <f t="shared" si="490"/>
        <v>1</v>
      </c>
      <c r="N4753" s="17">
        <f t="shared" si="491"/>
        <v>0</v>
      </c>
      <c r="O4753" s="17">
        <f t="shared" si="492"/>
        <v>1</v>
      </c>
    </row>
    <row r="4754" spans="1:15">
      <c r="A4754" s="13" t="s">
        <v>11</v>
      </c>
      <c r="B4754" s="13">
        <v>572</v>
      </c>
      <c r="C4754" t="s">
        <v>1398</v>
      </c>
      <c r="D4754" s="14" t="str">
        <f t="shared" si="493"/>
        <v>2022-10-19</v>
      </c>
      <c r="E4754" s="15" t="str">
        <f t="shared" si="494"/>
        <v>202210</v>
      </c>
      <c r="F4754">
        <v>1180061742</v>
      </c>
      <c r="G4754" s="16">
        <v>100</v>
      </c>
      <c r="H4754" s="16">
        <v>0</v>
      </c>
      <c r="I4754" s="17"/>
      <c r="J4754" s="14" t="str">
        <f t="shared" si="495"/>
        <v>2022-19-10</v>
      </c>
      <c r="K4754" s="17"/>
      <c r="L4754" s="18">
        <v>44853</v>
      </c>
      <c r="M4754" s="17">
        <f t="shared" si="490"/>
        <v>1</v>
      </c>
      <c r="N4754" s="17">
        <f t="shared" si="491"/>
        <v>0</v>
      </c>
      <c r="O4754" s="17">
        <f t="shared" si="492"/>
        <v>1</v>
      </c>
    </row>
    <row r="4755" spans="1:15">
      <c r="A4755" s="13" t="s">
        <v>11</v>
      </c>
      <c r="B4755" s="13">
        <v>572</v>
      </c>
      <c r="C4755" t="s">
        <v>1398</v>
      </c>
      <c r="D4755" s="14" t="str">
        <f t="shared" si="493"/>
        <v>2022-10-19</v>
      </c>
      <c r="E4755" s="15" t="str">
        <f t="shared" si="494"/>
        <v>202210</v>
      </c>
      <c r="F4755">
        <v>202001211001</v>
      </c>
      <c r="G4755" s="16">
        <v>0</v>
      </c>
      <c r="H4755" s="16">
        <v>137.94999999999999</v>
      </c>
      <c r="I4755" s="17"/>
      <c r="J4755" s="14" t="str">
        <f t="shared" si="495"/>
        <v>2022-19-10</v>
      </c>
      <c r="K4755" s="17"/>
      <c r="L4755" s="18">
        <v>44853</v>
      </c>
      <c r="M4755" s="17">
        <f t="shared" si="490"/>
        <v>0</v>
      </c>
      <c r="N4755" s="17">
        <f t="shared" si="491"/>
        <v>1</v>
      </c>
      <c r="O4755" s="17">
        <f t="shared" si="492"/>
        <v>1</v>
      </c>
    </row>
    <row r="4756" spans="1:15">
      <c r="A4756" s="13" t="s">
        <v>11</v>
      </c>
      <c r="B4756" s="13">
        <v>573</v>
      </c>
      <c r="C4756" t="s">
        <v>1399</v>
      </c>
      <c r="D4756" s="14" t="str">
        <f t="shared" si="493"/>
        <v>2022-10-19</v>
      </c>
      <c r="E4756" s="15" t="str">
        <f t="shared" si="494"/>
        <v>202210</v>
      </c>
      <c r="F4756">
        <v>5040027091</v>
      </c>
      <c r="G4756" s="16">
        <v>3</v>
      </c>
      <c r="H4756" s="16">
        <v>0</v>
      </c>
      <c r="I4756" s="17"/>
      <c r="J4756" s="14" t="str">
        <f t="shared" si="495"/>
        <v>2022-19-10</v>
      </c>
      <c r="K4756" s="17"/>
      <c r="L4756" s="18">
        <v>44853</v>
      </c>
      <c r="M4756" s="17">
        <f t="shared" si="490"/>
        <v>1</v>
      </c>
      <c r="N4756" s="17">
        <f t="shared" si="491"/>
        <v>0</v>
      </c>
      <c r="O4756" s="17">
        <f t="shared" si="492"/>
        <v>1</v>
      </c>
    </row>
    <row r="4757" spans="1:15">
      <c r="A4757" s="13" t="s">
        <v>11</v>
      </c>
      <c r="B4757" s="13">
        <v>573</v>
      </c>
      <c r="C4757" t="s">
        <v>1399</v>
      </c>
      <c r="D4757" s="14" t="str">
        <f t="shared" si="493"/>
        <v>2022-10-19</v>
      </c>
      <c r="E4757" s="15" t="str">
        <f t="shared" si="494"/>
        <v>202210</v>
      </c>
      <c r="F4757">
        <v>5040027098</v>
      </c>
      <c r="G4757" s="16">
        <v>8.1</v>
      </c>
      <c r="H4757" s="16">
        <v>0</v>
      </c>
      <c r="I4757" s="17"/>
      <c r="J4757" s="14" t="str">
        <f t="shared" si="495"/>
        <v>2022-19-10</v>
      </c>
      <c r="K4757" s="17"/>
      <c r="L4757" s="18">
        <v>44853</v>
      </c>
      <c r="M4757" s="17">
        <f t="shared" si="490"/>
        <v>1</v>
      </c>
      <c r="N4757" s="17">
        <f t="shared" si="491"/>
        <v>0</v>
      </c>
      <c r="O4757" s="17">
        <f t="shared" si="492"/>
        <v>1</v>
      </c>
    </row>
    <row r="4758" spans="1:15">
      <c r="A4758" s="13" t="s">
        <v>11</v>
      </c>
      <c r="B4758" s="13">
        <v>573</v>
      </c>
      <c r="C4758" t="s">
        <v>1399</v>
      </c>
      <c r="D4758" s="14" t="str">
        <f t="shared" si="493"/>
        <v>2022-10-19</v>
      </c>
      <c r="E4758" s="15" t="str">
        <f t="shared" si="494"/>
        <v>202210</v>
      </c>
      <c r="F4758">
        <v>2030012078</v>
      </c>
      <c r="G4758" s="16">
        <v>11.129999999999999</v>
      </c>
      <c r="H4758" s="16">
        <v>0</v>
      </c>
      <c r="I4758" s="17"/>
      <c r="J4758" s="14" t="str">
        <f t="shared" si="495"/>
        <v>2022-19-10</v>
      </c>
      <c r="K4758" s="17"/>
      <c r="L4758" s="18">
        <v>44853</v>
      </c>
      <c r="M4758" s="17">
        <f t="shared" si="490"/>
        <v>1</v>
      </c>
      <c r="N4758" s="17">
        <f t="shared" si="491"/>
        <v>0</v>
      </c>
      <c r="O4758" s="17">
        <f t="shared" si="492"/>
        <v>1</v>
      </c>
    </row>
    <row r="4759" spans="1:15">
      <c r="A4759" s="13" t="s">
        <v>11</v>
      </c>
      <c r="B4759" s="13">
        <v>573</v>
      </c>
      <c r="C4759" t="s">
        <v>1399</v>
      </c>
      <c r="D4759" s="14" t="str">
        <f t="shared" si="493"/>
        <v>2022-10-19</v>
      </c>
      <c r="E4759" s="15" t="str">
        <f t="shared" si="494"/>
        <v>202210</v>
      </c>
      <c r="F4759">
        <v>5040037462</v>
      </c>
      <c r="G4759" s="16">
        <v>49.63000000000001</v>
      </c>
      <c r="H4759" s="16">
        <v>0</v>
      </c>
      <c r="I4759" s="17"/>
      <c r="J4759" s="14" t="str">
        <f t="shared" si="495"/>
        <v>2022-19-10</v>
      </c>
      <c r="K4759" s="17"/>
      <c r="L4759" s="18">
        <v>44853</v>
      </c>
      <c r="M4759" s="17">
        <f t="shared" si="490"/>
        <v>1</v>
      </c>
      <c r="N4759" s="17">
        <f t="shared" si="491"/>
        <v>0</v>
      </c>
      <c r="O4759" s="17">
        <f t="shared" si="492"/>
        <v>1</v>
      </c>
    </row>
    <row r="4760" spans="1:15">
      <c r="A4760" s="13" t="s">
        <v>11</v>
      </c>
      <c r="B4760" s="13">
        <v>573</v>
      </c>
      <c r="C4760" t="s">
        <v>1399</v>
      </c>
      <c r="D4760" s="14" t="str">
        <f t="shared" si="493"/>
        <v>2022-10-19</v>
      </c>
      <c r="E4760" s="15" t="str">
        <f t="shared" si="494"/>
        <v>202210</v>
      </c>
      <c r="F4760">
        <v>5040057716</v>
      </c>
      <c r="G4760" s="16">
        <v>52.92</v>
      </c>
      <c r="H4760" s="16">
        <v>0</v>
      </c>
      <c r="I4760" s="17"/>
      <c r="J4760" s="14" t="str">
        <f t="shared" si="495"/>
        <v>2022-19-10</v>
      </c>
      <c r="K4760" s="17"/>
      <c r="L4760" s="18">
        <v>44853</v>
      </c>
      <c r="M4760" s="17">
        <f t="shared" si="490"/>
        <v>1</v>
      </c>
      <c r="N4760" s="17">
        <f t="shared" si="491"/>
        <v>0</v>
      </c>
      <c r="O4760" s="17">
        <f t="shared" si="492"/>
        <v>1</v>
      </c>
    </row>
    <row r="4761" spans="1:15">
      <c r="A4761" s="13" t="s">
        <v>11</v>
      </c>
      <c r="B4761" s="13">
        <v>573</v>
      </c>
      <c r="C4761" t="s">
        <v>1399</v>
      </c>
      <c r="D4761" s="14" t="str">
        <f t="shared" si="493"/>
        <v>2022-10-19</v>
      </c>
      <c r="E4761" s="15" t="str">
        <f t="shared" si="494"/>
        <v>202210</v>
      </c>
      <c r="F4761">
        <v>5040027860</v>
      </c>
      <c r="G4761" s="16">
        <v>89.199999999999989</v>
      </c>
      <c r="H4761" s="16">
        <v>0</v>
      </c>
      <c r="I4761" s="17"/>
      <c r="J4761" s="14" t="str">
        <f t="shared" si="495"/>
        <v>2022-19-10</v>
      </c>
      <c r="K4761" s="17"/>
      <c r="L4761" s="18">
        <v>44853</v>
      </c>
      <c r="M4761" s="17">
        <f t="shared" si="490"/>
        <v>1</v>
      </c>
      <c r="N4761" s="17">
        <f t="shared" si="491"/>
        <v>0</v>
      </c>
      <c r="O4761" s="17">
        <f t="shared" si="492"/>
        <v>1</v>
      </c>
    </row>
    <row r="4762" spans="1:15">
      <c r="A4762" s="13" t="s">
        <v>11</v>
      </c>
      <c r="B4762" s="13">
        <v>573</v>
      </c>
      <c r="C4762" t="s">
        <v>1399</v>
      </c>
      <c r="D4762" s="14" t="str">
        <f t="shared" si="493"/>
        <v>2022-10-19</v>
      </c>
      <c r="E4762" s="15" t="str">
        <f t="shared" si="494"/>
        <v>202210</v>
      </c>
      <c r="F4762">
        <v>202001211001</v>
      </c>
      <c r="G4762" s="16">
        <v>0</v>
      </c>
      <c r="H4762" s="16">
        <v>213.98</v>
      </c>
      <c r="I4762" s="17"/>
      <c r="J4762" s="14" t="str">
        <f t="shared" si="495"/>
        <v>2022-19-10</v>
      </c>
      <c r="K4762" s="17"/>
      <c r="L4762" s="18">
        <v>44853</v>
      </c>
      <c r="M4762" s="17">
        <f t="shared" si="490"/>
        <v>0</v>
      </c>
      <c r="N4762" s="17">
        <f t="shared" si="491"/>
        <v>1</v>
      </c>
      <c r="O4762" s="17">
        <f t="shared" si="492"/>
        <v>1</v>
      </c>
    </row>
    <row r="4763" spans="1:15">
      <c r="A4763" s="13" t="s">
        <v>11</v>
      </c>
      <c r="B4763" s="13">
        <v>574</v>
      </c>
      <c r="C4763" t="s">
        <v>1414</v>
      </c>
      <c r="D4763" s="14" t="str">
        <f t="shared" si="493"/>
        <v>2022-10-19</v>
      </c>
      <c r="E4763" s="15" t="str">
        <f t="shared" si="494"/>
        <v>202210</v>
      </c>
      <c r="F4763">
        <v>2030012078</v>
      </c>
      <c r="G4763" s="16">
        <v>8.32</v>
      </c>
      <c r="H4763" s="16">
        <v>0</v>
      </c>
      <c r="I4763" s="17"/>
      <c r="J4763" s="14" t="str">
        <f t="shared" si="495"/>
        <v>2022-19-10</v>
      </c>
      <c r="K4763" s="17"/>
      <c r="L4763" s="18">
        <v>44853</v>
      </c>
      <c r="M4763" s="17">
        <f t="shared" si="490"/>
        <v>1</v>
      </c>
      <c r="N4763" s="17">
        <f t="shared" si="491"/>
        <v>0</v>
      </c>
      <c r="O4763" s="17">
        <f t="shared" si="492"/>
        <v>1</v>
      </c>
    </row>
    <row r="4764" spans="1:15">
      <c r="A4764" s="13" t="s">
        <v>11</v>
      </c>
      <c r="B4764" s="13">
        <v>574</v>
      </c>
      <c r="C4764" t="s">
        <v>1414</v>
      </c>
      <c r="D4764" s="14" t="str">
        <f t="shared" si="493"/>
        <v>2022-10-19</v>
      </c>
      <c r="E4764" s="15" t="str">
        <f t="shared" si="494"/>
        <v>202210</v>
      </c>
      <c r="F4764">
        <v>5040067634</v>
      </c>
      <c r="G4764" s="16">
        <v>137.63</v>
      </c>
      <c r="H4764" s="16">
        <v>0</v>
      </c>
      <c r="I4764" s="17"/>
      <c r="J4764" s="14" t="str">
        <f t="shared" si="495"/>
        <v>2022-19-10</v>
      </c>
      <c r="K4764" s="17"/>
      <c r="L4764" s="18">
        <v>44853</v>
      </c>
      <c r="M4764" s="17">
        <f t="shared" si="490"/>
        <v>1</v>
      </c>
      <c r="N4764" s="17">
        <f t="shared" si="491"/>
        <v>0</v>
      </c>
      <c r="O4764" s="17">
        <f t="shared" si="492"/>
        <v>1</v>
      </c>
    </row>
    <row r="4765" spans="1:15">
      <c r="A4765" s="13" t="s">
        <v>11</v>
      </c>
      <c r="B4765" s="13">
        <v>574</v>
      </c>
      <c r="C4765" t="s">
        <v>1414</v>
      </c>
      <c r="D4765" s="14" t="str">
        <f t="shared" si="493"/>
        <v>2022-10-19</v>
      </c>
      <c r="E4765" s="15" t="str">
        <f t="shared" si="494"/>
        <v>202210</v>
      </c>
      <c r="F4765">
        <v>202001211001</v>
      </c>
      <c r="G4765" s="16">
        <v>0</v>
      </c>
      <c r="H4765" s="16">
        <v>145.94999999999999</v>
      </c>
      <c r="I4765" s="17"/>
      <c r="J4765" s="14" t="str">
        <f t="shared" si="495"/>
        <v>2022-19-10</v>
      </c>
      <c r="K4765" s="17"/>
      <c r="L4765" s="18">
        <v>44853</v>
      </c>
      <c r="M4765" s="17">
        <f t="shared" si="490"/>
        <v>0</v>
      </c>
      <c r="N4765" s="17">
        <f t="shared" si="491"/>
        <v>1</v>
      </c>
      <c r="O4765" s="17">
        <f t="shared" si="492"/>
        <v>1</v>
      </c>
    </row>
    <row r="4766" spans="1:15">
      <c r="A4766" s="13" t="s">
        <v>11</v>
      </c>
      <c r="B4766" s="13">
        <v>575</v>
      </c>
      <c r="C4766" t="s">
        <v>1415</v>
      </c>
      <c r="D4766" s="14" t="str">
        <f t="shared" si="493"/>
        <v>2022-10-21</v>
      </c>
      <c r="E4766" s="15" t="str">
        <f t="shared" si="494"/>
        <v>202210</v>
      </c>
      <c r="F4766">
        <v>5040047405</v>
      </c>
      <c r="G4766" s="16">
        <v>35</v>
      </c>
      <c r="H4766" s="16">
        <v>0</v>
      </c>
      <c r="I4766" s="17"/>
      <c r="J4766" s="14" t="str">
        <f t="shared" si="495"/>
        <v>2022-21-10</v>
      </c>
      <c r="K4766" s="17"/>
      <c r="L4766" s="18">
        <v>44855</v>
      </c>
      <c r="M4766" s="17">
        <f t="shared" si="490"/>
        <v>1</v>
      </c>
      <c r="N4766" s="17">
        <f t="shared" si="491"/>
        <v>0</v>
      </c>
      <c r="O4766" s="17">
        <f t="shared" si="492"/>
        <v>1</v>
      </c>
    </row>
    <row r="4767" spans="1:15">
      <c r="A4767" s="13" t="s">
        <v>11</v>
      </c>
      <c r="B4767" s="13">
        <v>575</v>
      </c>
      <c r="C4767" t="s">
        <v>1415</v>
      </c>
      <c r="D4767" s="14" t="str">
        <f t="shared" si="493"/>
        <v>2022-10-21</v>
      </c>
      <c r="E4767" s="15" t="str">
        <f t="shared" si="494"/>
        <v>202210</v>
      </c>
      <c r="F4767">
        <v>202001211001</v>
      </c>
      <c r="G4767" s="16">
        <v>0</v>
      </c>
      <c r="H4767" s="16">
        <v>35</v>
      </c>
      <c r="I4767" s="17"/>
      <c r="J4767" s="14" t="str">
        <f t="shared" si="495"/>
        <v>2022-21-10</v>
      </c>
      <c r="K4767" s="17"/>
      <c r="L4767" s="18">
        <v>44855</v>
      </c>
      <c r="M4767" s="17">
        <f t="shared" si="490"/>
        <v>0</v>
      </c>
      <c r="N4767" s="17">
        <f t="shared" si="491"/>
        <v>1</v>
      </c>
      <c r="O4767" s="17">
        <f t="shared" si="492"/>
        <v>1</v>
      </c>
    </row>
    <row r="4768" spans="1:15">
      <c r="A4768" s="13" t="s">
        <v>11</v>
      </c>
      <c r="B4768" s="13">
        <v>576</v>
      </c>
      <c r="C4768" t="s">
        <v>1416</v>
      </c>
      <c r="D4768" s="14" t="str">
        <f t="shared" si="493"/>
        <v>2022-10-21</v>
      </c>
      <c r="E4768" s="15" t="str">
        <f t="shared" si="494"/>
        <v>202210</v>
      </c>
      <c r="F4768">
        <v>5040047445</v>
      </c>
      <c r="G4768" s="16">
        <v>49.77</v>
      </c>
      <c r="H4768" s="16">
        <v>0</v>
      </c>
      <c r="I4768" s="17"/>
      <c r="J4768" s="14" t="str">
        <f t="shared" si="495"/>
        <v>2022-21-10</v>
      </c>
      <c r="K4768" s="17"/>
      <c r="L4768" s="18">
        <v>44855</v>
      </c>
      <c r="M4768" s="17">
        <f t="shared" si="490"/>
        <v>1</v>
      </c>
      <c r="N4768" s="17">
        <f t="shared" si="491"/>
        <v>0</v>
      </c>
      <c r="O4768" s="17">
        <f t="shared" si="492"/>
        <v>1</v>
      </c>
    </row>
    <row r="4769" spans="1:15">
      <c r="A4769" s="13" t="s">
        <v>11</v>
      </c>
      <c r="B4769" s="13">
        <v>576</v>
      </c>
      <c r="C4769" t="s">
        <v>1416</v>
      </c>
      <c r="D4769" s="14" t="str">
        <f t="shared" si="493"/>
        <v>2022-10-21</v>
      </c>
      <c r="E4769" s="15" t="str">
        <f t="shared" si="494"/>
        <v>202210</v>
      </c>
      <c r="F4769">
        <v>2030012078</v>
      </c>
      <c r="G4769" s="16">
        <v>73.19</v>
      </c>
      <c r="H4769" s="16">
        <v>0</v>
      </c>
      <c r="I4769" s="17"/>
      <c r="J4769" s="14" t="str">
        <f t="shared" si="495"/>
        <v>2022-21-10</v>
      </c>
      <c r="K4769" s="17"/>
      <c r="L4769" s="18">
        <v>44855</v>
      </c>
      <c r="M4769" s="17">
        <f t="shared" si="490"/>
        <v>1</v>
      </c>
      <c r="N4769" s="17">
        <f t="shared" si="491"/>
        <v>0</v>
      </c>
      <c r="O4769" s="17">
        <f t="shared" si="492"/>
        <v>1</v>
      </c>
    </row>
    <row r="4770" spans="1:15">
      <c r="A4770" s="13" t="s">
        <v>11</v>
      </c>
      <c r="B4770" s="13">
        <v>576</v>
      </c>
      <c r="C4770" t="s">
        <v>1416</v>
      </c>
      <c r="D4770" s="14" t="str">
        <f t="shared" si="493"/>
        <v>2022-10-21</v>
      </c>
      <c r="E4770" s="15" t="str">
        <f t="shared" si="494"/>
        <v>202210</v>
      </c>
      <c r="F4770">
        <v>5040047405</v>
      </c>
      <c r="G4770" s="16">
        <v>522.51</v>
      </c>
      <c r="H4770" s="16">
        <v>0</v>
      </c>
      <c r="I4770" s="17"/>
      <c r="J4770" s="14" t="str">
        <f t="shared" si="495"/>
        <v>2022-21-10</v>
      </c>
      <c r="K4770" s="17"/>
      <c r="L4770" s="18">
        <v>44855</v>
      </c>
      <c r="M4770" s="17">
        <f t="shared" si="490"/>
        <v>1</v>
      </c>
      <c r="N4770" s="17">
        <f t="shared" si="491"/>
        <v>0</v>
      </c>
      <c r="O4770" s="17">
        <f t="shared" si="492"/>
        <v>1</v>
      </c>
    </row>
    <row r="4771" spans="1:15">
      <c r="A4771" s="13" t="s">
        <v>11</v>
      </c>
      <c r="B4771" s="13">
        <v>576</v>
      </c>
      <c r="C4771" t="s">
        <v>1416</v>
      </c>
      <c r="D4771" s="14" t="str">
        <f t="shared" si="493"/>
        <v>2022-10-21</v>
      </c>
      <c r="E4771" s="15" t="str">
        <f t="shared" si="494"/>
        <v>202210</v>
      </c>
      <c r="F4771">
        <v>202001211001</v>
      </c>
      <c r="G4771" s="16">
        <v>0</v>
      </c>
      <c r="H4771" s="16">
        <v>645.47</v>
      </c>
      <c r="I4771" s="17"/>
      <c r="J4771" s="14" t="str">
        <f t="shared" si="495"/>
        <v>2022-21-10</v>
      </c>
      <c r="K4771" s="17"/>
      <c r="L4771" s="18">
        <v>44855</v>
      </c>
      <c r="M4771" s="17">
        <f t="shared" si="490"/>
        <v>0</v>
      </c>
      <c r="N4771" s="17">
        <f t="shared" si="491"/>
        <v>1</v>
      </c>
      <c r="O4771" s="17">
        <f t="shared" si="492"/>
        <v>1</v>
      </c>
    </row>
    <row r="4772" spans="1:15">
      <c r="A4772" s="13" t="s">
        <v>11</v>
      </c>
      <c r="B4772" s="13">
        <v>577</v>
      </c>
      <c r="C4772" t="s">
        <v>1417</v>
      </c>
      <c r="D4772" s="14" t="str">
        <f t="shared" si="493"/>
        <v>2022-10-21</v>
      </c>
      <c r="E4772" s="15" t="str">
        <f t="shared" si="494"/>
        <v>202210</v>
      </c>
      <c r="F4772">
        <v>2030012078</v>
      </c>
      <c r="G4772" s="16">
        <v>227.5</v>
      </c>
      <c r="H4772" s="16">
        <v>0</v>
      </c>
      <c r="I4772" s="17"/>
      <c r="J4772" s="14" t="str">
        <f t="shared" si="495"/>
        <v>2022-21-10</v>
      </c>
      <c r="K4772" s="17"/>
      <c r="L4772" s="18">
        <v>44855</v>
      </c>
      <c r="M4772" s="17">
        <f t="shared" si="490"/>
        <v>1</v>
      </c>
      <c r="N4772" s="17">
        <f t="shared" si="491"/>
        <v>0</v>
      </c>
      <c r="O4772" s="17">
        <f t="shared" si="492"/>
        <v>1</v>
      </c>
    </row>
    <row r="4773" spans="1:15">
      <c r="A4773" s="13" t="s">
        <v>11</v>
      </c>
      <c r="B4773" s="13">
        <v>577</v>
      </c>
      <c r="C4773" t="s">
        <v>1417</v>
      </c>
      <c r="D4773" s="14" t="str">
        <f t="shared" si="493"/>
        <v>2022-10-21</v>
      </c>
      <c r="E4773" s="15" t="str">
        <f t="shared" si="494"/>
        <v>202210</v>
      </c>
      <c r="F4773">
        <v>202002201001</v>
      </c>
      <c r="G4773" s="16">
        <v>1750</v>
      </c>
      <c r="H4773" s="16">
        <v>0</v>
      </c>
      <c r="I4773" s="17"/>
      <c r="J4773" s="14" t="str">
        <f t="shared" si="495"/>
        <v>2022-21-10</v>
      </c>
      <c r="K4773" s="17"/>
      <c r="L4773" s="18">
        <v>44855</v>
      </c>
      <c r="M4773" s="17">
        <f t="shared" si="490"/>
        <v>1</v>
      </c>
      <c r="N4773" s="17">
        <f t="shared" si="491"/>
        <v>0</v>
      </c>
      <c r="O4773" s="17">
        <f t="shared" si="492"/>
        <v>1</v>
      </c>
    </row>
    <row r="4774" spans="1:15">
      <c r="A4774" s="13" t="s">
        <v>11</v>
      </c>
      <c r="B4774" s="13">
        <v>577</v>
      </c>
      <c r="C4774" t="s">
        <v>1417</v>
      </c>
      <c r="D4774" s="14" t="str">
        <f t="shared" si="493"/>
        <v>2022-10-21</v>
      </c>
      <c r="E4774" s="15" t="str">
        <f t="shared" si="494"/>
        <v>202210</v>
      </c>
      <c r="F4774">
        <v>2030012286</v>
      </c>
      <c r="G4774" s="16">
        <v>0</v>
      </c>
      <c r="H4774" s="16">
        <v>17.5</v>
      </c>
      <c r="I4774" s="17"/>
      <c r="J4774" s="14" t="str">
        <f t="shared" si="495"/>
        <v>2022-21-10</v>
      </c>
      <c r="K4774" s="17"/>
      <c r="L4774" s="18">
        <v>44855</v>
      </c>
      <c r="M4774" s="17">
        <f t="shared" si="490"/>
        <v>0</v>
      </c>
      <c r="N4774" s="17">
        <f t="shared" si="491"/>
        <v>1</v>
      </c>
      <c r="O4774" s="17">
        <f t="shared" si="492"/>
        <v>1</v>
      </c>
    </row>
    <row r="4775" spans="1:15">
      <c r="A4775" s="13" t="s">
        <v>11</v>
      </c>
      <c r="B4775" s="13">
        <v>577</v>
      </c>
      <c r="C4775" t="s">
        <v>1417</v>
      </c>
      <c r="D4775" s="14" t="str">
        <f t="shared" si="493"/>
        <v>2022-10-21</v>
      </c>
      <c r="E4775" s="15" t="str">
        <f t="shared" si="494"/>
        <v>202210</v>
      </c>
      <c r="F4775">
        <v>202001211001</v>
      </c>
      <c r="G4775" s="16">
        <v>0</v>
      </c>
      <c r="H4775" s="16">
        <v>1960</v>
      </c>
      <c r="I4775" s="17"/>
      <c r="J4775" s="14" t="str">
        <f t="shared" si="495"/>
        <v>2022-21-10</v>
      </c>
      <c r="K4775" s="17"/>
      <c r="L4775" s="18">
        <v>44855</v>
      </c>
      <c r="M4775" s="17">
        <f t="shared" si="490"/>
        <v>0</v>
      </c>
      <c r="N4775" s="17">
        <f t="shared" si="491"/>
        <v>1</v>
      </c>
      <c r="O4775" s="17">
        <f t="shared" si="492"/>
        <v>1</v>
      </c>
    </row>
    <row r="4776" spans="1:15">
      <c r="A4776" s="13" t="s">
        <v>11</v>
      </c>
      <c r="B4776" s="13">
        <v>578</v>
      </c>
      <c r="C4776" t="s">
        <v>1417</v>
      </c>
      <c r="D4776" s="14" t="str">
        <f t="shared" si="493"/>
        <v>2022-10-21</v>
      </c>
      <c r="E4776" s="15" t="str">
        <f t="shared" si="494"/>
        <v>202210</v>
      </c>
      <c r="F4776">
        <v>2030012078</v>
      </c>
      <c r="G4776" s="16">
        <v>72.150000000000006</v>
      </c>
      <c r="H4776" s="16">
        <v>0</v>
      </c>
      <c r="I4776" s="17"/>
      <c r="J4776" s="14" t="str">
        <f t="shared" si="495"/>
        <v>2022-21-10</v>
      </c>
      <c r="K4776" s="17"/>
      <c r="L4776" s="18">
        <v>44855</v>
      </c>
      <c r="M4776" s="17">
        <f t="shared" si="490"/>
        <v>1</v>
      </c>
      <c r="N4776" s="17">
        <f t="shared" si="491"/>
        <v>0</v>
      </c>
      <c r="O4776" s="17">
        <f t="shared" si="492"/>
        <v>1</v>
      </c>
    </row>
    <row r="4777" spans="1:15">
      <c r="A4777" s="13" t="s">
        <v>11</v>
      </c>
      <c r="B4777" s="13">
        <v>578</v>
      </c>
      <c r="C4777" t="s">
        <v>1417</v>
      </c>
      <c r="D4777" s="14" t="str">
        <f t="shared" si="493"/>
        <v>2022-10-21</v>
      </c>
      <c r="E4777" s="15" t="str">
        <f t="shared" si="494"/>
        <v>202210</v>
      </c>
      <c r="F4777">
        <v>202002201001</v>
      </c>
      <c r="G4777" s="16">
        <v>555</v>
      </c>
      <c r="H4777" s="16">
        <v>0</v>
      </c>
      <c r="I4777" s="17"/>
      <c r="J4777" s="14" t="str">
        <f t="shared" si="495"/>
        <v>2022-21-10</v>
      </c>
      <c r="K4777" s="17"/>
      <c r="L4777" s="18">
        <v>44855</v>
      </c>
      <c r="M4777" s="17">
        <f t="shared" si="490"/>
        <v>1</v>
      </c>
      <c r="N4777" s="17">
        <f t="shared" si="491"/>
        <v>0</v>
      </c>
      <c r="O4777" s="17">
        <f t="shared" si="492"/>
        <v>1</v>
      </c>
    </row>
    <row r="4778" spans="1:15">
      <c r="A4778" s="13" t="s">
        <v>11</v>
      </c>
      <c r="B4778" s="13">
        <v>578</v>
      </c>
      <c r="C4778" t="s">
        <v>1417</v>
      </c>
      <c r="D4778" s="14" t="str">
        <f t="shared" si="493"/>
        <v>2022-10-21</v>
      </c>
      <c r="E4778" s="15" t="str">
        <f t="shared" si="494"/>
        <v>202210</v>
      </c>
      <c r="F4778">
        <v>2030012286</v>
      </c>
      <c r="G4778" s="16">
        <v>0</v>
      </c>
      <c r="H4778" s="16">
        <v>5.55</v>
      </c>
      <c r="I4778" s="17"/>
      <c r="J4778" s="14" t="str">
        <f t="shared" si="495"/>
        <v>2022-21-10</v>
      </c>
      <c r="K4778" s="17"/>
      <c r="L4778" s="18">
        <v>44855</v>
      </c>
      <c r="M4778" s="17">
        <f t="shared" si="490"/>
        <v>0</v>
      </c>
      <c r="N4778" s="17">
        <f t="shared" si="491"/>
        <v>1</v>
      </c>
      <c r="O4778" s="17">
        <f t="shared" si="492"/>
        <v>1</v>
      </c>
    </row>
    <row r="4779" spans="1:15">
      <c r="A4779" s="13" t="s">
        <v>11</v>
      </c>
      <c r="B4779" s="13">
        <v>578</v>
      </c>
      <c r="C4779" t="s">
        <v>1417</v>
      </c>
      <c r="D4779" s="14" t="str">
        <f t="shared" si="493"/>
        <v>2022-10-21</v>
      </c>
      <c r="E4779" s="15" t="str">
        <f t="shared" si="494"/>
        <v>202210</v>
      </c>
      <c r="F4779">
        <v>202001211001</v>
      </c>
      <c r="G4779" s="16">
        <v>0</v>
      </c>
      <c r="H4779" s="16">
        <v>621.6</v>
      </c>
      <c r="I4779" s="17"/>
      <c r="J4779" s="14" t="str">
        <f t="shared" si="495"/>
        <v>2022-21-10</v>
      </c>
      <c r="K4779" s="17"/>
      <c r="L4779" s="18">
        <v>44855</v>
      </c>
      <c r="M4779" s="17">
        <f t="shared" si="490"/>
        <v>0</v>
      </c>
      <c r="N4779" s="17">
        <f t="shared" si="491"/>
        <v>1</v>
      </c>
      <c r="O4779" s="17">
        <f t="shared" si="492"/>
        <v>1</v>
      </c>
    </row>
    <row r="4780" spans="1:15">
      <c r="A4780" s="13" t="s">
        <v>11</v>
      </c>
      <c r="B4780" s="13">
        <v>579</v>
      </c>
      <c r="C4780" t="s">
        <v>1418</v>
      </c>
      <c r="D4780" s="14" t="str">
        <f t="shared" si="493"/>
        <v>2022-10-21</v>
      </c>
      <c r="E4780" s="15" t="str">
        <f t="shared" si="494"/>
        <v>202210</v>
      </c>
      <c r="F4780">
        <v>2030012078</v>
      </c>
      <c r="G4780" s="16">
        <v>39</v>
      </c>
      <c r="H4780" s="16">
        <v>0</v>
      </c>
      <c r="I4780" s="17"/>
      <c r="J4780" s="14" t="str">
        <f t="shared" si="495"/>
        <v>2022-21-10</v>
      </c>
      <c r="K4780" s="17"/>
      <c r="L4780" s="18">
        <v>44855</v>
      </c>
      <c r="M4780" s="17">
        <f t="shared" si="490"/>
        <v>1</v>
      </c>
      <c r="N4780" s="17">
        <f t="shared" si="491"/>
        <v>0</v>
      </c>
      <c r="O4780" s="17">
        <f t="shared" si="492"/>
        <v>1</v>
      </c>
    </row>
    <row r="4781" spans="1:15">
      <c r="A4781" s="13" t="s">
        <v>11</v>
      </c>
      <c r="B4781" s="13">
        <v>579</v>
      </c>
      <c r="C4781" t="s">
        <v>1418</v>
      </c>
      <c r="D4781" s="14" t="str">
        <f t="shared" si="493"/>
        <v>2022-10-21</v>
      </c>
      <c r="E4781" s="15" t="str">
        <f t="shared" si="494"/>
        <v>202210</v>
      </c>
      <c r="F4781">
        <v>5040057720</v>
      </c>
      <c r="G4781" s="16">
        <v>300</v>
      </c>
      <c r="H4781" s="16">
        <v>0</v>
      </c>
      <c r="I4781" s="17"/>
      <c r="J4781" s="14" t="str">
        <f t="shared" si="495"/>
        <v>2022-21-10</v>
      </c>
      <c r="K4781" s="17"/>
      <c r="L4781" s="18">
        <v>44855</v>
      </c>
      <c r="M4781" s="17">
        <f t="shared" si="490"/>
        <v>1</v>
      </c>
      <c r="N4781" s="17">
        <f t="shared" si="491"/>
        <v>0</v>
      </c>
      <c r="O4781" s="17">
        <f t="shared" si="492"/>
        <v>1</v>
      </c>
    </row>
    <row r="4782" spans="1:15">
      <c r="A4782" s="13" t="s">
        <v>11</v>
      </c>
      <c r="B4782" s="13">
        <v>579</v>
      </c>
      <c r="C4782" t="s">
        <v>1418</v>
      </c>
      <c r="D4782" s="14" t="str">
        <f t="shared" si="493"/>
        <v>2022-10-21</v>
      </c>
      <c r="E4782" s="15" t="str">
        <f t="shared" si="494"/>
        <v>202210</v>
      </c>
      <c r="F4782">
        <v>2030012286</v>
      </c>
      <c r="G4782" s="16">
        <v>0</v>
      </c>
      <c r="H4782" s="16">
        <v>3</v>
      </c>
      <c r="I4782" s="17"/>
      <c r="J4782" s="14" t="str">
        <f t="shared" si="495"/>
        <v>2022-21-10</v>
      </c>
      <c r="K4782" s="17"/>
      <c r="L4782" s="18">
        <v>44855</v>
      </c>
      <c r="M4782" s="17">
        <f t="shared" si="490"/>
        <v>0</v>
      </c>
      <c r="N4782" s="17">
        <f t="shared" si="491"/>
        <v>1</v>
      </c>
      <c r="O4782" s="17">
        <f t="shared" si="492"/>
        <v>1</v>
      </c>
    </row>
    <row r="4783" spans="1:15">
      <c r="A4783" s="13" t="s">
        <v>11</v>
      </c>
      <c r="B4783" s="13">
        <v>579</v>
      </c>
      <c r="C4783" t="s">
        <v>1418</v>
      </c>
      <c r="D4783" s="14" t="str">
        <f t="shared" si="493"/>
        <v>2022-10-21</v>
      </c>
      <c r="E4783" s="15" t="str">
        <f t="shared" si="494"/>
        <v>202210</v>
      </c>
      <c r="F4783">
        <v>202001211001</v>
      </c>
      <c r="G4783" s="16">
        <v>0</v>
      </c>
      <c r="H4783" s="16">
        <v>336</v>
      </c>
      <c r="I4783" s="17"/>
      <c r="J4783" s="14" t="str">
        <f t="shared" si="495"/>
        <v>2022-21-10</v>
      </c>
      <c r="K4783" s="17"/>
      <c r="L4783" s="18">
        <v>44855</v>
      </c>
      <c r="M4783" s="17">
        <f t="shared" si="490"/>
        <v>0</v>
      </c>
      <c r="N4783" s="17">
        <f t="shared" si="491"/>
        <v>1</v>
      </c>
      <c r="O4783" s="17">
        <f t="shared" si="492"/>
        <v>1</v>
      </c>
    </row>
    <row r="4784" spans="1:15">
      <c r="A4784" s="13" t="s">
        <v>11</v>
      </c>
      <c r="B4784" s="13">
        <v>580</v>
      </c>
      <c r="C4784" t="s">
        <v>1419</v>
      </c>
      <c r="D4784" s="14" t="str">
        <f t="shared" si="493"/>
        <v>2022-10-21</v>
      </c>
      <c r="E4784" s="15" t="str">
        <f t="shared" si="494"/>
        <v>202210</v>
      </c>
      <c r="F4784">
        <v>2030012078</v>
      </c>
      <c r="G4784" s="16">
        <v>7.92</v>
      </c>
      <c r="H4784" s="16">
        <v>0</v>
      </c>
      <c r="I4784" s="17"/>
      <c r="J4784" s="14" t="str">
        <f t="shared" si="495"/>
        <v>2022-21-10</v>
      </c>
      <c r="K4784" s="17"/>
      <c r="L4784" s="18">
        <v>44855</v>
      </c>
      <c r="M4784" s="17">
        <f t="shared" si="490"/>
        <v>1</v>
      </c>
      <c r="N4784" s="17">
        <f t="shared" si="491"/>
        <v>0</v>
      </c>
      <c r="O4784" s="17">
        <f t="shared" si="492"/>
        <v>1</v>
      </c>
    </row>
    <row r="4785" spans="1:15">
      <c r="A4785" s="13" t="s">
        <v>11</v>
      </c>
      <c r="B4785" s="13">
        <v>580</v>
      </c>
      <c r="C4785" t="s">
        <v>1419</v>
      </c>
      <c r="D4785" s="14" t="str">
        <f t="shared" si="493"/>
        <v>2022-10-21</v>
      </c>
      <c r="E4785" s="15" t="str">
        <f t="shared" si="494"/>
        <v>202210</v>
      </c>
      <c r="F4785">
        <v>5010035055</v>
      </c>
      <c r="G4785" s="16">
        <v>60.89</v>
      </c>
      <c r="H4785" s="16">
        <v>0</v>
      </c>
      <c r="I4785" s="17"/>
      <c r="J4785" s="14" t="str">
        <f t="shared" si="495"/>
        <v>2022-21-10</v>
      </c>
      <c r="K4785" s="17"/>
      <c r="L4785" s="18">
        <v>44855</v>
      </c>
      <c r="M4785" s="17">
        <f t="shared" si="490"/>
        <v>1</v>
      </c>
      <c r="N4785" s="17">
        <f t="shared" si="491"/>
        <v>0</v>
      </c>
      <c r="O4785" s="17">
        <f t="shared" si="492"/>
        <v>1</v>
      </c>
    </row>
    <row r="4786" spans="1:15">
      <c r="A4786" s="13" t="s">
        <v>11</v>
      </c>
      <c r="B4786" s="13">
        <v>580</v>
      </c>
      <c r="C4786" t="s">
        <v>1419</v>
      </c>
      <c r="D4786" s="14" t="str">
        <f t="shared" si="493"/>
        <v>2022-10-21</v>
      </c>
      <c r="E4786" s="15" t="str">
        <f t="shared" si="494"/>
        <v>202210</v>
      </c>
      <c r="F4786">
        <v>202001211001</v>
      </c>
      <c r="G4786" s="16">
        <v>0</v>
      </c>
      <c r="H4786" s="16">
        <v>68.81</v>
      </c>
      <c r="I4786" s="17"/>
      <c r="J4786" s="14" t="str">
        <f t="shared" si="495"/>
        <v>2022-21-10</v>
      </c>
      <c r="K4786" s="17"/>
      <c r="L4786" s="18">
        <v>44855</v>
      </c>
      <c r="M4786" s="17">
        <f t="shared" si="490"/>
        <v>0</v>
      </c>
      <c r="N4786" s="17">
        <f t="shared" si="491"/>
        <v>1</v>
      </c>
      <c r="O4786" s="17">
        <f t="shared" si="492"/>
        <v>1</v>
      </c>
    </row>
    <row r="4787" spans="1:15">
      <c r="A4787" s="13" t="s">
        <v>11</v>
      </c>
      <c r="B4787" s="13">
        <v>581</v>
      </c>
      <c r="C4787" t="s">
        <v>1420</v>
      </c>
      <c r="D4787" s="14" t="str">
        <f t="shared" si="493"/>
        <v>2022-10-21</v>
      </c>
      <c r="E4787" s="15" t="str">
        <f t="shared" si="494"/>
        <v>202210</v>
      </c>
      <c r="F4787">
        <v>2030012078</v>
      </c>
      <c r="G4787" s="16">
        <v>2.6</v>
      </c>
      <c r="H4787" s="16">
        <v>0</v>
      </c>
      <c r="I4787" s="17"/>
      <c r="J4787" s="14" t="str">
        <f t="shared" si="495"/>
        <v>2022-21-10</v>
      </c>
      <c r="K4787" s="17"/>
      <c r="L4787" s="18">
        <v>44855</v>
      </c>
      <c r="M4787" s="17">
        <f t="shared" si="490"/>
        <v>1</v>
      </c>
      <c r="N4787" s="17">
        <f t="shared" si="491"/>
        <v>0</v>
      </c>
      <c r="O4787" s="17">
        <f t="shared" si="492"/>
        <v>1</v>
      </c>
    </row>
    <row r="4788" spans="1:15">
      <c r="A4788" s="13" t="s">
        <v>11</v>
      </c>
      <c r="B4788" s="13">
        <v>581</v>
      </c>
      <c r="C4788" t="s">
        <v>1420</v>
      </c>
      <c r="D4788" s="14" t="str">
        <f t="shared" si="493"/>
        <v>2022-10-21</v>
      </c>
      <c r="E4788" s="15" t="str">
        <f t="shared" si="494"/>
        <v>202210</v>
      </c>
      <c r="F4788">
        <v>5010035055</v>
      </c>
      <c r="G4788" s="16">
        <v>20</v>
      </c>
      <c r="H4788" s="16">
        <v>0</v>
      </c>
      <c r="I4788" s="17"/>
      <c r="J4788" s="14" t="str">
        <f t="shared" si="495"/>
        <v>2022-21-10</v>
      </c>
      <c r="K4788" s="17"/>
      <c r="L4788" s="18">
        <v>44855</v>
      </c>
      <c r="M4788" s="17">
        <f t="shared" si="490"/>
        <v>1</v>
      </c>
      <c r="N4788" s="17">
        <f t="shared" si="491"/>
        <v>0</v>
      </c>
      <c r="O4788" s="17">
        <f t="shared" si="492"/>
        <v>1</v>
      </c>
    </row>
    <row r="4789" spans="1:15">
      <c r="A4789" s="13" t="s">
        <v>11</v>
      </c>
      <c r="B4789" s="13">
        <v>581</v>
      </c>
      <c r="C4789" t="s">
        <v>1420</v>
      </c>
      <c r="D4789" s="14" t="str">
        <f t="shared" si="493"/>
        <v>2022-10-21</v>
      </c>
      <c r="E4789" s="15" t="str">
        <f t="shared" si="494"/>
        <v>202210</v>
      </c>
      <c r="F4789">
        <v>202001211001</v>
      </c>
      <c r="G4789" s="16">
        <v>0</v>
      </c>
      <c r="H4789" s="16">
        <v>22.6</v>
      </c>
      <c r="I4789" s="17"/>
      <c r="J4789" s="14" t="str">
        <f t="shared" si="495"/>
        <v>2022-21-10</v>
      </c>
      <c r="K4789" s="17"/>
      <c r="L4789" s="18">
        <v>44855</v>
      </c>
      <c r="M4789" s="17">
        <f t="shared" si="490"/>
        <v>0</v>
      </c>
      <c r="N4789" s="17">
        <f t="shared" si="491"/>
        <v>1</v>
      </c>
      <c r="O4789" s="17">
        <f t="shared" si="492"/>
        <v>1</v>
      </c>
    </row>
    <row r="4790" spans="1:15">
      <c r="A4790" s="13" t="s">
        <v>11</v>
      </c>
      <c r="B4790" s="13">
        <v>582</v>
      </c>
      <c r="C4790" t="s">
        <v>1420</v>
      </c>
      <c r="D4790" s="14" t="str">
        <f t="shared" si="493"/>
        <v>2022-10-21</v>
      </c>
      <c r="E4790" s="15" t="str">
        <f t="shared" si="494"/>
        <v>202210</v>
      </c>
      <c r="F4790">
        <v>2030012078</v>
      </c>
      <c r="G4790" s="16">
        <v>2.6</v>
      </c>
      <c r="H4790" s="16">
        <v>0</v>
      </c>
      <c r="I4790" s="17"/>
      <c r="J4790" s="14" t="str">
        <f t="shared" si="495"/>
        <v>2022-21-10</v>
      </c>
      <c r="K4790" s="17"/>
      <c r="L4790" s="18">
        <v>44855</v>
      </c>
      <c r="M4790" s="17">
        <f t="shared" si="490"/>
        <v>1</v>
      </c>
      <c r="N4790" s="17">
        <f t="shared" si="491"/>
        <v>0</v>
      </c>
      <c r="O4790" s="17">
        <f t="shared" si="492"/>
        <v>1</v>
      </c>
    </row>
    <row r="4791" spans="1:15">
      <c r="A4791" s="13" t="s">
        <v>11</v>
      </c>
      <c r="B4791" s="13">
        <v>582</v>
      </c>
      <c r="C4791" t="s">
        <v>1420</v>
      </c>
      <c r="D4791" s="14" t="str">
        <f t="shared" si="493"/>
        <v>2022-10-21</v>
      </c>
      <c r="E4791" s="15" t="str">
        <f t="shared" si="494"/>
        <v>202210</v>
      </c>
      <c r="F4791">
        <v>5040047401</v>
      </c>
      <c r="G4791" s="16">
        <v>20</v>
      </c>
      <c r="H4791" s="16">
        <v>0</v>
      </c>
      <c r="I4791" s="17"/>
      <c r="J4791" s="14" t="str">
        <f t="shared" si="495"/>
        <v>2022-21-10</v>
      </c>
      <c r="K4791" s="17"/>
      <c r="L4791" s="18">
        <v>44855</v>
      </c>
      <c r="M4791" s="17">
        <f t="shared" si="490"/>
        <v>1</v>
      </c>
      <c r="N4791" s="17">
        <f t="shared" si="491"/>
        <v>0</v>
      </c>
      <c r="O4791" s="17">
        <f t="shared" si="492"/>
        <v>1</v>
      </c>
    </row>
    <row r="4792" spans="1:15">
      <c r="A4792" s="13" t="s">
        <v>11</v>
      </c>
      <c r="B4792" s="13">
        <v>582</v>
      </c>
      <c r="C4792" t="s">
        <v>1420</v>
      </c>
      <c r="D4792" s="14" t="str">
        <f t="shared" si="493"/>
        <v>2022-10-21</v>
      </c>
      <c r="E4792" s="15" t="str">
        <f t="shared" si="494"/>
        <v>202210</v>
      </c>
      <c r="F4792">
        <v>202001211001</v>
      </c>
      <c r="G4792" s="16">
        <v>0</v>
      </c>
      <c r="H4792" s="16">
        <v>22.6</v>
      </c>
      <c r="I4792" s="17"/>
      <c r="J4792" s="14" t="str">
        <f t="shared" si="495"/>
        <v>2022-21-10</v>
      </c>
      <c r="K4792" s="17"/>
      <c r="L4792" s="18">
        <v>44855</v>
      </c>
      <c r="M4792" s="17">
        <f t="shared" si="490"/>
        <v>0</v>
      </c>
      <c r="N4792" s="17">
        <f t="shared" si="491"/>
        <v>1</v>
      </c>
      <c r="O4792" s="17">
        <f t="shared" si="492"/>
        <v>1</v>
      </c>
    </row>
    <row r="4793" spans="1:15">
      <c r="A4793" s="13" t="s">
        <v>11</v>
      </c>
      <c r="B4793" s="13">
        <v>583</v>
      </c>
      <c r="C4793" t="s">
        <v>1421</v>
      </c>
      <c r="D4793" s="14" t="str">
        <f t="shared" si="493"/>
        <v>2022-10-21</v>
      </c>
      <c r="E4793" s="15" t="str">
        <f t="shared" si="494"/>
        <v>202210</v>
      </c>
      <c r="F4793">
        <v>2030012078</v>
      </c>
      <c r="G4793" s="16">
        <v>132.79</v>
      </c>
      <c r="H4793" s="16">
        <v>0</v>
      </c>
      <c r="I4793" s="17"/>
      <c r="J4793" s="14" t="str">
        <f t="shared" si="495"/>
        <v>2022-21-10</v>
      </c>
      <c r="K4793" s="17"/>
      <c r="L4793" s="18">
        <v>44855</v>
      </c>
      <c r="M4793" s="17">
        <f t="shared" si="490"/>
        <v>1</v>
      </c>
      <c r="N4793" s="17">
        <f t="shared" si="491"/>
        <v>0</v>
      </c>
      <c r="O4793" s="17">
        <f t="shared" si="492"/>
        <v>1</v>
      </c>
    </row>
    <row r="4794" spans="1:15">
      <c r="A4794" s="13" t="s">
        <v>11</v>
      </c>
      <c r="B4794" s="13">
        <v>583</v>
      </c>
      <c r="C4794" t="s">
        <v>1421</v>
      </c>
      <c r="D4794" s="14" t="str">
        <f t="shared" si="493"/>
        <v>2022-10-21</v>
      </c>
      <c r="E4794" s="15" t="str">
        <f t="shared" si="494"/>
        <v>202210</v>
      </c>
      <c r="F4794">
        <v>5040047412</v>
      </c>
      <c r="G4794" s="16">
        <v>1021.49</v>
      </c>
      <c r="H4794" s="16">
        <v>0</v>
      </c>
      <c r="I4794" s="17"/>
      <c r="J4794" s="14" t="str">
        <f t="shared" si="495"/>
        <v>2022-21-10</v>
      </c>
      <c r="K4794" s="17"/>
      <c r="L4794" s="18">
        <v>44855</v>
      </c>
      <c r="M4794" s="17">
        <f t="shared" si="490"/>
        <v>1</v>
      </c>
      <c r="N4794" s="17">
        <f t="shared" si="491"/>
        <v>0</v>
      </c>
      <c r="O4794" s="17">
        <f t="shared" si="492"/>
        <v>1</v>
      </c>
    </row>
    <row r="4795" spans="1:15">
      <c r="A4795" s="13" t="s">
        <v>11</v>
      </c>
      <c r="B4795" s="13">
        <v>583</v>
      </c>
      <c r="C4795" t="s">
        <v>1421</v>
      </c>
      <c r="D4795" s="14" t="str">
        <f t="shared" si="493"/>
        <v>2022-10-21</v>
      </c>
      <c r="E4795" s="15" t="str">
        <f t="shared" si="494"/>
        <v>202210</v>
      </c>
      <c r="F4795">
        <v>202001211001</v>
      </c>
      <c r="G4795" s="16">
        <v>0</v>
      </c>
      <c r="H4795" s="16">
        <v>1154.28</v>
      </c>
      <c r="I4795" s="17"/>
      <c r="J4795" s="14" t="str">
        <f t="shared" si="495"/>
        <v>2022-21-10</v>
      </c>
      <c r="K4795" s="17"/>
      <c r="L4795" s="18">
        <v>44855</v>
      </c>
      <c r="M4795" s="17">
        <f t="shared" si="490"/>
        <v>0</v>
      </c>
      <c r="N4795" s="17">
        <f t="shared" si="491"/>
        <v>1</v>
      </c>
      <c r="O4795" s="17">
        <f t="shared" si="492"/>
        <v>1</v>
      </c>
    </row>
    <row r="4796" spans="1:15">
      <c r="A4796" s="13" t="s">
        <v>11</v>
      </c>
      <c r="B4796" s="13">
        <v>584</v>
      </c>
      <c r="C4796" t="s">
        <v>1422</v>
      </c>
      <c r="D4796" s="14" t="str">
        <f t="shared" si="493"/>
        <v>2022-10-21</v>
      </c>
      <c r="E4796" s="15" t="str">
        <f t="shared" si="494"/>
        <v>202210</v>
      </c>
      <c r="F4796">
        <v>2030012078</v>
      </c>
      <c r="G4796" s="16">
        <v>33.799999999999997</v>
      </c>
      <c r="H4796" s="16">
        <v>0</v>
      </c>
      <c r="I4796" s="17"/>
      <c r="J4796" s="14" t="str">
        <f t="shared" si="495"/>
        <v>2022-21-10</v>
      </c>
      <c r="K4796" s="17"/>
      <c r="L4796" s="18">
        <v>44855</v>
      </c>
      <c r="M4796" s="17">
        <f t="shared" si="490"/>
        <v>1</v>
      </c>
      <c r="N4796" s="17">
        <f t="shared" si="491"/>
        <v>0</v>
      </c>
      <c r="O4796" s="17">
        <f t="shared" si="492"/>
        <v>1</v>
      </c>
    </row>
    <row r="4797" spans="1:15">
      <c r="A4797" s="13" t="s">
        <v>11</v>
      </c>
      <c r="B4797" s="13">
        <v>584</v>
      </c>
      <c r="C4797" t="s">
        <v>1422</v>
      </c>
      <c r="D4797" s="14" t="str">
        <f t="shared" si="493"/>
        <v>2022-10-21</v>
      </c>
      <c r="E4797" s="15" t="str">
        <f t="shared" si="494"/>
        <v>202210</v>
      </c>
      <c r="F4797">
        <v>5040047410</v>
      </c>
      <c r="G4797" s="16">
        <v>260</v>
      </c>
      <c r="H4797" s="16">
        <v>0</v>
      </c>
      <c r="I4797" s="17"/>
      <c r="J4797" s="14" t="str">
        <f t="shared" si="495"/>
        <v>2022-21-10</v>
      </c>
      <c r="K4797" s="17"/>
      <c r="L4797" s="18">
        <v>44855</v>
      </c>
      <c r="M4797" s="17">
        <f t="shared" si="490"/>
        <v>1</v>
      </c>
      <c r="N4797" s="17">
        <f t="shared" si="491"/>
        <v>0</v>
      </c>
      <c r="O4797" s="17">
        <f t="shared" si="492"/>
        <v>1</v>
      </c>
    </row>
    <row r="4798" spans="1:15">
      <c r="A4798" s="13" t="s">
        <v>11</v>
      </c>
      <c r="B4798" s="13">
        <v>584</v>
      </c>
      <c r="C4798" t="s">
        <v>1422</v>
      </c>
      <c r="D4798" s="14" t="str">
        <f t="shared" si="493"/>
        <v>2022-10-21</v>
      </c>
      <c r="E4798" s="15" t="str">
        <f t="shared" si="494"/>
        <v>202210</v>
      </c>
      <c r="F4798">
        <v>202001211001</v>
      </c>
      <c r="G4798" s="16">
        <v>0</v>
      </c>
      <c r="H4798" s="16">
        <v>293.8</v>
      </c>
      <c r="I4798" s="17"/>
      <c r="J4798" s="14" t="str">
        <f t="shared" si="495"/>
        <v>2022-21-10</v>
      </c>
      <c r="K4798" s="17"/>
      <c r="L4798" s="18">
        <v>44855</v>
      </c>
      <c r="M4798" s="17">
        <f t="shared" si="490"/>
        <v>0</v>
      </c>
      <c r="N4798" s="17">
        <f t="shared" si="491"/>
        <v>1</v>
      </c>
      <c r="O4798" s="17">
        <f t="shared" si="492"/>
        <v>1</v>
      </c>
    </row>
    <row r="4799" spans="1:15">
      <c r="A4799" s="13" t="s">
        <v>11</v>
      </c>
      <c r="B4799" s="13">
        <v>585</v>
      </c>
      <c r="C4799" t="s">
        <v>1423</v>
      </c>
      <c r="D4799" s="14" t="str">
        <f t="shared" si="493"/>
        <v>2022-10-21</v>
      </c>
      <c r="E4799" s="15" t="str">
        <f t="shared" si="494"/>
        <v>202210</v>
      </c>
      <c r="F4799">
        <v>2030012078</v>
      </c>
      <c r="G4799" s="16">
        <v>7.25</v>
      </c>
      <c r="H4799" s="16">
        <v>0</v>
      </c>
      <c r="I4799" s="17"/>
      <c r="J4799" s="14" t="str">
        <f t="shared" si="495"/>
        <v>2022-21-10</v>
      </c>
      <c r="K4799" s="17"/>
      <c r="L4799" s="18">
        <v>44855</v>
      </c>
      <c r="M4799" s="17">
        <f t="shared" si="490"/>
        <v>1</v>
      </c>
      <c r="N4799" s="17">
        <f t="shared" si="491"/>
        <v>0</v>
      </c>
      <c r="O4799" s="17">
        <f t="shared" si="492"/>
        <v>1</v>
      </c>
    </row>
    <row r="4800" spans="1:15">
      <c r="A4800" s="13" t="s">
        <v>11</v>
      </c>
      <c r="B4800" s="13">
        <v>585</v>
      </c>
      <c r="C4800" t="s">
        <v>1423</v>
      </c>
      <c r="D4800" s="14" t="str">
        <f t="shared" si="493"/>
        <v>2022-10-21</v>
      </c>
      <c r="E4800" s="15" t="str">
        <f t="shared" si="494"/>
        <v>202210</v>
      </c>
      <c r="F4800">
        <v>5040047410</v>
      </c>
      <c r="G4800" s="16">
        <v>55.77</v>
      </c>
      <c r="H4800" s="16">
        <v>0</v>
      </c>
      <c r="I4800" s="17"/>
      <c r="J4800" s="14" t="str">
        <f t="shared" si="495"/>
        <v>2022-21-10</v>
      </c>
      <c r="K4800" s="17"/>
      <c r="L4800" s="18">
        <v>44855</v>
      </c>
      <c r="M4800" s="17">
        <f t="shared" si="490"/>
        <v>1</v>
      </c>
      <c r="N4800" s="17">
        <f t="shared" si="491"/>
        <v>0</v>
      </c>
      <c r="O4800" s="17">
        <f t="shared" si="492"/>
        <v>1</v>
      </c>
    </row>
    <row r="4801" spans="1:15">
      <c r="A4801" s="13" t="s">
        <v>11</v>
      </c>
      <c r="B4801" s="13">
        <v>585</v>
      </c>
      <c r="C4801" t="s">
        <v>1423</v>
      </c>
      <c r="D4801" s="14" t="str">
        <f t="shared" si="493"/>
        <v>2022-10-21</v>
      </c>
      <c r="E4801" s="15" t="str">
        <f t="shared" si="494"/>
        <v>202210</v>
      </c>
      <c r="F4801">
        <v>202001211001</v>
      </c>
      <c r="G4801" s="16">
        <v>0</v>
      </c>
      <c r="H4801" s="16">
        <v>63.02</v>
      </c>
      <c r="I4801" s="17"/>
      <c r="J4801" s="14" t="str">
        <f t="shared" si="495"/>
        <v>2022-21-10</v>
      </c>
      <c r="K4801" s="17"/>
      <c r="L4801" s="18">
        <v>44855</v>
      </c>
      <c r="M4801" s="17">
        <f t="shared" si="490"/>
        <v>0</v>
      </c>
      <c r="N4801" s="17">
        <f t="shared" si="491"/>
        <v>1</v>
      </c>
      <c r="O4801" s="17">
        <f t="shared" si="492"/>
        <v>1</v>
      </c>
    </row>
    <row r="4802" spans="1:15">
      <c r="A4802" s="13" t="s">
        <v>11</v>
      </c>
      <c r="B4802" s="13">
        <v>586</v>
      </c>
      <c r="C4802" t="s">
        <v>1424</v>
      </c>
      <c r="D4802" s="14" t="str">
        <f t="shared" si="493"/>
        <v>2022-10-21</v>
      </c>
      <c r="E4802" s="15" t="str">
        <f t="shared" si="494"/>
        <v>202210</v>
      </c>
      <c r="F4802">
        <v>5010075074</v>
      </c>
      <c r="G4802" s="16">
        <v>2.13</v>
      </c>
      <c r="H4802" s="16">
        <v>0</v>
      </c>
      <c r="I4802" s="17"/>
      <c r="J4802" s="14" t="str">
        <f t="shared" si="495"/>
        <v>2022-21-10</v>
      </c>
      <c r="K4802" s="17"/>
      <c r="L4802" s="18">
        <v>44855</v>
      </c>
      <c r="M4802" s="17">
        <f t="shared" ref="M4802:M4865" si="496">IF(G4802&gt;0,1,0)</f>
        <v>1</v>
      </c>
      <c r="N4802" s="17">
        <f t="shared" ref="N4802:N4865" si="497">IF(H4802&gt;0,1,0)</f>
        <v>0</v>
      </c>
      <c r="O4802" s="17">
        <f t="shared" ref="O4802:O4865" si="498">+N4802+M4802</f>
        <v>1</v>
      </c>
    </row>
    <row r="4803" spans="1:15">
      <c r="A4803" s="13" t="s">
        <v>11</v>
      </c>
      <c r="B4803" s="13">
        <v>586</v>
      </c>
      <c r="C4803" t="s">
        <v>1424</v>
      </c>
      <c r="D4803" s="14" t="str">
        <f t="shared" si="493"/>
        <v>2022-10-21</v>
      </c>
      <c r="E4803" s="15" t="str">
        <f t="shared" si="494"/>
        <v>202210</v>
      </c>
      <c r="F4803">
        <v>2030012078</v>
      </c>
      <c r="G4803" s="16">
        <v>96.7</v>
      </c>
      <c r="H4803" s="16">
        <v>0</v>
      </c>
      <c r="I4803" s="17"/>
      <c r="J4803" s="14" t="str">
        <f t="shared" si="495"/>
        <v>2022-21-10</v>
      </c>
      <c r="K4803" s="17"/>
      <c r="L4803" s="18">
        <v>44855</v>
      </c>
      <c r="M4803" s="17">
        <f t="shared" si="496"/>
        <v>1</v>
      </c>
      <c r="N4803" s="17">
        <f t="shared" si="497"/>
        <v>0</v>
      </c>
      <c r="O4803" s="17">
        <f t="shared" si="498"/>
        <v>1</v>
      </c>
    </row>
    <row r="4804" spans="1:15">
      <c r="A4804" s="13" t="s">
        <v>11</v>
      </c>
      <c r="B4804" s="13">
        <v>586</v>
      </c>
      <c r="C4804" t="s">
        <v>1424</v>
      </c>
      <c r="D4804" s="14" t="str">
        <f t="shared" si="493"/>
        <v>2022-10-21</v>
      </c>
      <c r="E4804" s="15" t="str">
        <f t="shared" si="494"/>
        <v>202210</v>
      </c>
      <c r="F4804">
        <v>5010075070</v>
      </c>
      <c r="G4804" s="16">
        <v>741.73</v>
      </c>
      <c r="H4804" s="16">
        <v>0</v>
      </c>
      <c r="I4804" s="17"/>
      <c r="J4804" s="14" t="str">
        <f t="shared" si="495"/>
        <v>2022-21-10</v>
      </c>
      <c r="K4804" s="17"/>
      <c r="L4804" s="18">
        <v>44855</v>
      </c>
      <c r="M4804" s="17">
        <f t="shared" si="496"/>
        <v>1</v>
      </c>
      <c r="N4804" s="17">
        <f t="shared" si="497"/>
        <v>0</v>
      </c>
      <c r="O4804" s="17">
        <f t="shared" si="498"/>
        <v>1</v>
      </c>
    </row>
    <row r="4805" spans="1:15">
      <c r="A4805" s="13" t="s">
        <v>11</v>
      </c>
      <c r="B4805" s="13">
        <v>586</v>
      </c>
      <c r="C4805" t="s">
        <v>1424</v>
      </c>
      <c r="D4805" s="14" t="str">
        <f t="shared" ref="D4805:D4868" si="499">+TEXT(L4805,"YYYY-MM-DD")</f>
        <v>2022-10-21</v>
      </c>
      <c r="E4805" s="15" t="str">
        <f t="shared" ref="E4805:E4868" si="500">+TEXT(L4805,"YYYYMM")</f>
        <v>202210</v>
      </c>
      <c r="F4805">
        <v>202001211001</v>
      </c>
      <c r="G4805" s="16">
        <v>0</v>
      </c>
      <c r="H4805" s="16">
        <v>840.56</v>
      </c>
      <c r="I4805" s="17"/>
      <c r="J4805" s="14" t="str">
        <f t="shared" ref="J4805:J4868" si="501">+TEXT(L4805,"YYYY-DD-MM")</f>
        <v>2022-21-10</v>
      </c>
      <c r="K4805" s="17"/>
      <c r="L4805" s="18">
        <v>44855</v>
      </c>
      <c r="M4805" s="17">
        <f t="shared" si="496"/>
        <v>0</v>
      </c>
      <c r="N4805" s="17">
        <f t="shared" si="497"/>
        <v>1</v>
      </c>
      <c r="O4805" s="17">
        <f t="shared" si="498"/>
        <v>1</v>
      </c>
    </row>
    <row r="4806" spans="1:15">
      <c r="A4806" s="13" t="s">
        <v>11</v>
      </c>
      <c r="B4806" s="13">
        <v>587</v>
      </c>
      <c r="C4806" t="s">
        <v>1425</v>
      </c>
      <c r="D4806" s="14" t="str">
        <f t="shared" si="499"/>
        <v>2022-10-21</v>
      </c>
      <c r="E4806" s="15" t="str">
        <f t="shared" si="500"/>
        <v>202210</v>
      </c>
      <c r="F4806">
        <v>5010075074</v>
      </c>
      <c r="G4806" s="16">
        <v>40.849999999999994</v>
      </c>
      <c r="H4806" s="16">
        <v>0</v>
      </c>
      <c r="I4806" s="17"/>
      <c r="J4806" s="14" t="str">
        <f t="shared" si="501"/>
        <v>2022-21-10</v>
      </c>
      <c r="K4806" s="17"/>
      <c r="L4806" s="18">
        <v>44855</v>
      </c>
      <c r="M4806" s="17">
        <f t="shared" si="496"/>
        <v>1</v>
      </c>
      <c r="N4806" s="17">
        <f t="shared" si="497"/>
        <v>0</v>
      </c>
      <c r="O4806" s="17">
        <f t="shared" si="498"/>
        <v>1</v>
      </c>
    </row>
    <row r="4807" spans="1:15">
      <c r="A4807" s="13" t="s">
        <v>11</v>
      </c>
      <c r="B4807" s="13">
        <v>587</v>
      </c>
      <c r="C4807" t="s">
        <v>1425</v>
      </c>
      <c r="D4807" s="14" t="str">
        <f t="shared" si="499"/>
        <v>2022-10-21</v>
      </c>
      <c r="E4807" s="15" t="str">
        <f t="shared" si="500"/>
        <v>202210</v>
      </c>
      <c r="F4807">
        <v>2030012078</v>
      </c>
      <c r="G4807" s="16">
        <v>234.5</v>
      </c>
      <c r="H4807" s="16">
        <v>0</v>
      </c>
      <c r="I4807" s="17"/>
      <c r="J4807" s="14" t="str">
        <f t="shared" si="501"/>
        <v>2022-21-10</v>
      </c>
      <c r="K4807" s="17"/>
      <c r="L4807" s="18">
        <v>44855</v>
      </c>
      <c r="M4807" s="17">
        <f t="shared" si="496"/>
        <v>1</v>
      </c>
      <c r="N4807" s="17">
        <f t="shared" si="497"/>
        <v>0</v>
      </c>
      <c r="O4807" s="17">
        <f t="shared" si="498"/>
        <v>1</v>
      </c>
    </row>
    <row r="4808" spans="1:15">
      <c r="A4808" s="13" t="s">
        <v>11</v>
      </c>
      <c r="B4808" s="13">
        <v>587</v>
      </c>
      <c r="C4808" t="s">
        <v>1425</v>
      </c>
      <c r="D4808" s="14" t="str">
        <f t="shared" si="499"/>
        <v>2022-10-21</v>
      </c>
      <c r="E4808" s="15" t="str">
        <f t="shared" si="500"/>
        <v>202210</v>
      </c>
      <c r="F4808">
        <v>5010075070</v>
      </c>
      <c r="G4808" s="16">
        <v>1757.6000000000001</v>
      </c>
      <c r="H4808" s="16">
        <v>0</v>
      </c>
      <c r="I4808" s="17"/>
      <c r="J4808" s="14" t="str">
        <f t="shared" si="501"/>
        <v>2022-21-10</v>
      </c>
      <c r="K4808" s="17"/>
      <c r="L4808" s="18">
        <v>44855</v>
      </c>
      <c r="M4808" s="17">
        <f t="shared" si="496"/>
        <v>1</v>
      </c>
      <c r="N4808" s="17">
        <f t="shared" si="497"/>
        <v>0</v>
      </c>
      <c r="O4808" s="17">
        <f t="shared" si="498"/>
        <v>1</v>
      </c>
    </row>
    <row r="4809" spans="1:15">
      <c r="A4809" s="13" t="s">
        <v>11</v>
      </c>
      <c r="B4809" s="13">
        <v>587</v>
      </c>
      <c r="C4809" t="s">
        <v>1425</v>
      </c>
      <c r="D4809" s="14" t="str">
        <f t="shared" si="499"/>
        <v>2022-10-21</v>
      </c>
      <c r="E4809" s="15" t="str">
        <f t="shared" si="500"/>
        <v>202210</v>
      </c>
      <c r="F4809">
        <v>202001211001</v>
      </c>
      <c r="G4809" s="16">
        <v>0</v>
      </c>
      <c r="H4809" s="16">
        <v>2032.95</v>
      </c>
      <c r="I4809" s="17"/>
      <c r="J4809" s="14" t="str">
        <f t="shared" si="501"/>
        <v>2022-21-10</v>
      </c>
      <c r="K4809" s="17"/>
      <c r="L4809" s="18">
        <v>44855</v>
      </c>
      <c r="M4809" s="17">
        <f t="shared" si="496"/>
        <v>0</v>
      </c>
      <c r="N4809" s="17">
        <f t="shared" si="497"/>
        <v>1</v>
      </c>
      <c r="O4809" s="17">
        <f t="shared" si="498"/>
        <v>1</v>
      </c>
    </row>
    <row r="4810" spans="1:15">
      <c r="A4810" s="13" t="s">
        <v>11</v>
      </c>
      <c r="B4810" s="13">
        <v>588</v>
      </c>
      <c r="C4810" t="s">
        <v>1426</v>
      </c>
      <c r="D4810" s="14" t="str">
        <f t="shared" si="499"/>
        <v>2022-10-21</v>
      </c>
      <c r="E4810" s="15" t="str">
        <f t="shared" si="500"/>
        <v>202210</v>
      </c>
      <c r="F4810">
        <v>5040066402</v>
      </c>
      <c r="G4810" s="16">
        <v>2.3199999999999998</v>
      </c>
      <c r="H4810" s="16">
        <v>0</v>
      </c>
      <c r="I4810" s="17"/>
      <c r="J4810" s="14" t="str">
        <f t="shared" si="501"/>
        <v>2022-21-10</v>
      </c>
      <c r="K4810" s="17"/>
      <c r="L4810" s="18">
        <v>44855</v>
      </c>
      <c r="M4810" s="17">
        <f t="shared" si="496"/>
        <v>1</v>
      </c>
      <c r="N4810" s="17">
        <f t="shared" si="497"/>
        <v>0</v>
      </c>
      <c r="O4810" s="17">
        <f t="shared" si="498"/>
        <v>1</v>
      </c>
    </row>
    <row r="4811" spans="1:15">
      <c r="A4811" s="13" t="s">
        <v>11</v>
      </c>
      <c r="B4811" s="13">
        <v>588</v>
      </c>
      <c r="C4811" t="s">
        <v>1426</v>
      </c>
      <c r="D4811" s="14" t="str">
        <f t="shared" si="499"/>
        <v>2022-10-21</v>
      </c>
      <c r="E4811" s="15" t="str">
        <f t="shared" si="500"/>
        <v>202210</v>
      </c>
      <c r="F4811">
        <v>5040066404</v>
      </c>
      <c r="G4811" s="16">
        <v>15.51</v>
      </c>
      <c r="H4811" s="16">
        <v>0</v>
      </c>
      <c r="I4811" s="17"/>
      <c r="J4811" s="14" t="str">
        <f t="shared" si="501"/>
        <v>2022-21-10</v>
      </c>
      <c r="K4811" s="17"/>
      <c r="L4811" s="18">
        <v>44855</v>
      </c>
      <c r="M4811" s="17">
        <f t="shared" si="496"/>
        <v>1</v>
      </c>
      <c r="N4811" s="17">
        <f t="shared" si="497"/>
        <v>0</v>
      </c>
      <c r="O4811" s="17">
        <f t="shared" si="498"/>
        <v>1</v>
      </c>
    </row>
    <row r="4812" spans="1:15">
      <c r="A4812" s="13" t="s">
        <v>11</v>
      </c>
      <c r="B4812" s="13">
        <v>588</v>
      </c>
      <c r="C4812" t="s">
        <v>1426</v>
      </c>
      <c r="D4812" s="14" t="str">
        <f t="shared" si="499"/>
        <v>2022-10-21</v>
      </c>
      <c r="E4812" s="15" t="str">
        <f t="shared" si="500"/>
        <v>202210</v>
      </c>
      <c r="F4812">
        <v>1070061356</v>
      </c>
      <c r="G4812" s="16">
        <v>238.2</v>
      </c>
      <c r="H4812" s="16">
        <v>0</v>
      </c>
      <c r="I4812" s="17"/>
      <c r="J4812" s="14" t="str">
        <f t="shared" si="501"/>
        <v>2022-21-10</v>
      </c>
      <c r="K4812" s="17"/>
      <c r="L4812" s="18">
        <v>44855</v>
      </c>
      <c r="M4812" s="17">
        <f t="shared" si="496"/>
        <v>1</v>
      </c>
      <c r="N4812" s="17">
        <f t="shared" si="497"/>
        <v>0</v>
      </c>
      <c r="O4812" s="17">
        <f t="shared" si="498"/>
        <v>1</v>
      </c>
    </row>
    <row r="4813" spans="1:15">
      <c r="A4813" s="13" t="s">
        <v>11</v>
      </c>
      <c r="B4813" s="13">
        <v>588</v>
      </c>
      <c r="C4813" t="s">
        <v>1426</v>
      </c>
      <c r="D4813" s="14" t="str">
        <f t="shared" si="499"/>
        <v>2022-10-21</v>
      </c>
      <c r="E4813" s="15" t="str">
        <f t="shared" si="500"/>
        <v>202210</v>
      </c>
      <c r="F4813">
        <v>2020022011</v>
      </c>
      <c r="G4813" s="16">
        <v>238.2</v>
      </c>
      <c r="H4813" s="16">
        <v>0</v>
      </c>
      <c r="I4813" s="17"/>
      <c r="J4813" s="14" t="str">
        <f t="shared" si="501"/>
        <v>2022-21-10</v>
      </c>
      <c r="K4813" s="17"/>
      <c r="L4813" s="18">
        <v>44855</v>
      </c>
      <c r="M4813" s="17">
        <f t="shared" si="496"/>
        <v>1</v>
      </c>
      <c r="N4813" s="17">
        <f t="shared" si="497"/>
        <v>0</v>
      </c>
      <c r="O4813" s="17">
        <f t="shared" si="498"/>
        <v>1</v>
      </c>
    </row>
    <row r="4814" spans="1:15">
      <c r="A4814" s="13" t="s">
        <v>11</v>
      </c>
      <c r="B4814" s="13">
        <v>588</v>
      </c>
      <c r="C4814" t="s">
        <v>1426</v>
      </c>
      <c r="D4814" s="14" t="str">
        <f t="shared" si="499"/>
        <v>2022-10-21</v>
      </c>
      <c r="E4814" s="15" t="str">
        <f t="shared" si="500"/>
        <v>202210</v>
      </c>
      <c r="F4814">
        <v>202001211001</v>
      </c>
      <c r="G4814" s="16">
        <v>0</v>
      </c>
      <c r="H4814" s="16">
        <v>494.23</v>
      </c>
      <c r="I4814" s="17"/>
      <c r="J4814" s="14" t="str">
        <f t="shared" si="501"/>
        <v>2022-21-10</v>
      </c>
      <c r="K4814" s="17"/>
      <c r="L4814" s="18">
        <v>44855</v>
      </c>
      <c r="M4814" s="17">
        <f t="shared" si="496"/>
        <v>0</v>
      </c>
      <c r="N4814" s="17">
        <f t="shared" si="497"/>
        <v>1</v>
      </c>
      <c r="O4814" s="17">
        <f t="shared" si="498"/>
        <v>1</v>
      </c>
    </row>
    <row r="4815" spans="1:15">
      <c r="A4815" s="13" t="s">
        <v>11</v>
      </c>
      <c r="B4815" s="13">
        <v>589</v>
      </c>
      <c r="C4815" t="s">
        <v>1426</v>
      </c>
      <c r="D4815" s="14" t="str">
        <f t="shared" si="499"/>
        <v>2022-10-21</v>
      </c>
      <c r="E4815" s="15" t="str">
        <f t="shared" si="500"/>
        <v>202210</v>
      </c>
      <c r="F4815">
        <v>5040066402</v>
      </c>
      <c r="G4815" s="16">
        <v>2.33</v>
      </c>
      <c r="H4815" s="16">
        <v>0</v>
      </c>
      <c r="I4815" s="17"/>
      <c r="J4815" s="14" t="str">
        <f t="shared" si="501"/>
        <v>2022-21-10</v>
      </c>
      <c r="K4815" s="17"/>
      <c r="L4815" s="18">
        <v>44855</v>
      </c>
      <c r="M4815" s="17">
        <f t="shared" si="496"/>
        <v>1</v>
      </c>
      <c r="N4815" s="17">
        <f t="shared" si="497"/>
        <v>0</v>
      </c>
      <c r="O4815" s="17">
        <f t="shared" si="498"/>
        <v>1</v>
      </c>
    </row>
    <row r="4816" spans="1:15">
      <c r="A4816" s="13" t="s">
        <v>11</v>
      </c>
      <c r="B4816" s="13">
        <v>589</v>
      </c>
      <c r="C4816" t="s">
        <v>1426</v>
      </c>
      <c r="D4816" s="14" t="str">
        <f t="shared" si="499"/>
        <v>2022-10-21</v>
      </c>
      <c r="E4816" s="15" t="str">
        <f t="shared" si="500"/>
        <v>202210</v>
      </c>
      <c r="F4816">
        <v>5040066404</v>
      </c>
      <c r="G4816" s="16">
        <v>15.52</v>
      </c>
      <c r="H4816" s="16">
        <v>0</v>
      </c>
      <c r="I4816" s="17"/>
      <c r="J4816" s="14" t="str">
        <f t="shared" si="501"/>
        <v>2022-21-10</v>
      </c>
      <c r="K4816" s="17"/>
      <c r="L4816" s="18">
        <v>44855</v>
      </c>
      <c r="M4816" s="17">
        <f t="shared" si="496"/>
        <v>1</v>
      </c>
      <c r="N4816" s="17">
        <f t="shared" si="497"/>
        <v>0</v>
      </c>
      <c r="O4816" s="17">
        <f t="shared" si="498"/>
        <v>1</v>
      </c>
    </row>
    <row r="4817" spans="1:15">
      <c r="A4817" s="13" t="s">
        <v>11</v>
      </c>
      <c r="B4817" s="13">
        <v>589</v>
      </c>
      <c r="C4817" t="s">
        <v>1426</v>
      </c>
      <c r="D4817" s="14" t="str">
        <f t="shared" si="499"/>
        <v>2022-10-21</v>
      </c>
      <c r="E4817" s="15" t="str">
        <f t="shared" si="500"/>
        <v>202210</v>
      </c>
      <c r="F4817">
        <v>1070061356</v>
      </c>
      <c r="G4817" s="16">
        <v>238.2</v>
      </c>
      <c r="H4817" s="16">
        <v>0</v>
      </c>
      <c r="I4817" s="17"/>
      <c r="J4817" s="14" t="str">
        <f t="shared" si="501"/>
        <v>2022-21-10</v>
      </c>
      <c r="K4817" s="17"/>
      <c r="L4817" s="18">
        <v>44855</v>
      </c>
      <c r="M4817" s="17">
        <f t="shared" si="496"/>
        <v>1</v>
      </c>
      <c r="N4817" s="17">
        <f t="shared" si="497"/>
        <v>0</v>
      </c>
      <c r="O4817" s="17">
        <f t="shared" si="498"/>
        <v>1</v>
      </c>
    </row>
    <row r="4818" spans="1:15">
      <c r="A4818" s="13" t="s">
        <v>11</v>
      </c>
      <c r="B4818" s="13">
        <v>589</v>
      </c>
      <c r="C4818" t="s">
        <v>1426</v>
      </c>
      <c r="D4818" s="14" t="str">
        <f t="shared" si="499"/>
        <v>2022-10-21</v>
      </c>
      <c r="E4818" s="15" t="str">
        <f t="shared" si="500"/>
        <v>202210</v>
      </c>
      <c r="F4818">
        <v>2020022011</v>
      </c>
      <c r="G4818" s="16">
        <v>238.2</v>
      </c>
      <c r="H4818" s="16">
        <v>0</v>
      </c>
      <c r="I4818" s="17"/>
      <c r="J4818" s="14" t="str">
        <f t="shared" si="501"/>
        <v>2022-21-10</v>
      </c>
      <c r="K4818" s="17"/>
      <c r="L4818" s="18">
        <v>44855</v>
      </c>
      <c r="M4818" s="17">
        <f t="shared" si="496"/>
        <v>1</v>
      </c>
      <c r="N4818" s="17">
        <f t="shared" si="497"/>
        <v>0</v>
      </c>
      <c r="O4818" s="17">
        <f t="shared" si="498"/>
        <v>1</v>
      </c>
    </row>
    <row r="4819" spans="1:15">
      <c r="A4819" s="13" t="s">
        <v>11</v>
      </c>
      <c r="B4819" s="13">
        <v>589</v>
      </c>
      <c r="C4819" t="s">
        <v>1426</v>
      </c>
      <c r="D4819" s="14" t="str">
        <f t="shared" si="499"/>
        <v>2022-10-21</v>
      </c>
      <c r="E4819" s="15" t="str">
        <f t="shared" si="500"/>
        <v>202210</v>
      </c>
      <c r="F4819">
        <v>202001211001</v>
      </c>
      <c r="G4819" s="16">
        <v>0</v>
      </c>
      <c r="H4819" s="16">
        <v>494.25</v>
      </c>
      <c r="I4819" s="17"/>
      <c r="J4819" s="14" t="str">
        <f t="shared" si="501"/>
        <v>2022-21-10</v>
      </c>
      <c r="K4819" s="17"/>
      <c r="L4819" s="18">
        <v>44855</v>
      </c>
      <c r="M4819" s="17">
        <f t="shared" si="496"/>
        <v>0</v>
      </c>
      <c r="N4819" s="17">
        <f t="shared" si="497"/>
        <v>1</v>
      </c>
      <c r="O4819" s="17">
        <f t="shared" si="498"/>
        <v>1</v>
      </c>
    </row>
    <row r="4820" spans="1:15">
      <c r="A4820" s="13" t="s">
        <v>11</v>
      </c>
      <c r="B4820" s="13">
        <v>590</v>
      </c>
      <c r="C4820" t="s">
        <v>1426</v>
      </c>
      <c r="D4820" s="14" t="str">
        <f t="shared" si="499"/>
        <v>2022-10-21</v>
      </c>
      <c r="E4820" s="15" t="str">
        <f t="shared" si="500"/>
        <v>202210</v>
      </c>
      <c r="F4820">
        <v>5040066402</v>
      </c>
      <c r="G4820" s="16">
        <v>2.33</v>
      </c>
      <c r="H4820" s="16">
        <v>0</v>
      </c>
      <c r="I4820" s="17"/>
      <c r="J4820" s="14" t="str">
        <f t="shared" si="501"/>
        <v>2022-21-10</v>
      </c>
      <c r="K4820" s="17"/>
      <c r="L4820" s="18">
        <v>44855</v>
      </c>
      <c r="M4820" s="17">
        <f t="shared" si="496"/>
        <v>1</v>
      </c>
      <c r="N4820" s="17">
        <f t="shared" si="497"/>
        <v>0</v>
      </c>
      <c r="O4820" s="17">
        <f t="shared" si="498"/>
        <v>1</v>
      </c>
    </row>
    <row r="4821" spans="1:15">
      <c r="A4821" s="13" t="s">
        <v>11</v>
      </c>
      <c r="B4821" s="13">
        <v>590</v>
      </c>
      <c r="C4821" t="s">
        <v>1426</v>
      </c>
      <c r="D4821" s="14" t="str">
        <f t="shared" si="499"/>
        <v>2022-10-21</v>
      </c>
      <c r="E4821" s="15" t="str">
        <f t="shared" si="500"/>
        <v>202210</v>
      </c>
      <c r="F4821">
        <v>5040066404</v>
      </c>
      <c r="G4821" s="16">
        <v>15.52</v>
      </c>
      <c r="H4821" s="16">
        <v>0</v>
      </c>
      <c r="I4821" s="17"/>
      <c r="J4821" s="14" t="str">
        <f t="shared" si="501"/>
        <v>2022-21-10</v>
      </c>
      <c r="K4821" s="17"/>
      <c r="L4821" s="18">
        <v>44855</v>
      </c>
      <c r="M4821" s="17">
        <f t="shared" si="496"/>
        <v>1</v>
      </c>
      <c r="N4821" s="17">
        <f t="shared" si="497"/>
        <v>0</v>
      </c>
      <c r="O4821" s="17">
        <f t="shared" si="498"/>
        <v>1</v>
      </c>
    </row>
    <row r="4822" spans="1:15">
      <c r="A4822" s="13" t="s">
        <v>11</v>
      </c>
      <c r="B4822" s="13">
        <v>590</v>
      </c>
      <c r="C4822" t="s">
        <v>1426</v>
      </c>
      <c r="D4822" s="14" t="str">
        <f t="shared" si="499"/>
        <v>2022-10-21</v>
      </c>
      <c r="E4822" s="15" t="str">
        <f t="shared" si="500"/>
        <v>202210</v>
      </c>
      <c r="F4822">
        <v>1070061356</v>
      </c>
      <c r="G4822" s="16">
        <v>238.2</v>
      </c>
      <c r="H4822" s="16">
        <v>0</v>
      </c>
      <c r="I4822" s="17"/>
      <c r="J4822" s="14" t="str">
        <f t="shared" si="501"/>
        <v>2022-21-10</v>
      </c>
      <c r="K4822" s="17"/>
      <c r="L4822" s="18">
        <v>44855</v>
      </c>
      <c r="M4822" s="17">
        <f t="shared" si="496"/>
        <v>1</v>
      </c>
      <c r="N4822" s="17">
        <f t="shared" si="497"/>
        <v>0</v>
      </c>
      <c r="O4822" s="17">
        <f t="shared" si="498"/>
        <v>1</v>
      </c>
    </row>
    <row r="4823" spans="1:15">
      <c r="A4823" s="13" t="s">
        <v>11</v>
      </c>
      <c r="B4823" s="13">
        <v>590</v>
      </c>
      <c r="C4823" t="s">
        <v>1426</v>
      </c>
      <c r="D4823" s="14" t="str">
        <f t="shared" si="499"/>
        <v>2022-10-21</v>
      </c>
      <c r="E4823" s="15" t="str">
        <f t="shared" si="500"/>
        <v>202210</v>
      </c>
      <c r="F4823">
        <v>2020022011</v>
      </c>
      <c r="G4823" s="16">
        <v>238.2</v>
      </c>
      <c r="H4823" s="16">
        <v>0</v>
      </c>
      <c r="I4823" s="17"/>
      <c r="J4823" s="14" t="str">
        <f t="shared" si="501"/>
        <v>2022-21-10</v>
      </c>
      <c r="K4823" s="17"/>
      <c r="L4823" s="18">
        <v>44855</v>
      </c>
      <c r="M4823" s="17">
        <f t="shared" si="496"/>
        <v>1</v>
      </c>
      <c r="N4823" s="17">
        <f t="shared" si="497"/>
        <v>0</v>
      </c>
      <c r="O4823" s="17">
        <f t="shared" si="498"/>
        <v>1</v>
      </c>
    </row>
    <row r="4824" spans="1:15">
      <c r="A4824" s="13" t="s">
        <v>11</v>
      </c>
      <c r="B4824" s="13">
        <v>590</v>
      </c>
      <c r="C4824" t="s">
        <v>1426</v>
      </c>
      <c r="D4824" s="14" t="str">
        <f t="shared" si="499"/>
        <v>2022-10-21</v>
      </c>
      <c r="E4824" s="15" t="str">
        <f t="shared" si="500"/>
        <v>202210</v>
      </c>
      <c r="F4824">
        <v>202001211001</v>
      </c>
      <c r="G4824" s="16">
        <v>0</v>
      </c>
      <c r="H4824" s="16">
        <v>494.25</v>
      </c>
      <c r="I4824" s="17"/>
      <c r="J4824" s="14" t="str">
        <f t="shared" si="501"/>
        <v>2022-21-10</v>
      </c>
      <c r="K4824" s="17"/>
      <c r="L4824" s="18">
        <v>44855</v>
      </c>
      <c r="M4824" s="17">
        <f t="shared" si="496"/>
        <v>0</v>
      </c>
      <c r="N4824" s="17">
        <f t="shared" si="497"/>
        <v>1</v>
      </c>
      <c r="O4824" s="17">
        <f t="shared" si="498"/>
        <v>1</v>
      </c>
    </row>
    <row r="4825" spans="1:15">
      <c r="A4825" s="13" t="s">
        <v>11</v>
      </c>
      <c r="B4825" s="13">
        <v>591</v>
      </c>
      <c r="C4825" t="s">
        <v>1427</v>
      </c>
      <c r="D4825" s="14" t="str">
        <f t="shared" si="499"/>
        <v>2022-10-24</v>
      </c>
      <c r="E4825" s="15" t="str">
        <f t="shared" si="500"/>
        <v>202210</v>
      </c>
      <c r="F4825">
        <v>2020042220</v>
      </c>
      <c r="G4825" s="16">
        <v>38.29</v>
      </c>
      <c r="H4825" s="16">
        <v>0</v>
      </c>
      <c r="I4825" s="17"/>
      <c r="J4825" s="14" t="str">
        <f t="shared" si="501"/>
        <v>2022-24-10</v>
      </c>
      <c r="K4825" s="17"/>
      <c r="L4825" s="18">
        <v>44858</v>
      </c>
      <c r="M4825" s="17">
        <f t="shared" si="496"/>
        <v>1</v>
      </c>
      <c r="N4825" s="17">
        <f t="shared" si="497"/>
        <v>0</v>
      </c>
      <c r="O4825" s="17">
        <f t="shared" si="498"/>
        <v>1</v>
      </c>
    </row>
    <row r="4826" spans="1:15">
      <c r="A4826" s="13" t="s">
        <v>11</v>
      </c>
      <c r="B4826" s="13">
        <v>591</v>
      </c>
      <c r="C4826" t="s">
        <v>1427</v>
      </c>
      <c r="D4826" s="14" t="str">
        <f t="shared" si="499"/>
        <v>2022-10-24</v>
      </c>
      <c r="E4826" s="15" t="str">
        <f t="shared" si="500"/>
        <v>202210</v>
      </c>
      <c r="F4826">
        <v>2030012286</v>
      </c>
      <c r="G4826" s="16">
        <v>49.78</v>
      </c>
      <c r="H4826" s="16">
        <v>0</v>
      </c>
      <c r="I4826" s="17"/>
      <c r="J4826" s="14" t="str">
        <f t="shared" si="501"/>
        <v>2022-24-10</v>
      </c>
      <c r="K4826" s="17"/>
      <c r="L4826" s="18">
        <v>44858</v>
      </c>
      <c r="M4826" s="17">
        <f t="shared" si="496"/>
        <v>1</v>
      </c>
      <c r="N4826" s="17">
        <f t="shared" si="497"/>
        <v>0</v>
      </c>
      <c r="O4826" s="17">
        <f t="shared" si="498"/>
        <v>1</v>
      </c>
    </row>
    <row r="4827" spans="1:15">
      <c r="A4827" s="13" t="s">
        <v>11</v>
      </c>
      <c r="B4827" s="13">
        <v>591</v>
      </c>
      <c r="C4827" t="s">
        <v>1427</v>
      </c>
      <c r="D4827" s="14" t="str">
        <f t="shared" si="499"/>
        <v>2022-10-24</v>
      </c>
      <c r="E4827" s="15" t="str">
        <f t="shared" si="500"/>
        <v>202210</v>
      </c>
      <c r="F4827">
        <v>202001211001</v>
      </c>
      <c r="G4827" s="16">
        <v>344.61</v>
      </c>
      <c r="H4827" s="16">
        <v>0</v>
      </c>
      <c r="I4827" s="17"/>
      <c r="J4827" s="14" t="str">
        <f t="shared" si="501"/>
        <v>2022-24-10</v>
      </c>
      <c r="K4827" s="17"/>
      <c r="L4827" s="18">
        <v>44858</v>
      </c>
      <c r="M4827" s="17">
        <f t="shared" si="496"/>
        <v>1</v>
      </c>
      <c r="N4827" s="17">
        <f t="shared" si="497"/>
        <v>0</v>
      </c>
      <c r="O4827" s="17">
        <f t="shared" si="498"/>
        <v>1</v>
      </c>
    </row>
    <row r="4828" spans="1:15">
      <c r="A4828" s="13" t="s">
        <v>11</v>
      </c>
      <c r="B4828" s="13">
        <v>591</v>
      </c>
      <c r="C4828" t="s">
        <v>1427</v>
      </c>
      <c r="D4828" s="14" t="str">
        <f t="shared" si="499"/>
        <v>2022-10-24</v>
      </c>
      <c r="E4828" s="15" t="str">
        <f t="shared" si="500"/>
        <v>202210</v>
      </c>
      <c r="F4828">
        <v>2030012078</v>
      </c>
      <c r="G4828" s="16">
        <v>0</v>
      </c>
      <c r="H4828" s="16">
        <v>49.78</v>
      </c>
      <c r="I4828" s="17"/>
      <c r="J4828" s="14" t="str">
        <f t="shared" si="501"/>
        <v>2022-24-10</v>
      </c>
      <c r="K4828" s="17"/>
      <c r="L4828" s="18">
        <v>44858</v>
      </c>
      <c r="M4828" s="17">
        <f t="shared" si="496"/>
        <v>0</v>
      </c>
      <c r="N4828" s="17">
        <f t="shared" si="497"/>
        <v>1</v>
      </c>
      <c r="O4828" s="17">
        <f t="shared" si="498"/>
        <v>1</v>
      </c>
    </row>
    <row r="4829" spans="1:15">
      <c r="A4829" s="13" t="s">
        <v>11</v>
      </c>
      <c r="B4829" s="13">
        <v>591</v>
      </c>
      <c r="C4829" t="s">
        <v>1427</v>
      </c>
      <c r="D4829" s="14" t="str">
        <f t="shared" si="499"/>
        <v>2022-10-24</v>
      </c>
      <c r="E4829" s="15" t="str">
        <f t="shared" si="500"/>
        <v>202210</v>
      </c>
      <c r="F4829">
        <v>1160021811</v>
      </c>
      <c r="G4829" s="16">
        <v>0</v>
      </c>
      <c r="H4829" s="16">
        <v>382.9</v>
      </c>
      <c r="I4829" s="17"/>
      <c r="J4829" s="14" t="str">
        <f t="shared" si="501"/>
        <v>2022-24-10</v>
      </c>
      <c r="K4829" s="17"/>
      <c r="L4829" s="18">
        <v>44858</v>
      </c>
      <c r="M4829" s="17">
        <f t="shared" si="496"/>
        <v>0</v>
      </c>
      <c r="N4829" s="17">
        <f t="shared" si="497"/>
        <v>1</v>
      </c>
      <c r="O4829" s="17">
        <f t="shared" si="498"/>
        <v>1</v>
      </c>
    </row>
    <row r="4830" spans="1:15">
      <c r="A4830" s="13" t="s">
        <v>11</v>
      </c>
      <c r="B4830" s="13">
        <v>592</v>
      </c>
      <c r="C4830" t="s">
        <v>1428</v>
      </c>
      <c r="D4830" s="14" t="str">
        <f t="shared" si="499"/>
        <v>2022-10-24</v>
      </c>
      <c r="E4830" s="15" t="str">
        <f t="shared" si="500"/>
        <v>202210</v>
      </c>
      <c r="F4830">
        <v>2030012078</v>
      </c>
      <c r="G4830" s="16">
        <v>144.47</v>
      </c>
      <c r="H4830" s="16">
        <v>0</v>
      </c>
      <c r="I4830" s="17"/>
      <c r="J4830" s="14" t="str">
        <f t="shared" si="501"/>
        <v>2022-24-10</v>
      </c>
      <c r="K4830" s="17"/>
      <c r="L4830" s="18">
        <v>44858</v>
      </c>
      <c r="M4830" s="17">
        <f t="shared" si="496"/>
        <v>1</v>
      </c>
      <c r="N4830" s="17">
        <f t="shared" si="497"/>
        <v>0</v>
      </c>
      <c r="O4830" s="17">
        <f t="shared" si="498"/>
        <v>1</v>
      </c>
    </row>
    <row r="4831" spans="1:15">
      <c r="A4831" s="13" t="s">
        <v>11</v>
      </c>
      <c r="B4831" s="13">
        <v>592</v>
      </c>
      <c r="C4831" t="s">
        <v>1428</v>
      </c>
      <c r="D4831" s="14" t="str">
        <f t="shared" si="499"/>
        <v>2022-10-24</v>
      </c>
      <c r="E4831" s="15" t="str">
        <f t="shared" si="500"/>
        <v>202210</v>
      </c>
      <c r="F4831">
        <v>2080012183</v>
      </c>
      <c r="G4831" s="16">
        <v>1111.28</v>
      </c>
      <c r="H4831" s="16">
        <v>0</v>
      </c>
      <c r="I4831" s="17"/>
      <c r="J4831" s="14" t="str">
        <f t="shared" si="501"/>
        <v>2022-24-10</v>
      </c>
      <c r="K4831" s="17"/>
      <c r="L4831" s="18">
        <v>44858</v>
      </c>
      <c r="M4831" s="17">
        <f t="shared" si="496"/>
        <v>1</v>
      </c>
      <c r="N4831" s="17">
        <f t="shared" si="497"/>
        <v>0</v>
      </c>
      <c r="O4831" s="17">
        <f t="shared" si="498"/>
        <v>1</v>
      </c>
    </row>
    <row r="4832" spans="1:15">
      <c r="A4832" s="13" t="s">
        <v>11</v>
      </c>
      <c r="B4832" s="13">
        <v>592</v>
      </c>
      <c r="C4832" t="s">
        <v>1428</v>
      </c>
      <c r="D4832" s="14" t="str">
        <f t="shared" si="499"/>
        <v>2022-10-24</v>
      </c>
      <c r="E4832" s="15" t="str">
        <f t="shared" si="500"/>
        <v>202210</v>
      </c>
      <c r="F4832">
        <v>2030012286</v>
      </c>
      <c r="G4832" s="16">
        <v>0</v>
      </c>
      <c r="H4832" s="16">
        <v>144.47</v>
      </c>
      <c r="I4832" s="17"/>
      <c r="J4832" s="14" t="str">
        <f t="shared" si="501"/>
        <v>2022-24-10</v>
      </c>
      <c r="K4832" s="17"/>
      <c r="L4832" s="18">
        <v>44858</v>
      </c>
      <c r="M4832" s="17">
        <f t="shared" si="496"/>
        <v>0</v>
      </c>
      <c r="N4832" s="17">
        <f t="shared" si="497"/>
        <v>1</v>
      </c>
      <c r="O4832" s="17">
        <f t="shared" si="498"/>
        <v>1</v>
      </c>
    </row>
    <row r="4833" spans="1:15">
      <c r="A4833" s="13" t="s">
        <v>11</v>
      </c>
      <c r="B4833" s="13">
        <v>592</v>
      </c>
      <c r="C4833" t="s">
        <v>1428</v>
      </c>
      <c r="D4833" s="14" t="str">
        <f t="shared" si="499"/>
        <v>2022-10-24</v>
      </c>
      <c r="E4833" s="15" t="str">
        <f t="shared" si="500"/>
        <v>202210</v>
      </c>
      <c r="F4833">
        <v>2020042220</v>
      </c>
      <c r="G4833" s="16">
        <v>0</v>
      </c>
      <c r="H4833" s="16">
        <v>222.26</v>
      </c>
      <c r="I4833" s="17"/>
      <c r="J4833" s="14" t="str">
        <f t="shared" si="501"/>
        <v>2022-24-10</v>
      </c>
      <c r="K4833" s="17"/>
      <c r="L4833" s="18">
        <v>44858</v>
      </c>
      <c r="M4833" s="17">
        <f t="shared" si="496"/>
        <v>0</v>
      </c>
      <c r="N4833" s="17">
        <f t="shared" si="497"/>
        <v>1</v>
      </c>
      <c r="O4833" s="17">
        <f t="shared" si="498"/>
        <v>1</v>
      </c>
    </row>
    <row r="4834" spans="1:15">
      <c r="A4834" s="13" t="s">
        <v>11</v>
      </c>
      <c r="B4834" s="13">
        <v>592</v>
      </c>
      <c r="C4834" t="s">
        <v>1428</v>
      </c>
      <c r="D4834" s="14" t="str">
        <f t="shared" si="499"/>
        <v>2022-10-24</v>
      </c>
      <c r="E4834" s="15" t="str">
        <f t="shared" si="500"/>
        <v>202210</v>
      </c>
      <c r="F4834">
        <v>202001211001</v>
      </c>
      <c r="G4834" s="16">
        <v>0</v>
      </c>
      <c r="H4834" s="16">
        <v>889.02</v>
      </c>
      <c r="I4834" s="17"/>
      <c r="J4834" s="14" t="str">
        <f t="shared" si="501"/>
        <v>2022-24-10</v>
      </c>
      <c r="K4834" s="17"/>
      <c r="L4834" s="18">
        <v>44858</v>
      </c>
      <c r="M4834" s="17">
        <f t="shared" si="496"/>
        <v>0</v>
      </c>
      <c r="N4834" s="17">
        <f t="shared" si="497"/>
        <v>1</v>
      </c>
      <c r="O4834" s="17">
        <f t="shared" si="498"/>
        <v>1</v>
      </c>
    </row>
    <row r="4835" spans="1:15">
      <c r="A4835" s="13" t="s">
        <v>11</v>
      </c>
      <c r="B4835" s="13">
        <v>593</v>
      </c>
      <c r="C4835" t="s">
        <v>1429</v>
      </c>
      <c r="D4835" s="14" t="str">
        <f t="shared" si="499"/>
        <v>2022-10-24</v>
      </c>
      <c r="E4835" s="15" t="str">
        <f t="shared" si="500"/>
        <v>202210</v>
      </c>
      <c r="F4835">
        <v>2030012078</v>
      </c>
      <c r="G4835" s="16">
        <v>701.21</v>
      </c>
      <c r="H4835" s="16">
        <v>0</v>
      </c>
      <c r="I4835" s="17"/>
      <c r="J4835" s="14" t="str">
        <f t="shared" si="501"/>
        <v>2022-24-10</v>
      </c>
      <c r="K4835" s="17"/>
      <c r="L4835" s="18">
        <v>44858</v>
      </c>
      <c r="M4835" s="17">
        <f t="shared" si="496"/>
        <v>1</v>
      </c>
      <c r="N4835" s="17">
        <f t="shared" si="497"/>
        <v>0</v>
      </c>
      <c r="O4835" s="17">
        <f t="shared" si="498"/>
        <v>1</v>
      </c>
    </row>
    <row r="4836" spans="1:15">
      <c r="A4836" s="13" t="s">
        <v>11</v>
      </c>
      <c r="B4836" s="13">
        <v>593</v>
      </c>
      <c r="C4836" t="s">
        <v>1429</v>
      </c>
      <c r="D4836" s="14" t="str">
        <f t="shared" si="499"/>
        <v>2022-10-24</v>
      </c>
      <c r="E4836" s="15" t="str">
        <f t="shared" si="500"/>
        <v>202210</v>
      </c>
      <c r="F4836">
        <v>2080012183</v>
      </c>
      <c r="G4836" s="16">
        <v>5393.88</v>
      </c>
      <c r="H4836" s="16">
        <v>0</v>
      </c>
      <c r="I4836" s="17"/>
      <c r="J4836" s="14" t="str">
        <f t="shared" si="501"/>
        <v>2022-24-10</v>
      </c>
      <c r="K4836" s="17"/>
      <c r="L4836" s="18">
        <v>44858</v>
      </c>
      <c r="M4836" s="17">
        <f t="shared" si="496"/>
        <v>1</v>
      </c>
      <c r="N4836" s="17">
        <f t="shared" si="497"/>
        <v>0</v>
      </c>
      <c r="O4836" s="17">
        <f t="shared" si="498"/>
        <v>1</v>
      </c>
    </row>
    <row r="4837" spans="1:15">
      <c r="A4837" s="13" t="s">
        <v>11</v>
      </c>
      <c r="B4837" s="13">
        <v>593</v>
      </c>
      <c r="C4837" t="s">
        <v>1429</v>
      </c>
      <c r="D4837" s="14" t="str">
        <f t="shared" si="499"/>
        <v>2022-10-24</v>
      </c>
      <c r="E4837" s="15" t="str">
        <f t="shared" si="500"/>
        <v>202210</v>
      </c>
      <c r="F4837">
        <v>2030012286</v>
      </c>
      <c r="G4837" s="16">
        <v>0</v>
      </c>
      <c r="H4837" s="16">
        <v>701.21</v>
      </c>
      <c r="I4837" s="17"/>
      <c r="J4837" s="14" t="str">
        <f t="shared" si="501"/>
        <v>2022-24-10</v>
      </c>
      <c r="K4837" s="17"/>
      <c r="L4837" s="18">
        <v>44858</v>
      </c>
      <c r="M4837" s="17">
        <f t="shared" si="496"/>
        <v>0</v>
      </c>
      <c r="N4837" s="17">
        <f t="shared" si="497"/>
        <v>1</v>
      </c>
      <c r="O4837" s="17">
        <f t="shared" si="498"/>
        <v>1</v>
      </c>
    </row>
    <row r="4838" spans="1:15">
      <c r="A4838" s="13" t="s">
        <v>11</v>
      </c>
      <c r="B4838" s="13">
        <v>593</v>
      </c>
      <c r="C4838" t="s">
        <v>1429</v>
      </c>
      <c r="D4838" s="14" t="str">
        <f t="shared" si="499"/>
        <v>2022-10-24</v>
      </c>
      <c r="E4838" s="15" t="str">
        <f t="shared" si="500"/>
        <v>202210</v>
      </c>
      <c r="F4838">
        <v>2020042220</v>
      </c>
      <c r="G4838" s="16">
        <v>0</v>
      </c>
      <c r="H4838" s="16">
        <v>1078.78</v>
      </c>
      <c r="I4838" s="17"/>
      <c r="J4838" s="14" t="str">
        <f t="shared" si="501"/>
        <v>2022-24-10</v>
      </c>
      <c r="K4838" s="17"/>
      <c r="L4838" s="18">
        <v>44858</v>
      </c>
      <c r="M4838" s="17">
        <f t="shared" si="496"/>
        <v>0</v>
      </c>
      <c r="N4838" s="17">
        <f t="shared" si="497"/>
        <v>1</v>
      </c>
      <c r="O4838" s="17">
        <f t="shared" si="498"/>
        <v>1</v>
      </c>
    </row>
    <row r="4839" spans="1:15">
      <c r="A4839" s="13" t="s">
        <v>11</v>
      </c>
      <c r="B4839" s="13">
        <v>593</v>
      </c>
      <c r="C4839" t="s">
        <v>1429</v>
      </c>
      <c r="D4839" s="14" t="str">
        <f t="shared" si="499"/>
        <v>2022-10-24</v>
      </c>
      <c r="E4839" s="15" t="str">
        <f t="shared" si="500"/>
        <v>202210</v>
      </c>
      <c r="F4839">
        <v>202001211001</v>
      </c>
      <c r="G4839" s="16">
        <v>0</v>
      </c>
      <c r="H4839" s="16">
        <v>4315.1000000000004</v>
      </c>
      <c r="I4839" s="17"/>
      <c r="J4839" s="14" t="str">
        <f t="shared" si="501"/>
        <v>2022-24-10</v>
      </c>
      <c r="K4839" s="17"/>
      <c r="L4839" s="18">
        <v>44858</v>
      </c>
      <c r="M4839" s="17">
        <f t="shared" si="496"/>
        <v>0</v>
      </c>
      <c r="N4839" s="17">
        <f t="shared" si="497"/>
        <v>1</v>
      </c>
      <c r="O4839" s="17">
        <f t="shared" si="498"/>
        <v>1</v>
      </c>
    </row>
    <row r="4840" spans="1:15">
      <c r="A4840" s="13" t="s">
        <v>11</v>
      </c>
      <c r="B4840" s="13">
        <v>594</v>
      </c>
      <c r="C4840" t="s">
        <v>1430</v>
      </c>
      <c r="D4840" s="14" t="str">
        <f t="shared" si="499"/>
        <v>2022-10-24</v>
      </c>
      <c r="E4840" s="15" t="str">
        <f t="shared" si="500"/>
        <v>202210</v>
      </c>
      <c r="F4840">
        <v>2030012078</v>
      </c>
      <c r="G4840" s="16">
        <v>366.09</v>
      </c>
      <c r="H4840" s="16">
        <v>0</v>
      </c>
      <c r="I4840" s="17"/>
      <c r="J4840" s="14" t="str">
        <f t="shared" si="501"/>
        <v>2022-24-10</v>
      </c>
      <c r="K4840" s="17"/>
      <c r="L4840" s="18">
        <v>44858</v>
      </c>
      <c r="M4840" s="17">
        <f t="shared" si="496"/>
        <v>1</v>
      </c>
      <c r="N4840" s="17">
        <f t="shared" si="497"/>
        <v>0</v>
      </c>
      <c r="O4840" s="17">
        <f t="shared" si="498"/>
        <v>1</v>
      </c>
    </row>
    <row r="4841" spans="1:15">
      <c r="A4841" s="13" t="s">
        <v>11</v>
      </c>
      <c r="B4841" s="13">
        <v>594</v>
      </c>
      <c r="C4841" t="s">
        <v>1430</v>
      </c>
      <c r="D4841" s="14" t="str">
        <f t="shared" si="499"/>
        <v>2022-10-24</v>
      </c>
      <c r="E4841" s="15" t="str">
        <f t="shared" si="500"/>
        <v>202210</v>
      </c>
      <c r="F4841">
        <v>2080012183</v>
      </c>
      <c r="G4841" s="16">
        <v>2816.03</v>
      </c>
      <c r="H4841" s="16">
        <v>0</v>
      </c>
      <c r="I4841" s="17"/>
      <c r="J4841" s="14" t="str">
        <f t="shared" si="501"/>
        <v>2022-24-10</v>
      </c>
      <c r="K4841" s="17"/>
      <c r="L4841" s="18">
        <v>44858</v>
      </c>
      <c r="M4841" s="17">
        <f t="shared" si="496"/>
        <v>1</v>
      </c>
      <c r="N4841" s="17">
        <f t="shared" si="497"/>
        <v>0</v>
      </c>
      <c r="O4841" s="17">
        <f t="shared" si="498"/>
        <v>1</v>
      </c>
    </row>
    <row r="4842" spans="1:15">
      <c r="A4842" s="13" t="s">
        <v>11</v>
      </c>
      <c r="B4842" s="13">
        <v>594</v>
      </c>
      <c r="C4842" t="s">
        <v>1430</v>
      </c>
      <c r="D4842" s="14" t="str">
        <f t="shared" si="499"/>
        <v>2022-10-24</v>
      </c>
      <c r="E4842" s="15" t="str">
        <f t="shared" si="500"/>
        <v>202210</v>
      </c>
      <c r="F4842">
        <v>2030012286</v>
      </c>
      <c r="G4842" s="16">
        <v>0</v>
      </c>
      <c r="H4842" s="16">
        <v>366.09</v>
      </c>
      <c r="I4842" s="17"/>
      <c r="J4842" s="14" t="str">
        <f t="shared" si="501"/>
        <v>2022-24-10</v>
      </c>
      <c r="K4842" s="17"/>
      <c r="L4842" s="18">
        <v>44858</v>
      </c>
      <c r="M4842" s="17">
        <f t="shared" si="496"/>
        <v>0</v>
      </c>
      <c r="N4842" s="17">
        <f t="shared" si="497"/>
        <v>1</v>
      </c>
      <c r="O4842" s="17">
        <f t="shared" si="498"/>
        <v>1</v>
      </c>
    </row>
    <row r="4843" spans="1:15">
      <c r="A4843" s="13" t="s">
        <v>11</v>
      </c>
      <c r="B4843" s="13">
        <v>594</v>
      </c>
      <c r="C4843" t="s">
        <v>1430</v>
      </c>
      <c r="D4843" s="14" t="str">
        <f t="shared" si="499"/>
        <v>2022-10-24</v>
      </c>
      <c r="E4843" s="15" t="str">
        <f t="shared" si="500"/>
        <v>202210</v>
      </c>
      <c r="F4843">
        <v>2020042220</v>
      </c>
      <c r="G4843" s="16">
        <v>0</v>
      </c>
      <c r="H4843" s="16">
        <v>563.21</v>
      </c>
      <c r="I4843" s="17"/>
      <c r="J4843" s="14" t="str">
        <f t="shared" si="501"/>
        <v>2022-24-10</v>
      </c>
      <c r="K4843" s="17"/>
      <c r="L4843" s="18">
        <v>44858</v>
      </c>
      <c r="M4843" s="17">
        <f t="shared" si="496"/>
        <v>0</v>
      </c>
      <c r="N4843" s="17">
        <f t="shared" si="497"/>
        <v>1</v>
      </c>
      <c r="O4843" s="17">
        <f t="shared" si="498"/>
        <v>1</v>
      </c>
    </row>
    <row r="4844" spans="1:15">
      <c r="A4844" s="13" t="s">
        <v>11</v>
      </c>
      <c r="B4844" s="13">
        <v>594</v>
      </c>
      <c r="C4844" t="s">
        <v>1430</v>
      </c>
      <c r="D4844" s="14" t="str">
        <f t="shared" si="499"/>
        <v>2022-10-24</v>
      </c>
      <c r="E4844" s="15" t="str">
        <f t="shared" si="500"/>
        <v>202210</v>
      </c>
      <c r="F4844">
        <v>202001211001</v>
      </c>
      <c r="G4844" s="16">
        <v>0</v>
      </c>
      <c r="H4844" s="16">
        <v>2252.8200000000002</v>
      </c>
      <c r="I4844" s="17"/>
      <c r="J4844" s="14" t="str">
        <f t="shared" si="501"/>
        <v>2022-24-10</v>
      </c>
      <c r="K4844" s="17"/>
      <c r="L4844" s="18">
        <v>44858</v>
      </c>
      <c r="M4844" s="17">
        <f t="shared" si="496"/>
        <v>0</v>
      </c>
      <c r="N4844" s="17">
        <f t="shared" si="497"/>
        <v>1</v>
      </c>
      <c r="O4844" s="17">
        <f t="shared" si="498"/>
        <v>1</v>
      </c>
    </row>
    <row r="4845" spans="1:15">
      <c r="A4845" s="13" t="s">
        <v>11</v>
      </c>
      <c r="B4845" s="13">
        <v>595</v>
      </c>
      <c r="C4845" t="s">
        <v>1431</v>
      </c>
      <c r="D4845" s="14" t="str">
        <f t="shared" si="499"/>
        <v>2022-10-24</v>
      </c>
      <c r="E4845" s="15" t="str">
        <f t="shared" si="500"/>
        <v>202210</v>
      </c>
      <c r="F4845">
        <v>2030012078</v>
      </c>
      <c r="G4845" s="16">
        <v>205.2</v>
      </c>
      <c r="H4845" s="16">
        <v>0</v>
      </c>
      <c r="I4845" s="17"/>
      <c r="J4845" s="14" t="str">
        <f t="shared" si="501"/>
        <v>2022-24-10</v>
      </c>
      <c r="K4845" s="17"/>
      <c r="L4845" s="18">
        <v>44858</v>
      </c>
      <c r="M4845" s="17">
        <f t="shared" si="496"/>
        <v>1</v>
      </c>
      <c r="N4845" s="17">
        <f t="shared" si="497"/>
        <v>0</v>
      </c>
      <c r="O4845" s="17">
        <f t="shared" si="498"/>
        <v>1</v>
      </c>
    </row>
    <row r="4846" spans="1:15">
      <c r="A4846" s="13" t="s">
        <v>11</v>
      </c>
      <c r="B4846" s="13">
        <v>595</v>
      </c>
      <c r="C4846" t="s">
        <v>1431</v>
      </c>
      <c r="D4846" s="14" t="str">
        <f t="shared" si="499"/>
        <v>2022-10-24</v>
      </c>
      <c r="E4846" s="15" t="str">
        <f t="shared" si="500"/>
        <v>202210</v>
      </c>
      <c r="F4846">
        <v>2080012183</v>
      </c>
      <c r="G4846" s="16">
        <v>1578.46</v>
      </c>
      <c r="H4846" s="16">
        <v>0</v>
      </c>
      <c r="I4846" s="17"/>
      <c r="J4846" s="14" t="str">
        <f t="shared" si="501"/>
        <v>2022-24-10</v>
      </c>
      <c r="K4846" s="17"/>
      <c r="L4846" s="18">
        <v>44858</v>
      </c>
      <c r="M4846" s="17">
        <f t="shared" si="496"/>
        <v>1</v>
      </c>
      <c r="N4846" s="17">
        <f t="shared" si="497"/>
        <v>0</v>
      </c>
      <c r="O4846" s="17">
        <f t="shared" si="498"/>
        <v>1</v>
      </c>
    </row>
    <row r="4847" spans="1:15">
      <c r="A4847" s="13" t="s">
        <v>11</v>
      </c>
      <c r="B4847" s="13">
        <v>595</v>
      </c>
      <c r="C4847" t="s">
        <v>1431</v>
      </c>
      <c r="D4847" s="14" t="str">
        <f t="shared" si="499"/>
        <v>2022-10-24</v>
      </c>
      <c r="E4847" s="15" t="str">
        <f t="shared" si="500"/>
        <v>202210</v>
      </c>
      <c r="F4847">
        <v>2030012286</v>
      </c>
      <c r="G4847" s="16">
        <v>0</v>
      </c>
      <c r="H4847" s="16">
        <v>205.2</v>
      </c>
      <c r="I4847" s="17"/>
      <c r="J4847" s="14" t="str">
        <f t="shared" si="501"/>
        <v>2022-24-10</v>
      </c>
      <c r="K4847" s="17"/>
      <c r="L4847" s="18">
        <v>44858</v>
      </c>
      <c r="M4847" s="17">
        <f t="shared" si="496"/>
        <v>0</v>
      </c>
      <c r="N4847" s="17">
        <f t="shared" si="497"/>
        <v>1</v>
      </c>
      <c r="O4847" s="17">
        <f t="shared" si="498"/>
        <v>1</v>
      </c>
    </row>
    <row r="4848" spans="1:15">
      <c r="A4848" s="13" t="s">
        <v>11</v>
      </c>
      <c r="B4848" s="13">
        <v>595</v>
      </c>
      <c r="C4848" t="s">
        <v>1431</v>
      </c>
      <c r="D4848" s="14" t="str">
        <f t="shared" si="499"/>
        <v>2022-10-24</v>
      </c>
      <c r="E4848" s="15" t="str">
        <f t="shared" si="500"/>
        <v>202210</v>
      </c>
      <c r="F4848">
        <v>2020042220</v>
      </c>
      <c r="G4848" s="16">
        <v>0</v>
      </c>
      <c r="H4848" s="16">
        <v>315.7</v>
      </c>
      <c r="I4848" s="17"/>
      <c r="J4848" s="14" t="str">
        <f t="shared" si="501"/>
        <v>2022-24-10</v>
      </c>
      <c r="K4848" s="17"/>
      <c r="L4848" s="18">
        <v>44858</v>
      </c>
      <c r="M4848" s="17">
        <f t="shared" si="496"/>
        <v>0</v>
      </c>
      <c r="N4848" s="17">
        <f t="shared" si="497"/>
        <v>1</v>
      </c>
      <c r="O4848" s="17">
        <f t="shared" si="498"/>
        <v>1</v>
      </c>
    </row>
    <row r="4849" spans="1:15">
      <c r="A4849" s="13" t="s">
        <v>11</v>
      </c>
      <c r="B4849" s="13">
        <v>595</v>
      </c>
      <c r="C4849" t="s">
        <v>1431</v>
      </c>
      <c r="D4849" s="14" t="str">
        <f t="shared" si="499"/>
        <v>2022-10-24</v>
      </c>
      <c r="E4849" s="15" t="str">
        <f t="shared" si="500"/>
        <v>202210</v>
      </c>
      <c r="F4849">
        <v>202001211001</v>
      </c>
      <c r="G4849" s="16">
        <v>0</v>
      </c>
      <c r="H4849" s="16">
        <v>1262.76</v>
      </c>
      <c r="I4849" s="17"/>
      <c r="J4849" s="14" t="str">
        <f t="shared" si="501"/>
        <v>2022-24-10</v>
      </c>
      <c r="K4849" s="17"/>
      <c r="L4849" s="18">
        <v>44858</v>
      </c>
      <c r="M4849" s="17">
        <f t="shared" si="496"/>
        <v>0</v>
      </c>
      <c r="N4849" s="17">
        <f t="shared" si="497"/>
        <v>1</v>
      </c>
      <c r="O4849" s="17">
        <f t="shared" si="498"/>
        <v>1</v>
      </c>
    </row>
    <row r="4850" spans="1:15">
      <c r="A4850" s="13" t="s">
        <v>11</v>
      </c>
      <c r="B4850" s="13">
        <v>596</v>
      </c>
      <c r="C4850" t="s">
        <v>1432</v>
      </c>
      <c r="D4850" s="14" t="str">
        <f t="shared" si="499"/>
        <v>2022-10-24</v>
      </c>
      <c r="E4850" s="15" t="str">
        <f t="shared" si="500"/>
        <v>202210</v>
      </c>
      <c r="F4850">
        <v>5040068038</v>
      </c>
      <c r="G4850" s="16">
        <v>52.18</v>
      </c>
      <c r="H4850" s="16">
        <v>0</v>
      </c>
      <c r="I4850" s="17"/>
      <c r="J4850" s="14" t="str">
        <f t="shared" si="501"/>
        <v>2022-24-10</v>
      </c>
      <c r="K4850" s="17"/>
      <c r="L4850" s="18">
        <v>44858</v>
      </c>
      <c r="M4850" s="17">
        <f t="shared" si="496"/>
        <v>1</v>
      </c>
      <c r="N4850" s="17">
        <f t="shared" si="497"/>
        <v>0</v>
      </c>
      <c r="O4850" s="17">
        <f t="shared" si="498"/>
        <v>1</v>
      </c>
    </row>
    <row r="4851" spans="1:15">
      <c r="A4851" s="13" t="s">
        <v>11</v>
      </c>
      <c r="B4851" s="13">
        <v>596</v>
      </c>
      <c r="C4851" t="s">
        <v>1432</v>
      </c>
      <c r="D4851" s="14" t="str">
        <f t="shared" si="499"/>
        <v>2022-10-24</v>
      </c>
      <c r="E4851" s="15" t="str">
        <f t="shared" si="500"/>
        <v>202210</v>
      </c>
      <c r="F4851">
        <v>2030012078</v>
      </c>
      <c r="G4851" s="16">
        <v>103.68</v>
      </c>
      <c r="H4851" s="16">
        <v>0</v>
      </c>
      <c r="I4851" s="17"/>
      <c r="J4851" s="14" t="str">
        <f t="shared" si="501"/>
        <v>2022-24-10</v>
      </c>
      <c r="K4851" s="17"/>
      <c r="L4851" s="18">
        <v>44858</v>
      </c>
      <c r="M4851" s="17">
        <f t="shared" si="496"/>
        <v>1</v>
      </c>
      <c r="N4851" s="17">
        <f t="shared" si="497"/>
        <v>0</v>
      </c>
      <c r="O4851" s="17">
        <f t="shared" si="498"/>
        <v>1</v>
      </c>
    </row>
    <row r="4852" spans="1:15">
      <c r="A4852" s="13" t="s">
        <v>11</v>
      </c>
      <c r="B4852" s="13">
        <v>596</v>
      </c>
      <c r="C4852" t="s">
        <v>1432</v>
      </c>
      <c r="D4852" s="14" t="str">
        <f t="shared" si="499"/>
        <v>2022-10-24</v>
      </c>
      <c r="E4852" s="15" t="str">
        <f t="shared" si="500"/>
        <v>202210</v>
      </c>
      <c r="F4852">
        <v>2080012183</v>
      </c>
      <c r="G4852" s="16">
        <v>745.33</v>
      </c>
      <c r="H4852" s="16">
        <v>0</v>
      </c>
      <c r="I4852" s="17"/>
      <c r="J4852" s="14" t="str">
        <f t="shared" si="501"/>
        <v>2022-24-10</v>
      </c>
      <c r="K4852" s="17"/>
      <c r="L4852" s="18">
        <v>44858</v>
      </c>
      <c r="M4852" s="17">
        <f t="shared" si="496"/>
        <v>1</v>
      </c>
      <c r="N4852" s="17">
        <f t="shared" si="497"/>
        <v>0</v>
      </c>
      <c r="O4852" s="17">
        <f t="shared" si="498"/>
        <v>1</v>
      </c>
    </row>
    <row r="4853" spans="1:15">
      <c r="A4853" s="13" t="s">
        <v>11</v>
      </c>
      <c r="B4853" s="13">
        <v>596</v>
      </c>
      <c r="C4853" t="s">
        <v>1432</v>
      </c>
      <c r="D4853" s="14" t="str">
        <f t="shared" si="499"/>
        <v>2022-10-24</v>
      </c>
      <c r="E4853" s="15" t="str">
        <f t="shared" si="500"/>
        <v>202210</v>
      </c>
      <c r="F4853">
        <v>2030012286</v>
      </c>
      <c r="G4853" s="16">
        <v>0</v>
      </c>
      <c r="H4853" s="16">
        <v>103.68</v>
      </c>
      <c r="I4853" s="17"/>
      <c r="J4853" s="14" t="str">
        <f t="shared" si="501"/>
        <v>2022-24-10</v>
      </c>
      <c r="K4853" s="17"/>
      <c r="L4853" s="18">
        <v>44858</v>
      </c>
      <c r="M4853" s="17">
        <f t="shared" si="496"/>
        <v>0</v>
      </c>
      <c r="N4853" s="17">
        <f t="shared" si="497"/>
        <v>1</v>
      </c>
      <c r="O4853" s="17">
        <f t="shared" si="498"/>
        <v>1</v>
      </c>
    </row>
    <row r="4854" spans="1:15">
      <c r="A4854" s="13" t="s">
        <v>11</v>
      </c>
      <c r="B4854" s="13">
        <v>596</v>
      </c>
      <c r="C4854" t="s">
        <v>1432</v>
      </c>
      <c r="D4854" s="14" t="str">
        <f t="shared" si="499"/>
        <v>2022-10-24</v>
      </c>
      <c r="E4854" s="15" t="str">
        <f t="shared" si="500"/>
        <v>202210</v>
      </c>
      <c r="F4854">
        <v>2020042220</v>
      </c>
      <c r="G4854" s="16">
        <v>0</v>
      </c>
      <c r="H4854" s="16">
        <v>159.51</v>
      </c>
      <c r="I4854" s="17"/>
      <c r="J4854" s="14" t="str">
        <f t="shared" si="501"/>
        <v>2022-24-10</v>
      </c>
      <c r="K4854" s="17"/>
      <c r="L4854" s="18">
        <v>44858</v>
      </c>
      <c r="M4854" s="17">
        <f t="shared" si="496"/>
        <v>0</v>
      </c>
      <c r="N4854" s="17">
        <f t="shared" si="497"/>
        <v>1</v>
      </c>
      <c r="O4854" s="17">
        <f t="shared" si="498"/>
        <v>1</v>
      </c>
    </row>
    <row r="4855" spans="1:15">
      <c r="A4855" s="13" t="s">
        <v>11</v>
      </c>
      <c r="B4855" s="13">
        <v>596</v>
      </c>
      <c r="C4855" t="s">
        <v>1432</v>
      </c>
      <c r="D4855" s="14" t="str">
        <f t="shared" si="499"/>
        <v>2022-10-24</v>
      </c>
      <c r="E4855" s="15" t="str">
        <f t="shared" si="500"/>
        <v>202210</v>
      </c>
      <c r="F4855">
        <v>202001211001</v>
      </c>
      <c r="G4855" s="16">
        <v>0</v>
      </c>
      <c r="H4855" s="16">
        <v>638</v>
      </c>
      <c r="I4855" s="17"/>
      <c r="J4855" s="14" t="str">
        <f t="shared" si="501"/>
        <v>2022-24-10</v>
      </c>
      <c r="K4855" s="17"/>
      <c r="L4855" s="18">
        <v>44858</v>
      </c>
      <c r="M4855" s="17">
        <f t="shared" si="496"/>
        <v>0</v>
      </c>
      <c r="N4855" s="17">
        <f t="shared" si="497"/>
        <v>1</v>
      </c>
      <c r="O4855" s="17">
        <f t="shared" si="498"/>
        <v>1</v>
      </c>
    </row>
    <row r="4856" spans="1:15">
      <c r="A4856" s="13" t="s">
        <v>11</v>
      </c>
      <c r="B4856" s="13">
        <v>597</v>
      </c>
      <c r="C4856" t="s">
        <v>1433</v>
      </c>
      <c r="D4856" s="14" t="str">
        <f t="shared" si="499"/>
        <v>2022-10-24</v>
      </c>
      <c r="E4856" s="15" t="str">
        <f t="shared" si="500"/>
        <v>202210</v>
      </c>
      <c r="F4856">
        <v>2030012078</v>
      </c>
      <c r="G4856" s="16">
        <v>67.91</v>
      </c>
      <c r="H4856" s="16">
        <v>0</v>
      </c>
      <c r="I4856" s="17"/>
      <c r="J4856" s="14" t="str">
        <f t="shared" si="501"/>
        <v>2022-24-10</v>
      </c>
      <c r="K4856" s="17"/>
      <c r="L4856" s="18">
        <v>44858</v>
      </c>
      <c r="M4856" s="17">
        <f t="shared" si="496"/>
        <v>1</v>
      </c>
      <c r="N4856" s="17">
        <f t="shared" si="497"/>
        <v>0</v>
      </c>
      <c r="O4856" s="17">
        <f t="shared" si="498"/>
        <v>1</v>
      </c>
    </row>
    <row r="4857" spans="1:15">
      <c r="A4857" s="13" t="s">
        <v>11</v>
      </c>
      <c r="B4857" s="13">
        <v>597</v>
      </c>
      <c r="C4857" t="s">
        <v>1433</v>
      </c>
      <c r="D4857" s="14" t="str">
        <f t="shared" si="499"/>
        <v>2022-10-24</v>
      </c>
      <c r="E4857" s="15" t="str">
        <f t="shared" si="500"/>
        <v>202210</v>
      </c>
      <c r="F4857">
        <v>2080012183</v>
      </c>
      <c r="G4857" s="16">
        <v>522.30999999999995</v>
      </c>
      <c r="H4857" s="16">
        <v>0</v>
      </c>
      <c r="I4857" s="17"/>
      <c r="J4857" s="14" t="str">
        <f t="shared" si="501"/>
        <v>2022-24-10</v>
      </c>
      <c r="K4857" s="17"/>
      <c r="L4857" s="18">
        <v>44858</v>
      </c>
      <c r="M4857" s="17">
        <f t="shared" si="496"/>
        <v>1</v>
      </c>
      <c r="N4857" s="17">
        <f t="shared" si="497"/>
        <v>0</v>
      </c>
      <c r="O4857" s="17">
        <f t="shared" si="498"/>
        <v>1</v>
      </c>
    </row>
    <row r="4858" spans="1:15">
      <c r="A4858" s="13" t="s">
        <v>11</v>
      </c>
      <c r="B4858" s="13">
        <v>597</v>
      </c>
      <c r="C4858" t="s">
        <v>1433</v>
      </c>
      <c r="D4858" s="14" t="str">
        <f t="shared" si="499"/>
        <v>2022-10-24</v>
      </c>
      <c r="E4858" s="15" t="str">
        <f t="shared" si="500"/>
        <v>202210</v>
      </c>
      <c r="F4858">
        <v>2030012286</v>
      </c>
      <c r="G4858" s="16">
        <v>0</v>
      </c>
      <c r="H4858" s="16">
        <v>67.91</v>
      </c>
      <c r="I4858" s="17"/>
      <c r="J4858" s="14" t="str">
        <f t="shared" si="501"/>
        <v>2022-24-10</v>
      </c>
      <c r="K4858" s="17"/>
      <c r="L4858" s="18">
        <v>44858</v>
      </c>
      <c r="M4858" s="17">
        <f t="shared" si="496"/>
        <v>0</v>
      </c>
      <c r="N4858" s="17">
        <f t="shared" si="497"/>
        <v>1</v>
      </c>
      <c r="O4858" s="17">
        <f t="shared" si="498"/>
        <v>1</v>
      </c>
    </row>
    <row r="4859" spans="1:15">
      <c r="A4859" s="13" t="s">
        <v>11</v>
      </c>
      <c r="B4859" s="13">
        <v>597</v>
      </c>
      <c r="C4859" t="s">
        <v>1433</v>
      </c>
      <c r="D4859" s="14" t="str">
        <f t="shared" si="499"/>
        <v>2022-10-24</v>
      </c>
      <c r="E4859" s="15" t="str">
        <f t="shared" si="500"/>
        <v>202210</v>
      </c>
      <c r="F4859">
        <v>2020042220</v>
      </c>
      <c r="G4859" s="16">
        <v>0</v>
      </c>
      <c r="H4859" s="16">
        <v>104.47</v>
      </c>
      <c r="I4859" s="17"/>
      <c r="J4859" s="14" t="str">
        <f t="shared" si="501"/>
        <v>2022-24-10</v>
      </c>
      <c r="K4859" s="17"/>
      <c r="L4859" s="18">
        <v>44858</v>
      </c>
      <c r="M4859" s="17">
        <f t="shared" si="496"/>
        <v>0</v>
      </c>
      <c r="N4859" s="17">
        <f t="shared" si="497"/>
        <v>1</v>
      </c>
      <c r="O4859" s="17">
        <f t="shared" si="498"/>
        <v>1</v>
      </c>
    </row>
    <row r="4860" spans="1:15">
      <c r="A4860" s="13" t="s">
        <v>11</v>
      </c>
      <c r="B4860" s="13">
        <v>597</v>
      </c>
      <c r="C4860" t="s">
        <v>1433</v>
      </c>
      <c r="D4860" s="14" t="str">
        <f t="shared" si="499"/>
        <v>2022-10-24</v>
      </c>
      <c r="E4860" s="15" t="str">
        <f t="shared" si="500"/>
        <v>202210</v>
      </c>
      <c r="F4860">
        <v>202001211001</v>
      </c>
      <c r="G4860" s="16">
        <v>0</v>
      </c>
      <c r="H4860" s="16">
        <v>417.84</v>
      </c>
      <c r="I4860" s="17"/>
      <c r="J4860" s="14" t="str">
        <f t="shared" si="501"/>
        <v>2022-24-10</v>
      </c>
      <c r="K4860" s="17"/>
      <c r="L4860" s="18">
        <v>44858</v>
      </c>
      <c r="M4860" s="17">
        <f t="shared" si="496"/>
        <v>0</v>
      </c>
      <c r="N4860" s="17">
        <f t="shared" si="497"/>
        <v>1</v>
      </c>
      <c r="O4860" s="17">
        <f t="shared" si="498"/>
        <v>1</v>
      </c>
    </row>
    <row r="4861" spans="1:15">
      <c r="A4861" s="13" t="s">
        <v>11</v>
      </c>
      <c r="B4861" s="13">
        <v>598</v>
      </c>
      <c r="C4861" t="s">
        <v>1364</v>
      </c>
      <c r="D4861" s="14" t="str">
        <f t="shared" si="499"/>
        <v>2022-10-26</v>
      </c>
      <c r="E4861" s="15" t="str">
        <f t="shared" si="500"/>
        <v>202210</v>
      </c>
      <c r="F4861">
        <v>2030012078</v>
      </c>
      <c r="G4861" s="16">
        <v>9.0399999999999991</v>
      </c>
      <c r="H4861" s="16">
        <v>0</v>
      </c>
      <c r="I4861" s="17"/>
      <c r="J4861" s="14" t="str">
        <f t="shared" si="501"/>
        <v>2022-26-10</v>
      </c>
      <c r="K4861" s="17"/>
      <c r="L4861" s="18">
        <v>44860</v>
      </c>
      <c r="M4861" s="17">
        <f t="shared" si="496"/>
        <v>1</v>
      </c>
      <c r="N4861" s="17">
        <f t="shared" si="497"/>
        <v>0</v>
      </c>
      <c r="O4861" s="17">
        <f t="shared" si="498"/>
        <v>1</v>
      </c>
    </row>
    <row r="4862" spans="1:15">
      <c r="A4862" s="13" t="s">
        <v>11</v>
      </c>
      <c r="B4862" s="13">
        <v>598</v>
      </c>
      <c r="C4862" t="s">
        <v>1364</v>
      </c>
      <c r="D4862" s="14" t="str">
        <f t="shared" si="499"/>
        <v>2022-10-26</v>
      </c>
      <c r="E4862" s="15" t="str">
        <f t="shared" si="500"/>
        <v>202210</v>
      </c>
      <c r="F4862">
        <v>5040027195</v>
      </c>
      <c r="G4862" s="16">
        <v>356.57</v>
      </c>
      <c r="H4862" s="16">
        <v>0</v>
      </c>
      <c r="I4862" s="17"/>
      <c r="J4862" s="14" t="str">
        <f t="shared" si="501"/>
        <v>2022-26-10</v>
      </c>
      <c r="K4862" s="17"/>
      <c r="L4862" s="18">
        <v>44860</v>
      </c>
      <c r="M4862" s="17">
        <f t="shared" si="496"/>
        <v>1</v>
      </c>
      <c r="N4862" s="17">
        <f t="shared" si="497"/>
        <v>0</v>
      </c>
      <c r="O4862" s="17">
        <f t="shared" si="498"/>
        <v>1</v>
      </c>
    </row>
    <row r="4863" spans="1:15">
      <c r="A4863" s="13" t="s">
        <v>11</v>
      </c>
      <c r="B4863" s="13">
        <v>598</v>
      </c>
      <c r="C4863" t="s">
        <v>1364</v>
      </c>
      <c r="D4863" s="14" t="str">
        <f t="shared" si="499"/>
        <v>2022-10-26</v>
      </c>
      <c r="E4863" s="15" t="str">
        <f t="shared" si="500"/>
        <v>202210</v>
      </c>
      <c r="F4863">
        <v>202001211001</v>
      </c>
      <c r="G4863" s="16">
        <v>0</v>
      </c>
      <c r="H4863" s="16">
        <v>365.61</v>
      </c>
      <c r="I4863" s="17"/>
      <c r="J4863" s="14" t="str">
        <f t="shared" si="501"/>
        <v>2022-26-10</v>
      </c>
      <c r="K4863" s="17"/>
      <c r="L4863" s="18">
        <v>44860</v>
      </c>
      <c r="M4863" s="17">
        <f t="shared" si="496"/>
        <v>0</v>
      </c>
      <c r="N4863" s="17">
        <f t="shared" si="497"/>
        <v>1</v>
      </c>
      <c r="O4863" s="17">
        <f t="shared" si="498"/>
        <v>1</v>
      </c>
    </row>
    <row r="4864" spans="1:15">
      <c r="A4864" s="13" t="s">
        <v>11</v>
      </c>
      <c r="B4864" s="13">
        <v>599</v>
      </c>
      <c r="C4864" t="s">
        <v>1364</v>
      </c>
      <c r="D4864" s="14" t="str">
        <f t="shared" si="499"/>
        <v>2022-10-26</v>
      </c>
      <c r="E4864" s="15" t="str">
        <f t="shared" si="500"/>
        <v>202210</v>
      </c>
      <c r="F4864">
        <v>2030012078</v>
      </c>
      <c r="G4864" s="16">
        <v>20.69</v>
      </c>
      <c r="H4864" s="16">
        <v>0</v>
      </c>
      <c r="I4864" s="17"/>
      <c r="J4864" s="14" t="str">
        <f t="shared" si="501"/>
        <v>2022-26-10</v>
      </c>
      <c r="K4864" s="17"/>
      <c r="L4864" s="18">
        <v>44860</v>
      </c>
      <c r="M4864" s="17">
        <f t="shared" si="496"/>
        <v>1</v>
      </c>
      <c r="N4864" s="17">
        <f t="shared" si="497"/>
        <v>0</v>
      </c>
      <c r="O4864" s="17">
        <f t="shared" si="498"/>
        <v>1</v>
      </c>
    </row>
    <row r="4865" spans="1:15">
      <c r="A4865" s="13" t="s">
        <v>11</v>
      </c>
      <c r="B4865" s="13">
        <v>599</v>
      </c>
      <c r="C4865" t="s">
        <v>1364</v>
      </c>
      <c r="D4865" s="14" t="str">
        <f t="shared" si="499"/>
        <v>2022-10-26</v>
      </c>
      <c r="E4865" s="15" t="str">
        <f t="shared" si="500"/>
        <v>202210</v>
      </c>
      <c r="F4865">
        <v>5040027195</v>
      </c>
      <c r="G4865" s="16">
        <v>159.19</v>
      </c>
      <c r="H4865" s="16">
        <v>0</v>
      </c>
      <c r="I4865" s="17"/>
      <c r="J4865" s="14" t="str">
        <f t="shared" si="501"/>
        <v>2022-26-10</v>
      </c>
      <c r="K4865" s="17"/>
      <c r="L4865" s="18">
        <v>44860</v>
      </c>
      <c r="M4865" s="17">
        <f t="shared" si="496"/>
        <v>1</v>
      </c>
      <c r="N4865" s="17">
        <f t="shared" si="497"/>
        <v>0</v>
      </c>
      <c r="O4865" s="17">
        <f t="shared" si="498"/>
        <v>1</v>
      </c>
    </row>
    <row r="4866" spans="1:15">
      <c r="A4866" s="13" t="s">
        <v>11</v>
      </c>
      <c r="B4866" s="13">
        <v>599</v>
      </c>
      <c r="C4866" t="s">
        <v>1364</v>
      </c>
      <c r="D4866" s="14" t="str">
        <f t="shared" si="499"/>
        <v>2022-10-26</v>
      </c>
      <c r="E4866" s="15" t="str">
        <f t="shared" si="500"/>
        <v>202210</v>
      </c>
      <c r="F4866">
        <v>202001211001</v>
      </c>
      <c r="G4866" s="16">
        <v>0</v>
      </c>
      <c r="H4866" s="16">
        <v>179.88</v>
      </c>
      <c r="I4866" s="17"/>
      <c r="J4866" s="14" t="str">
        <f t="shared" si="501"/>
        <v>2022-26-10</v>
      </c>
      <c r="K4866" s="17"/>
      <c r="L4866" s="18">
        <v>44860</v>
      </c>
      <c r="M4866" s="17">
        <f t="shared" ref="M4866:M4929" si="502">IF(G4866&gt;0,1,0)</f>
        <v>0</v>
      </c>
      <c r="N4866" s="17">
        <f t="shared" ref="N4866:N4929" si="503">IF(H4866&gt;0,1,0)</f>
        <v>1</v>
      </c>
      <c r="O4866" s="17">
        <f t="shared" ref="O4866:O4929" si="504">+N4866+M4866</f>
        <v>1</v>
      </c>
    </row>
    <row r="4867" spans="1:15">
      <c r="A4867" s="13" t="s">
        <v>11</v>
      </c>
      <c r="B4867" s="13">
        <v>600</v>
      </c>
      <c r="C4867" t="s">
        <v>1364</v>
      </c>
      <c r="D4867" s="14" t="str">
        <f t="shared" si="499"/>
        <v>2022-10-26</v>
      </c>
      <c r="E4867" s="15" t="str">
        <f t="shared" si="500"/>
        <v>202210</v>
      </c>
      <c r="F4867">
        <v>2030012078</v>
      </c>
      <c r="G4867" s="16">
        <v>1.61</v>
      </c>
      <c r="H4867" s="16">
        <v>0</v>
      </c>
      <c r="I4867" s="17"/>
      <c r="J4867" s="14" t="str">
        <f t="shared" si="501"/>
        <v>2022-26-10</v>
      </c>
      <c r="K4867" s="17"/>
      <c r="L4867" s="18">
        <v>44860</v>
      </c>
      <c r="M4867" s="17">
        <f t="shared" si="502"/>
        <v>1</v>
      </c>
      <c r="N4867" s="17">
        <f t="shared" si="503"/>
        <v>0</v>
      </c>
      <c r="O4867" s="17">
        <f t="shared" si="504"/>
        <v>1</v>
      </c>
    </row>
    <row r="4868" spans="1:15">
      <c r="A4868" s="13" t="s">
        <v>11</v>
      </c>
      <c r="B4868" s="13">
        <v>600</v>
      </c>
      <c r="C4868" t="s">
        <v>1364</v>
      </c>
      <c r="D4868" s="14" t="str">
        <f t="shared" si="499"/>
        <v>2022-10-26</v>
      </c>
      <c r="E4868" s="15" t="str">
        <f t="shared" si="500"/>
        <v>202210</v>
      </c>
      <c r="F4868">
        <v>5040027091</v>
      </c>
      <c r="G4868" s="16">
        <v>12.39</v>
      </c>
      <c r="H4868" s="16">
        <v>0</v>
      </c>
      <c r="I4868" s="17"/>
      <c r="J4868" s="14" t="str">
        <f t="shared" si="501"/>
        <v>2022-26-10</v>
      </c>
      <c r="K4868" s="17"/>
      <c r="L4868" s="18">
        <v>44860</v>
      </c>
      <c r="M4868" s="17">
        <f t="shared" si="502"/>
        <v>1</v>
      </c>
      <c r="N4868" s="17">
        <f t="shared" si="503"/>
        <v>0</v>
      </c>
      <c r="O4868" s="17">
        <f t="shared" si="504"/>
        <v>1</v>
      </c>
    </row>
    <row r="4869" spans="1:15">
      <c r="A4869" s="13" t="s">
        <v>11</v>
      </c>
      <c r="B4869" s="13">
        <v>600</v>
      </c>
      <c r="C4869" t="s">
        <v>1364</v>
      </c>
      <c r="D4869" s="14" t="str">
        <f t="shared" ref="D4869:D4932" si="505">+TEXT(L4869,"YYYY-MM-DD")</f>
        <v>2022-10-26</v>
      </c>
      <c r="E4869" s="15" t="str">
        <f t="shared" ref="E4869:E4932" si="506">+TEXT(L4869,"YYYYMM")</f>
        <v>202210</v>
      </c>
      <c r="F4869">
        <v>202001211001</v>
      </c>
      <c r="G4869" s="16">
        <v>0</v>
      </c>
      <c r="H4869" s="16">
        <v>14</v>
      </c>
      <c r="I4869" s="17"/>
      <c r="J4869" s="14" t="str">
        <f t="shared" ref="J4869:J4932" si="507">+TEXT(L4869,"YYYY-DD-MM")</f>
        <v>2022-26-10</v>
      </c>
      <c r="K4869" s="17"/>
      <c r="L4869" s="18">
        <v>44860</v>
      </c>
      <c r="M4869" s="17">
        <f t="shared" si="502"/>
        <v>0</v>
      </c>
      <c r="N4869" s="17">
        <f t="shared" si="503"/>
        <v>1</v>
      </c>
      <c r="O4869" s="17">
        <f t="shared" si="504"/>
        <v>1</v>
      </c>
    </row>
    <row r="4870" spans="1:15">
      <c r="A4870" s="13" t="s">
        <v>11</v>
      </c>
      <c r="B4870" s="13">
        <v>601</v>
      </c>
      <c r="C4870" t="s">
        <v>1394</v>
      </c>
      <c r="D4870" s="14" t="str">
        <f t="shared" si="505"/>
        <v>2022-10-26</v>
      </c>
      <c r="E4870" s="15" t="str">
        <f t="shared" si="506"/>
        <v>202210</v>
      </c>
      <c r="F4870">
        <v>2030012078</v>
      </c>
      <c r="G4870" s="16">
        <v>13.370000000000001</v>
      </c>
      <c r="H4870" s="16">
        <v>0</v>
      </c>
      <c r="I4870" s="17"/>
      <c r="J4870" s="14" t="str">
        <f t="shared" si="507"/>
        <v>2022-26-10</v>
      </c>
      <c r="K4870" s="17"/>
      <c r="L4870" s="18">
        <v>44860</v>
      </c>
      <c r="M4870" s="17">
        <f t="shared" si="502"/>
        <v>1</v>
      </c>
      <c r="N4870" s="17">
        <f t="shared" si="503"/>
        <v>0</v>
      </c>
      <c r="O4870" s="17">
        <f t="shared" si="504"/>
        <v>1</v>
      </c>
    </row>
    <row r="4871" spans="1:15">
      <c r="A4871" s="13" t="s">
        <v>11</v>
      </c>
      <c r="B4871" s="13">
        <v>601</v>
      </c>
      <c r="C4871" t="s">
        <v>1394</v>
      </c>
      <c r="D4871" s="14" t="str">
        <f t="shared" si="505"/>
        <v>2022-10-26</v>
      </c>
      <c r="E4871" s="15" t="str">
        <f t="shared" si="506"/>
        <v>202210</v>
      </c>
      <c r="F4871">
        <v>5040027091</v>
      </c>
      <c r="G4871" s="16">
        <v>14.16</v>
      </c>
      <c r="H4871" s="16">
        <v>0</v>
      </c>
      <c r="I4871" s="17"/>
      <c r="J4871" s="14" t="str">
        <f t="shared" si="507"/>
        <v>2022-26-10</v>
      </c>
      <c r="K4871" s="17"/>
      <c r="L4871" s="18">
        <v>44860</v>
      </c>
      <c r="M4871" s="17">
        <f t="shared" si="502"/>
        <v>1</v>
      </c>
      <c r="N4871" s="17">
        <f t="shared" si="503"/>
        <v>0</v>
      </c>
      <c r="O4871" s="17">
        <f t="shared" si="504"/>
        <v>1</v>
      </c>
    </row>
    <row r="4872" spans="1:15">
      <c r="A4872" s="13" t="s">
        <v>11</v>
      </c>
      <c r="B4872" s="13">
        <v>601</v>
      </c>
      <c r="C4872" t="s">
        <v>1394</v>
      </c>
      <c r="D4872" s="14" t="str">
        <f t="shared" si="505"/>
        <v>2022-10-26</v>
      </c>
      <c r="E4872" s="15" t="str">
        <f t="shared" si="506"/>
        <v>202210</v>
      </c>
      <c r="F4872">
        <v>5040027098</v>
      </c>
      <c r="G4872" s="16">
        <v>25.340000000000003</v>
      </c>
      <c r="H4872" s="16">
        <v>0</v>
      </c>
      <c r="I4872" s="17"/>
      <c r="J4872" s="14" t="str">
        <f t="shared" si="507"/>
        <v>2022-26-10</v>
      </c>
      <c r="K4872" s="17"/>
      <c r="L4872" s="18">
        <v>44860</v>
      </c>
      <c r="M4872" s="17">
        <f t="shared" si="502"/>
        <v>1</v>
      </c>
      <c r="N4872" s="17">
        <f t="shared" si="503"/>
        <v>0</v>
      </c>
      <c r="O4872" s="17">
        <f t="shared" si="504"/>
        <v>1</v>
      </c>
    </row>
    <row r="4873" spans="1:15">
      <c r="A4873" s="13" t="s">
        <v>11</v>
      </c>
      <c r="B4873" s="13">
        <v>601</v>
      </c>
      <c r="C4873" t="s">
        <v>1394</v>
      </c>
      <c r="D4873" s="14" t="str">
        <f t="shared" si="505"/>
        <v>2022-10-26</v>
      </c>
      <c r="E4873" s="15" t="str">
        <f t="shared" si="506"/>
        <v>202210</v>
      </c>
      <c r="F4873">
        <v>5040027860</v>
      </c>
      <c r="G4873" s="16">
        <v>96.47</v>
      </c>
      <c r="H4873" s="16">
        <v>0</v>
      </c>
      <c r="I4873" s="17"/>
      <c r="J4873" s="14" t="str">
        <f t="shared" si="507"/>
        <v>2022-26-10</v>
      </c>
      <c r="K4873" s="17"/>
      <c r="L4873" s="18">
        <v>44860</v>
      </c>
      <c r="M4873" s="17">
        <f t="shared" si="502"/>
        <v>1</v>
      </c>
      <c r="N4873" s="17">
        <f t="shared" si="503"/>
        <v>0</v>
      </c>
      <c r="O4873" s="17">
        <f t="shared" si="504"/>
        <v>1</v>
      </c>
    </row>
    <row r="4874" spans="1:15">
      <c r="A4874" s="13" t="s">
        <v>11</v>
      </c>
      <c r="B4874" s="13">
        <v>601</v>
      </c>
      <c r="C4874" t="s">
        <v>1394</v>
      </c>
      <c r="D4874" s="14" t="str">
        <f t="shared" si="505"/>
        <v>2022-10-26</v>
      </c>
      <c r="E4874" s="15" t="str">
        <f t="shared" si="506"/>
        <v>202210</v>
      </c>
      <c r="F4874">
        <v>202001211001</v>
      </c>
      <c r="G4874" s="16">
        <v>0</v>
      </c>
      <c r="H4874" s="16">
        <v>149.34</v>
      </c>
      <c r="I4874" s="17"/>
      <c r="J4874" s="14" t="str">
        <f t="shared" si="507"/>
        <v>2022-26-10</v>
      </c>
      <c r="K4874" s="17"/>
      <c r="L4874" s="18">
        <v>44860</v>
      </c>
      <c r="M4874" s="17">
        <f t="shared" si="502"/>
        <v>0</v>
      </c>
      <c r="N4874" s="17">
        <f t="shared" si="503"/>
        <v>1</v>
      </c>
      <c r="O4874" s="17">
        <f t="shared" si="504"/>
        <v>1</v>
      </c>
    </row>
    <row r="4875" spans="1:15">
      <c r="A4875" s="13" t="s">
        <v>11</v>
      </c>
      <c r="B4875" s="13">
        <v>602</v>
      </c>
      <c r="C4875" t="s">
        <v>1413</v>
      </c>
      <c r="D4875" s="14" t="str">
        <f t="shared" si="505"/>
        <v>2022-10-26</v>
      </c>
      <c r="E4875" s="15" t="str">
        <f t="shared" si="506"/>
        <v>202210</v>
      </c>
      <c r="F4875">
        <v>2030012078</v>
      </c>
      <c r="G4875" s="16">
        <v>6.08</v>
      </c>
      <c r="H4875" s="16">
        <v>0</v>
      </c>
      <c r="I4875" s="17"/>
      <c r="J4875" s="14" t="str">
        <f t="shared" si="507"/>
        <v>2022-26-10</v>
      </c>
      <c r="K4875" s="17"/>
      <c r="L4875" s="18">
        <v>44860</v>
      </c>
      <c r="M4875" s="17">
        <f t="shared" si="502"/>
        <v>1</v>
      </c>
      <c r="N4875" s="17">
        <f t="shared" si="503"/>
        <v>0</v>
      </c>
      <c r="O4875" s="17">
        <f t="shared" si="504"/>
        <v>1</v>
      </c>
    </row>
    <row r="4876" spans="1:15">
      <c r="A4876" s="13" t="s">
        <v>11</v>
      </c>
      <c r="B4876" s="13">
        <v>602</v>
      </c>
      <c r="C4876" t="s">
        <v>1413</v>
      </c>
      <c r="D4876" s="14" t="str">
        <f t="shared" si="505"/>
        <v>2022-10-26</v>
      </c>
      <c r="E4876" s="15" t="str">
        <f t="shared" si="506"/>
        <v>202210</v>
      </c>
      <c r="F4876">
        <v>5040067634</v>
      </c>
      <c r="G4876" s="16">
        <v>167.91999999999996</v>
      </c>
      <c r="H4876" s="16">
        <v>0</v>
      </c>
      <c r="I4876" s="17"/>
      <c r="J4876" s="14" t="str">
        <f t="shared" si="507"/>
        <v>2022-26-10</v>
      </c>
      <c r="K4876" s="17"/>
      <c r="L4876" s="18">
        <v>44860</v>
      </c>
      <c r="M4876" s="17">
        <f t="shared" si="502"/>
        <v>1</v>
      </c>
      <c r="N4876" s="17">
        <f t="shared" si="503"/>
        <v>0</v>
      </c>
      <c r="O4876" s="17">
        <f t="shared" si="504"/>
        <v>1</v>
      </c>
    </row>
    <row r="4877" spans="1:15">
      <c r="A4877" s="13" t="s">
        <v>11</v>
      </c>
      <c r="B4877" s="13">
        <v>602</v>
      </c>
      <c r="C4877" t="s">
        <v>1413</v>
      </c>
      <c r="D4877" s="14" t="str">
        <f t="shared" si="505"/>
        <v>2022-10-26</v>
      </c>
      <c r="E4877" s="15" t="str">
        <f t="shared" si="506"/>
        <v>202210</v>
      </c>
      <c r="F4877">
        <v>202001211001</v>
      </c>
      <c r="G4877" s="16">
        <v>0</v>
      </c>
      <c r="H4877" s="16">
        <v>174</v>
      </c>
      <c r="I4877" s="17"/>
      <c r="J4877" s="14" t="str">
        <f t="shared" si="507"/>
        <v>2022-26-10</v>
      </c>
      <c r="K4877" s="17"/>
      <c r="L4877" s="18">
        <v>44860</v>
      </c>
      <c r="M4877" s="17">
        <f t="shared" si="502"/>
        <v>0</v>
      </c>
      <c r="N4877" s="17">
        <f t="shared" si="503"/>
        <v>1</v>
      </c>
      <c r="O4877" s="17">
        <f t="shared" si="504"/>
        <v>1</v>
      </c>
    </row>
    <row r="4878" spans="1:15">
      <c r="A4878" s="13" t="s">
        <v>11</v>
      </c>
      <c r="B4878" s="13">
        <v>603</v>
      </c>
      <c r="C4878" t="s">
        <v>1395</v>
      </c>
      <c r="D4878" s="14" t="str">
        <f t="shared" si="505"/>
        <v>2022-10-26</v>
      </c>
      <c r="E4878" s="15" t="str">
        <f t="shared" si="506"/>
        <v>202210</v>
      </c>
      <c r="F4878">
        <v>2030012078</v>
      </c>
      <c r="G4878" s="16">
        <v>6.45</v>
      </c>
      <c r="H4878" s="16">
        <v>0</v>
      </c>
      <c r="I4878" s="17"/>
      <c r="J4878" s="14" t="str">
        <f t="shared" si="507"/>
        <v>2022-26-10</v>
      </c>
      <c r="K4878" s="17"/>
      <c r="L4878" s="18">
        <v>44860</v>
      </c>
      <c r="M4878" s="17">
        <f t="shared" si="502"/>
        <v>1</v>
      </c>
      <c r="N4878" s="17">
        <f t="shared" si="503"/>
        <v>0</v>
      </c>
      <c r="O4878" s="17">
        <f t="shared" si="504"/>
        <v>1</v>
      </c>
    </row>
    <row r="4879" spans="1:15">
      <c r="A4879" s="13" t="s">
        <v>11</v>
      </c>
      <c r="B4879" s="13">
        <v>603</v>
      </c>
      <c r="C4879" t="s">
        <v>1395</v>
      </c>
      <c r="D4879" s="23" t="str">
        <f t="shared" si="505"/>
        <v>2022-10-26</v>
      </c>
      <c r="E4879" s="24" t="str">
        <f t="shared" si="506"/>
        <v>202210</v>
      </c>
      <c r="F4879">
        <v>5040067634</v>
      </c>
      <c r="G4879" s="16">
        <v>97.090000000000018</v>
      </c>
      <c r="H4879" s="16">
        <v>0</v>
      </c>
      <c r="I4879" s="25"/>
      <c r="J4879" s="23" t="str">
        <f t="shared" si="507"/>
        <v>2022-26-10</v>
      </c>
      <c r="K4879" s="25"/>
      <c r="L4879" s="18">
        <v>44860</v>
      </c>
      <c r="M4879" s="25">
        <f t="shared" si="502"/>
        <v>1</v>
      </c>
      <c r="N4879" s="25">
        <f t="shared" si="503"/>
        <v>0</v>
      </c>
      <c r="O4879" s="25">
        <f t="shared" si="504"/>
        <v>1</v>
      </c>
    </row>
    <row r="4880" spans="1:15">
      <c r="A4880" s="13" t="s">
        <v>11</v>
      </c>
      <c r="B4880" s="13">
        <v>603</v>
      </c>
      <c r="C4880" t="s">
        <v>1395</v>
      </c>
      <c r="D4880" s="23" t="str">
        <f t="shared" si="505"/>
        <v>2022-10-26</v>
      </c>
      <c r="E4880" s="24" t="str">
        <f t="shared" si="506"/>
        <v>202210</v>
      </c>
      <c r="F4880">
        <v>202001211001</v>
      </c>
      <c r="G4880" s="16">
        <v>0</v>
      </c>
      <c r="H4880" s="16">
        <v>103.54</v>
      </c>
      <c r="I4880" s="25"/>
      <c r="J4880" s="23" t="str">
        <f t="shared" si="507"/>
        <v>2022-26-10</v>
      </c>
      <c r="K4880" s="25"/>
      <c r="L4880" s="18">
        <v>44860</v>
      </c>
      <c r="M4880" s="25">
        <f t="shared" si="502"/>
        <v>0</v>
      </c>
      <c r="N4880" s="25">
        <f t="shared" si="503"/>
        <v>1</v>
      </c>
      <c r="O4880" s="25">
        <f t="shared" si="504"/>
        <v>1</v>
      </c>
    </row>
    <row r="4881" spans="1:15">
      <c r="A4881" s="13" t="s">
        <v>11</v>
      </c>
      <c r="B4881" s="13">
        <v>604</v>
      </c>
      <c r="C4881" t="s">
        <v>1434</v>
      </c>
      <c r="D4881" s="23" t="str">
        <f t="shared" si="505"/>
        <v>2022-10-26</v>
      </c>
      <c r="E4881" s="24" t="str">
        <f t="shared" si="506"/>
        <v>202210</v>
      </c>
      <c r="F4881">
        <v>5040027094</v>
      </c>
      <c r="G4881" s="16">
        <v>7</v>
      </c>
      <c r="H4881" s="16">
        <v>0</v>
      </c>
      <c r="I4881" s="25"/>
      <c r="J4881" s="23" t="str">
        <f t="shared" si="507"/>
        <v>2022-26-10</v>
      </c>
      <c r="K4881" s="25"/>
      <c r="L4881" s="18">
        <v>44860</v>
      </c>
      <c r="M4881" s="25">
        <f t="shared" si="502"/>
        <v>1</v>
      </c>
      <c r="N4881" s="25">
        <f t="shared" si="503"/>
        <v>0</v>
      </c>
      <c r="O4881" s="25">
        <f t="shared" si="504"/>
        <v>1</v>
      </c>
    </row>
    <row r="4882" spans="1:15">
      <c r="A4882" s="13" t="s">
        <v>11</v>
      </c>
      <c r="B4882" s="13">
        <v>604</v>
      </c>
      <c r="C4882" t="s">
        <v>1434</v>
      </c>
      <c r="D4882" s="23" t="str">
        <f t="shared" si="505"/>
        <v>2022-10-26</v>
      </c>
      <c r="E4882" s="24" t="str">
        <f t="shared" si="506"/>
        <v>202210</v>
      </c>
      <c r="F4882">
        <v>2030012078</v>
      </c>
      <c r="G4882" s="16">
        <v>18.649999999999999</v>
      </c>
      <c r="H4882" s="16">
        <v>0</v>
      </c>
      <c r="I4882" s="25"/>
      <c r="J4882" s="23" t="str">
        <f t="shared" si="507"/>
        <v>2022-26-10</v>
      </c>
      <c r="K4882" s="25"/>
      <c r="L4882" s="18">
        <v>44860</v>
      </c>
      <c r="M4882" s="25">
        <f t="shared" si="502"/>
        <v>1</v>
      </c>
      <c r="N4882" s="25">
        <f t="shared" si="503"/>
        <v>0</v>
      </c>
      <c r="O4882" s="25">
        <f t="shared" si="504"/>
        <v>1</v>
      </c>
    </row>
    <row r="4883" spans="1:15">
      <c r="A4883" s="13" t="s">
        <v>11</v>
      </c>
      <c r="B4883" s="13">
        <v>604</v>
      </c>
      <c r="C4883" t="s">
        <v>1434</v>
      </c>
      <c r="D4883" s="23" t="str">
        <f t="shared" si="505"/>
        <v>2022-10-26</v>
      </c>
      <c r="E4883" s="24" t="str">
        <f t="shared" si="506"/>
        <v>202210</v>
      </c>
      <c r="F4883">
        <v>5040027098</v>
      </c>
      <c r="G4883" s="16">
        <v>67.61</v>
      </c>
      <c r="H4883" s="16">
        <v>0</v>
      </c>
      <c r="I4883" s="25"/>
      <c r="J4883" s="23" t="str">
        <f t="shared" si="507"/>
        <v>2022-26-10</v>
      </c>
      <c r="K4883" s="25"/>
      <c r="L4883" s="18">
        <v>44860</v>
      </c>
      <c r="M4883" s="25">
        <f t="shared" si="502"/>
        <v>1</v>
      </c>
      <c r="N4883" s="25">
        <f t="shared" si="503"/>
        <v>0</v>
      </c>
      <c r="O4883" s="25">
        <f t="shared" si="504"/>
        <v>1</v>
      </c>
    </row>
    <row r="4884" spans="1:15">
      <c r="A4884" s="13" t="s">
        <v>11</v>
      </c>
      <c r="B4884" s="13">
        <v>604</v>
      </c>
      <c r="C4884" t="s">
        <v>1434</v>
      </c>
      <c r="D4884" s="23" t="str">
        <f t="shared" si="505"/>
        <v>2022-10-26</v>
      </c>
      <c r="E4884" s="24" t="str">
        <f t="shared" si="506"/>
        <v>202210</v>
      </c>
      <c r="F4884">
        <v>5040027860</v>
      </c>
      <c r="G4884" s="16">
        <v>154.35000000000002</v>
      </c>
      <c r="H4884" s="16">
        <v>0</v>
      </c>
      <c r="I4884" s="25"/>
      <c r="J4884" s="23" t="str">
        <f t="shared" si="507"/>
        <v>2022-26-10</v>
      </c>
      <c r="K4884" s="25"/>
      <c r="L4884" s="18">
        <v>44860</v>
      </c>
      <c r="M4884" s="25">
        <f t="shared" si="502"/>
        <v>1</v>
      </c>
      <c r="N4884" s="25">
        <f t="shared" si="503"/>
        <v>0</v>
      </c>
      <c r="O4884" s="25">
        <f t="shared" si="504"/>
        <v>1</v>
      </c>
    </row>
    <row r="4885" spans="1:15">
      <c r="A4885" s="13" t="s">
        <v>11</v>
      </c>
      <c r="B4885" s="13">
        <v>604</v>
      </c>
      <c r="C4885" t="s">
        <v>1434</v>
      </c>
      <c r="D4885" s="23" t="str">
        <f t="shared" si="505"/>
        <v>2022-10-26</v>
      </c>
      <c r="E4885" s="24" t="str">
        <f t="shared" si="506"/>
        <v>202210</v>
      </c>
      <c r="F4885">
        <v>202001211001</v>
      </c>
      <c r="G4885" s="16">
        <v>0</v>
      </c>
      <c r="H4885" s="16">
        <v>247.61</v>
      </c>
      <c r="I4885" s="25"/>
      <c r="J4885" s="23" t="str">
        <f t="shared" si="507"/>
        <v>2022-26-10</v>
      </c>
      <c r="K4885" s="25"/>
      <c r="L4885" s="18">
        <v>44860</v>
      </c>
      <c r="M4885" s="25">
        <f t="shared" si="502"/>
        <v>0</v>
      </c>
      <c r="N4885" s="25">
        <f t="shared" si="503"/>
        <v>1</v>
      </c>
      <c r="O4885" s="25">
        <f t="shared" si="504"/>
        <v>1</v>
      </c>
    </row>
    <row r="4886" spans="1:15">
      <c r="A4886" s="13" t="s">
        <v>11</v>
      </c>
      <c r="B4886" s="13">
        <v>605</v>
      </c>
      <c r="C4886" t="s">
        <v>1396</v>
      </c>
      <c r="D4886" s="23" t="str">
        <f t="shared" si="505"/>
        <v>2022-10-26</v>
      </c>
      <c r="E4886" s="24" t="str">
        <f t="shared" si="506"/>
        <v>202210</v>
      </c>
      <c r="F4886">
        <v>2030012078</v>
      </c>
      <c r="G4886" s="16">
        <v>6.71</v>
      </c>
      <c r="H4886" s="16">
        <v>0</v>
      </c>
      <c r="I4886" s="25"/>
      <c r="J4886" s="23" t="str">
        <f t="shared" si="507"/>
        <v>2022-26-10</v>
      </c>
      <c r="K4886" s="25"/>
      <c r="L4886" s="18">
        <v>44860</v>
      </c>
      <c r="M4886" s="25">
        <f t="shared" si="502"/>
        <v>1</v>
      </c>
      <c r="N4886" s="25">
        <f t="shared" si="503"/>
        <v>0</v>
      </c>
      <c r="O4886" s="25">
        <f t="shared" si="504"/>
        <v>1</v>
      </c>
    </row>
    <row r="4887" spans="1:15">
      <c r="A4887" s="13" t="s">
        <v>11</v>
      </c>
      <c r="B4887" s="13">
        <v>605</v>
      </c>
      <c r="C4887" t="s">
        <v>1396</v>
      </c>
      <c r="D4887" s="14" t="str">
        <f t="shared" si="505"/>
        <v>2022-10-26</v>
      </c>
      <c r="E4887" s="15" t="str">
        <f t="shared" si="506"/>
        <v>202210</v>
      </c>
      <c r="F4887">
        <v>5040067634</v>
      </c>
      <c r="G4887" s="16">
        <v>111.22999999999999</v>
      </c>
      <c r="H4887" s="16">
        <v>0</v>
      </c>
      <c r="I4887" s="17"/>
      <c r="J4887" s="14" t="str">
        <f t="shared" si="507"/>
        <v>2022-26-10</v>
      </c>
      <c r="K4887" s="17"/>
      <c r="L4887" s="18">
        <v>44860</v>
      </c>
      <c r="M4887" s="17">
        <f t="shared" si="502"/>
        <v>1</v>
      </c>
      <c r="N4887" s="17">
        <f t="shared" si="503"/>
        <v>0</v>
      </c>
      <c r="O4887" s="17">
        <f t="shared" si="504"/>
        <v>1</v>
      </c>
    </row>
    <row r="4888" spans="1:15">
      <c r="A4888" s="13" t="s">
        <v>11</v>
      </c>
      <c r="B4888" s="13">
        <v>605</v>
      </c>
      <c r="C4888" t="s">
        <v>1396</v>
      </c>
      <c r="D4888" s="14" t="str">
        <f t="shared" si="505"/>
        <v>2022-10-26</v>
      </c>
      <c r="E4888" s="15" t="str">
        <f t="shared" si="506"/>
        <v>202210</v>
      </c>
      <c r="F4888">
        <v>202001211001</v>
      </c>
      <c r="G4888" s="16">
        <v>0</v>
      </c>
      <c r="H4888" s="16">
        <v>117.94</v>
      </c>
      <c r="I4888" s="17"/>
      <c r="J4888" s="14" t="str">
        <f t="shared" si="507"/>
        <v>2022-26-10</v>
      </c>
      <c r="K4888" s="17"/>
      <c r="L4888" s="18">
        <v>44860</v>
      </c>
      <c r="M4888" s="17">
        <f t="shared" si="502"/>
        <v>0</v>
      </c>
      <c r="N4888" s="17">
        <f t="shared" si="503"/>
        <v>1</v>
      </c>
      <c r="O4888" s="17">
        <f t="shared" si="504"/>
        <v>1</v>
      </c>
    </row>
    <row r="4889" spans="1:15">
      <c r="A4889" s="13" t="s">
        <v>11</v>
      </c>
      <c r="B4889" s="13">
        <v>606</v>
      </c>
      <c r="C4889" t="s">
        <v>1367</v>
      </c>
      <c r="D4889" s="14" t="str">
        <f t="shared" si="505"/>
        <v>2022-10-26</v>
      </c>
      <c r="E4889" s="15" t="str">
        <f t="shared" si="506"/>
        <v>202210</v>
      </c>
      <c r="F4889">
        <v>2030012078</v>
      </c>
      <c r="G4889" s="16">
        <v>6.92</v>
      </c>
      <c r="H4889" s="16">
        <v>0</v>
      </c>
      <c r="I4889" s="17"/>
      <c r="J4889" s="14" t="str">
        <f t="shared" si="507"/>
        <v>2022-26-10</v>
      </c>
      <c r="K4889" s="17"/>
      <c r="L4889" s="18">
        <v>44860</v>
      </c>
      <c r="M4889" s="17">
        <f t="shared" si="502"/>
        <v>1</v>
      </c>
      <c r="N4889" s="17">
        <f t="shared" si="503"/>
        <v>0</v>
      </c>
      <c r="O4889" s="17">
        <f t="shared" si="504"/>
        <v>1</v>
      </c>
    </row>
    <row r="4890" spans="1:15">
      <c r="A4890" s="13" t="s">
        <v>11</v>
      </c>
      <c r="B4890" s="13">
        <v>606</v>
      </c>
      <c r="C4890" t="s">
        <v>1367</v>
      </c>
      <c r="D4890" s="14" t="str">
        <f t="shared" si="505"/>
        <v>2022-10-26</v>
      </c>
      <c r="E4890" s="15" t="str">
        <f t="shared" si="506"/>
        <v>202210</v>
      </c>
      <c r="F4890">
        <v>5040067634</v>
      </c>
      <c r="G4890" s="16">
        <v>76.010000000000005</v>
      </c>
      <c r="H4890" s="16">
        <v>0</v>
      </c>
      <c r="I4890" s="17"/>
      <c r="J4890" s="14" t="str">
        <f t="shared" si="507"/>
        <v>2022-26-10</v>
      </c>
      <c r="K4890" s="17"/>
      <c r="L4890" s="18">
        <v>44860</v>
      </c>
      <c r="M4890" s="17">
        <f t="shared" si="502"/>
        <v>1</v>
      </c>
      <c r="N4890" s="17">
        <f t="shared" si="503"/>
        <v>0</v>
      </c>
      <c r="O4890" s="17">
        <f t="shared" si="504"/>
        <v>1</v>
      </c>
    </row>
    <row r="4891" spans="1:15">
      <c r="A4891" s="13" t="s">
        <v>11</v>
      </c>
      <c r="B4891" s="13">
        <v>606</v>
      </c>
      <c r="C4891" t="s">
        <v>1367</v>
      </c>
      <c r="D4891" s="14" t="str">
        <f t="shared" si="505"/>
        <v>2022-10-26</v>
      </c>
      <c r="E4891" s="15" t="str">
        <f t="shared" si="506"/>
        <v>202210</v>
      </c>
      <c r="F4891">
        <v>202001211001</v>
      </c>
      <c r="G4891" s="16">
        <v>0</v>
      </c>
      <c r="H4891" s="16">
        <v>82.93</v>
      </c>
      <c r="I4891" s="17"/>
      <c r="J4891" s="14" t="str">
        <f t="shared" si="507"/>
        <v>2022-26-10</v>
      </c>
      <c r="K4891" s="17"/>
      <c r="L4891" s="18">
        <v>44860</v>
      </c>
      <c r="M4891" s="17">
        <f t="shared" si="502"/>
        <v>0</v>
      </c>
      <c r="N4891" s="17">
        <f t="shared" si="503"/>
        <v>1</v>
      </c>
      <c r="O4891" s="17">
        <f t="shared" si="504"/>
        <v>1</v>
      </c>
    </row>
    <row r="4892" spans="1:15">
      <c r="A4892" s="13" t="s">
        <v>11</v>
      </c>
      <c r="B4892" s="13">
        <v>607</v>
      </c>
      <c r="C4892" t="s">
        <v>1367</v>
      </c>
      <c r="D4892" s="14" t="str">
        <f t="shared" si="505"/>
        <v>2022-10-26</v>
      </c>
      <c r="E4892" s="15" t="str">
        <f t="shared" si="506"/>
        <v>202210</v>
      </c>
      <c r="F4892">
        <v>5040067634</v>
      </c>
      <c r="G4892" s="16">
        <v>17.559999999999999</v>
      </c>
      <c r="H4892" s="16">
        <v>0</v>
      </c>
      <c r="I4892" s="17"/>
      <c r="J4892" s="14" t="str">
        <f t="shared" si="507"/>
        <v>2022-26-10</v>
      </c>
      <c r="K4892" s="17"/>
      <c r="L4892" s="18">
        <v>44860</v>
      </c>
      <c r="M4892" s="17">
        <f t="shared" si="502"/>
        <v>1</v>
      </c>
      <c r="N4892" s="17">
        <f t="shared" si="503"/>
        <v>0</v>
      </c>
      <c r="O4892" s="17">
        <f t="shared" si="504"/>
        <v>1</v>
      </c>
    </row>
    <row r="4893" spans="1:15">
      <c r="A4893" s="13" t="s">
        <v>11</v>
      </c>
      <c r="B4893" s="13">
        <v>607</v>
      </c>
      <c r="C4893" t="s">
        <v>1367</v>
      </c>
      <c r="D4893" s="14" t="str">
        <f t="shared" si="505"/>
        <v>2022-10-26</v>
      </c>
      <c r="E4893" s="15" t="str">
        <f t="shared" si="506"/>
        <v>202210</v>
      </c>
      <c r="F4893">
        <v>202001211001</v>
      </c>
      <c r="G4893" s="16">
        <v>0</v>
      </c>
      <c r="H4893" s="16">
        <v>17.559999999999999</v>
      </c>
      <c r="I4893" s="17"/>
      <c r="J4893" s="14" t="str">
        <f t="shared" si="507"/>
        <v>2022-26-10</v>
      </c>
      <c r="K4893" s="17"/>
      <c r="L4893" s="18">
        <v>44860</v>
      </c>
      <c r="M4893" s="17">
        <f t="shared" si="502"/>
        <v>0</v>
      </c>
      <c r="N4893" s="17">
        <f t="shared" si="503"/>
        <v>1</v>
      </c>
      <c r="O4893" s="17">
        <f t="shared" si="504"/>
        <v>1</v>
      </c>
    </row>
    <row r="4894" spans="1:15">
      <c r="A4894" s="13" t="s">
        <v>11</v>
      </c>
      <c r="B4894" s="13">
        <v>608</v>
      </c>
      <c r="C4894" t="s">
        <v>1368</v>
      </c>
      <c r="D4894" s="14" t="str">
        <f t="shared" si="505"/>
        <v>2022-10-26</v>
      </c>
      <c r="E4894" s="15" t="str">
        <f t="shared" si="506"/>
        <v>202210</v>
      </c>
      <c r="F4894">
        <v>2030012078</v>
      </c>
      <c r="G4894" s="16">
        <v>17.66</v>
      </c>
      <c r="H4894" s="16">
        <v>0</v>
      </c>
      <c r="I4894" s="17"/>
      <c r="J4894" s="14" t="str">
        <f t="shared" si="507"/>
        <v>2022-26-10</v>
      </c>
      <c r="K4894" s="17"/>
      <c r="L4894" s="18">
        <v>44860</v>
      </c>
      <c r="M4894" s="17">
        <f t="shared" si="502"/>
        <v>1</v>
      </c>
      <c r="N4894" s="17">
        <f t="shared" si="503"/>
        <v>0</v>
      </c>
      <c r="O4894" s="17">
        <f t="shared" si="504"/>
        <v>1</v>
      </c>
    </row>
    <row r="4895" spans="1:15">
      <c r="A4895" s="13" t="s">
        <v>11</v>
      </c>
      <c r="B4895" s="13">
        <v>608</v>
      </c>
      <c r="C4895" t="s">
        <v>1368</v>
      </c>
      <c r="D4895" s="14" t="str">
        <f t="shared" si="505"/>
        <v>2022-10-26</v>
      </c>
      <c r="E4895" s="15" t="str">
        <f t="shared" si="506"/>
        <v>202210</v>
      </c>
      <c r="F4895">
        <v>5040027098</v>
      </c>
      <c r="G4895" s="16">
        <v>111.44</v>
      </c>
      <c r="H4895" s="16">
        <v>0</v>
      </c>
      <c r="I4895" s="17"/>
      <c r="J4895" s="14" t="str">
        <f t="shared" si="507"/>
        <v>2022-26-10</v>
      </c>
      <c r="K4895" s="17"/>
      <c r="L4895" s="18">
        <v>44860</v>
      </c>
      <c r="M4895" s="17">
        <f t="shared" si="502"/>
        <v>1</v>
      </c>
      <c r="N4895" s="17">
        <f t="shared" si="503"/>
        <v>0</v>
      </c>
      <c r="O4895" s="17">
        <f t="shared" si="504"/>
        <v>1</v>
      </c>
    </row>
    <row r="4896" spans="1:15">
      <c r="A4896" s="13" t="s">
        <v>11</v>
      </c>
      <c r="B4896" s="13">
        <v>608</v>
      </c>
      <c r="C4896" t="s">
        <v>1368</v>
      </c>
      <c r="D4896" s="23" t="str">
        <f t="shared" si="505"/>
        <v>2022-10-26</v>
      </c>
      <c r="E4896" s="24" t="str">
        <f t="shared" si="506"/>
        <v>202210</v>
      </c>
      <c r="F4896">
        <v>5040027860</v>
      </c>
      <c r="G4896" s="16">
        <v>145.33000000000001</v>
      </c>
      <c r="H4896" s="16">
        <v>0</v>
      </c>
      <c r="I4896" s="25"/>
      <c r="J4896" s="23" t="str">
        <f t="shared" si="507"/>
        <v>2022-26-10</v>
      </c>
      <c r="K4896" s="25"/>
      <c r="L4896" s="18">
        <v>44860</v>
      </c>
      <c r="M4896" s="25">
        <f t="shared" si="502"/>
        <v>1</v>
      </c>
      <c r="N4896" s="25">
        <f t="shared" si="503"/>
        <v>0</v>
      </c>
      <c r="O4896" s="25">
        <f t="shared" si="504"/>
        <v>1</v>
      </c>
    </row>
    <row r="4897" spans="1:15">
      <c r="A4897" s="13" t="s">
        <v>11</v>
      </c>
      <c r="B4897" s="13">
        <v>608</v>
      </c>
      <c r="C4897" t="s">
        <v>1368</v>
      </c>
      <c r="D4897" s="23" t="str">
        <f t="shared" si="505"/>
        <v>2022-10-26</v>
      </c>
      <c r="E4897" s="24" t="str">
        <f t="shared" si="506"/>
        <v>202210</v>
      </c>
      <c r="F4897">
        <v>202001211001</v>
      </c>
      <c r="G4897" s="16">
        <v>0</v>
      </c>
      <c r="H4897" s="16">
        <v>274.43</v>
      </c>
      <c r="I4897" s="25"/>
      <c r="J4897" s="23" t="str">
        <f t="shared" si="507"/>
        <v>2022-26-10</v>
      </c>
      <c r="K4897" s="25"/>
      <c r="L4897" s="18">
        <v>44860</v>
      </c>
      <c r="M4897" s="25">
        <f t="shared" si="502"/>
        <v>0</v>
      </c>
      <c r="N4897" s="25">
        <f t="shared" si="503"/>
        <v>1</v>
      </c>
      <c r="O4897" s="25">
        <f t="shared" si="504"/>
        <v>1</v>
      </c>
    </row>
    <row r="4898" spans="1:15">
      <c r="A4898" s="13" t="s">
        <v>11</v>
      </c>
      <c r="B4898" s="13">
        <v>609</v>
      </c>
      <c r="C4898" t="s">
        <v>1435</v>
      </c>
      <c r="D4898" s="23" t="str">
        <f t="shared" si="505"/>
        <v>2022-10-27</v>
      </c>
      <c r="E4898" s="24" t="str">
        <f t="shared" si="506"/>
        <v>202210</v>
      </c>
      <c r="F4898">
        <v>2030012078</v>
      </c>
      <c r="G4898" s="16">
        <v>12.72</v>
      </c>
      <c r="H4898" s="16">
        <v>0</v>
      </c>
      <c r="I4898" s="25"/>
      <c r="J4898" s="23" t="str">
        <f t="shared" si="507"/>
        <v>2022-27-10</v>
      </c>
      <c r="K4898" s="25"/>
      <c r="L4898" s="18">
        <v>44861</v>
      </c>
      <c r="M4898" s="25">
        <f t="shared" si="502"/>
        <v>1</v>
      </c>
      <c r="N4898" s="25">
        <f t="shared" si="503"/>
        <v>0</v>
      </c>
      <c r="O4898" s="25">
        <f t="shared" si="504"/>
        <v>1</v>
      </c>
    </row>
    <row r="4899" spans="1:15">
      <c r="A4899" s="13" t="s">
        <v>11</v>
      </c>
      <c r="B4899" s="13">
        <v>609</v>
      </c>
      <c r="C4899" t="s">
        <v>1435</v>
      </c>
      <c r="D4899" s="14" t="str">
        <f t="shared" si="505"/>
        <v>2022-10-27</v>
      </c>
      <c r="E4899" s="15" t="str">
        <f t="shared" si="506"/>
        <v>202210</v>
      </c>
      <c r="F4899">
        <v>5040047404</v>
      </c>
      <c r="G4899" s="16">
        <v>97.85</v>
      </c>
      <c r="H4899" s="16">
        <v>0</v>
      </c>
      <c r="I4899" s="17"/>
      <c r="J4899" s="14" t="str">
        <f t="shared" si="507"/>
        <v>2022-27-10</v>
      </c>
      <c r="K4899" s="17"/>
      <c r="L4899" s="18">
        <v>44861</v>
      </c>
      <c r="M4899" s="17">
        <f t="shared" si="502"/>
        <v>1</v>
      </c>
      <c r="N4899" s="17">
        <f t="shared" si="503"/>
        <v>0</v>
      </c>
      <c r="O4899" s="17">
        <f t="shared" si="504"/>
        <v>1</v>
      </c>
    </row>
    <row r="4900" spans="1:15">
      <c r="A4900" s="13" t="s">
        <v>11</v>
      </c>
      <c r="B4900" s="13">
        <v>609</v>
      </c>
      <c r="C4900" t="s">
        <v>1435</v>
      </c>
      <c r="D4900" s="23" t="str">
        <f t="shared" si="505"/>
        <v>2022-10-27</v>
      </c>
      <c r="E4900" s="24" t="str">
        <f t="shared" si="506"/>
        <v>202210</v>
      </c>
      <c r="F4900">
        <v>202001211001</v>
      </c>
      <c r="G4900" s="16">
        <v>0</v>
      </c>
      <c r="H4900" s="16">
        <v>110.57</v>
      </c>
      <c r="I4900" s="25"/>
      <c r="J4900" s="23" t="str">
        <f t="shared" si="507"/>
        <v>2022-27-10</v>
      </c>
      <c r="K4900" s="25"/>
      <c r="L4900" s="18">
        <v>44861</v>
      </c>
      <c r="M4900" s="25">
        <f t="shared" si="502"/>
        <v>0</v>
      </c>
      <c r="N4900" s="25">
        <f t="shared" si="503"/>
        <v>1</v>
      </c>
      <c r="O4900" s="25">
        <f t="shared" si="504"/>
        <v>1</v>
      </c>
    </row>
    <row r="4901" spans="1:15">
      <c r="A4901" s="13" t="s">
        <v>11</v>
      </c>
      <c r="B4901" s="13">
        <v>610</v>
      </c>
      <c r="C4901" t="s">
        <v>1435</v>
      </c>
      <c r="D4901" s="14" t="str">
        <f t="shared" si="505"/>
        <v>2022-10-27</v>
      </c>
      <c r="E4901" s="15" t="str">
        <f t="shared" si="506"/>
        <v>202210</v>
      </c>
      <c r="F4901">
        <v>2030012078</v>
      </c>
      <c r="G4901" s="16">
        <v>12.53</v>
      </c>
      <c r="H4901" s="16">
        <v>0</v>
      </c>
      <c r="I4901" s="17"/>
      <c r="J4901" s="14" t="str">
        <f t="shared" si="507"/>
        <v>2022-27-10</v>
      </c>
      <c r="K4901" s="17"/>
      <c r="L4901" s="18">
        <v>44861</v>
      </c>
      <c r="M4901" s="17">
        <f t="shared" si="502"/>
        <v>1</v>
      </c>
      <c r="N4901" s="17">
        <f t="shared" si="503"/>
        <v>0</v>
      </c>
      <c r="O4901" s="17">
        <f t="shared" si="504"/>
        <v>1</v>
      </c>
    </row>
    <row r="4902" spans="1:15">
      <c r="A4902" s="13" t="s">
        <v>11</v>
      </c>
      <c r="B4902" s="13">
        <v>610</v>
      </c>
      <c r="C4902" t="s">
        <v>1435</v>
      </c>
      <c r="D4902" s="14" t="str">
        <f t="shared" si="505"/>
        <v>2022-10-27</v>
      </c>
      <c r="E4902" s="15" t="str">
        <f t="shared" si="506"/>
        <v>202210</v>
      </c>
      <c r="F4902">
        <v>5040047404</v>
      </c>
      <c r="G4902" s="16">
        <v>96.4</v>
      </c>
      <c r="H4902" s="16">
        <v>0</v>
      </c>
      <c r="I4902" s="17"/>
      <c r="J4902" s="14" t="str">
        <f t="shared" si="507"/>
        <v>2022-27-10</v>
      </c>
      <c r="K4902" s="17"/>
      <c r="L4902" s="18">
        <v>44861</v>
      </c>
      <c r="M4902" s="17">
        <f t="shared" si="502"/>
        <v>1</v>
      </c>
      <c r="N4902" s="17">
        <f t="shared" si="503"/>
        <v>0</v>
      </c>
      <c r="O4902" s="17">
        <f t="shared" si="504"/>
        <v>1</v>
      </c>
    </row>
    <row r="4903" spans="1:15">
      <c r="A4903" s="13" t="s">
        <v>11</v>
      </c>
      <c r="B4903" s="13">
        <v>610</v>
      </c>
      <c r="C4903" t="s">
        <v>1435</v>
      </c>
      <c r="D4903" s="14" t="str">
        <f t="shared" si="505"/>
        <v>2022-10-27</v>
      </c>
      <c r="E4903" s="15" t="str">
        <f t="shared" si="506"/>
        <v>202210</v>
      </c>
      <c r="F4903">
        <v>202001211001</v>
      </c>
      <c r="G4903" s="16">
        <v>0</v>
      </c>
      <c r="H4903" s="16">
        <v>108.93</v>
      </c>
      <c r="I4903" s="17"/>
      <c r="J4903" s="14" t="str">
        <f t="shared" si="507"/>
        <v>2022-27-10</v>
      </c>
      <c r="K4903" s="17"/>
      <c r="L4903" s="18">
        <v>44861</v>
      </c>
      <c r="M4903" s="17">
        <f t="shared" si="502"/>
        <v>0</v>
      </c>
      <c r="N4903" s="17">
        <f t="shared" si="503"/>
        <v>1</v>
      </c>
      <c r="O4903" s="17">
        <f t="shared" si="504"/>
        <v>1</v>
      </c>
    </row>
    <row r="4904" spans="1:15">
      <c r="A4904" s="13" t="s">
        <v>11</v>
      </c>
      <c r="B4904" s="13">
        <v>611</v>
      </c>
      <c r="C4904" t="s">
        <v>1436</v>
      </c>
      <c r="D4904" s="14" t="str">
        <f t="shared" si="505"/>
        <v>2022-10-27</v>
      </c>
      <c r="E4904" s="15" t="str">
        <f t="shared" si="506"/>
        <v>202210</v>
      </c>
      <c r="F4904">
        <v>2030012078</v>
      </c>
      <c r="G4904" s="16">
        <v>19.5</v>
      </c>
      <c r="H4904" s="16">
        <v>0</v>
      </c>
      <c r="I4904" s="17"/>
      <c r="J4904" s="14" t="str">
        <f t="shared" si="507"/>
        <v>2022-27-10</v>
      </c>
      <c r="K4904" s="17"/>
      <c r="L4904" s="18">
        <v>44861</v>
      </c>
      <c r="M4904" s="17">
        <f t="shared" si="502"/>
        <v>1</v>
      </c>
      <c r="N4904" s="17">
        <f t="shared" si="503"/>
        <v>0</v>
      </c>
      <c r="O4904" s="17">
        <f t="shared" si="504"/>
        <v>1</v>
      </c>
    </row>
    <row r="4905" spans="1:15">
      <c r="A4905" s="13" t="s">
        <v>11</v>
      </c>
      <c r="B4905" s="13">
        <v>611</v>
      </c>
      <c r="C4905" t="s">
        <v>1436</v>
      </c>
      <c r="D4905" s="14" t="str">
        <f t="shared" si="505"/>
        <v>2022-10-27</v>
      </c>
      <c r="E4905" s="15" t="str">
        <f t="shared" si="506"/>
        <v>202210</v>
      </c>
      <c r="F4905">
        <v>5040017191</v>
      </c>
      <c r="G4905" s="16">
        <v>150</v>
      </c>
      <c r="H4905" s="16">
        <v>0</v>
      </c>
      <c r="I4905" s="17"/>
      <c r="J4905" s="14" t="str">
        <f t="shared" si="507"/>
        <v>2022-27-10</v>
      </c>
      <c r="K4905" s="17"/>
      <c r="L4905" s="18">
        <v>44861</v>
      </c>
      <c r="M4905" s="17">
        <f t="shared" si="502"/>
        <v>1</v>
      </c>
      <c r="N4905" s="17">
        <f t="shared" si="503"/>
        <v>0</v>
      </c>
      <c r="O4905" s="17">
        <f t="shared" si="504"/>
        <v>1</v>
      </c>
    </row>
    <row r="4906" spans="1:15">
      <c r="A4906" s="13" t="s">
        <v>11</v>
      </c>
      <c r="B4906" s="13">
        <v>611</v>
      </c>
      <c r="C4906" t="s">
        <v>1436</v>
      </c>
      <c r="D4906" s="14" t="str">
        <f t="shared" si="505"/>
        <v>2022-10-27</v>
      </c>
      <c r="E4906" s="15" t="str">
        <f t="shared" si="506"/>
        <v>202210</v>
      </c>
      <c r="F4906">
        <v>2030012286</v>
      </c>
      <c r="G4906" s="16">
        <v>0</v>
      </c>
      <c r="H4906" s="16">
        <v>1.5</v>
      </c>
      <c r="I4906" s="17"/>
      <c r="J4906" s="14" t="str">
        <f t="shared" si="507"/>
        <v>2022-27-10</v>
      </c>
      <c r="K4906" s="17"/>
      <c r="L4906" s="18">
        <v>44861</v>
      </c>
      <c r="M4906" s="17">
        <f t="shared" si="502"/>
        <v>0</v>
      </c>
      <c r="N4906" s="17">
        <f t="shared" si="503"/>
        <v>1</v>
      </c>
      <c r="O4906" s="17">
        <f t="shared" si="504"/>
        <v>1</v>
      </c>
    </row>
    <row r="4907" spans="1:15">
      <c r="A4907" s="19" t="s">
        <v>11</v>
      </c>
      <c r="B4907" s="13">
        <v>611</v>
      </c>
      <c r="C4907" t="s">
        <v>1436</v>
      </c>
      <c r="D4907" s="14" t="str">
        <f t="shared" si="505"/>
        <v>2022-10-27</v>
      </c>
      <c r="E4907" s="15" t="str">
        <f t="shared" si="506"/>
        <v>202210</v>
      </c>
      <c r="F4907">
        <v>202001211001</v>
      </c>
      <c r="G4907" s="16">
        <v>0</v>
      </c>
      <c r="H4907" s="16">
        <v>168</v>
      </c>
      <c r="I4907" s="17"/>
      <c r="J4907" s="14" t="str">
        <f t="shared" si="507"/>
        <v>2022-27-10</v>
      </c>
      <c r="K4907" s="17"/>
      <c r="L4907" s="18">
        <v>44861</v>
      </c>
      <c r="M4907" s="17">
        <f t="shared" si="502"/>
        <v>0</v>
      </c>
      <c r="N4907" s="17">
        <f t="shared" si="503"/>
        <v>1</v>
      </c>
      <c r="O4907" s="17">
        <f t="shared" si="504"/>
        <v>1</v>
      </c>
    </row>
    <row r="4908" spans="1:15">
      <c r="A4908" s="13" t="s">
        <v>11</v>
      </c>
      <c r="B4908" s="13">
        <v>612</v>
      </c>
      <c r="C4908" t="s">
        <v>1437</v>
      </c>
      <c r="D4908" s="14" t="str">
        <f t="shared" si="505"/>
        <v>2022-10-27</v>
      </c>
      <c r="E4908" s="15" t="str">
        <f t="shared" si="506"/>
        <v>202210</v>
      </c>
      <c r="F4908">
        <v>1180061742</v>
      </c>
      <c r="G4908" s="16">
        <v>78.2</v>
      </c>
      <c r="H4908" s="16">
        <v>0</v>
      </c>
      <c r="I4908" s="17"/>
      <c r="J4908" s="14" t="str">
        <f t="shared" si="507"/>
        <v>2022-27-10</v>
      </c>
      <c r="K4908" s="17"/>
      <c r="L4908" s="18">
        <v>44861</v>
      </c>
      <c r="M4908" s="17">
        <f t="shared" si="502"/>
        <v>1</v>
      </c>
      <c r="N4908" s="17">
        <f t="shared" si="503"/>
        <v>0</v>
      </c>
      <c r="O4908" s="17">
        <f t="shared" si="504"/>
        <v>1</v>
      </c>
    </row>
    <row r="4909" spans="1:15">
      <c r="A4909" s="13" t="s">
        <v>11</v>
      </c>
      <c r="B4909" s="13">
        <v>612</v>
      </c>
      <c r="C4909" t="s">
        <v>1437</v>
      </c>
      <c r="D4909" s="14" t="str">
        <f t="shared" si="505"/>
        <v>2022-10-27</v>
      </c>
      <c r="E4909" s="15" t="str">
        <f t="shared" si="506"/>
        <v>202210</v>
      </c>
      <c r="F4909">
        <v>202001211001</v>
      </c>
      <c r="G4909" s="16">
        <v>0</v>
      </c>
      <c r="H4909" s="16">
        <v>78.2</v>
      </c>
      <c r="I4909" s="17"/>
      <c r="J4909" s="14" t="str">
        <f t="shared" si="507"/>
        <v>2022-27-10</v>
      </c>
      <c r="K4909" s="17"/>
      <c r="L4909" s="18">
        <v>44861</v>
      </c>
      <c r="M4909" s="17">
        <f t="shared" si="502"/>
        <v>0</v>
      </c>
      <c r="N4909" s="17">
        <f t="shared" si="503"/>
        <v>1</v>
      </c>
      <c r="O4909" s="17">
        <f t="shared" si="504"/>
        <v>1</v>
      </c>
    </row>
    <row r="4910" spans="1:15">
      <c r="A4910" s="13" t="s">
        <v>11</v>
      </c>
      <c r="B4910" s="13">
        <v>613</v>
      </c>
      <c r="C4910" t="s">
        <v>1438</v>
      </c>
      <c r="D4910" s="14" t="str">
        <f t="shared" si="505"/>
        <v>2022-10-27</v>
      </c>
      <c r="E4910" s="15" t="str">
        <f t="shared" si="506"/>
        <v>202210</v>
      </c>
      <c r="F4910">
        <v>2030012078</v>
      </c>
      <c r="G4910" s="16">
        <v>315.89999999999998</v>
      </c>
      <c r="H4910" s="16">
        <v>0</v>
      </c>
      <c r="I4910" s="17"/>
      <c r="J4910" s="14" t="str">
        <f t="shared" si="507"/>
        <v>2022-27-10</v>
      </c>
      <c r="K4910" s="17"/>
      <c r="L4910" s="18">
        <v>44861</v>
      </c>
      <c r="M4910" s="17">
        <f t="shared" si="502"/>
        <v>1</v>
      </c>
      <c r="N4910" s="17">
        <f t="shared" si="503"/>
        <v>0</v>
      </c>
      <c r="O4910" s="17">
        <f t="shared" si="504"/>
        <v>1</v>
      </c>
    </row>
    <row r="4911" spans="1:15">
      <c r="A4911" s="13" t="s">
        <v>11</v>
      </c>
      <c r="B4911" s="13">
        <v>613</v>
      </c>
      <c r="C4911" t="s">
        <v>1438</v>
      </c>
      <c r="D4911" s="14" t="str">
        <f t="shared" si="505"/>
        <v>2022-10-27</v>
      </c>
      <c r="E4911" s="15" t="str">
        <f t="shared" si="506"/>
        <v>202210</v>
      </c>
      <c r="F4911">
        <v>202002201001</v>
      </c>
      <c r="G4911" s="16">
        <v>2430</v>
      </c>
      <c r="H4911" s="16">
        <v>0</v>
      </c>
      <c r="I4911" s="17"/>
      <c r="J4911" s="14" t="str">
        <f t="shared" si="507"/>
        <v>2022-27-10</v>
      </c>
      <c r="K4911" s="17"/>
      <c r="L4911" s="18">
        <v>44861</v>
      </c>
      <c r="M4911" s="17">
        <f t="shared" si="502"/>
        <v>1</v>
      </c>
      <c r="N4911" s="17">
        <f t="shared" si="503"/>
        <v>0</v>
      </c>
      <c r="O4911" s="17">
        <f t="shared" si="504"/>
        <v>1</v>
      </c>
    </row>
    <row r="4912" spans="1:15">
      <c r="A4912" s="13" t="s">
        <v>11</v>
      </c>
      <c r="B4912" s="13">
        <v>613</v>
      </c>
      <c r="C4912" t="s">
        <v>1438</v>
      </c>
      <c r="D4912" s="14" t="str">
        <f t="shared" si="505"/>
        <v>2022-10-27</v>
      </c>
      <c r="E4912" s="15" t="str">
        <f t="shared" si="506"/>
        <v>202210</v>
      </c>
      <c r="F4912">
        <v>2030012286</v>
      </c>
      <c r="G4912" s="16">
        <v>0</v>
      </c>
      <c r="H4912" s="16">
        <v>24.3</v>
      </c>
      <c r="I4912" s="17"/>
      <c r="J4912" s="14" t="str">
        <f t="shared" si="507"/>
        <v>2022-27-10</v>
      </c>
      <c r="K4912" s="17"/>
      <c r="L4912" s="18">
        <v>44861</v>
      </c>
      <c r="M4912" s="17">
        <f t="shared" si="502"/>
        <v>0</v>
      </c>
      <c r="N4912" s="17">
        <f t="shared" si="503"/>
        <v>1</v>
      </c>
      <c r="O4912" s="17">
        <f t="shared" si="504"/>
        <v>1</v>
      </c>
    </row>
    <row r="4913" spans="1:15">
      <c r="A4913" s="13" t="s">
        <v>11</v>
      </c>
      <c r="B4913" s="13">
        <v>613</v>
      </c>
      <c r="C4913" t="s">
        <v>1438</v>
      </c>
      <c r="D4913" s="14" t="str">
        <f t="shared" si="505"/>
        <v>2022-10-27</v>
      </c>
      <c r="E4913" s="15" t="str">
        <f t="shared" si="506"/>
        <v>202210</v>
      </c>
      <c r="F4913">
        <v>202001211001</v>
      </c>
      <c r="G4913" s="16">
        <v>0</v>
      </c>
      <c r="H4913" s="16">
        <v>2721.6</v>
      </c>
      <c r="I4913" s="17"/>
      <c r="J4913" s="14" t="str">
        <f t="shared" si="507"/>
        <v>2022-27-10</v>
      </c>
      <c r="K4913" s="17"/>
      <c r="L4913" s="18">
        <v>44861</v>
      </c>
      <c r="M4913" s="17">
        <f t="shared" si="502"/>
        <v>0</v>
      </c>
      <c r="N4913" s="17">
        <f t="shared" si="503"/>
        <v>1</v>
      </c>
      <c r="O4913" s="17">
        <f t="shared" si="504"/>
        <v>1</v>
      </c>
    </row>
    <row r="4914" spans="1:15">
      <c r="A4914" s="13" t="s">
        <v>11</v>
      </c>
      <c r="B4914" s="13">
        <v>614</v>
      </c>
      <c r="C4914" t="s">
        <v>1402</v>
      </c>
      <c r="D4914" s="14" t="str">
        <f t="shared" si="505"/>
        <v>2022-10-27</v>
      </c>
      <c r="E4914" s="15" t="str">
        <f t="shared" si="506"/>
        <v>202210</v>
      </c>
      <c r="F4914">
        <v>2030012078</v>
      </c>
      <c r="G4914" s="16">
        <v>7.39</v>
      </c>
      <c r="H4914" s="16">
        <v>0</v>
      </c>
      <c r="I4914" s="17"/>
      <c r="J4914" s="14" t="str">
        <f t="shared" si="507"/>
        <v>2022-27-10</v>
      </c>
      <c r="K4914" s="17"/>
      <c r="L4914" s="18">
        <v>44861</v>
      </c>
      <c r="M4914" s="17">
        <f t="shared" si="502"/>
        <v>1</v>
      </c>
      <c r="N4914" s="17">
        <f t="shared" si="503"/>
        <v>0</v>
      </c>
      <c r="O4914" s="17">
        <f t="shared" si="504"/>
        <v>1</v>
      </c>
    </row>
    <row r="4915" spans="1:15">
      <c r="A4915" s="13" t="s">
        <v>11</v>
      </c>
      <c r="B4915" s="13">
        <v>614</v>
      </c>
      <c r="C4915" t="s">
        <v>1402</v>
      </c>
      <c r="D4915" s="23" t="str">
        <f t="shared" si="505"/>
        <v>2022-10-27</v>
      </c>
      <c r="E4915" s="24" t="str">
        <f t="shared" si="506"/>
        <v>202210</v>
      </c>
      <c r="F4915">
        <v>5040047404</v>
      </c>
      <c r="G4915" s="16">
        <v>56.86</v>
      </c>
      <c r="H4915" s="16">
        <v>0</v>
      </c>
      <c r="I4915" s="25"/>
      <c r="J4915" s="23" t="str">
        <f t="shared" si="507"/>
        <v>2022-27-10</v>
      </c>
      <c r="K4915" s="25"/>
      <c r="L4915" s="18">
        <v>44861</v>
      </c>
      <c r="M4915" s="25">
        <f t="shared" si="502"/>
        <v>1</v>
      </c>
      <c r="N4915" s="25">
        <f t="shared" si="503"/>
        <v>0</v>
      </c>
      <c r="O4915" s="25">
        <f t="shared" si="504"/>
        <v>1</v>
      </c>
    </row>
    <row r="4916" spans="1:15">
      <c r="A4916" s="13" t="s">
        <v>11</v>
      </c>
      <c r="B4916" s="13">
        <v>614</v>
      </c>
      <c r="C4916" t="s">
        <v>1402</v>
      </c>
      <c r="D4916" s="23" t="str">
        <f t="shared" si="505"/>
        <v>2022-10-27</v>
      </c>
      <c r="E4916" s="24" t="str">
        <f t="shared" si="506"/>
        <v>202210</v>
      </c>
      <c r="F4916">
        <v>202001211001</v>
      </c>
      <c r="G4916" s="16">
        <v>0</v>
      </c>
      <c r="H4916" s="16">
        <v>64.25</v>
      </c>
      <c r="I4916" s="25"/>
      <c r="J4916" s="23" t="str">
        <f t="shared" si="507"/>
        <v>2022-27-10</v>
      </c>
      <c r="K4916" s="25"/>
      <c r="L4916" s="18">
        <v>44861</v>
      </c>
      <c r="M4916" s="25">
        <f t="shared" si="502"/>
        <v>0</v>
      </c>
      <c r="N4916" s="25">
        <f t="shared" si="503"/>
        <v>1</v>
      </c>
      <c r="O4916" s="25">
        <f t="shared" si="504"/>
        <v>1</v>
      </c>
    </row>
    <row r="4917" spans="1:15">
      <c r="A4917" s="13" t="s">
        <v>11</v>
      </c>
      <c r="B4917" s="13">
        <v>615</v>
      </c>
      <c r="C4917" t="s">
        <v>1439</v>
      </c>
      <c r="D4917" s="23" t="str">
        <f t="shared" si="505"/>
        <v>2022-10-27</v>
      </c>
      <c r="E4917" s="24" t="str">
        <f t="shared" si="506"/>
        <v>202210</v>
      </c>
      <c r="F4917">
        <v>2030012078</v>
      </c>
      <c r="G4917" s="16">
        <v>39</v>
      </c>
      <c r="H4917" s="16">
        <v>0</v>
      </c>
      <c r="I4917" s="25"/>
      <c r="J4917" s="23" t="str">
        <f t="shared" si="507"/>
        <v>2022-27-10</v>
      </c>
      <c r="K4917" s="25"/>
      <c r="L4917" s="18">
        <v>44861</v>
      </c>
      <c r="M4917" s="25">
        <f t="shared" si="502"/>
        <v>1</v>
      </c>
      <c r="N4917" s="25">
        <f t="shared" si="503"/>
        <v>0</v>
      </c>
      <c r="O4917" s="25">
        <f t="shared" si="504"/>
        <v>1</v>
      </c>
    </row>
    <row r="4918" spans="1:15">
      <c r="A4918" s="13" t="s">
        <v>11</v>
      </c>
      <c r="B4918" s="13">
        <v>615</v>
      </c>
      <c r="C4918" t="s">
        <v>1439</v>
      </c>
      <c r="D4918" s="14" t="str">
        <f t="shared" si="505"/>
        <v>2022-10-27</v>
      </c>
      <c r="E4918" s="15" t="str">
        <f t="shared" si="506"/>
        <v>202210</v>
      </c>
      <c r="F4918">
        <v>5040057712</v>
      </c>
      <c r="G4918" s="16">
        <v>300</v>
      </c>
      <c r="H4918" s="16">
        <v>0</v>
      </c>
      <c r="I4918" s="17"/>
      <c r="J4918" s="14" t="str">
        <f t="shared" si="507"/>
        <v>2022-27-10</v>
      </c>
      <c r="K4918" s="17"/>
      <c r="L4918" s="18">
        <v>44861</v>
      </c>
      <c r="M4918" s="17">
        <f t="shared" si="502"/>
        <v>1</v>
      </c>
      <c r="N4918" s="17">
        <f t="shared" si="503"/>
        <v>0</v>
      </c>
      <c r="O4918" s="17">
        <f t="shared" si="504"/>
        <v>1</v>
      </c>
    </row>
    <row r="4919" spans="1:15">
      <c r="A4919" s="13" t="s">
        <v>11</v>
      </c>
      <c r="B4919" s="13">
        <v>615</v>
      </c>
      <c r="C4919" t="s">
        <v>1439</v>
      </c>
      <c r="D4919" s="23" t="str">
        <f t="shared" si="505"/>
        <v>2022-10-27</v>
      </c>
      <c r="E4919" s="24" t="str">
        <f t="shared" si="506"/>
        <v>202210</v>
      </c>
      <c r="F4919">
        <v>202001211001</v>
      </c>
      <c r="G4919" s="16">
        <v>0</v>
      </c>
      <c r="H4919" s="16">
        <v>339</v>
      </c>
      <c r="I4919" s="25"/>
      <c r="J4919" s="23" t="str">
        <f t="shared" si="507"/>
        <v>2022-27-10</v>
      </c>
      <c r="K4919" s="25"/>
      <c r="L4919" s="18">
        <v>44861</v>
      </c>
      <c r="M4919" s="25">
        <f t="shared" si="502"/>
        <v>0</v>
      </c>
      <c r="N4919" s="25">
        <f t="shared" si="503"/>
        <v>1</v>
      </c>
      <c r="O4919" s="25">
        <f t="shared" si="504"/>
        <v>1</v>
      </c>
    </row>
    <row r="4920" spans="1:15">
      <c r="A4920" s="13" t="s">
        <v>11</v>
      </c>
      <c r="B4920" s="13">
        <v>616</v>
      </c>
      <c r="C4920" t="s">
        <v>1440</v>
      </c>
      <c r="D4920" s="14" t="str">
        <f t="shared" si="505"/>
        <v>2022-10-28</v>
      </c>
      <c r="E4920" s="15" t="str">
        <f t="shared" si="506"/>
        <v>202210</v>
      </c>
      <c r="F4920">
        <v>1070051348</v>
      </c>
      <c r="G4920" s="16">
        <v>4709.1499999999996</v>
      </c>
      <c r="H4920" s="16">
        <v>0</v>
      </c>
      <c r="I4920" s="17"/>
      <c r="J4920" s="14" t="str">
        <f t="shared" si="507"/>
        <v>2022-28-10</v>
      </c>
      <c r="K4920" s="17"/>
      <c r="L4920" s="18">
        <v>44862</v>
      </c>
      <c r="M4920" s="17">
        <f t="shared" si="502"/>
        <v>1</v>
      </c>
      <c r="N4920" s="17">
        <f t="shared" si="503"/>
        <v>0</v>
      </c>
      <c r="O4920" s="17">
        <f t="shared" si="504"/>
        <v>1</v>
      </c>
    </row>
    <row r="4921" spans="1:15">
      <c r="A4921" s="13" t="s">
        <v>11</v>
      </c>
      <c r="B4921" s="13">
        <v>616</v>
      </c>
      <c r="C4921" t="s">
        <v>1440</v>
      </c>
      <c r="D4921" s="14" t="str">
        <f t="shared" si="505"/>
        <v>2022-10-28</v>
      </c>
      <c r="E4921" s="15" t="str">
        <f t="shared" si="506"/>
        <v>202210</v>
      </c>
      <c r="F4921">
        <v>202001211001</v>
      </c>
      <c r="G4921" s="16">
        <v>0</v>
      </c>
      <c r="H4921" s="16">
        <v>4709.1499999999996</v>
      </c>
      <c r="I4921" s="17"/>
      <c r="J4921" s="14" t="str">
        <f t="shared" si="507"/>
        <v>2022-28-10</v>
      </c>
      <c r="K4921" s="17"/>
      <c r="L4921" s="18">
        <v>44862</v>
      </c>
      <c r="M4921" s="17">
        <f t="shared" si="502"/>
        <v>0</v>
      </c>
      <c r="N4921" s="17">
        <f t="shared" si="503"/>
        <v>1</v>
      </c>
      <c r="O4921" s="17">
        <f t="shared" si="504"/>
        <v>1</v>
      </c>
    </row>
    <row r="4922" spans="1:15">
      <c r="A4922" s="13" t="s">
        <v>11</v>
      </c>
      <c r="B4922" s="13">
        <v>617</v>
      </c>
      <c r="C4922" t="s">
        <v>1441</v>
      </c>
      <c r="D4922" s="14" t="str">
        <f t="shared" si="505"/>
        <v>2022-10-31</v>
      </c>
      <c r="E4922" s="15" t="str">
        <f t="shared" si="506"/>
        <v>202210</v>
      </c>
      <c r="F4922">
        <v>5040027098</v>
      </c>
      <c r="G4922" s="16">
        <v>434.22</v>
      </c>
      <c r="H4922" s="16">
        <v>0</v>
      </c>
      <c r="I4922" s="17"/>
      <c r="J4922" s="14" t="str">
        <f t="shared" si="507"/>
        <v>2022-31-10</v>
      </c>
      <c r="K4922" s="17"/>
      <c r="L4922" s="18">
        <v>44865</v>
      </c>
      <c r="M4922" s="17">
        <f t="shared" si="502"/>
        <v>1</v>
      </c>
      <c r="N4922" s="17">
        <f t="shared" si="503"/>
        <v>0</v>
      </c>
      <c r="O4922" s="17">
        <f t="shared" si="504"/>
        <v>1</v>
      </c>
    </row>
    <row r="4923" spans="1:15">
      <c r="A4923" s="13" t="s">
        <v>11</v>
      </c>
      <c r="B4923" s="13">
        <v>617</v>
      </c>
      <c r="C4923" t="s">
        <v>1441</v>
      </c>
      <c r="D4923" s="14" t="str">
        <f t="shared" si="505"/>
        <v>2022-10-31</v>
      </c>
      <c r="E4923" s="15" t="str">
        <f t="shared" si="506"/>
        <v>202210</v>
      </c>
      <c r="F4923">
        <v>202001211001</v>
      </c>
      <c r="G4923" s="16">
        <v>0</v>
      </c>
      <c r="H4923" s="16">
        <v>434.22</v>
      </c>
      <c r="I4923" s="17"/>
      <c r="J4923" s="14" t="str">
        <f t="shared" si="507"/>
        <v>2022-31-10</v>
      </c>
      <c r="K4923" s="17"/>
      <c r="L4923" s="18">
        <v>44865</v>
      </c>
      <c r="M4923" s="17">
        <f t="shared" si="502"/>
        <v>0</v>
      </c>
      <c r="N4923" s="17">
        <f t="shared" si="503"/>
        <v>1</v>
      </c>
      <c r="O4923" s="17">
        <f t="shared" si="504"/>
        <v>1</v>
      </c>
    </row>
    <row r="4924" spans="1:15">
      <c r="A4924" s="13" t="s">
        <v>11</v>
      </c>
      <c r="B4924" s="13">
        <v>618</v>
      </c>
      <c r="C4924" t="s">
        <v>1441</v>
      </c>
      <c r="D4924" s="14" t="str">
        <f t="shared" si="505"/>
        <v>2022-10-31</v>
      </c>
      <c r="E4924" s="15" t="str">
        <f t="shared" si="506"/>
        <v>202210</v>
      </c>
      <c r="F4924">
        <v>5040027098</v>
      </c>
      <c r="G4924" s="16">
        <v>344.17</v>
      </c>
      <c r="H4924" s="16">
        <v>0</v>
      </c>
      <c r="I4924" s="17"/>
      <c r="J4924" s="14" t="str">
        <f t="shared" si="507"/>
        <v>2022-31-10</v>
      </c>
      <c r="K4924" s="17"/>
      <c r="L4924" s="18">
        <v>44865</v>
      </c>
      <c r="M4924" s="17">
        <f t="shared" si="502"/>
        <v>1</v>
      </c>
      <c r="N4924" s="17">
        <f t="shared" si="503"/>
        <v>0</v>
      </c>
      <c r="O4924" s="17">
        <f t="shared" si="504"/>
        <v>1</v>
      </c>
    </row>
    <row r="4925" spans="1:15">
      <c r="A4925" s="13" t="s">
        <v>11</v>
      </c>
      <c r="B4925" s="13">
        <v>618</v>
      </c>
      <c r="C4925" t="s">
        <v>1441</v>
      </c>
      <c r="D4925" s="14" t="str">
        <f t="shared" si="505"/>
        <v>2022-10-31</v>
      </c>
      <c r="E4925" s="15" t="str">
        <f t="shared" si="506"/>
        <v>202210</v>
      </c>
      <c r="F4925">
        <v>202001211001</v>
      </c>
      <c r="G4925" s="16">
        <v>0</v>
      </c>
      <c r="H4925" s="16">
        <v>344.17</v>
      </c>
      <c r="I4925" s="17"/>
      <c r="J4925" s="14" t="str">
        <f t="shared" si="507"/>
        <v>2022-31-10</v>
      </c>
      <c r="K4925" s="17"/>
      <c r="L4925" s="18">
        <v>44865</v>
      </c>
      <c r="M4925" s="17">
        <f t="shared" si="502"/>
        <v>0</v>
      </c>
      <c r="N4925" s="17">
        <f t="shared" si="503"/>
        <v>1</v>
      </c>
      <c r="O4925" s="17">
        <f t="shared" si="504"/>
        <v>1</v>
      </c>
    </row>
    <row r="4926" spans="1:15">
      <c r="A4926" s="13" t="s">
        <v>11</v>
      </c>
      <c r="B4926" s="13">
        <v>619</v>
      </c>
      <c r="C4926" t="s">
        <v>1441</v>
      </c>
      <c r="D4926" s="14" t="str">
        <f t="shared" si="505"/>
        <v>2022-10-31</v>
      </c>
      <c r="E4926" s="15" t="str">
        <f t="shared" si="506"/>
        <v>202210</v>
      </c>
      <c r="F4926">
        <v>5040027092</v>
      </c>
      <c r="G4926" s="16">
        <v>498.36</v>
      </c>
      <c r="H4926" s="16">
        <v>0</v>
      </c>
      <c r="I4926" s="17"/>
      <c r="J4926" s="14" t="str">
        <f t="shared" si="507"/>
        <v>2022-31-10</v>
      </c>
      <c r="K4926" s="17"/>
      <c r="L4926" s="18">
        <v>44865</v>
      </c>
      <c r="M4926" s="17">
        <f t="shared" si="502"/>
        <v>1</v>
      </c>
      <c r="N4926" s="17">
        <f t="shared" si="503"/>
        <v>0</v>
      </c>
      <c r="O4926" s="17">
        <f t="shared" si="504"/>
        <v>1</v>
      </c>
    </row>
    <row r="4927" spans="1:15">
      <c r="A4927" s="13" t="s">
        <v>11</v>
      </c>
      <c r="B4927" s="13">
        <v>619</v>
      </c>
      <c r="C4927" t="s">
        <v>1441</v>
      </c>
      <c r="D4927" s="14" t="str">
        <f t="shared" si="505"/>
        <v>2022-10-31</v>
      </c>
      <c r="E4927" s="15" t="str">
        <f t="shared" si="506"/>
        <v>202210</v>
      </c>
      <c r="F4927">
        <v>5040027098</v>
      </c>
      <c r="G4927" s="16">
        <v>695.08999999999992</v>
      </c>
      <c r="H4927" s="16">
        <v>0</v>
      </c>
      <c r="I4927" s="17"/>
      <c r="J4927" s="14" t="str">
        <f t="shared" si="507"/>
        <v>2022-31-10</v>
      </c>
      <c r="K4927" s="17"/>
      <c r="L4927" s="18">
        <v>44865</v>
      </c>
      <c r="M4927" s="17">
        <f t="shared" si="502"/>
        <v>1</v>
      </c>
      <c r="N4927" s="17">
        <f t="shared" si="503"/>
        <v>0</v>
      </c>
      <c r="O4927" s="17">
        <f t="shared" si="504"/>
        <v>1</v>
      </c>
    </row>
    <row r="4928" spans="1:15">
      <c r="A4928" s="13" t="s">
        <v>11</v>
      </c>
      <c r="B4928" s="13">
        <v>619</v>
      </c>
      <c r="C4928" t="s">
        <v>1441</v>
      </c>
      <c r="D4928" s="14" t="str">
        <f t="shared" si="505"/>
        <v>2022-10-31</v>
      </c>
      <c r="E4928" s="15" t="str">
        <f t="shared" si="506"/>
        <v>202210</v>
      </c>
      <c r="F4928">
        <v>202001211001</v>
      </c>
      <c r="G4928" s="16">
        <v>0</v>
      </c>
      <c r="H4928" s="16">
        <v>1193.45</v>
      </c>
      <c r="I4928" s="17"/>
      <c r="J4928" s="14" t="str">
        <f t="shared" si="507"/>
        <v>2022-31-10</v>
      </c>
      <c r="K4928" s="17"/>
      <c r="L4928" s="18">
        <v>44865</v>
      </c>
      <c r="M4928" s="17">
        <f t="shared" si="502"/>
        <v>0</v>
      </c>
      <c r="N4928" s="17">
        <f t="shared" si="503"/>
        <v>1</v>
      </c>
      <c r="O4928" s="17">
        <f t="shared" si="504"/>
        <v>1</v>
      </c>
    </row>
    <row r="4929" spans="1:15">
      <c r="A4929" s="13" t="s">
        <v>11</v>
      </c>
      <c r="B4929" s="13">
        <v>620</v>
      </c>
      <c r="C4929" t="s">
        <v>1412</v>
      </c>
      <c r="D4929" s="14" t="str">
        <f t="shared" si="505"/>
        <v>2022-10-31</v>
      </c>
      <c r="E4929" s="15" t="str">
        <f t="shared" si="506"/>
        <v>202210</v>
      </c>
      <c r="F4929">
        <v>5040027091</v>
      </c>
      <c r="G4929" s="16">
        <v>2</v>
      </c>
      <c r="H4929" s="16">
        <v>0</v>
      </c>
      <c r="I4929" s="17"/>
      <c r="J4929" s="14" t="str">
        <f t="shared" si="507"/>
        <v>2022-31-10</v>
      </c>
      <c r="K4929" s="17"/>
      <c r="L4929" s="18">
        <v>44865</v>
      </c>
      <c r="M4929" s="17">
        <f t="shared" si="502"/>
        <v>1</v>
      </c>
      <c r="N4929" s="17">
        <f t="shared" si="503"/>
        <v>0</v>
      </c>
      <c r="O4929" s="17">
        <f t="shared" si="504"/>
        <v>1</v>
      </c>
    </row>
    <row r="4930" spans="1:15">
      <c r="A4930" s="13" t="s">
        <v>11</v>
      </c>
      <c r="B4930" s="13">
        <v>620</v>
      </c>
      <c r="C4930" t="s">
        <v>1412</v>
      </c>
      <c r="D4930" s="14" t="str">
        <f t="shared" si="505"/>
        <v>2022-10-31</v>
      </c>
      <c r="E4930" s="15" t="str">
        <f t="shared" si="506"/>
        <v>202210</v>
      </c>
      <c r="F4930">
        <v>2030012078</v>
      </c>
      <c r="G4930" s="16">
        <v>9.43</v>
      </c>
      <c r="H4930" s="16">
        <v>0</v>
      </c>
      <c r="I4930" s="17"/>
      <c r="J4930" s="14" t="str">
        <f t="shared" si="507"/>
        <v>2022-31-10</v>
      </c>
      <c r="K4930" s="17"/>
      <c r="L4930" s="18">
        <v>44865</v>
      </c>
      <c r="M4930" s="17">
        <f t="shared" ref="M4930:M4941" si="508">IF(G4930&gt;0,1,0)</f>
        <v>1</v>
      </c>
      <c r="N4930" s="17">
        <f t="shared" ref="N4930:N4941" si="509">IF(H4930&gt;0,1,0)</f>
        <v>0</v>
      </c>
      <c r="O4930" s="17">
        <f t="shared" ref="O4930:O4993" si="510">+N4930+M4930</f>
        <v>1</v>
      </c>
    </row>
    <row r="4931" spans="1:15">
      <c r="A4931" s="13" t="s">
        <v>11</v>
      </c>
      <c r="B4931" s="13">
        <v>620</v>
      </c>
      <c r="C4931" t="s">
        <v>1412</v>
      </c>
      <c r="D4931" s="14" t="str">
        <f t="shared" si="505"/>
        <v>2022-10-31</v>
      </c>
      <c r="E4931" s="15" t="str">
        <f t="shared" si="506"/>
        <v>202210</v>
      </c>
      <c r="F4931">
        <v>5040047404</v>
      </c>
      <c r="G4931" s="16">
        <v>72.569999999999993</v>
      </c>
      <c r="H4931" s="16">
        <v>0</v>
      </c>
      <c r="I4931" s="17"/>
      <c r="J4931" s="14" t="str">
        <f t="shared" si="507"/>
        <v>2022-31-10</v>
      </c>
      <c r="K4931" s="17"/>
      <c r="L4931" s="18">
        <v>44865</v>
      </c>
      <c r="M4931" s="17">
        <f t="shared" si="508"/>
        <v>1</v>
      </c>
      <c r="N4931" s="17">
        <f t="shared" si="509"/>
        <v>0</v>
      </c>
      <c r="O4931" s="17">
        <f t="shared" si="510"/>
        <v>1</v>
      </c>
    </row>
    <row r="4932" spans="1:15">
      <c r="A4932" s="13" t="s">
        <v>11</v>
      </c>
      <c r="B4932" s="13">
        <v>620</v>
      </c>
      <c r="C4932" t="s">
        <v>1412</v>
      </c>
      <c r="D4932" s="14" t="str">
        <f t="shared" si="505"/>
        <v>2022-10-31</v>
      </c>
      <c r="E4932" s="15" t="str">
        <f t="shared" si="506"/>
        <v>202210</v>
      </c>
      <c r="F4932">
        <v>202001211001</v>
      </c>
      <c r="G4932" s="16">
        <v>0</v>
      </c>
      <c r="H4932" s="16">
        <v>84</v>
      </c>
      <c r="I4932" s="17"/>
      <c r="J4932" s="14" t="str">
        <f t="shared" si="507"/>
        <v>2022-31-10</v>
      </c>
      <c r="K4932" s="17"/>
      <c r="L4932" s="18">
        <v>44865</v>
      </c>
      <c r="M4932" s="17">
        <f t="shared" si="508"/>
        <v>0</v>
      </c>
      <c r="N4932" s="17">
        <f t="shared" si="509"/>
        <v>1</v>
      </c>
      <c r="O4932" s="17">
        <f t="shared" si="510"/>
        <v>1</v>
      </c>
    </row>
    <row r="4933" spans="1:15">
      <c r="A4933" s="13" t="s">
        <v>11</v>
      </c>
      <c r="B4933" s="13">
        <v>621</v>
      </c>
      <c r="C4933" t="s">
        <v>1397</v>
      </c>
      <c r="D4933" s="14" t="str">
        <f t="shared" ref="D4933:D4941" si="511">+TEXT(L4933,"YYYY-MM-DD")</f>
        <v>2022-10-31</v>
      </c>
      <c r="E4933" s="15" t="str">
        <f t="shared" ref="E4933:E4941" si="512">+TEXT(L4933,"YYYYMM")</f>
        <v>202210</v>
      </c>
      <c r="F4933">
        <v>1180061742</v>
      </c>
      <c r="G4933" s="16">
        <v>23.810000000000002</v>
      </c>
      <c r="H4933" s="16">
        <v>0</v>
      </c>
      <c r="I4933" s="17"/>
      <c r="J4933" s="14" t="str">
        <f t="shared" ref="J4933:J4941" si="513">+TEXT(L4933,"YYYY-DD-MM")</f>
        <v>2022-31-10</v>
      </c>
      <c r="K4933" s="17"/>
      <c r="L4933" s="18">
        <v>44865</v>
      </c>
      <c r="M4933" s="17">
        <f t="shared" si="508"/>
        <v>1</v>
      </c>
      <c r="N4933" s="17">
        <f t="shared" si="509"/>
        <v>0</v>
      </c>
      <c r="O4933" s="17">
        <f t="shared" si="510"/>
        <v>1</v>
      </c>
    </row>
    <row r="4934" spans="1:15">
      <c r="A4934" s="13" t="s">
        <v>11</v>
      </c>
      <c r="B4934" s="13">
        <v>621</v>
      </c>
      <c r="C4934" t="s">
        <v>1397</v>
      </c>
      <c r="D4934" s="14" t="str">
        <f t="shared" si="511"/>
        <v>2022-10-31</v>
      </c>
      <c r="E4934" s="15" t="str">
        <f t="shared" si="512"/>
        <v>202210</v>
      </c>
      <c r="F4934">
        <v>5040027098</v>
      </c>
      <c r="G4934" s="16">
        <v>49.19</v>
      </c>
      <c r="H4934" s="16">
        <v>0</v>
      </c>
      <c r="I4934" s="17"/>
      <c r="J4934" s="14" t="str">
        <f t="shared" si="513"/>
        <v>2022-31-10</v>
      </c>
      <c r="K4934" s="17"/>
      <c r="L4934" s="18">
        <v>44865</v>
      </c>
      <c r="M4934" s="17">
        <f t="shared" si="508"/>
        <v>1</v>
      </c>
      <c r="N4934" s="17">
        <f t="shared" si="509"/>
        <v>0</v>
      </c>
      <c r="O4934" s="17">
        <f t="shared" si="510"/>
        <v>1</v>
      </c>
    </row>
    <row r="4935" spans="1:15">
      <c r="A4935" s="13" t="s">
        <v>11</v>
      </c>
      <c r="B4935" s="13">
        <v>621</v>
      </c>
      <c r="C4935" t="s">
        <v>1397</v>
      </c>
      <c r="D4935" s="14" t="str">
        <f t="shared" si="511"/>
        <v>2022-10-31</v>
      </c>
      <c r="E4935" s="15" t="str">
        <f t="shared" si="512"/>
        <v>202210</v>
      </c>
      <c r="F4935">
        <v>202001211001</v>
      </c>
      <c r="G4935" s="16">
        <v>0</v>
      </c>
      <c r="H4935" s="16">
        <v>73</v>
      </c>
      <c r="I4935" s="17"/>
      <c r="J4935" s="14" t="str">
        <f t="shared" si="513"/>
        <v>2022-31-10</v>
      </c>
      <c r="K4935" s="17"/>
      <c r="L4935" s="18">
        <v>44865</v>
      </c>
      <c r="M4935" s="17">
        <f t="shared" si="508"/>
        <v>0</v>
      </c>
      <c r="N4935" s="17">
        <f t="shared" si="509"/>
        <v>1</v>
      </c>
      <c r="O4935" s="17">
        <f t="shared" si="510"/>
        <v>1</v>
      </c>
    </row>
    <row r="4936" spans="1:15">
      <c r="A4936" s="13" t="s">
        <v>11</v>
      </c>
      <c r="B4936" s="13">
        <v>622</v>
      </c>
      <c r="C4936" t="s">
        <v>1399</v>
      </c>
      <c r="D4936" s="14" t="str">
        <f t="shared" si="511"/>
        <v>2022-10-31</v>
      </c>
      <c r="E4936" s="15" t="str">
        <f t="shared" si="512"/>
        <v>202210</v>
      </c>
      <c r="F4936">
        <v>2030012078</v>
      </c>
      <c r="G4936" s="16">
        <v>6.5100000000000007</v>
      </c>
      <c r="H4936" s="16">
        <v>0</v>
      </c>
      <c r="I4936" s="17"/>
      <c r="J4936" s="14" t="str">
        <f t="shared" si="513"/>
        <v>2022-31-10</v>
      </c>
      <c r="K4936" s="17"/>
      <c r="L4936" s="18">
        <v>44865</v>
      </c>
      <c r="M4936" s="17">
        <f t="shared" si="508"/>
        <v>1</v>
      </c>
      <c r="N4936" s="17">
        <f t="shared" si="509"/>
        <v>0</v>
      </c>
      <c r="O4936" s="17">
        <f t="shared" si="510"/>
        <v>1</v>
      </c>
    </row>
    <row r="4937" spans="1:15">
      <c r="A4937" s="13" t="s">
        <v>11</v>
      </c>
      <c r="B4937" s="13">
        <v>622</v>
      </c>
      <c r="C4937" t="s">
        <v>1399</v>
      </c>
      <c r="D4937" s="14" t="str">
        <f t="shared" si="511"/>
        <v>2022-10-31</v>
      </c>
      <c r="E4937" s="15" t="str">
        <f t="shared" si="512"/>
        <v>202210</v>
      </c>
      <c r="F4937">
        <v>5040027098</v>
      </c>
      <c r="G4937" s="16">
        <v>11.5</v>
      </c>
      <c r="H4937" s="16">
        <v>0</v>
      </c>
      <c r="I4937" s="17"/>
      <c r="J4937" s="14" t="str">
        <f t="shared" si="513"/>
        <v>2022-31-10</v>
      </c>
      <c r="K4937" s="17"/>
      <c r="L4937" s="18">
        <v>44865</v>
      </c>
      <c r="M4937" s="17">
        <f t="shared" si="508"/>
        <v>1</v>
      </c>
      <c r="N4937" s="17">
        <f t="shared" si="509"/>
        <v>0</v>
      </c>
      <c r="O4937" s="17">
        <f t="shared" si="510"/>
        <v>1</v>
      </c>
    </row>
    <row r="4938" spans="1:15">
      <c r="A4938" s="13" t="s">
        <v>11</v>
      </c>
      <c r="B4938" s="13">
        <v>622</v>
      </c>
      <c r="C4938" t="s">
        <v>1399</v>
      </c>
      <c r="D4938" s="14" t="str">
        <f t="shared" si="511"/>
        <v>2022-10-31</v>
      </c>
      <c r="E4938" s="15" t="str">
        <f t="shared" si="512"/>
        <v>202210</v>
      </c>
      <c r="F4938">
        <v>5040027091</v>
      </c>
      <c r="G4938" s="16">
        <v>17</v>
      </c>
      <c r="H4938" s="16">
        <v>0</v>
      </c>
      <c r="I4938" s="17"/>
      <c r="J4938" s="14" t="str">
        <f t="shared" si="513"/>
        <v>2022-31-10</v>
      </c>
      <c r="K4938" s="17"/>
      <c r="L4938" s="18">
        <v>44865</v>
      </c>
      <c r="M4938" s="17">
        <f t="shared" si="508"/>
        <v>1</v>
      </c>
      <c r="N4938" s="17">
        <f t="shared" si="509"/>
        <v>0</v>
      </c>
      <c r="O4938" s="17">
        <f t="shared" si="510"/>
        <v>1</v>
      </c>
    </row>
    <row r="4939" spans="1:15">
      <c r="A4939" s="19" t="s">
        <v>11</v>
      </c>
      <c r="B4939" s="13">
        <v>622</v>
      </c>
      <c r="C4939" t="s">
        <v>1399</v>
      </c>
      <c r="D4939" s="14" t="str">
        <f t="shared" si="511"/>
        <v>2022-10-31</v>
      </c>
      <c r="E4939" s="15" t="str">
        <f t="shared" si="512"/>
        <v>202210</v>
      </c>
      <c r="F4939">
        <v>5040057716</v>
      </c>
      <c r="G4939" s="16">
        <v>53.470000000000006</v>
      </c>
      <c r="H4939" s="16">
        <v>0</v>
      </c>
      <c r="I4939" s="17"/>
      <c r="J4939" s="14" t="str">
        <f t="shared" si="513"/>
        <v>2022-31-10</v>
      </c>
      <c r="K4939" s="17"/>
      <c r="L4939" s="18">
        <v>44865</v>
      </c>
      <c r="M4939" s="17">
        <f t="shared" si="508"/>
        <v>1</v>
      </c>
      <c r="N4939" s="17">
        <f t="shared" si="509"/>
        <v>0</v>
      </c>
      <c r="O4939" s="17">
        <f t="shared" si="510"/>
        <v>1</v>
      </c>
    </row>
    <row r="4940" spans="1:15">
      <c r="A4940" s="13" t="s">
        <v>11</v>
      </c>
      <c r="B4940" s="13">
        <v>622</v>
      </c>
      <c r="C4940" t="s">
        <v>1399</v>
      </c>
      <c r="D4940" s="14" t="str">
        <f t="shared" si="511"/>
        <v>2022-10-31</v>
      </c>
      <c r="E4940" s="15" t="str">
        <f t="shared" si="512"/>
        <v>202210</v>
      </c>
      <c r="F4940">
        <v>5040027860</v>
      </c>
      <c r="G4940" s="16">
        <v>54.49</v>
      </c>
      <c r="H4940" s="16">
        <v>0</v>
      </c>
      <c r="I4940" s="17"/>
      <c r="J4940" s="14" t="str">
        <f t="shared" si="513"/>
        <v>2022-31-10</v>
      </c>
      <c r="K4940" s="17"/>
      <c r="L4940" s="18">
        <v>44865</v>
      </c>
      <c r="M4940" s="17">
        <f t="shared" si="508"/>
        <v>1</v>
      </c>
      <c r="N4940" s="17">
        <f t="shared" si="509"/>
        <v>0</v>
      </c>
      <c r="O4940" s="17">
        <f t="shared" si="510"/>
        <v>1</v>
      </c>
    </row>
    <row r="4941" spans="1:15">
      <c r="A4941" s="19" t="s">
        <v>11</v>
      </c>
      <c r="B4941" s="13">
        <v>622</v>
      </c>
      <c r="C4941" t="s">
        <v>1399</v>
      </c>
      <c r="D4941" s="14" t="str">
        <f t="shared" si="511"/>
        <v>2022-10-31</v>
      </c>
      <c r="E4941" s="15" t="str">
        <f t="shared" si="512"/>
        <v>202210</v>
      </c>
      <c r="F4941">
        <v>202001211001</v>
      </c>
      <c r="G4941" s="16">
        <v>0</v>
      </c>
      <c r="H4941" s="16">
        <v>142.97</v>
      </c>
      <c r="I4941" s="17"/>
      <c r="J4941" s="14" t="str">
        <f t="shared" si="513"/>
        <v>2022-31-10</v>
      </c>
      <c r="K4941" s="17"/>
      <c r="L4941" s="18">
        <v>44865</v>
      </c>
      <c r="M4941" s="17">
        <f t="shared" si="508"/>
        <v>0</v>
      </c>
      <c r="N4941" s="17">
        <f t="shared" si="509"/>
        <v>1</v>
      </c>
      <c r="O4941" s="17">
        <f t="shared" si="510"/>
        <v>1</v>
      </c>
    </row>
  </sheetData>
  <autoFilter ref="A1:O4941" xr:uid="{00000000-0001-0000-0000-000000000000}">
    <sortState xmlns:xlrd2="http://schemas.microsoft.com/office/spreadsheetml/2017/richdata2" ref="A2:O4941">
      <sortCondition ref="A1:A4941"/>
    </sortState>
  </autoFilter>
  <conditionalFormatting sqref="O1 O4942:O1048576">
    <cfRule type="containsText" dxfId="109" priority="104" operator="containsText" text="2">
      <formula>NOT(ISERROR(SEARCH("2",O1)))</formula>
    </cfRule>
  </conditionalFormatting>
  <conditionalFormatting sqref="O332:O335 O339:O340 O345 O347:O351 O353 O210 O115 O117:O118 O98:O108 O73 O95:O96 O110 O112:O113 O120:O124 O165:O170 O200:O206 O320:O323 O325:O327 O329 O143:O156 O158 O160:O163 O181:O184 O193 O195:O198 O212 O230:O236 O283 O288 O290 O296:O297 O299:O308 O310 O312:O318 O342 O2:O71 O75:O93 O126:O141 O173:O179 O186:O191 O214:O228 O239:O281 O285:O286 O292:O293 O355:O4941">
    <cfRule type="containsText" dxfId="108" priority="52" operator="containsText" text="2">
      <formula>NOT(ISERROR(SEARCH("2",O2)))</formula>
    </cfRule>
  </conditionalFormatting>
  <conditionalFormatting sqref="O331">
    <cfRule type="containsText" dxfId="107" priority="51" operator="containsText" text="2">
      <formula>NOT(ISERROR(SEARCH("2",O331)))</formula>
    </cfRule>
  </conditionalFormatting>
  <conditionalFormatting sqref="O337">
    <cfRule type="containsText" dxfId="106" priority="50" operator="containsText" text="2">
      <formula>NOT(ISERROR(SEARCH("2",O337)))</formula>
    </cfRule>
  </conditionalFormatting>
  <conditionalFormatting sqref="O344">
    <cfRule type="containsText" dxfId="105" priority="49" operator="containsText" text="2">
      <formula>NOT(ISERROR(SEARCH("2",O344)))</formula>
    </cfRule>
  </conditionalFormatting>
  <conditionalFormatting sqref="O346">
    <cfRule type="containsText" dxfId="104" priority="48" operator="containsText" text="2">
      <formula>NOT(ISERROR(SEARCH("2",O346)))</formula>
    </cfRule>
  </conditionalFormatting>
  <conditionalFormatting sqref="O352">
    <cfRule type="containsText" dxfId="103" priority="47" operator="containsText" text="2">
      <formula>NOT(ISERROR(SEARCH("2",O352)))</formula>
    </cfRule>
  </conditionalFormatting>
  <conditionalFormatting sqref="O354">
    <cfRule type="containsText" dxfId="102" priority="46" operator="containsText" text="2">
      <formula>NOT(ISERROR(SEARCH("2",O354)))</formula>
    </cfRule>
  </conditionalFormatting>
  <conditionalFormatting sqref="O172">
    <cfRule type="containsText" dxfId="101" priority="45" operator="containsText" text="2">
      <formula>NOT(ISERROR(SEARCH("2",O172)))</formula>
    </cfRule>
  </conditionalFormatting>
  <conditionalFormatting sqref="O208">
    <cfRule type="containsText" dxfId="100" priority="44" operator="containsText" text="2">
      <formula>NOT(ISERROR(SEARCH("2",O208)))</formula>
    </cfRule>
  </conditionalFormatting>
  <conditionalFormatting sqref="O125">
    <cfRule type="containsText" dxfId="99" priority="43" operator="containsText" text="2">
      <formula>NOT(ISERROR(SEARCH("2",O125)))</formula>
    </cfRule>
  </conditionalFormatting>
  <conditionalFormatting sqref="O114">
    <cfRule type="containsText" dxfId="98" priority="42" operator="containsText" text="2">
      <formula>NOT(ISERROR(SEARCH("2",O114)))</formula>
    </cfRule>
  </conditionalFormatting>
  <conditionalFormatting sqref="O116">
    <cfRule type="containsText" dxfId="97" priority="41" operator="containsText" text="2">
      <formula>NOT(ISERROR(SEARCH("2",O116)))</formula>
    </cfRule>
  </conditionalFormatting>
  <conditionalFormatting sqref="O97">
    <cfRule type="containsText" dxfId="96" priority="40" operator="containsText" text="2">
      <formula>NOT(ISERROR(SEARCH("2",O97)))</formula>
    </cfRule>
  </conditionalFormatting>
  <conditionalFormatting sqref="O74">
    <cfRule type="containsText" dxfId="95" priority="39" operator="containsText" text="2">
      <formula>NOT(ISERROR(SEARCH("2",O74)))</formula>
    </cfRule>
  </conditionalFormatting>
  <conditionalFormatting sqref="O72">
    <cfRule type="containsText" dxfId="94" priority="38" operator="containsText" text="2">
      <formula>NOT(ISERROR(SEARCH("2",O72)))</formula>
    </cfRule>
  </conditionalFormatting>
  <conditionalFormatting sqref="O94">
    <cfRule type="containsText" dxfId="93" priority="37" operator="containsText" text="2">
      <formula>NOT(ISERROR(SEARCH("2",O94)))</formula>
    </cfRule>
  </conditionalFormatting>
  <conditionalFormatting sqref="O109">
    <cfRule type="containsText" dxfId="92" priority="36" operator="containsText" text="2">
      <formula>NOT(ISERROR(SEARCH("2",O109)))</formula>
    </cfRule>
  </conditionalFormatting>
  <conditionalFormatting sqref="O111">
    <cfRule type="containsText" dxfId="91" priority="35" operator="containsText" text="2">
      <formula>NOT(ISERROR(SEARCH("2",O111)))</formula>
    </cfRule>
  </conditionalFormatting>
  <conditionalFormatting sqref="O119">
    <cfRule type="containsText" dxfId="90" priority="34" operator="containsText" text="2">
      <formula>NOT(ISERROR(SEARCH("2",O119)))</formula>
    </cfRule>
  </conditionalFormatting>
  <conditionalFormatting sqref="O164">
    <cfRule type="containsText" dxfId="89" priority="33" operator="containsText" text="2">
      <formula>NOT(ISERROR(SEARCH("2",O164)))</formula>
    </cfRule>
  </conditionalFormatting>
  <conditionalFormatting sqref="O199">
    <cfRule type="containsText" dxfId="88" priority="32" operator="containsText" text="2">
      <formula>NOT(ISERROR(SEARCH("2",O199)))</formula>
    </cfRule>
  </conditionalFormatting>
  <conditionalFormatting sqref="O319">
    <cfRule type="containsText" dxfId="87" priority="31" operator="containsText" text="2">
      <formula>NOT(ISERROR(SEARCH("2",O319)))</formula>
    </cfRule>
  </conditionalFormatting>
  <conditionalFormatting sqref="O324">
    <cfRule type="containsText" dxfId="86" priority="30" operator="containsText" text="2">
      <formula>NOT(ISERROR(SEARCH("2",O324)))</formula>
    </cfRule>
  </conditionalFormatting>
  <conditionalFormatting sqref="O328">
    <cfRule type="containsText" dxfId="85" priority="29" operator="containsText" text="2">
      <formula>NOT(ISERROR(SEARCH("2",O328)))</formula>
    </cfRule>
  </conditionalFormatting>
  <conditionalFormatting sqref="O330">
    <cfRule type="containsText" dxfId="84" priority="28" operator="containsText" text="2">
      <formula>NOT(ISERROR(SEARCH("2",O330)))</formula>
    </cfRule>
  </conditionalFormatting>
  <conditionalFormatting sqref="O336">
    <cfRule type="containsText" dxfId="83" priority="27" operator="containsText" text="2">
      <formula>NOT(ISERROR(SEARCH("2",O336)))</formula>
    </cfRule>
  </conditionalFormatting>
  <conditionalFormatting sqref="O338">
    <cfRule type="containsText" dxfId="82" priority="26" operator="containsText" text="2">
      <formula>NOT(ISERROR(SEARCH("2",O338)))</formula>
    </cfRule>
  </conditionalFormatting>
  <conditionalFormatting sqref="O142">
    <cfRule type="containsText" dxfId="81" priority="25" operator="containsText" text="2">
      <formula>NOT(ISERROR(SEARCH("2",O142)))</formula>
    </cfRule>
  </conditionalFormatting>
  <conditionalFormatting sqref="O157">
    <cfRule type="containsText" dxfId="80" priority="24" operator="containsText" text="2">
      <formula>NOT(ISERROR(SEARCH("2",O157)))</formula>
    </cfRule>
  </conditionalFormatting>
  <conditionalFormatting sqref="O159">
    <cfRule type="containsText" dxfId="79" priority="23" operator="containsText" text="2">
      <formula>NOT(ISERROR(SEARCH("2",O159)))</formula>
    </cfRule>
  </conditionalFormatting>
  <conditionalFormatting sqref="O171">
    <cfRule type="containsText" dxfId="78" priority="22" operator="containsText" text="2">
      <formula>NOT(ISERROR(SEARCH("2",O171)))</formula>
    </cfRule>
  </conditionalFormatting>
  <conditionalFormatting sqref="O180">
    <cfRule type="containsText" dxfId="77" priority="21" operator="containsText" text="2">
      <formula>NOT(ISERROR(SEARCH("2",O180)))</formula>
    </cfRule>
  </conditionalFormatting>
  <conditionalFormatting sqref="O185">
    <cfRule type="containsText" dxfId="76" priority="20" operator="containsText" text="2">
      <formula>NOT(ISERROR(SEARCH("2",O185)))</formula>
    </cfRule>
  </conditionalFormatting>
  <conditionalFormatting sqref="O192">
    <cfRule type="containsText" dxfId="75" priority="19" operator="containsText" text="2">
      <formula>NOT(ISERROR(SEARCH("2",O192)))</formula>
    </cfRule>
  </conditionalFormatting>
  <conditionalFormatting sqref="O194">
    <cfRule type="containsText" dxfId="74" priority="18" operator="containsText" text="2">
      <formula>NOT(ISERROR(SEARCH("2",O194)))</formula>
    </cfRule>
  </conditionalFormatting>
  <conditionalFormatting sqref="O207">
    <cfRule type="containsText" dxfId="73" priority="17" operator="containsText" text="2">
      <formula>NOT(ISERROR(SEARCH("2",O207)))</formula>
    </cfRule>
  </conditionalFormatting>
  <conditionalFormatting sqref="O209">
    <cfRule type="containsText" dxfId="72" priority="16" operator="containsText" text="2">
      <formula>NOT(ISERROR(SEARCH("2",O209)))</formula>
    </cfRule>
  </conditionalFormatting>
  <conditionalFormatting sqref="O211">
    <cfRule type="containsText" dxfId="71" priority="15" operator="containsText" text="2">
      <formula>NOT(ISERROR(SEARCH("2",O211)))</formula>
    </cfRule>
  </conditionalFormatting>
  <conditionalFormatting sqref="O213">
    <cfRule type="containsText" dxfId="70" priority="14" operator="containsText" text="2">
      <formula>NOT(ISERROR(SEARCH("2",O213)))</formula>
    </cfRule>
  </conditionalFormatting>
  <conditionalFormatting sqref="O229">
    <cfRule type="containsText" dxfId="69" priority="13" operator="containsText" text="2">
      <formula>NOT(ISERROR(SEARCH("2",O229)))</formula>
    </cfRule>
  </conditionalFormatting>
  <conditionalFormatting sqref="O237:O238">
    <cfRule type="containsText" dxfId="68" priority="12" operator="containsText" text="2">
      <formula>NOT(ISERROR(SEARCH("2",O237)))</formula>
    </cfRule>
  </conditionalFormatting>
  <conditionalFormatting sqref="O282">
    <cfRule type="containsText" dxfId="67" priority="11" operator="containsText" text="2">
      <formula>NOT(ISERROR(SEARCH("2",O282)))</formula>
    </cfRule>
  </conditionalFormatting>
  <conditionalFormatting sqref="O284">
    <cfRule type="containsText" dxfId="66" priority="10" operator="containsText" text="2">
      <formula>NOT(ISERROR(SEARCH("2",O284)))</formula>
    </cfRule>
  </conditionalFormatting>
  <conditionalFormatting sqref="O287">
    <cfRule type="containsText" dxfId="65" priority="9" operator="containsText" text="2">
      <formula>NOT(ISERROR(SEARCH("2",O287)))</formula>
    </cfRule>
  </conditionalFormatting>
  <conditionalFormatting sqref="O289">
    <cfRule type="containsText" dxfId="64" priority="8" operator="containsText" text="2">
      <formula>NOT(ISERROR(SEARCH("2",O289)))</formula>
    </cfRule>
  </conditionalFormatting>
  <conditionalFormatting sqref="O291">
    <cfRule type="containsText" dxfId="63" priority="7" operator="containsText" text="2">
      <formula>NOT(ISERROR(SEARCH("2",O291)))</formula>
    </cfRule>
  </conditionalFormatting>
  <conditionalFormatting sqref="O294:O295">
    <cfRule type="containsText" dxfId="62" priority="6" operator="containsText" text="2">
      <formula>NOT(ISERROR(SEARCH("2",O294)))</formula>
    </cfRule>
  </conditionalFormatting>
  <conditionalFormatting sqref="O298">
    <cfRule type="containsText" dxfId="61" priority="5" operator="containsText" text="2">
      <formula>NOT(ISERROR(SEARCH("2",O298)))</formula>
    </cfRule>
  </conditionalFormatting>
  <conditionalFormatting sqref="O309">
    <cfRule type="containsText" dxfId="60" priority="4" operator="containsText" text="2">
      <formula>NOT(ISERROR(SEARCH("2",O309)))</formula>
    </cfRule>
  </conditionalFormatting>
  <conditionalFormatting sqref="O311">
    <cfRule type="containsText" dxfId="59" priority="3" operator="containsText" text="2">
      <formula>NOT(ISERROR(SEARCH("2",O311)))</formula>
    </cfRule>
  </conditionalFormatting>
  <conditionalFormatting sqref="O341">
    <cfRule type="containsText" dxfId="58" priority="2" operator="containsText" text="2">
      <formula>NOT(ISERROR(SEARCH("2",O341)))</formula>
    </cfRule>
  </conditionalFormatting>
  <conditionalFormatting sqref="O343">
    <cfRule type="containsText" dxfId="57" priority="1" operator="containsText" text="2">
      <formula>NOT(ISERROR(SEARCH("2",O343)))</formula>
    </cfRule>
  </conditionalFormatting>
  <pageMargins left="0.7" right="0.7" top="0.75" bottom="0.75" header="0.3" footer="0.3"/>
  <pageSetup paperSize="9" firstPageNumber="2147483648" orientation="portrait" horizontalDpi="2147483648" verticalDpi="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9555-3186-4434-8EE7-EDDAF14BCAA6}">
  <dimension ref="A1:O4941"/>
  <sheetViews>
    <sheetView tabSelected="1" workbookViewId="0">
      <selection activeCell="C15" sqref="C15"/>
    </sheetView>
  </sheetViews>
  <sheetFormatPr baseColWidth="10" defaultColWidth="9.140625" defaultRowHeight="15"/>
  <cols>
    <col min="1" max="2" width="9.140625" style="1"/>
    <col min="3" max="3" width="84.28515625" style="1" customWidth="1"/>
    <col min="4" max="4" width="19.140625" style="2" customWidth="1"/>
    <col min="5" max="5" width="12" style="3" customWidth="1"/>
    <col min="6" max="6" width="21.85546875" style="12" customWidth="1"/>
    <col min="7" max="7" width="16" style="5" customWidth="1"/>
    <col min="8" max="8" width="17.28515625" style="5" customWidth="1"/>
    <col min="9" max="9" width="9.140625" style="1"/>
    <col min="10" max="10" width="15.42578125" style="2" customWidth="1"/>
    <col min="11" max="11" width="10.7109375" style="1" customWidth="1"/>
    <col min="12" max="12" width="11.5703125" style="6" bestFit="1" customWidth="1"/>
    <col min="13" max="16384" width="9.140625" style="1"/>
  </cols>
  <sheetData>
    <row r="1" spans="1:1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2" t="s">
        <v>5</v>
      </c>
      <c r="G1" s="5" t="s">
        <v>6</v>
      </c>
      <c r="H1" s="5" t="s">
        <v>7</v>
      </c>
      <c r="I1" s="1" t="s">
        <v>8</v>
      </c>
      <c r="J1" s="2" t="s">
        <v>9</v>
      </c>
      <c r="L1" s="6" t="s">
        <v>10</v>
      </c>
      <c r="M1" s="1">
        <v>1</v>
      </c>
      <c r="N1" s="1">
        <v>2</v>
      </c>
      <c r="O1" s="1">
        <v>3</v>
      </c>
    </row>
    <row r="2" spans="1:15">
      <c r="A2" s="13" t="s">
        <v>61</v>
      </c>
      <c r="B2" s="13">
        <v>1</v>
      </c>
      <c r="C2" t="s">
        <v>62</v>
      </c>
      <c r="D2" s="14" t="str">
        <f>+TEXT(L2,"YYYY-MM-DD")</f>
        <v>2022-10-01</v>
      </c>
      <c r="E2" s="15" t="str">
        <f>+TEXT(L2,"YYYYMM")</f>
        <v>202210</v>
      </c>
      <c r="F2">
        <v>5010015000</v>
      </c>
      <c r="G2" s="16">
        <v>878.79</v>
      </c>
      <c r="H2" s="16">
        <v>0</v>
      </c>
      <c r="I2" s="17"/>
      <c r="J2" s="14" t="str">
        <f>+TEXT(L2,"YYYY-DD-MM")</f>
        <v>2022-01-10</v>
      </c>
      <c r="K2" s="17">
        <f>IF(G2&lt;0,G2,H2)</f>
        <v>0</v>
      </c>
      <c r="L2" s="18">
        <v>44835</v>
      </c>
      <c r="M2" s="17">
        <f>IF(G2&gt;0,1,0)</f>
        <v>1</v>
      </c>
      <c r="N2" s="17">
        <f>IF(H2&gt;0,1,0)</f>
        <v>0</v>
      </c>
      <c r="O2" s="17">
        <f>+N2+M2</f>
        <v>1</v>
      </c>
    </row>
    <row r="3" spans="1:15">
      <c r="A3" s="13" t="s">
        <v>61</v>
      </c>
      <c r="B3" s="13">
        <v>2</v>
      </c>
      <c r="C3" t="s">
        <v>63</v>
      </c>
      <c r="D3" s="14" t="str">
        <f>+TEXT(L3,"YYYY-MM-DD")</f>
        <v>2022-10-01</v>
      </c>
      <c r="E3" s="15" t="str">
        <f>+TEXT(L3,"YYYYMM")</f>
        <v>202210</v>
      </c>
      <c r="F3">
        <v>5040027855</v>
      </c>
      <c r="G3" s="16">
        <v>94.09</v>
      </c>
      <c r="H3" s="16">
        <v>0</v>
      </c>
      <c r="I3" s="17"/>
      <c r="J3" s="14" t="str">
        <f>+TEXT(L3,"YYYY-DD-MM")</f>
        <v>2022-01-10</v>
      </c>
      <c r="K3" s="17">
        <f>IF(G3&lt;0,G3,H3)</f>
        <v>0</v>
      </c>
      <c r="L3" s="18">
        <v>44835</v>
      </c>
      <c r="M3" s="17">
        <f>IF(G3&gt;0,1,0)</f>
        <v>1</v>
      </c>
      <c r="N3" s="17">
        <f>IF(H3&gt;0,1,0)</f>
        <v>0</v>
      </c>
      <c r="O3" s="17">
        <f>+N3+M3</f>
        <v>1</v>
      </c>
    </row>
    <row r="4" spans="1:15">
      <c r="A4" s="13" t="s">
        <v>61</v>
      </c>
      <c r="B4" s="13">
        <v>3</v>
      </c>
      <c r="C4" t="s">
        <v>62</v>
      </c>
      <c r="D4" s="14" t="str">
        <f>+TEXT(L4,"YYYY-MM-DD")</f>
        <v>2022-10-01</v>
      </c>
      <c r="E4" s="15" t="str">
        <f>+TEXT(L4,"YYYYMM")</f>
        <v>202210</v>
      </c>
      <c r="F4">
        <v>1160021811</v>
      </c>
      <c r="G4" s="16">
        <v>3954.2200000000003</v>
      </c>
      <c r="H4" s="16">
        <v>0</v>
      </c>
      <c r="I4" s="17"/>
      <c r="J4" s="14" t="str">
        <f>+TEXT(L4,"YYYY-DD-MM")</f>
        <v>2022-01-10</v>
      </c>
      <c r="K4" s="17">
        <f>IF(G4&lt;0,G4,H4)</f>
        <v>0</v>
      </c>
      <c r="L4" s="18">
        <v>44835</v>
      </c>
      <c r="M4" s="17">
        <f>IF(G4&gt;0,1,0)</f>
        <v>1</v>
      </c>
      <c r="N4" s="17">
        <f>IF(H4&gt;0,1,0)</f>
        <v>0</v>
      </c>
      <c r="O4" s="17">
        <f>+N4+M4</f>
        <v>1</v>
      </c>
    </row>
    <row r="5" spans="1:15">
      <c r="A5" s="13" t="s">
        <v>61</v>
      </c>
      <c r="B5" s="13">
        <v>4</v>
      </c>
      <c r="C5" t="s">
        <v>64</v>
      </c>
      <c r="D5" s="14" t="str">
        <f>+TEXT(L5,"YYYY-MM-DD")</f>
        <v>2022-10-01</v>
      </c>
      <c r="E5" s="15" t="str">
        <f>+TEXT(L5,"YYYYMM")</f>
        <v>202210</v>
      </c>
      <c r="F5">
        <v>5040027855</v>
      </c>
      <c r="G5" s="16">
        <v>97.1</v>
      </c>
      <c r="H5" s="16">
        <v>0</v>
      </c>
      <c r="I5" s="17"/>
      <c r="J5" s="14" t="str">
        <f>+TEXT(L5,"YYYY-DD-MM")</f>
        <v>2022-01-10</v>
      </c>
      <c r="K5" s="17">
        <f>IF(G5&lt;0,G5,H5)</f>
        <v>0</v>
      </c>
      <c r="L5" s="18">
        <v>44835</v>
      </c>
      <c r="M5" s="17">
        <f>IF(G5&gt;0,1,0)</f>
        <v>1</v>
      </c>
      <c r="N5" s="17">
        <f>IF(H5&gt;0,1,0)</f>
        <v>0</v>
      </c>
      <c r="O5" s="17">
        <f>+N5+M5</f>
        <v>1</v>
      </c>
    </row>
    <row r="6" spans="1:15">
      <c r="A6" s="13" t="s">
        <v>61</v>
      </c>
      <c r="B6" s="13">
        <v>5</v>
      </c>
      <c r="C6" t="s">
        <v>65</v>
      </c>
      <c r="D6" s="14" t="str">
        <f>+TEXT(L6,"YYYY-MM-DD")</f>
        <v>2022-10-01</v>
      </c>
      <c r="E6" s="15" t="str">
        <f>+TEXT(L6,"YYYYMM")</f>
        <v>202210</v>
      </c>
      <c r="F6">
        <v>5040057450</v>
      </c>
      <c r="G6" s="16">
        <v>163.38999999999999</v>
      </c>
      <c r="H6" s="16">
        <v>0</v>
      </c>
      <c r="I6" s="17"/>
      <c r="J6" s="14" t="str">
        <f>+TEXT(L6,"YYYY-DD-MM")</f>
        <v>2022-01-10</v>
      </c>
      <c r="K6" s="17">
        <f>IF(G6&lt;0,G6,H6)</f>
        <v>0</v>
      </c>
      <c r="L6" s="18">
        <v>44835</v>
      </c>
      <c r="M6" s="17">
        <f>IF(G6&gt;0,1,0)</f>
        <v>1</v>
      </c>
      <c r="N6" s="17">
        <f>IF(H6&gt;0,1,0)</f>
        <v>0</v>
      </c>
      <c r="O6" s="17">
        <f>+N6+M6</f>
        <v>1</v>
      </c>
    </row>
    <row r="7" spans="1:15">
      <c r="A7" s="13" t="s">
        <v>61</v>
      </c>
      <c r="B7" s="13">
        <v>6</v>
      </c>
      <c r="C7" t="s">
        <v>66</v>
      </c>
      <c r="D7" s="14" t="str">
        <f>+TEXT(L7,"YYYY-MM-DD")</f>
        <v>2022-10-01</v>
      </c>
      <c r="E7" s="15" t="str">
        <f>+TEXT(L7,"YYYYMM")</f>
        <v>202210</v>
      </c>
      <c r="F7">
        <v>5120019201</v>
      </c>
      <c r="G7" s="16">
        <v>104166.67</v>
      </c>
      <c r="H7" s="16">
        <v>0</v>
      </c>
      <c r="I7" s="17"/>
      <c r="J7" s="14" t="str">
        <f>+TEXT(L7,"YYYY-DD-MM")</f>
        <v>2022-01-10</v>
      </c>
      <c r="K7" s="17">
        <f>IF(G7&lt;0,G7,H7)</f>
        <v>0</v>
      </c>
      <c r="L7" s="18">
        <v>44835</v>
      </c>
      <c r="M7" s="17">
        <f>IF(G7&gt;0,1,0)</f>
        <v>1</v>
      </c>
      <c r="N7" s="17">
        <f>IF(H7&gt;0,1,0)</f>
        <v>0</v>
      </c>
      <c r="O7" s="17">
        <f>+N7+M7</f>
        <v>1</v>
      </c>
    </row>
    <row r="8" spans="1:15">
      <c r="A8" s="13" t="s">
        <v>61</v>
      </c>
      <c r="B8" s="13">
        <v>7</v>
      </c>
      <c r="C8" t="s">
        <v>62</v>
      </c>
      <c r="D8" s="14" t="str">
        <f>+TEXT(L8,"YYYY-MM-DD")</f>
        <v>2022-10-01</v>
      </c>
      <c r="E8" s="15" t="str">
        <f>+TEXT(L8,"YYYYMM")</f>
        <v>202210</v>
      </c>
      <c r="F8">
        <v>1160021811</v>
      </c>
      <c r="G8" s="16">
        <v>888.89</v>
      </c>
      <c r="H8" s="16">
        <v>0</v>
      </c>
      <c r="I8" s="17"/>
      <c r="J8" s="14" t="str">
        <f>+TEXT(L8,"YYYY-DD-MM")</f>
        <v>2022-01-10</v>
      </c>
      <c r="K8" s="17">
        <f>IF(G8&lt;0,G8,H8)</f>
        <v>0</v>
      </c>
      <c r="L8" s="18">
        <v>44835</v>
      </c>
      <c r="M8" s="17">
        <f>IF(G8&gt;0,1,0)</f>
        <v>1</v>
      </c>
      <c r="N8" s="17">
        <f>IF(H8&gt;0,1,0)</f>
        <v>0</v>
      </c>
      <c r="O8" s="17">
        <f>+N8+M8</f>
        <v>1</v>
      </c>
    </row>
    <row r="9" spans="1:15">
      <c r="A9" s="13" t="s">
        <v>61</v>
      </c>
      <c r="B9" s="13">
        <v>8</v>
      </c>
      <c r="C9" t="s">
        <v>67</v>
      </c>
      <c r="D9" s="14" t="str">
        <f>+TEXT(L9,"YYYY-MM-DD")</f>
        <v>2022-10-01</v>
      </c>
      <c r="E9" s="15" t="str">
        <f>+TEXT(L9,"YYYYMM")</f>
        <v>202210</v>
      </c>
      <c r="F9">
        <v>5040057450</v>
      </c>
      <c r="G9" s="16">
        <v>133.33000000000001</v>
      </c>
      <c r="H9" s="16">
        <v>0</v>
      </c>
      <c r="I9" s="17"/>
      <c r="J9" s="14" t="str">
        <f>+TEXT(L9,"YYYY-DD-MM")</f>
        <v>2022-01-10</v>
      </c>
      <c r="K9" s="17">
        <f>IF(G9&lt;0,G9,H9)</f>
        <v>0</v>
      </c>
      <c r="L9" s="18">
        <v>44835</v>
      </c>
      <c r="M9" s="17">
        <f>IF(G9&gt;0,1,0)</f>
        <v>1</v>
      </c>
      <c r="N9" s="17">
        <f>IF(H9&gt;0,1,0)</f>
        <v>0</v>
      </c>
      <c r="O9" s="17">
        <f>+N9+M9</f>
        <v>1</v>
      </c>
    </row>
    <row r="10" spans="1:15">
      <c r="A10" s="13" t="s">
        <v>61</v>
      </c>
      <c r="B10" s="13">
        <v>9</v>
      </c>
      <c r="C10" t="s">
        <v>68</v>
      </c>
      <c r="D10" s="14" t="str">
        <f>+TEXT(L10,"YYYY-MM-DD")</f>
        <v>2022-10-01</v>
      </c>
      <c r="E10" s="15" t="str">
        <f>+TEXT(L10,"YYYYMM")</f>
        <v>202210</v>
      </c>
      <c r="F10">
        <v>5040057450</v>
      </c>
      <c r="G10" s="16">
        <v>125</v>
      </c>
      <c r="H10" s="16">
        <v>0</v>
      </c>
      <c r="I10" s="17"/>
      <c r="J10" s="14" t="str">
        <f>+TEXT(L10,"YYYY-DD-MM")</f>
        <v>2022-01-10</v>
      </c>
      <c r="K10" s="17">
        <f>IF(G10&lt;0,G10,H10)</f>
        <v>0</v>
      </c>
      <c r="L10" s="18">
        <v>44835</v>
      </c>
      <c r="M10" s="17">
        <f>IF(G10&gt;0,1,0)</f>
        <v>1</v>
      </c>
      <c r="N10" s="17">
        <f>IF(H10&gt;0,1,0)</f>
        <v>0</v>
      </c>
      <c r="O10" s="17">
        <f>+N10+M10</f>
        <v>1</v>
      </c>
    </row>
    <row r="11" spans="1:15">
      <c r="A11" s="13" t="s">
        <v>61</v>
      </c>
      <c r="B11" s="13">
        <v>10</v>
      </c>
      <c r="C11" t="s">
        <v>69</v>
      </c>
      <c r="D11" s="14" t="str">
        <f>+TEXT(L11,"YYYY-MM-DD")</f>
        <v>2022-10-01</v>
      </c>
      <c r="E11" s="15" t="str">
        <f>+TEXT(L11,"YYYYMM")</f>
        <v>202210</v>
      </c>
      <c r="F11">
        <v>2020022051</v>
      </c>
      <c r="G11" s="16">
        <v>3.92</v>
      </c>
      <c r="H11" s="16">
        <v>0</v>
      </c>
      <c r="I11" s="17"/>
      <c r="J11" s="14" t="str">
        <f>+TEXT(L11,"YYYY-DD-MM")</f>
        <v>2022-01-10</v>
      </c>
      <c r="K11" s="17">
        <f>IF(G11&lt;0,G11,H11)</f>
        <v>0</v>
      </c>
      <c r="L11" s="18">
        <v>44835</v>
      </c>
      <c r="M11" s="17">
        <f>IF(G11&gt;0,1,0)</f>
        <v>1</v>
      </c>
      <c r="N11" s="17">
        <f>IF(H11&gt;0,1,0)</f>
        <v>0</v>
      </c>
      <c r="O11" s="17">
        <f>+N11+M11</f>
        <v>1</v>
      </c>
    </row>
    <row r="12" spans="1:15">
      <c r="A12" s="13" t="s">
        <v>61</v>
      </c>
      <c r="B12" s="13">
        <v>11</v>
      </c>
      <c r="C12" t="s">
        <v>62</v>
      </c>
      <c r="D12" s="14" t="str">
        <f>+TEXT(L12,"YYYY-MM-DD")</f>
        <v>2022-10-01</v>
      </c>
      <c r="E12" s="15" t="str">
        <f>+TEXT(L12,"YYYYMM")</f>
        <v>202210</v>
      </c>
      <c r="F12">
        <v>5010015006</v>
      </c>
      <c r="G12" s="16">
        <v>185.7</v>
      </c>
      <c r="H12" s="16">
        <v>0</v>
      </c>
      <c r="I12" s="17"/>
      <c r="J12" s="14" t="str">
        <f>+TEXT(L12,"YYYY-DD-MM")</f>
        <v>2022-01-10</v>
      </c>
      <c r="K12" s="17">
        <f>IF(G12&lt;0,G12,H12)</f>
        <v>0</v>
      </c>
      <c r="L12" s="18">
        <v>44835</v>
      </c>
      <c r="M12" s="17">
        <f>IF(G12&gt;0,1,0)</f>
        <v>1</v>
      </c>
      <c r="N12" s="17">
        <f>IF(H12&gt;0,1,0)</f>
        <v>0</v>
      </c>
      <c r="O12" s="17">
        <f>+N12+M12</f>
        <v>1</v>
      </c>
    </row>
    <row r="13" spans="1:15">
      <c r="A13" s="13" t="s">
        <v>61</v>
      </c>
      <c r="B13" s="13">
        <v>12</v>
      </c>
      <c r="C13" t="s">
        <v>70</v>
      </c>
      <c r="D13" s="14" t="str">
        <f>+TEXT(L13,"YYYY-MM-DD")</f>
        <v>2022-10-01</v>
      </c>
      <c r="E13" s="15" t="str">
        <f>+TEXT(L13,"YYYYMM")</f>
        <v>202210</v>
      </c>
      <c r="F13">
        <v>2050012025</v>
      </c>
      <c r="G13" s="16">
        <v>695.35</v>
      </c>
      <c r="H13" s="16">
        <v>0</v>
      </c>
      <c r="I13" s="17"/>
      <c r="J13" s="14" t="str">
        <f>+TEXT(L13,"YYYY-DD-MM")</f>
        <v>2022-01-10</v>
      </c>
      <c r="K13" s="17">
        <f>IF(G13&lt;0,G13,H13)</f>
        <v>0</v>
      </c>
      <c r="L13" s="18">
        <v>44835</v>
      </c>
      <c r="M13" s="17">
        <f>IF(G13&gt;0,1,0)</f>
        <v>1</v>
      </c>
      <c r="N13" s="17">
        <f>IF(H13&gt;0,1,0)</f>
        <v>0</v>
      </c>
      <c r="O13" s="17">
        <f>+N13+M13</f>
        <v>1</v>
      </c>
    </row>
    <row r="14" spans="1:15">
      <c r="A14" s="13" t="s">
        <v>61</v>
      </c>
      <c r="B14" s="13">
        <v>13</v>
      </c>
      <c r="C14" t="s">
        <v>71</v>
      </c>
      <c r="D14" s="14" t="str">
        <f>+TEXT(L14,"YYYY-MM-DD")</f>
        <v>2022-10-01</v>
      </c>
      <c r="E14" s="15" t="str">
        <f>+TEXT(L14,"YYYYMM")</f>
        <v>202210</v>
      </c>
      <c r="F14">
        <v>2020022051</v>
      </c>
      <c r="G14" s="16">
        <v>1.86</v>
      </c>
      <c r="H14" s="16">
        <v>0</v>
      </c>
      <c r="I14" s="17"/>
      <c r="J14" s="14" t="str">
        <f>+TEXT(L14,"YYYY-DD-MM")</f>
        <v>2022-01-10</v>
      </c>
      <c r="K14" s="17">
        <f>IF(G14&lt;0,G14,H14)</f>
        <v>0</v>
      </c>
      <c r="L14" s="18">
        <v>44835</v>
      </c>
      <c r="M14" s="17">
        <f>IF(G14&gt;0,1,0)</f>
        <v>1</v>
      </c>
      <c r="N14" s="17">
        <f>IF(H14&gt;0,1,0)</f>
        <v>0</v>
      </c>
      <c r="O14" s="17">
        <f>+N14+M14</f>
        <v>1</v>
      </c>
    </row>
    <row r="15" spans="1:15">
      <c r="A15" s="13" t="s">
        <v>61</v>
      </c>
      <c r="B15" s="13">
        <v>14</v>
      </c>
      <c r="C15" t="s">
        <v>72</v>
      </c>
      <c r="D15" s="14" t="str">
        <f>+TEXT(L15,"YYYY-MM-DD")</f>
        <v>2022-10-01</v>
      </c>
      <c r="E15" s="15" t="str">
        <f>+TEXT(L15,"YYYYMM")</f>
        <v>202210</v>
      </c>
      <c r="F15">
        <v>5040027855</v>
      </c>
      <c r="G15" s="16">
        <v>99.56</v>
      </c>
      <c r="H15" s="16">
        <v>0</v>
      </c>
      <c r="I15" s="17"/>
      <c r="J15" s="14" t="str">
        <f>+TEXT(L15,"YYYY-DD-MM")</f>
        <v>2022-01-10</v>
      </c>
      <c r="K15" s="17">
        <f>IF(G15&lt;0,G15,H15)</f>
        <v>0</v>
      </c>
      <c r="L15" s="18">
        <v>44835</v>
      </c>
      <c r="M15" s="17">
        <f>IF(G15&gt;0,1,0)</f>
        <v>1</v>
      </c>
      <c r="N15" s="17">
        <f>IF(H15&gt;0,1,0)</f>
        <v>0</v>
      </c>
      <c r="O15" s="17">
        <f>+N15+M15</f>
        <v>1</v>
      </c>
    </row>
    <row r="16" spans="1:15">
      <c r="A16" s="13" t="s">
        <v>61</v>
      </c>
      <c r="B16" s="13">
        <v>15</v>
      </c>
      <c r="C16" t="s">
        <v>74</v>
      </c>
      <c r="D16" s="14" t="str">
        <f>+TEXT(L16,"YYYY-MM-DD")</f>
        <v>2022-10-01</v>
      </c>
      <c r="E16" s="15" t="str">
        <f>+TEXT(L16,"YYYYMM")</f>
        <v>202210</v>
      </c>
      <c r="F16">
        <v>5040017000</v>
      </c>
      <c r="G16" s="16">
        <v>711</v>
      </c>
      <c r="H16" s="16">
        <v>0</v>
      </c>
      <c r="I16" s="17"/>
      <c r="J16" s="14" t="str">
        <f>+TEXT(L16,"YYYY-DD-MM")</f>
        <v>2022-01-10</v>
      </c>
      <c r="K16" s="17">
        <f>IF(G16&lt;0,G16,H16)</f>
        <v>0</v>
      </c>
      <c r="L16" s="18">
        <v>44835</v>
      </c>
      <c r="M16" s="17">
        <f>IF(G16&gt;0,1,0)</f>
        <v>1</v>
      </c>
      <c r="N16" s="17">
        <f>IF(H16&gt;0,1,0)</f>
        <v>0</v>
      </c>
      <c r="O16" s="17">
        <f>+N16+M16</f>
        <v>1</v>
      </c>
    </row>
    <row r="17" spans="1:15">
      <c r="A17" s="13" t="s">
        <v>61</v>
      </c>
      <c r="B17" s="13">
        <v>16</v>
      </c>
      <c r="C17" t="s">
        <v>71</v>
      </c>
      <c r="D17" s="14" t="str">
        <f>+TEXT(L17,"YYYY-MM-DD")</f>
        <v>2022-10-01</v>
      </c>
      <c r="E17" s="15" t="str">
        <f>+TEXT(L17,"YYYYMM")</f>
        <v>202210</v>
      </c>
      <c r="F17">
        <v>2020022051</v>
      </c>
      <c r="G17" s="16">
        <v>38.49</v>
      </c>
      <c r="H17" s="16">
        <v>0</v>
      </c>
      <c r="I17" s="17"/>
      <c r="J17" s="14" t="str">
        <f>+TEXT(L17,"YYYY-DD-MM")</f>
        <v>2022-01-10</v>
      </c>
      <c r="K17" s="17">
        <f>IF(G17&lt;0,G17,H17)</f>
        <v>0</v>
      </c>
      <c r="L17" s="18">
        <v>44835</v>
      </c>
      <c r="M17" s="17">
        <f>IF(G17&gt;0,1,0)</f>
        <v>1</v>
      </c>
      <c r="N17" s="17">
        <f>IF(H17&gt;0,1,0)</f>
        <v>0</v>
      </c>
      <c r="O17" s="17">
        <f>+N17+M17</f>
        <v>1</v>
      </c>
    </row>
    <row r="18" spans="1:15">
      <c r="A18" s="13" t="s">
        <v>61</v>
      </c>
      <c r="B18" s="13">
        <v>17</v>
      </c>
      <c r="C18" t="s">
        <v>62</v>
      </c>
      <c r="D18" s="14" t="str">
        <f>+TEXT(L18,"YYYY-MM-DD")</f>
        <v>2022-10-01</v>
      </c>
      <c r="E18" s="15" t="str">
        <f>+TEXT(L18,"YYYYMM")</f>
        <v>202210</v>
      </c>
      <c r="F18">
        <v>1160021811</v>
      </c>
      <c r="G18" s="16">
        <v>326.06</v>
      </c>
      <c r="H18" s="16">
        <v>0</v>
      </c>
      <c r="I18" s="17"/>
      <c r="J18" s="14" t="str">
        <f>+TEXT(L18,"YYYY-DD-MM")</f>
        <v>2022-01-10</v>
      </c>
      <c r="K18" s="17">
        <f>IF(G18&lt;0,G18,H18)</f>
        <v>0</v>
      </c>
      <c r="L18" s="18">
        <v>44835</v>
      </c>
      <c r="M18" s="17">
        <f>IF(G18&gt;0,1,0)</f>
        <v>1</v>
      </c>
      <c r="N18" s="17">
        <f>IF(H18&gt;0,1,0)</f>
        <v>0</v>
      </c>
      <c r="O18" s="17">
        <f>+N18+M18</f>
        <v>1</v>
      </c>
    </row>
    <row r="19" spans="1:15">
      <c r="A19" s="13" t="s">
        <v>61</v>
      </c>
      <c r="B19" s="13">
        <v>18</v>
      </c>
      <c r="C19" t="s">
        <v>66</v>
      </c>
      <c r="D19" s="14" t="str">
        <f>+TEXT(L19,"YYYY-MM-DD")</f>
        <v>2022-10-01</v>
      </c>
      <c r="E19" s="15" t="str">
        <f>+TEXT(L19,"YYYYMM")</f>
        <v>202210</v>
      </c>
      <c r="F19">
        <v>5120019201</v>
      </c>
      <c r="G19" s="16">
        <v>35869.65</v>
      </c>
      <c r="H19" s="16">
        <v>0</v>
      </c>
      <c r="I19" s="17"/>
      <c r="J19" s="14" t="str">
        <f>+TEXT(L19,"YYYY-DD-MM")</f>
        <v>2022-01-10</v>
      </c>
      <c r="K19" s="17">
        <f>IF(G19&lt;0,G19,H19)</f>
        <v>0</v>
      </c>
      <c r="L19" s="18">
        <v>44835</v>
      </c>
      <c r="M19" s="17">
        <f>IF(G19&gt;0,1,0)</f>
        <v>1</v>
      </c>
      <c r="N19" s="17">
        <f>IF(H19&gt;0,1,0)</f>
        <v>0</v>
      </c>
      <c r="O19" s="17">
        <f>+N19+M19</f>
        <v>1</v>
      </c>
    </row>
    <row r="20" spans="1:15">
      <c r="A20" s="13" t="s">
        <v>61</v>
      </c>
      <c r="B20" s="13">
        <v>19</v>
      </c>
      <c r="C20" t="s">
        <v>76</v>
      </c>
      <c r="D20" s="14" t="str">
        <f>+TEXT(L20,"YYYY-MM-DD")</f>
        <v>2022-10-01</v>
      </c>
      <c r="E20" s="15" t="str">
        <f>+TEXT(L20,"YYYYMM")</f>
        <v>202210</v>
      </c>
      <c r="F20">
        <v>5040027855</v>
      </c>
      <c r="G20" s="16">
        <v>102.37</v>
      </c>
      <c r="H20" s="16">
        <v>0</v>
      </c>
      <c r="I20" s="17"/>
      <c r="J20" s="14" t="str">
        <f>+TEXT(L20,"YYYY-DD-MM")</f>
        <v>2022-01-10</v>
      </c>
      <c r="K20" s="17">
        <f>IF(G20&lt;0,G20,H20)</f>
        <v>0</v>
      </c>
      <c r="L20" s="18">
        <v>44835</v>
      </c>
      <c r="M20" s="17">
        <f>IF(G20&gt;0,1,0)</f>
        <v>1</v>
      </c>
      <c r="N20" s="17">
        <f>IF(H20&gt;0,1,0)</f>
        <v>0</v>
      </c>
      <c r="O20" s="17">
        <f>+N20+M20</f>
        <v>1</v>
      </c>
    </row>
    <row r="21" spans="1:15">
      <c r="A21" s="13" t="s">
        <v>61</v>
      </c>
      <c r="B21" s="13">
        <v>20</v>
      </c>
      <c r="C21" t="s">
        <v>77</v>
      </c>
      <c r="D21" s="14" t="str">
        <f>+TEXT(L21,"YYYY-MM-DD")</f>
        <v>2022-10-01</v>
      </c>
      <c r="E21" s="15" t="str">
        <f>+TEXT(L21,"YYYYMM")</f>
        <v>202210</v>
      </c>
      <c r="F21">
        <v>5040057720</v>
      </c>
      <c r="G21" s="16">
        <v>5261</v>
      </c>
      <c r="H21" s="16">
        <v>0</v>
      </c>
      <c r="I21" s="17"/>
      <c r="J21" s="14" t="str">
        <f>+TEXT(L21,"YYYY-DD-MM")</f>
        <v>2022-01-10</v>
      </c>
      <c r="K21" s="17">
        <f>IF(G21&lt;0,G21,H21)</f>
        <v>0</v>
      </c>
      <c r="L21" s="18">
        <v>44835</v>
      </c>
      <c r="M21" s="17">
        <f>IF(G21&gt;0,1,0)</f>
        <v>1</v>
      </c>
      <c r="N21" s="17">
        <f>IF(H21&gt;0,1,0)</f>
        <v>0</v>
      </c>
      <c r="O21" s="17">
        <f>+N21+M21</f>
        <v>1</v>
      </c>
    </row>
    <row r="22" spans="1:15">
      <c r="A22" s="13" t="s">
        <v>61</v>
      </c>
      <c r="B22" s="13">
        <v>21</v>
      </c>
      <c r="C22" t="s">
        <v>78</v>
      </c>
      <c r="D22" s="14" t="str">
        <f>+TEXT(L22,"YYYY-MM-DD")</f>
        <v>2022-10-01</v>
      </c>
      <c r="E22" s="15" t="str">
        <f>+TEXT(L22,"YYYYMM")</f>
        <v>202210</v>
      </c>
      <c r="F22">
        <v>5040027850</v>
      </c>
      <c r="G22" s="16">
        <v>763.87</v>
      </c>
      <c r="H22" s="16">
        <v>0</v>
      </c>
      <c r="I22" s="17"/>
      <c r="J22" s="14" t="str">
        <f>+TEXT(L22,"YYYY-DD-MM")</f>
        <v>2022-01-10</v>
      </c>
      <c r="K22" s="17">
        <f>IF(G22&lt;0,G22,H22)</f>
        <v>0</v>
      </c>
      <c r="L22" s="18">
        <v>44835</v>
      </c>
      <c r="M22" s="17">
        <f>IF(G22&gt;0,1,0)</f>
        <v>1</v>
      </c>
      <c r="N22" s="17">
        <f>IF(H22&gt;0,1,0)</f>
        <v>0</v>
      </c>
      <c r="O22" s="17">
        <f>+N22+M22</f>
        <v>1</v>
      </c>
    </row>
    <row r="23" spans="1:15">
      <c r="A23" s="13" t="s">
        <v>61</v>
      </c>
      <c r="B23" s="13">
        <v>22</v>
      </c>
      <c r="C23" t="s">
        <v>62</v>
      </c>
      <c r="D23" s="14" t="str">
        <f>+TEXT(L23,"YYYY-MM-DD")</f>
        <v>2022-10-01</v>
      </c>
      <c r="E23" s="15" t="str">
        <f>+TEXT(L23,"YYYYMM")</f>
        <v>202210</v>
      </c>
      <c r="F23">
        <v>1140011809</v>
      </c>
      <c r="G23" s="16">
        <v>16.46</v>
      </c>
      <c r="H23" s="16">
        <v>0</v>
      </c>
      <c r="I23" s="17"/>
      <c r="J23" s="14" t="str">
        <f>+TEXT(L23,"YYYY-DD-MM")</f>
        <v>2022-01-10</v>
      </c>
      <c r="K23" s="17">
        <f>IF(G23&lt;0,G23,H23)</f>
        <v>0</v>
      </c>
      <c r="L23" s="18">
        <v>44835</v>
      </c>
      <c r="M23" s="17">
        <f>IF(G23&gt;0,1,0)</f>
        <v>1</v>
      </c>
      <c r="N23" s="17">
        <f>IF(H23&gt;0,1,0)</f>
        <v>0</v>
      </c>
      <c r="O23" s="17">
        <f>+N23+M23</f>
        <v>1</v>
      </c>
    </row>
    <row r="24" spans="1:15">
      <c r="A24" s="13" t="s">
        <v>61</v>
      </c>
      <c r="B24" s="13">
        <v>23</v>
      </c>
      <c r="C24" t="s">
        <v>71</v>
      </c>
      <c r="D24" s="14" t="str">
        <f>+TEXT(L24,"YYYY-MM-DD")</f>
        <v>2022-10-01</v>
      </c>
      <c r="E24" s="15" t="str">
        <f>+TEXT(L24,"YYYYMM")</f>
        <v>202210</v>
      </c>
      <c r="F24">
        <v>2020022051</v>
      </c>
      <c r="G24" s="16">
        <v>21.8</v>
      </c>
      <c r="H24" s="16">
        <v>0</v>
      </c>
      <c r="I24" s="17"/>
      <c r="J24" s="14" t="str">
        <f>+TEXT(L24,"YYYY-DD-MM")</f>
        <v>2022-01-10</v>
      </c>
      <c r="K24" s="17">
        <f>IF(G24&lt;0,G24,H24)</f>
        <v>0</v>
      </c>
      <c r="L24" s="18">
        <v>44835</v>
      </c>
      <c r="M24" s="17">
        <f>IF(G24&gt;0,1,0)</f>
        <v>1</v>
      </c>
      <c r="N24" s="17">
        <f>IF(H24&gt;0,1,0)</f>
        <v>0</v>
      </c>
      <c r="O24" s="17">
        <f>+N24+M24</f>
        <v>1</v>
      </c>
    </row>
    <row r="25" spans="1:15">
      <c r="A25" s="13" t="s">
        <v>61</v>
      </c>
      <c r="B25" s="13">
        <v>24</v>
      </c>
      <c r="C25" t="s">
        <v>79</v>
      </c>
      <c r="D25" s="14" t="str">
        <f>+TEXT(L25,"YYYY-MM-DD")</f>
        <v>2022-10-01</v>
      </c>
      <c r="E25" s="15" t="str">
        <f>+TEXT(L25,"YYYYMM")</f>
        <v>202210</v>
      </c>
      <c r="F25">
        <v>5040027855</v>
      </c>
      <c r="G25" s="16">
        <v>93.62</v>
      </c>
      <c r="H25" s="16">
        <v>0</v>
      </c>
      <c r="I25" s="17"/>
      <c r="J25" s="14" t="str">
        <f>+TEXT(L25,"YYYY-DD-MM")</f>
        <v>2022-01-10</v>
      </c>
      <c r="K25" s="17">
        <f>IF(G25&lt;0,G25,H25)</f>
        <v>0</v>
      </c>
      <c r="L25" s="18">
        <v>44835</v>
      </c>
      <c r="M25" s="17">
        <f>IF(G25&gt;0,1,0)</f>
        <v>1</v>
      </c>
      <c r="N25" s="17">
        <f>IF(H25&gt;0,1,0)</f>
        <v>0</v>
      </c>
      <c r="O25" s="17">
        <f>+N25+M25</f>
        <v>1</v>
      </c>
    </row>
    <row r="26" spans="1:15">
      <c r="A26" s="13" t="s">
        <v>61</v>
      </c>
      <c r="B26" s="13">
        <v>25</v>
      </c>
      <c r="C26" t="s">
        <v>81</v>
      </c>
      <c r="D26" s="14" t="str">
        <f>+TEXT(L26,"YYYY-MM-DD")</f>
        <v>2022-10-01</v>
      </c>
      <c r="E26" s="15" t="str">
        <f>+TEXT(L26,"YYYYMM")</f>
        <v>202210</v>
      </c>
      <c r="F26">
        <v>5040057716</v>
      </c>
      <c r="G26" s="16">
        <v>1637.55</v>
      </c>
      <c r="H26" s="16">
        <v>0</v>
      </c>
      <c r="I26" s="17"/>
      <c r="J26" s="14" t="str">
        <f>+TEXT(L26,"YYYY-DD-MM")</f>
        <v>2022-01-10</v>
      </c>
      <c r="K26" s="17">
        <f>IF(G26&lt;0,G26,H26)</f>
        <v>0</v>
      </c>
      <c r="L26" s="18">
        <v>44835</v>
      </c>
      <c r="M26" s="17">
        <f>IF(G26&gt;0,1,0)</f>
        <v>1</v>
      </c>
      <c r="N26" s="17">
        <f>IF(H26&gt;0,1,0)</f>
        <v>0</v>
      </c>
      <c r="O26" s="17">
        <f>+N26+M26</f>
        <v>1</v>
      </c>
    </row>
    <row r="27" spans="1:15">
      <c r="A27" s="13" t="s">
        <v>61</v>
      </c>
      <c r="B27" s="13">
        <v>26</v>
      </c>
      <c r="C27" t="s">
        <v>62</v>
      </c>
      <c r="D27" s="14" t="str">
        <f>+TEXT(L27,"YYYY-MM-DD")</f>
        <v>2022-10-01</v>
      </c>
      <c r="E27" s="15" t="str">
        <f>+TEXT(L27,"YYYYMM")</f>
        <v>202210</v>
      </c>
      <c r="F27">
        <v>1160021811</v>
      </c>
      <c r="G27" s="16">
        <v>724.58999999999992</v>
      </c>
      <c r="H27" s="16">
        <v>0</v>
      </c>
      <c r="I27" s="17"/>
      <c r="J27" s="14" t="str">
        <f>+TEXT(L27,"YYYY-DD-MM")</f>
        <v>2022-01-10</v>
      </c>
      <c r="K27" s="17">
        <f>IF(G27&lt;0,G27,H27)</f>
        <v>0</v>
      </c>
      <c r="L27" s="18">
        <v>44835</v>
      </c>
      <c r="M27" s="17">
        <f>IF(G27&gt;0,1,0)</f>
        <v>1</v>
      </c>
      <c r="N27" s="17">
        <f>IF(H27&gt;0,1,0)</f>
        <v>0</v>
      </c>
      <c r="O27" s="17">
        <f>+N27+M27</f>
        <v>1</v>
      </c>
    </row>
    <row r="28" spans="1:15">
      <c r="A28" s="13" t="s">
        <v>61</v>
      </c>
      <c r="B28" s="13">
        <v>27</v>
      </c>
      <c r="C28" t="s">
        <v>71</v>
      </c>
      <c r="D28" s="14" t="str">
        <f>+TEXT(L28,"YYYY-MM-DD")</f>
        <v>2022-10-01</v>
      </c>
      <c r="E28" s="15" t="str">
        <f>+TEXT(L28,"YYYYMM")</f>
        <v>202210</v>
      </c>
      <c r="F28">
        <v>2020022051</v>
      </c>
      <c r="G28" s="16">
        <v>33.950000000000003</v>
      </c>
      <c r="H28" s="16">
        <v>0</v>
      </c>
      <c r="I28" s="17"/>
      <c r="J28" s="14" t="str">
        <f>+TEXT(L28,"YYYY-DD-MM")</f>
        <v>2022-01-10</v>
      </c>
      <c r="K28" s="17">
        <f>IF(G28&lt;0,G28,H28)</f>
        <v>0</v>
      </c>
      <c r="L28" s="18">
        <v>44835</v>
      </c>
      <c r="M28" s="17">
        <f>IF(G28&gt;0,1,0)</f>
        <v>1</v>
      </c>
      <c r="N28" s="17">
        <f>IF(H28&gt;0,1,0)</f>
        <v>0</v>
      </c>
      <c r="O28" s="17">
        <f>+N28+M28</f>
        <v>1</v>
      </c>
    </row>
    <row r="29" spans="1:15">
      <c r="A29" s="13" t="s">
        <v>61</v>
      </c>
      <c r="B29" s="13">
        <v>28</v>
      </c>
      <c r="C29" t="s">
        <v>62</v>
      </c>
      <c r="D29" s="14" t="str">
        <f>+TEXT(L29,"YYYY-MM-DD")</f>
        <v>2022-10-01</v>
      </c>
      <c r="E29" s="15" t="str">
        <f>+TEXT(L29,"YYYYMM")</f>
        <v>202210</v>
      </c>
      <c r="F29">
        <v>1160021811</v>
      </c>
      <c r="G29" s="16">
        <v>924.23</v>
      </c>
      <c r="H29" s="16">
        <v>0</v>
      </c>
      <c r="I29" s="17"/>
      <c r="J29" s="14" t="str">
        <f>+TEXT(L29,"YYYY-DD-MM")</f>
        <v>2022-01-10</v>
      </c>
      <c r="K29" s="17">
        <f>IF(G29&lt;0,G29,H29)</f>
        <v>0</v>
      </c>
      <c r="L29" s="18">
        <v>44835</v>
      </c>
      <c r="M29" s="17">
        <f>IF(G29&gt;0,1,0)</f>
        <v>1</v>
      </c>
      <c r="N29" s="17">
        <f>IF(H29&gt;0,1,0)</f>
        <v>0</v>
      </c>
      <c r="O29" s="17">
        <f>+N29+M29</f>
        <v>1</v>
      </c>
    </row>
    <row r="30" spans="1:15">
      <c r="A30" s="13" t="s">
        <v>61</v>
      </c>
      <c r="B30" s="13">
        <v>29</v>
      </c>
      <c r="C30" t="s">
        <v>71</v>
      </c>
      <c r="D30" s="14" t="str">
        <f>+TEXT(L30,"YYYY-MM-DD")</f>
        <v>2022-10-01</v>
      </c>
      <c r="E30" s="15" t="str">
        <f>+TEXT(L30,"YYYYMM")</f>
        <v>202210</v>
      </c>
      <c r="F30">
        <v>2020022051</v>
      </c>
      <c r="G30" s="16">
        <v>1.27</v>
      </c>
      <c r="H30" s="16">
        <v>0</v>
      </c>
      <c r="I30" s="17"/>
      <c r="J30" s="14" t="str">
        <f>+TEXT(L30,"YYYY-DD-MM")</f>
        <v>2022-01-10</v>
      </c>
      <c r="K30" s="17">
        <f>IF(G30&lt;0,G30,H30)</f>
        <v>0</v>
      </c>
      <c r="L30" s="18">
        <v>44835</v>
      </c>
      <c r="M30" s="17">
        <f>IF(G30&gt;0,1,0)</f>
        <v>1</v>
      </c>
      <c r="N30" s="17">
        <f>IF(H30&gt;0,1,0)</f>
        <v>0</v>
      </c>
      <c r="O30" s="17">
        <f>+N30+M30</f>
        <v>1</v>
      </c>
    </row>
    <row r="31" spans="1:15">
      <c r="A31" s="13" t="s">
        <v>61</v>
      </c>
      <c r="B31" s="13">
        <v>30</v>
      </c>
      <c r="C31" t="s">
        <v>82</v>
      </c>
      <c r="D31" s="14" t="str">
        <f>+TEXT(L31,"YYYY-MM-DD")</f>
        <v>2022-10-01</v>
      </c>
      <c r="E31" s="15" t="str">
        <f>+TEXT(L31,"YYYYMM")</f>
        <v>202210</v>
      </c>
      <c r="F31">
        <v>5040027855</v>
      </c>
      <c r="G31" s="16">
        <v>101.55</v>
      </c>
      <c r="H31" s="16">
        <v>0</v>
      </c>
      <c r="I31" s="17"/>
      <c r="J31" s="14" t="str">
        <f>+TEXT(L31,"YYYY-DD-MM")</f>
        <v>2022-01-10</v>
      </c>
      <c r="K31" s="17">
        <f>IF(G31&lt;0,G31,H31)</f>
        <v>0</v>
      </c>
      <c r="L31" s="18">
        <v>44835</v>
      </c>
      <c r="M31" s="17">
        <f>IF(G31&gt;0,1,0)</f>
        <v>1</v>
      </c>
      <c r="N31" s="17">
        <f>IF(H31&gt;0,1,0)</f>
        <v>0</v>
      </c>
      <c r="O31" s="17">
        <f>+N31+M31</f>
        <v>1</v>
      </c>
    </row>
    <row r="32" spans="1:15">
      <c r="A32" s="13" t="s">
        <v>61</v>
      </c>
      <c r="B32" s="13">
        <v>31</v>
      </c>
      <c r="C32" t="s">
        <v>62</v>
      </c>
      <c r="D32" s="14" t="s">
        <v>1442</v>
      </c>
      <c r="E32" s="15" t="s">
        <v>1443</v>
      </c>
      <c r="F32">
        <v>1160021811</v>
      </c>
      <c r="G32" s="16">
        <v>0</v>
      </c>
      <c r="H32" s="16">
        <v>2.15</v>
      </c>
      <c r="I32" s="17"/>
      <c r="J32" s="14" t="s">
        <v>1444</v>
      </c>
      <c r="K32" s="17">
        <v>2.15</v>
      </c>
      <c r="L32" s="18">
        <v>44835</v>
      </c>
      <c r="M32" s="17">
        <f>IF(G32&gt;0,1,0)</f>
        <v>0</v>
      </c>
      <c r="N32" s="17">
        <f>IF(H32&gt;0,1,0)</f>
        <v>1</v>
      </c>
      <c r="O32" s="17">
        <f>+N32+M32</f>
        <v>1</v>
      </c>
    </row>
    <row r="33" spans="1:15">
      <c r="A33" s="13" t="s">
        <v>61</v>
      </c>
      <c r="B33" s="13">
        <v>32</v>
      </c>
      <c r="C33" t="s">
        <v>71</v>
      </c>
      <c r="D33" s="14" t="str">
        <f>+TEXT(L33,"YYYY-MM-DD")</f>
        <v>2022-10-01</v>
      </c>
      <c r="E33" s="15" t="str">
        <f>+TEXT(L33,"YYYYMM")</f>
        <v>202210</v>
      </c>
      <c r="F33">
        <v>2020022051</v>
      </c>
      <c r="G33" s="16">
        <v>19.760000000000002</v>
      </c>
      <c r="H33" s="16">
        <v>0</v>
      </c>
      <c r="I33" s="17"/>
      <c r="J33" s="14" t="str">
        <f>+TEXT(L33,"YYYY-DD-MM")</f>
        <v>2022-01-10</v>
      </c>
      <c r="K33" s="17">
        <f>IF(G33&lt;0,G33,H33)</f>
        <v>0</v>
      </c>
      <c r="L33" s="18">
        <v>44835</v>
      </c>
      <c r="M33" s="17">
        <f>IF(G33&gt;0,1,0)</f>
        <v>1</v>
      </c>
      <c r="N33" s="17">
        <f>IF(H33&gt;0,1,0)</f>
        <v>0</v>
      </c>
      <c r="O33" s="17">
        <f>+N33+M33</f>
        <v>1</v>
      </c>
    </row>
    <row r="34" spans="1:15">
      <c r="A34" s="13" t="s">
        <v>61</v>
      </c>
      <c r="B34" s="13">
        <v>33</v>
      </c>
      <c r="C34" t="s">
        <v>83</v>
      </c>
      <c r="D34" s="14" t="str">
        <f>+TEXT(L34,"YYYY-MM-DD")</f>
        <v>2022-10-01</v>
      </c>
      <c r="E34" s="15" t="str">
        <f>+TEXT(L34,"YYYYMM")</f>
        <v>202210</v>
      </c>
      <c r="F34">
        <v>1160021811</v>
      </c>
      <c r="G34" s="16">
        <v>14592.78</v>
      </c>
      <c r="H34" s="16">
        <v>0</v>
      </c>
      <c r="I34" s="17"/>
      <c r="J34" s="14" t="str">
        <f>+TEXT(L34,"YYYY-DD-MM")</f>
        <v>2022-01-10</v>
      </c>
      <c r="K34" s="17">
        <f>IF(G34&lt;0,G34,H34)</f>
        <v>0</v>
      </c>
      <c r="L34" s="18">
        <v>44835</v>
      </c>
      <c r="M34" s="17">
        <f>IF(G34&gt;0,1,0)</f>
        <v>1</v>
      </c>
      <c r="N34" s="17">
        <f>IF(H34&gt;0,1,0)</f>
        <v>0</v>
      </c>
      <c r="O34" s="17">
        <f>+N34+M34</f>
        <v>1</v>
      </c>
    </row>
    <row r="35" spans="1:15">
      <c r="A35" s="13" t="s">
        <v>61</v>
      </c>
      <c r="B35" s="13">
        <v>34</v>
      </c>
      <c r="C35" t="s">
        <v>84</v>
      </c>
      <c r="D35" s="14" t="str">
        <f>+TEXT(L35,"YYYY-MM-DD")</f>
        <v>2022-10-01</v>
      </c>
      <c r="E35" s="15" t="str">
        <f>+TEXT(L35,"YYYYMM")</f>
        <v>202210</v>
      </c>
      <c r="F35">
        <v>4010014032</v>
      </c>
      <c r="G35" s="16">
        <v>52982.930000000008</v>
      </c>
      <c r="H35" s="16">
        <v>0</v>
      </c>
      <c r="I35" s="17"/>
      <c r="J35" s="14" t="str">
        <f>+TEXT(L35,"YYYY-DD-MM")</f>
        <v>2022-01-10</v>
      </c>
      <c r="K35" s="17">
        <f>IF(G35&lt;0,G35,H35)</f>
        <v>0</v>
      </c>
      <c r="L35" s="18">
        <v>44835</v>
      </c>
      <c r="M35" s="17">
        <f>IF(G35&gt;0,1,0)</f>
        <v>1</v>
      </c>
      <c r="N35" s="17">
        <f>IF(H35&gt;0,1,0)</f>
        <v>0</v>
      </c>
      <c r="O35" s="17">
        <f>+N35+M35</f>
        <v>1</v>
      </c>
    </row>
    <row r="36" spans="1:15">
      <c r="A36" s="13" t="s">
        <v>61</v>
      </c>
      <c r="B36" s="13">
        <v>35</v>
      </c>
      <c r="C36" t="s">
        <v>85</v>
      </c>
      <c r="D36" s="14" t="str">
        <f>+TEXT(L36,"YYYY-MM-DD")</f>
        <v>2022-10-01</v>
      </c>
      <c r="E36" s="15" t="str">
        <f>+TEXT(L36,"YYYYMM")</f>
        <v>202210</v>
      </c>
      <c r="F36">
        <v>2020022150</v>
      </c>
      <c r="G36" s="16">
        <v>359997.04</v>
      </c>
      <c r="H36" s="16">
        <v>0</v>
      </c>
      <c r="I36" s="17"/>
      <c r="J36" s="14" t="str">
        <f>+TEXT(L36,"YYYY-DD-MM")</f>
        <v>2022-01-10</v>
      </c>
      <c r="K36" s="17">
        <f>IF(G36&lt;0,G36,H36)</f>
        <v>0</v>
      </c>
      <c r="L36" s="18">
        <v>44835</v>
      </c>
      <c r="M36" s="17">
        <f>IF(G36&gt;0,1,0)</f>
        <v>1</v>
      </c>
      <c r="N36" s="17">
        <f>IF(H36&gt;0,1,0)</f>
        <v>0</v>
      </c>
      <c r="O36" s="17">
        <f>+N36+M36</f>
        <v>1</v>
      </c>
    </row>
    <row r="37" spans="1:15">
      <c r="A37" s="13" t="s">
        <v>61</v>
      </c>
      <c r="B37" s="13">
        <v>36</v>
      </c>
      <c r="C37" t="s">
        <v>86</v>
      </c>
      <c r="D37" s="14" t="s">
        <v>1442</v>
      </c>
      <c r="E37" s="15" t="s">
        <v>1443</v>
      </c>
      <c r="F37">
        <v>4020014073</v>
      </c>
      <c r="G37" s="16">
        <v>0</v>
      </c>
      <c r="H37" s="16">
        <v>5583.4100000000008</v>
      </c>
      <c r="I37" s="17"/>
      <c r="J37" s="14" t="s">
        <v>1444</v>
      </c>
      <c r="K37" s="17">
        <v>5583.4100000000008</v>
      </c>
      <c r="L37" s="18">
        <v>44835</v>
      </c>
      <c r="M37" s="17">
        <f>IF(G37&gt;0,1,0)</f>
        <v>0</v>
      </c>
      <c r="N37" s="17">
        <f>IF(H37&gt;0,1,0)</f>
        <v>1</v>
      </c>
      <c r="O37" s="17">
        <f>+N37+M37</f>
        <v>1</v>
      </c>
    </row>
    <row r="38" spans="1:15">
      <c r="A38" s="13" t="s">
        <v>61</v>
      </c>
      <c r="B38" s="13">
        <v>37</v>
      </c>
      <c r="C38" t="s">
        <v>87</v>
      </c>
      <c r="D38" s="14" t="str">
        <f>+TEXT(L38,"YYYY-MM-DD")</f>
        <v>2022-10-01</v>
      </c>
      <c r="E38" s="15" t="str">
        <f>+TEXT(L38,"YYYYMM")</f>
        <v>202210</v>
      </c>
      <c r="F38">
        <v>2020022150</v>
      </c>
      <c r="G38" s="16">
        <v>36360.32</v>
      </c>
      <c r="H38" s="16">
        <v>0</v>
      </c>
      <c r="I38" s="17"/>
      <c r="J38" s="14" t="str">
        <f>+TEXT(L38,"YYYY-DD-MM")</f>
        <v>2022-01-10</v>
      </c>
      <c r="K38" s="17">
        <f>IF(G38&lt;0,G38,H38)</f>
        <v>0</v>
      </c>
      <c r="L38" s="18">
        <v>44835</v>
      </c>
      <c r="M38" s="17">
        <f>IF(G38&gt;0,1,0)</f>
        <v>1</v>
      </c>
      <c r="N38" s="17">
        <f>IF(H38&gt;0,1,0)</f>
        <v>0</v>
      </c>
      <c r="O38" s="17">
        <f>+N38+M38</f>
        <v>1</v>
      </c>
    </row>
    <row r="39" spans="1:15">
      <c r="A39" s="13" t="s">
        <v>61</v>
      </c>
      <c r="B39" s="13">
        <v>38</v>
      </c>
      <c r="C39" t="s">
        <v>88</v>
      </c>
      <c r="D39" s="14" t="str">
        <f>+TEXT(L39,"YYYY-MM-DD")</f>
        <v>2022-10-01</v>
      </c>
      <c r="E39" s="15" t="str">
        <f>+TEXT(L39,"YYYYMM")</f>
        <v>202210</v>
      </c>
      <c r="F39">
        <v>2020022150</v>
      </c>
      <c r="G39" s="16">
        <v>10841.26</v>
      </c>
      <c r="H39" s="16">
        <v>0</v>
      </c>
      <c r="I39" s="17"/>
      <c r="J39" s="14" t="str">
        <f>+TEXT(L39,"YYYY-DD-MM")</f>
        <v>2022-01-10</v>
      </c>
      <c r="K39" s="17">
        <f>IF(G39&lt;0,G39,H39)</f>
        <v>0</v>
      </c>
      <c r="L39" s="18">
        <v>44835</v>
      </c>
      <c r="M39" s="17">
        <f>IF(G39&gt;0,1,0)</f>
        <v>1</v>
      </c>
      <c r="N39" s="17">
        <f>IF(H39&gt;0,1,0)</f>
        <v>0</v>
      </c>
      <c r="O39" s="17">
        <f>+N39+M39</f>
        <v>1</v>
      </c>
    </row>
    <row r="40" spans="1:15">
      <c r="A40" s="13" t="s">
        <v>61</v>
      </c>
      <c r="B40" s="13">
        <v>39</v>
      </c>
      <c r="C40" t="s">
        <v>89</v>
      </c>
      <c r="D40" s="14" t="str">
        <f>+TEXT(L40,"YYYY-MM-DD")</f>
        <v>2022-10-01</v>
      </c>
      <c r="E40" s="15" t="str">
        <f>+TEXT(L40,"YYYYMM")</f>
        <v>202210</v>
      </c>
      <c r="F40">
        <v>2020022150</v>
      </c>
      <c r="G40" s="16">
        <v>1163.3599999999999</v>
      </c>
      <c r="H40" s="16">
        <v>0</v>
      </c>
      <c r="I40" s="17"/>
      <c r="J40" s="14" t="str">
        <f>+TEXT(L40,"YYYY-DD-MM")</f>
        <v>2022-01-10</v>
      </c>
      <c r="K40" s="17">
        <f>IF(G40&lt;0,G40,H40)</f>
        <v>0</v>
      </c>
      <c r="L40" s="18">
        <v>44835</v>
      </c>
      <c r="M40" s="17">
        <f>IF(G40&gt;0,1,0)</f>
        <v>1</v>
      </c>
      <c r="N40" s="17">
        <f>IF(H40&gt;0,1,0)</f>
        <v>0</v>
      </c>
      <c r="O40" s="17">
        <f>+N40+M40</f>
        <v>1</v>
      </c>
    </row>
    <row r="41" spans="1:15">
      <c r="A41" s="13" t="s">
        <v>61</v>
      </c>
      <c r="B41" s="13">
        <v>40</v>
      </c>
      <c r="C41" t="s">
        <v>90</v>
      </c>
      <c r="D41" s="14" t="str">
        <f>+TEXT(L41,"YYYY-MM-DD")</f>
        <v>2022-10-01</v>
      </c>
      <c r="E41" s="15" t="str">
        <f>+TEXT(L41,"YYYYMM")</f>
        <v>202210</v>
      </c>
      <c r="F41">
        <v>2020022150</v>
      </c>
      <c r="G41" s="16">
        <v>260</v>
      </c>
      <c r="H41" s="16">
        <v>0</v>
      </c>
      <c r="I41" s="17"/>
      <c r="J41" s="14" t="str">
        <f>+TEXT(L41,"YYYY-DD-MM")</f>
        <v>2022-01-10</v>
      </c>
      <c r="K41" s="17">
        <f>IF(G41&lt;0,G41,H41)</f>
        <v>0</v>
      </c>
      <c r="L41" s="18">
        <v>44835</v>
      </c>
      <c r="M41" s="17">
        <f>IF(G41&gt;0,1,0)</f>
        <v>1</v>
      </c>
      <c r="N41" s="17">
        <f>IF(H41&gt;0,1,0)</f>
        <v>0</v>
      </c>
      <c r="O41" s="17">
        <f>+N41+M41</f>
        <v>1</v>
      </c>
    </row>
    <row r="42" spans="1:15">
      <c r="A42" s="13" t="s">
        <v>61</v>
      </c>
      <c r="B42" s="13">
        <v>41</v>
      </c>
      <c r="C42" t="s">
        <v>91</v>
      </c>
      <c r="D42" s="14" t="s">
        <v>1442</v>
      </c>
      <c r="E42" s="15" t="s">
        <v>1443</v>
      </c>
      <c r="F42">
        <v>1180021662</v>
      </c>
      <c r="G42" s="16">
        <v>0</v>
      </c>
      <c r="H42" s="16">
        <v>1782.36</v>
      </c>
      <c r="I42" s="17"/>
      <c r="J42" s="14" t="s">
        <v>1444</v>
      </c>
      <c r="K42" s="17">
        <v>1782.36</v>
      </c>
      <c r="L42" s="18">
        <v>44835</v>
      </c>
      <c r="M42" s="17">
        <f>IF(G42&gt;0,1,0)</f>
        <v>0</v>
      </c>
      <c r="N42" s="17">
        <f>IF(H42&gt;0,1,0)</f>
        <v>1</v>
      </c>
      <c r="O42" s="17">
        <f>+N42+M42</f>
        <v>1</v>
      </c>
    </row>
    <row r="43" spans="1:15">
      <c r="A43" s="13" t="s">
        <v>61</v>
      </c>
      <c r="B43" s="13">
        <v>42</v>
      </c>
      <c r="C43" t="s">
        <v>92</v>
      </c>
      <c r="D43" s="14" t="str">
        <f>+TEXT(L43,"YYYY-MM-DD")</f>
        <v>2022-10-01</v>
      </c>
      <c r="E43" s="15" t="str">
        <f>+TEXT(L43,"YYYYMM")</f>
        <v>202210</v>
      </c>
      <c r="F43">
        <v>5010075074</v>
      </c>
      <c r="G43" s="16">
        <v>35045.660000000003</v>
      </c>
      <c r="H43" s="16">
        <v>0</v>
      </c>
      <c r="I43" s="17"/>
      <c r="J43" s="14" t="str">
        <f>+TEXT(L43,"YYYY-DD-MM")</f>
        <v>2022-01-10</v>
      </c>
      <c r="K43" s="17">
        <f>IF(G43&lt;0,G43,H43)</f>
        <v>0</v>
      </c>
      <c r="L43" s="18">
        <v>44835</v>
      </c>
      <c r="M43" s="17">
        <f>IF(G43&gt;0,1,0)</f>
        <v>1</v>
      </c>
      <c r="N43" s="17">
        <f>IF(H43&gt;0,1,0)</f>
        <v>0</v>
      </c>
      <c r="O43" s="17">
        <f>+N43+M43</f>
        <v>1</v>
      </c>
    </row>
    <row r="44" spans="1:15">
      <c r="A44" s="13" t="s">
        <v>61</v>
      </c>
      <c r="B44" s="13">
        <v>43</v>
      </c>
      <c r="C44" t="s">
        <v>93</v>
      </c>
      <c r="D44" s="14" t="str">
        <f>+TEXT(L44,"YYYY-MM-DD")</f>
        <v>2022-10-01</v>
      </c>
      <c r="E44" s="15" t="str">
        <f>+TEXT(L44,"YYYYMM")</f>
        <v>202210</v>
      </c>
      <c r="F44">
        <v>2020022051</v>
      </c>
      <c r="G44" s="16">
        <v>23.91</v>
      </c>
      <c r="H44" s="16">
        <v>0</v>
      </c>
      <c r="I44" s="17"/>
      <c r="J44" s="14" t="str">
        <f>+TEXT(L44,"YYYY-DD-MM")</f>
        <v>2022-01-10</v>
      </c>
      <c r="K44" s="17">
        <f>IF(G44&lt;0,G44,H44)</f>
        <v>0</v>
      </c>
      <c r="L44" s="18">
        <v>44835</v>
      </c>
      <c r="M44" s="17">
        <f>IF(G44&gt;0,1,0)</f>
        <v>1</v>
      </c>
      <c r="N44" s="17">
        <f>IF(H44&gt;0,1,0)</f>
        <v>0</v>
      </c>
      <c r="O44" s="17">
        <f>+N44+M44</f>
        <v>1</v>
      </c>
    </row>
    <row r="45" spans="1:15">
      <c r="A45" s="13" t="s">
        <v>61</v>
      </c>
      <c r="B45" s="13">
        <v>44</v>
      </c>
      <c r="C45" t="s">
        <v>94</v>
      </c>
      <c r="D45" s="14" t="str">
        <f>+TEXT(L45,"YYYY-MM-DD")</f>
        <v>2022-10-01</v>
      </c>
      <c r="E45" s="15" t="str">
        <f>+TEXT(L45,"YYYYMM")</f>
        <v>202210</v>
      </c>
      <c r="F45">
        <v>5040067810</v>
      </c>
      <c r="G45" s="16">
        <v>3525</v>
      </c>
      <c r="H45" s="16">
        <v>0</v>
      </c>
      <c r="I45" s="17"/>
      <c r="J45" s="14" t="str">
        <f>+TEXT(L45,"YYYY-DD-MM")</f>
        <v>2022-01-10</v>
      </c>
      <c r="K45" s="17">
        <f>IF(G45&lt;0,G45,H45)</f>
        <v>0</v>
      </c>
      <c r="L45" s="18">
        <v>44835</v>
      </c>
      <c r="M45" s="17">
        <f>IF(G45&gt;0,1,0)</f>
        <v>1</v>
      </c>
      <c r="N45" s="17">
        <f>IF(H45&gt;0,1,0)</f>
        <v>0</v>
      </c>
      <c r="O45" s="17">
        <f>+N45+M45</f>
        <v>1</v>
      </c>
    </row>
    <row r="46" spans="1:15">
      <c r="A46" s="13" t="s">
        <v>61</v>
      </c>
      <c r="B46" s="13">
        <v>45</v>
      </c>
      <c r="C46" t="s">
        <v>95</v>
      </c>
      <c r="D46" s="14" t="str">
        <f>+TEXT(L46,"YYYY-MM-DD")</f>
        <v>2022-10-01</v>
      </c>
      <c r="E46" s="15" t="str">
        <f>+TEXT(L46,"YYYYMM")</f>
        <v>202210</v>
      </c>
      <c r="F46">
        <v>5040065152</v>
      </c>
      <c r="G46" s="16">
        <v>3400.4900000000025</v>
      </c>
      <c r="H46" s="16">
        <v>0</v>
      </c>
      <c r="I46" s="17"/>
      <c r="J46" s="14" t="str">
        <f>+TEXT(L46,"YYYY-DD-MM")</f>
        <v>2022-01-10</v>
      </c>
      <c r="K46" s="17">
        <f>IF(G46&lt;0,G46,H46)</f>
        <v>0</v>
      </c>
      <c r="L46" s="18">
        <v>44835</v>
      </c>
      <c r="M46" s="17">
        <f>IF(G46&gt;0,1,0)</f>
        <v>1</v>
      </c>
      <c r="N46" s="17">
        <f>IF(H46&gt;0,1,0)</f>
        <v>0</v>
      </c>
      <c r="O46" s="17">
        <f>+N46+M46</f>
        <v>1</v>
      </c>
    </row>
    <row r="47" spans="1:15">
      <c r="A47" s="13" t="s">
        <v>61</v>
      </c>
      <c r="B47" s="13">
        <v>46</v>
      </c>
      <c r="C47" t="s">
        <v>96</v>
      </c>
      <c r="D47" s="14" t="str">
        <f>+TEXT(L47,"YYYY-MM-DD")</f>
        <v>2022-10-01</v>
      </c>
      <c r="E47" s="15" t="str">
        <f>+TEXT(L47,"YYYYMM")</f>
        <v>202210</v>
      </c>
      <c r="F47">
        <v>2020022011</v>
      </c>
      <c r="G47" s="16">
        <v>238.20000000000002</v>
      </c>
      <c r="H47" s="16">
        <v>0</v>
      </c>
      <c r="I47" s="17"/>
      <c r="J47" s="14" t="str">
        <f>+TEXT(L47,"YYYY-DD-MM")</f>
        <v>2022-01-10</v>
      </c>
      <c r="K47" s="17">
        <f>IF(G47&lt;0,G47,H47)</f>
        <v>0</v>
      </c>
      <c r="L47" s="18">
        <v>44835</v>
      </c>
      <c r="M47" s="17">
        <f>IF(G47&gt;0,1,0)</f>
        <v>1</v>
      </c>
      <c r="N47" s="17">
        <f>IF(H47&gt;0,1,0)</f>
        <v>0</v>
      </c>
      <c r="O47" s="17">
        <f>+N47+M47</f>
        <v>1</v>
      </c>
    </row>
    <row r="48" spans="1:15">
      <c r="A48" s="13" t="s">
        <v>61</v>
      </c>
      <c r="B48" s="13">
        <v>47</v>
      </c>
      <c r="C48" t="s">
        <v>97</v>
      </c>
      <c r="D48" s="14" t="str">
        <f>+TEXT(L48,"YYYY-MM-DD")</f>
        <v>2022-10-01</v>
      </c>
      <c r="E48" s="15" t="str">
        <f>+TEXT(L48,"YYYYMM")</f>
        <v>202210</v>
      </c>
      <c r="F48">
        <v>2060010000</v>
      </c>
      <c r="G48" s="16">
        <v>111982.28</v>
      </c>
      <c r="H48" s="16">
        <v>0</v>
      </c>
      <c r="I48" s="17"/>
      <c r="J48" s="14" t="str">
        <f>+TEXT(L48,"YYYY-DD-MM")</f>
        <v>2022-01-10</v>
      </c>
      <c r="K48" s="17">
        <f>IF(G48&lt;0,G48,H48)</f>
        <v>0</v>
      </c>
      <c r="L48" s="18">
        <v>44835</v>
      </c>
      <c r="M48" s="17">
        <f>IF(G48&gt;0,1,0)</f>
        <v>1</v>
      </c>
      <c r="N48" s="17">
        <f>IF(H48&gt;0,1,0)</f>
        <v>0</v>
      </c>
      <c r="O48" s="17">
        <f>+N48+M48</f>
        <v>1</v>
      </c>
    </row>
    <row r="49" spans="1:15">
      <c r="A49" s="13" t="s">
        <v>61</v>
      </c>
      <c r="B49" s="13">
        <v>48</v>
      </c>
      <c r="C49" t="s">
        <v>98</v>
      </c>
      <c r="D49" s="14" t="str">
        <f>+TEXT(L49,"YYYY-MM-DD")</f>
        <v>2022-10-01</v>
      </c>
      <c r="E49" s="15" t="str">
        <f>+TEXT(L49,"YYYYMM")</f>
        <v>202210</v>
      </c>
      <c r="F49">
        <v>1180061743</v>
      </c>
      <c r="G49" s="16">
        <v>16036.57</v>
      </c>
      <c r="H49" s="16">
        <v>0</v>
      </c>
      <c r="I49" s="17"/>
      <c r="J49" s="14" t="str">
        <f>+TEXT(L49,"YYYY-DD-MM")</f>
        <v>2022-01-10</v>
      </c>
      <c r="K49" s="17">
        <f>IF(G49&lt;0,G49,H49)</f>
        <v>0</v>
      </c>
      <c r="L49" s="18">
        <v>44835</v>
      </c>
      <c r="M49" s="17">
        <f>IF(G49&gt;0,1,0)</f>
        <v>1</v>
      </c>
      <c r="N49" s="17">
        <f>IF(H49&gt;0,1,0)</f>
        <v>0</v>
      </c>
      <c r="O49" s="17">
        <f>+N49+M49</f>
        <v>1</v>
      </c>
    </row>
    <row r="50" spans="1:15">
      <c r="A50" s="13" t="s">
        <v>61</v>
      </c>
      <c r="B50" s="13">
        <v>49</v>
      </c>
      <c r="C50" t="s">
        <v>99</v>
      </c>
      <c r="D50" s="14" t="s">
        <v>1442</v>
      </c>
      <c r="E50" s="15" t="s">
        <v>1443</v>
      </c>
      <c r="F50">
        <v>1160021840</v>
      </c>
      <c r="G50" s="16">
        <v>0</v>
      </c>
      <c r="H50" s="16">
        <v>27661.970000000387</v>
      </c>
      <c r="I50" s="17"/>
      <c r="J50" s="14" t="s">
        <v>1444</v>
      </c>
      <c r="K50" s="17">
        <v>27661.970000000387</v>
      </c>
      <c r="L50" s="18">
        <v>44835</v>
      </c>
      <c r="M50" s="17">
        <f>IF(G50&gt;0,1,0)</f>
        <v>0</v>
      </c>
      <c r="N50" s="17">
        <f>IF(H50&gt;0,1,0)</f>
        <v>1</v>
      </c>
      <c r="O50" s="17">
        <f>+N50+M50</f>
        <v>1</v>
      </c>
    </row>
    <row r="51" spans="1:15">
      <c r="A51" s="13" t="s">
        <v>61</v>
      </c>
      <c r="B51" s="13">
        <v>50</v>
      </c>
      <c r="C51" t="s">
        <v>62</v>
      </c>
      <c r="D51" s="14" t="str">
        <f>+TEXT(L51,"YYYY-MM-DD")</f>
        <v>2022-10-01</v>
      </c>
      <c r="E51" s="15" t="str">
        <f>+TEXT(L51,"YYYYMM")</f>
        <v>202210</v>
      </c>
      <c r="F51">
        <v>5010015000</v>
      </c>
      <c r="G51" s="16">
        <v>160.41</v>
      </c>
      <c r="H51" s="16">
        <v>0</v>
      </c>
      <c r="I51" s="17"/>
      <c r="J51" s="14" t="str">
        <f>+TEXT(L51,"YYYY-DD-MM")</f>
        <v>2022-01-10</v>
      </c>
      <c r="K51" s="17">
        <f>IF(G51&lt;0,G51,H51)</f>
        <v>0</v>
      </c>
      <c r="L51" s="18">
        <v>44835</v>
      </c>
      <c r="M51" s="17">
        <f>IF(G51&gt;0,1,0)</f>
        <v>1</v>
      </c>
      <c r="N51" s="17">
        <f>IF(H51&gt;0,1,0)</f>
        <v>0</v>
      </c>
      <c r="O51" s="17">
        <f>+N51+M51</f>
        <v>1</v>
      </c>
    </row>
    <row r="52" spans="1:15">
      <c r="A52" s="13" t="s">
        <v>61</v>
      </c>
      <c r="B52" s="13">
        <v>51</v>
      </c>
      <c r="C52" t="s">
        <v>62</v>
      </c>
      <c r="D52" s="14" t="str">
        <f>+TEXT(L52,"YYYY-MM-DD")</f>
        <v>2022-10-02</v>
      </c>
      <c r="E52" s="15" t="str">
        <f>+TEXT(L52,"YYYYMM")</f>
        <v>202210</v>
      </c>
      <c r="F52">
        <v>5010015006</v>
      </c>
      <c r="G52" s="16">
        <v>710.15</v>
      </c>
      <c r="H52" s="16">
        <v>0</v>
      </c>
      <c r="I52" s="17"/>
      <c r="J52" s="14" t="str">
        <f>+TEXT(L52,"YYYY-DD-MM")</f>
        <v>2022-02-10</v>
      </c>
      <c r="K52" s="17">
        <f>IF(G52&lt;0,G52,H52)</f>
        <v>0</v>
      </c>
      <c r="L52" s="18">
        <v>44836</v>
      </c>
      <c r="M52" s="17">
        <f>IF(G52&gt;0,1,0)</f>
        <v>1</v>
      </c>
      <c r="N52" s="17">
        <f>IF(H52&gt;0,1,0)</f>
        <v>0</v>
      </c>
      <c r="O52" s="17">
        <f>+N52+M52</f>
        <v>1</v>
      </c>
    </row>
    <row r="53" spans="1:15">
      <c r="A53" s="13" t="s">
        <v>61</v>
      </c>
      <c r="B53" s="13">
        <v>52</v>
      </c>
      <c r="C53" t="s">
        <v>62</v>
      </c>
      <c r="D53" s="14" t="str">
        <f>+TEXT(L53,"YYYY-MM-DD")</f>
        <v>2022-10-03</v>
      </c>
      <c r="E53" s="15" t="str">
        <f>+TEXT(L53,"YYYYMM")</f>
        <v>202210</v>
      </c>
      <c r="F53">
        <v>5010015006</v>
      </c>
      <c r="G53" s="16">
        <v>1238.44</v>
      </c>
      <c r="H53" s="16">
        <v>0</v>
      </c>
      <c r="I53" s="17"/>
      <c r="J53" s="14" t="str">
        <f>+TEXT(L53,"YYYY-DD-MM")</f>
        <v>2022-03-10</v>
      </c>
      <c r="K53" s="17">
        <f>IF(G53&lt;0,G53,H53)</f>
        <v>0</v>
      </c>
      <c r="L53" s="18">
        <v>44837</v>
      </c>
      <c r="M53" s="17">
        <f>IF(G53&gt;0,1,0)</f>
        <v>1</v>
      </c>
      <c r="N53" s="17">
        <f>IF(H53&gt;0,1,0)</f>
        <v>0</v>
      </c>
      <c r="O53" s="17">
        <f>+N53+M53</f>
        <v>1</v>
      </c>
    </row>
    <row r="54" spans="1:15">
      <c r="A54" s="13" t="s">
        <v>61</v>
      </c>
      <c r="B54" s="13">
        <v>53</v>
      </c>
      <c r="C54" t="s">
        <v>100</v>
      </c>
      <c r="D54" s="14" t="str">
        <f>+TEXT(L54,"YYYY-MM-DD")</f>
        <v>2022-10-04</v>
      </c>
      <c r="E54" s="15" t="str">
        <f>+TEXT(L54,"YYYYMM")</f>
        <v>202210</v>
      </c>
      <c r="F54">
        <v>2020012020</v>
      </c>
      <c r="G54" s="16">
        <v>6611.61</v>
      </c>
      <c r="H54" s="16">
        <v>0</v>
      </c>
      <c r="I54" s="17"/>
      <c r="J54" s="14" t="str">
        <f>+TEXT(L54,"YYYY-DD-MM")</f>
        <v>2022-04-10</v>
      </c>
      <c r="K54" s="17">
        <f>IF(G54&lt;0,G54,H54)</f>
        <v>0</v>
      </c>
      <c r="L54" s="18">
        <v>44838</v>
      </c>
      <c r="M54" s="17">
        <f>IF(G54&gt;0,1,0)</f>
        <v>1</v>
      </c>
      <c r="N54" s="17">
        <f>IF(H54&gt;0,1,0)</f>
        <v>0</v>
      </c>
      <c r="O54" s="17">
        <f>+N54+M54</f>
        <v>1</v>
      </c>
    </row>
    <row r="55" spans="1:15">
      <c r="A55" s="13" t="s">
        <v>61</v>
      </c>
      <c r="B55" s="13">
        <v>54</v>
      </c>
      <c r="C55" t="s">
        <v>101</v>
      </c>
      <c r="D55" s="14" t="str">
        <f>+TEXT(L55,"YYYY-MM-DD")</f>
        <v>2022-10-04</v>
      </c>
      <c r="E55" s="15" t="str">
        <f>+TEXT(L55,"YYYYMM")</f>
        <v>202210</v>
      </c>
      <c r="F55">
        <v>1180061743</v>
      </c>
      <c r="G55" s="16">
        <v>1464</v>
      </c>
      <c r="H55" s="16">
        <v>0</v>
      </c>
      <c r="I55" s="17"/>
      <c r="J55" s="14" t="str">
        <f>+TEXT(L55,"YYYY-DD-MM")</f>
        <v>2022-04-10</v>
      </c>
      <c r="K55" s="17">
        <f>IF(G55&lt;0,G55,H55)</f>
        <v>0</v>
      </c>
      <c r="L55" s="18">
        <v>44838</v>
      </c>
      <c r="M55" s="17">
        <f>IF(G55&gt;0,1,0)</f>
        <v>1</v>
      </c>
      <c r="N55" s="17">
        <f>IF(H55&gt;0,1,0)</f>
        <v>0</v>
      </c>
      <c r="O55" s="17">
        <f>+N55+M55</f>
        <v>1</v>
      </c>
    </row>
    <row r="56" spans="1:15">
      <c r="A56" s="13" t="s">
        <v>61</v>
      </c>
      <c r="B56" s="13">
        <v>55</v>
      </c>
      <c r="C56" t="s">
        <v>62</v>
      </c>
      <c r="D56" s="14" t="str">
        <f>+TEXT(L56,"YYYY-MM-DD")</f>
        <v>2022-10-05</v>
      </c>
      <c r="E56" s="15" t="str">
        <f>+TEXT(L56,"YYYYMM")</f>
        <v>202210</v>
      </c>
      <c r="F56">
        <v>5010015006</v>
      </c>
      <c r="G56" s="16">
        <v>95.38</v>
      </c>
      <c r="H56" s="16">
        <v>0</v>
      </c>
      <c r="I56" s="17"/>
      <c r="J56" s="14" t="str">
        <f>+TEXT(L56,"YYYY-DD-MM")</f>
        <v>2022-05-10</v>
      </c>
      <c r="K56" s="17">
        <f>IF(G56&lt;0,G56,H56)</f>
        <v>0</v>
      </c>
      <c r="L56" s="18">
        <v>44839</v>
      </c>
      <c r="M56" s="17">
        <f>IF(G56&gt;0,1,0)</f>
        <v>1</v>
      </c>
      <c r="N56" s="17">
        <f>IF(H56&gt;0,1,0)</f>
        <v>0</v>
      </c>
      <c r="O56" s="17">
        <f>+N56+M56</f>
        <v>1</v>
      </c>
    </row>
    <row r="57" spans="1:15">
      <c r="A57" s="13" t="s">
        <v>61</v>
      </c>
      <c r="B57" s="13">
        <v>56</v>
      </c>
      <c r="C57" t="s">
        <v>102</v>
      </c>
      <c r="D57" s="14" t="str">
        <f>+TEXT(L57,"YYYY-MM-DD")</f>
        <v>2022-10-05</v>
      </c>
      <c r="E57" s="15" t="str">
        <f>+TEXT(L57,"YYYYMM")</f>
        <v>202210</v>
      </c>
      <c r="F57">
        <v>2020012020</v>
      </c>
      <c r="G57" s="16">
        <v>24162.67</v>
      </c>
      <c r="H57" s="16">
        <v>0</v>
      </c>
      <c r="I57" s="17"/>
      <c r="J57" s="14" t="str">
        <f>+TEXT(L57,"YYYY-DD-MM")</f>
        <v>2022-05-10</v>
      </c>
      <c r="K57" s="17">
        <f>IF(G57&lt;0,G57,H57)</f>
        <v>0</v>
      </c>
      <c r="L57" s="18">
        <v>44839</v>
      </c>
      <c r="M57" s="17">
        <f>IF(G57&gt;0,1,0)</f>
        <v>1</v>
      </c>
      <c r="N57" s="17">
        <f>IF(H57&gt;0,1,0)</f>
        <v>0</v>
      </c>
      <c r="O57" s="17">
        <f>+N57+M57</f>
        <v>1</v>
      </c>
    </row>
    <row r="58" spans="1:15">
      <c r="A58" s="13" t="s">
        <v>61</v>
      </c>
      <c r="B58" s="13">
        <v>57</v>
      </c>
      <c r="C58" t="s">
        <v>62</v>
      </c>
      <c r="D58" s="14" t="str">
        <f>+TEXT(L58,"YYYY-MM-DD")</f>
        <v>2022-10-06</v>
      </c>
      <c r="E58" s="15" t="str">
        <f>+TEXT(L58,"YYYYMM")</f>
        <v>202210</v>
      </c>
      <c r="F58">
        <v>5010015006</v>
      </c>
      <c r="G58" s="16">
        <v>92.85</v>
      </c>
      <c r="H58" s="16">
        <v>0</v>
      </c>
      <c r="I58" s="17"/>
      <c r="J58" s="14" t="str">
        <f>+TEXT(L58,"YYYY-DD-MM")</f>
        <v>2022-06-10</v>
      </c>
      <c r="K58" s="17">
        <f>IF(G58&lt;0,G58,H58)</f>
        <v>0</v>
      </c>
      <c r="L58" s="18">
        <v>44840</v>
      </c>
      <c r="M58" s="17">
        <f>IF(G58&gt;0,1,0)</f>
        <v>1</v>
      </c>
      <c r="N58" s="17">
        <f>IF(H58&gt;0,1,0)</f>
        <v>0</v>
      </c>
      <c r="O58" s="17">
        <f>+N58+M58</f>
        <v>1</v>
      </c>
    </row>
    <row r="59" spans="1:15">
      <c r="A59" s="13" t="s">
        <v>61</v>
      </c>
      <c r="B59" s="13">
        <v>58</v>
      </c>
      <c r="C59" t="s">
        <v>62</v>
      </c>
      <c r="D59" s="14" t="str">
        <f>+TEXT(L59,"YYYY-MM-DD")</f>
        <v>2022-10-07</v>
      </c>
      <c r="E59" s="15" t="str">
        <f>+TEXT(L59,"YYYYMM")</f>
        <v>202210</v>
      </c>
      <c r="F59">
        <v>5010015006</v>
      </c>
      <c r="G59" s="16">
        <v>98.87</v>
      </c>
      <c r="H59" s="16">
        <v>0</v>
      </c>
      <c r="I59" s="17"/>
      <c r="J59" s="14" t="str">
        <f>+TEXT(L59,"YYYY-DD-MM")</f>
        <v>2022-07-10</v>
      </c>
      <c r="K59" s="17">
        <f>IF(G59&lt;0,G59,H59)</f>
        <v>0</v>
      </c>
      <c r="L59" s="18">
        <v>44841</v>
      </c>
      <c r="M59" s="17">
        <f>IF(G59&gt;0,1,0)</f>
        <v>1</v>
      </c>
      <c r="N59" s="17">
        <f>IF(H59&gt;0,1,0)</f>
        <v>0</v>
      </c>
      <c r="O59" s="17">
        <f>+N59+M59</f>
        <v>1</v>
      </c>
    </row>
    <row r="60" spans="1:15">
      <c r="A60" s="13" t="s">
        <v>61</v>
      </c>
      <c r="B60" s="13">
        <v>59</v>
      </c>
      <c r="C60" t="s">
        <v>103</v>
      </c>
      <c r="D60" s="14" t="str">
        <f>+TEXT(L60,"YYYY-MM-DD")</f>
        <v>2022-10-07</v>
      </c>
      <c r="E60" s="15" t="str">
        <f>+TEXT(L60,"YYYYMM")</f>
        <v>202210</v>
      </c>
      <c r="F60">
        <v>2020012020</v>
      </c>
      <c r="G60" s="16">
        <v>11189.1</v>
      </c>
      <c r="H60" s="16">
        <v>0</v>
      </c>
      <c r="I60" s="17"/>
      <c r="J60" s="14" t="str">
        <f>+TEXT(L60,"YYYY-DD-MM")</f>
        <v>2022-07-10</v>
      </c>
      <c r="K60" s="17">
        <f>IF(G60&lt;0,G60,H60)</f>
        <v>0</v>
      </c>
      <c r="L60" s="18">
        <v>44841</v>
      </c>
      <c r="M60" s="17">
        <f>IF(G60&gt;0,1,0)</f>
        <v>1</v>
      </c>
      <c r="N60" s="17">
        <f>IF(H60&gt;0,1,0)</f>
        <v>0</v>
      </c>
      <c r="O60" s="17">
        <f>+N60+M60</f>
        <v>1</v>
      </c>
    </row>
    <row r="61" spans="1:15">
      <c r="A61" s="13" t="s">
        <v>61</v>
      </c>
      <c r="B61" s="13">
        <v>60</v>
      </c>
      <c r="C61" t="s">
        <v>104</v>
      </c>
      <c r="D61" s="14" t="str">
        <f>+TEXT(L61,"YYYY-MM-DD")</f>
        <v>2022-10-10</v>
      </c>
      <c r="E61" s="15" t="str">
        <f>+TEXT(L61,"YYYYMM")</f>
        <v>202210</v>
      </c>
      <c r="F61">
        <v>2020012020</v>
      </c>
      <c r="G61" s="16">
        <v>20606.68</v>
      </c>
      <c r="H61" s="16">
        <v>0</v>
      </c>
      <c r="I61" s="17"/>
      <c r="J61" s="14" t="str">
        <f>+TEXT(L61,"YYYY-DD-MM")</f>
        <v>2022-10-10</v>
      </c>
      <c r="K61" s="17">
        <f>IF(G61&lt;0,G61,H61)</f>
        <v>0</v>
      </c>
      <c r="L61" s="18">
        <v>44844</v>
      </c>
      <c r="M61" s="17">
        <f>IF(G61&gt;0,1,0)</f>
        <v>1</v>
      </c>
      <c r="N61" s="17">
        <f>IF(H61&gt;0,1,0)</f>
        <v>0</v>
      </c>
      <c r="O61" s="17">
        <f>+N61+M61</f>
        <v>1</v>
      </c>
    </row>
    <row r="62" spans="1:15">
      <c r="A62" s="13" t="s">
        <v>61</v>
      </c>
      <c r="B62" s="13">
        <v>61</v>
      </c>
      <c r="C62" t="s">
        <v>105</v>
      </c>
      <c r="D62" s="14" t="str">
        <f>+TEXT(L62,"YYYY-MM-DD")</f>
        <v>2022-10-10</v>
      </c>
      <c r="E62" s="15" t="str">
        <f>+TEXT(L62,"YYYYMM")</f>
        <v>202210</v>
      </c>
      <c r="F62">
        <v>1180061742</v>
      </c>
      <c r="G62" s="16">
        <v>2987.13</v>
      </c>
      <c r="H62" s="16">
        <v>0</v>
      </c>
      <c r="I62" s="17"/>
      <c r="J62" s="14" t="str">
        <f>+TEXT(L62,"YYYY-DD-MM")</f>
        <v>2022-10-10</v>
      </c>
      <c r="K62" s="17">
        <f>IF(G62&lt;0,G62,H62)</f>
        <v>0</v>
      </c>
      <c r="L62" s="18">
        <v>44844</v>
      </c>
      <c r="M62" s="17">
        <f>IF(G62&gt;0,1,0)</f>
        <v>1</v>
      </c>
      <c r="N62" s="17">
        <f>IF(H62&gt;0,1,0)</f>
        <v>0</v>
      </c>
      <c r="O62" s="17">
        <f>+N62+M62</f>
        <v>1</v>
      </c>
    </row>
    <row r="63" spans="1:15">
      <c r="A63" s="13" t="s">
        <v>61</v>
      </c>
      <c r="B63" s="13">
        <v>62</v>
      </c>
      <c r="C63" t="s">
        <v>103</v>
      </c>
      <c r="D63" s="14" t="str">
        <f>+TEXT(L63,"YYYY-MM-DD")</f>
        <v>2022-10-10</v>
      </c>
      <c r="E63" s="15" t="str">
        <f>+TEXT(L63,"YYYYMM")</f>
        <v>202210</v>
      </c>
      <c r="F63">
        <v>1180061742</v>
      </c>
      <c r="G63" s="16">
        <v>14601.13</v>
      </c>
      <c r="H63" s="16">
        <v>0</v>
      </c>
      <c r="I63" s="17"/>
      <c r="J63" s="14" t="str">
        <f>+TEXT(L63,"YYYY-DD-MM")</f>
        <v>2022-10-10</v>
      </c>
      <c r="K63" s="17">
        <f>IF(G63&lt;0,G63,H63)</f>
        <v>0</v>
      </c>
      <c r="L63" s="18">
        <v>44844</v>
      </c>
      <c r="M63" s="17">
        <f>IF(G63&gt;0,1,0)</f>
        <v>1</v>
      </c>
      <c r="N63" s="17">
        <f>IF(H63&gt;0,1,0)</f>
        <v>0</v>
      </c>
      <c r="O63" s="17">
        <f>+N63+M63</f>
        <v>1</v>
      </c>
    </row>
    <row r="64" spans="1:15">
      <c r="A64" s="13" t="s">
        <v>61</v>
      </c>
      <c r="B64" s="13">
        <v>63</v>
      </c>
      <c r="C64" t="s">
        <v>106</v>
      </c>
      <c r="D64" s="14" t="str">
        <f>+TEXT(L64,"YYYY-MM-DD")</f>
        <v>2022-10-10</v>
      </c>
      <c r="E64" s="15" t="str">
        <f>+TEXT(L64,"YYYYMM")</f>
        <v>202210</v>
      </c>
      <c r="F64">
        <v>1180021629</v>
      </c>
      <c r="G64" s="16">
        <v>1004.5299999999984</v>
      </c>
      <c r="H64" s="16">
        <v>0</v>
      </c>
      <c r="I64" s="17"/>
      <c r="J64" s="14" t="str">
        <f>+TEXT(L64,"YYYY-DD-MM")</f>
        <v>2022-10-10</v>
      </c>
      <c r="K64" s="17">
        <f>IF(G64&lt;0,G64,H64)</f>
        <v>0</v>
      </c>
      <c r="L64" s="18">
        <v>44844</v>
      </c>
      <c r="M64" s="17">
        <f>IF(G64&gt;0,1,0)</f>
        <v>1</v>
      </c>
      <c r="N64" s="17">
        <f>IF(H64&gt;0,1,0)</f>
        <v>0</v>
      </c>
      <c r="O64" s="17">
        <f>+N64+M64</f>
        <v>1</v>
      </c>
    </row>
    <row r="65" spans="1:15">
      <c r="A65" s="13" t="s">
        <v>61</v>
      </c>
      <c r="B65" s="13">
        <v>64</v>
      </c>
      <c r="C65" t="s">
        <v>62</v>
      </c>
      <c r="D65" s="14" t="str">
        <f>+TEXT(L65,"YYYY-MM-DD")</f>
        <v>2022-10-11</v>
      </c>
      <c r="E65" s="15" t="str">
        <f>+TEXT(L65,"YYYYMM")</f>
        <v>202210</v>
      </c>
      <c r="F65">
        <v>5010015006</v>
      </c>
      <c r="G65" s="16">
        <v>124.15</v>
      </c>
      <c r="H65" s="16">
        <v>0</v>
      </c>
      <c r="I65" s="17"/>
      <c r="J65" s="14" t="str">
        <f>+TEXT(L65,"YYYY-DD-MM")</f>
        <v>2022-11-10</v>
      </c>
      <c r="K65" s="17">
        <f>IF(G65&lt;0,G65,H65)</f>
        <v>0</v>
      </c>
      <c r="L65" s="18">
        <v>44845</v>
      </c>
      <c r="M65" s="17">
        <f>IF(G65&gt;0,1,0)</f>
        <v>1</v>
      </c>
      <c r="N65" s="17">
        <f>IF(H65&gt;0,1,0)</f>
        <v>0</v>
      </c>
      <c r="O65" s="17">
        <f>+N65+M65</f>
        <v>1</v>
      </c>
    </row>
    <row r="66" spans="1:15">
      <c r="A66" s="13" t="s">
        <v>61</v>
      </c>
      <c r="B66" s="13">
        <v>65</v>
      </c>
      <c r="C66" t="s">
        <v>103</v>
      </c>
      <c r="D66" s="14" t="str">
        <f>+TEXT(L66,"YYYY-MM-DD")</f>
        <v>2022-10-11</v>
      </c>
      <c r="E66" s="15" t="str">
        <f>+TEXT(L66,"YYYYMM")</f>
        <v>202210</v>
      </c>
      <c r="F66">
        <v>2020012020</v>
      </c>
      <c r="G66" s="16">
        <v>11960.84</v>
      </c>
      <c r="H66" s="16">
        <v>0</v>
      </c>
      <c r="I66" s="17"/>
      <c r="J66" s="14" t="str">
        <f>+TEXT(L66,"YYYY-DD-MM")</f>
        <v>2022-11-10</v>
      </c>
      <c r="K66" s="17">
        <f>IF(G66&lt;0,G66,H66)</f>
        <v>0</v>
      </c>
      <c r="L66" s="18">
        <v>44845</v>
      </c>
      <c r="M66" s="17">
        <f>IF(G66&gt;0,1,0)</f>
        <v>1</v>
      </c>
      <c r="N66" s="17">
        <f>IF(H66&gt;0,1,0)</f>
        <v>0</v>
      </c>
      <c r="O66" s="17">
        <f>+N66+M66</f>
        <v>1</v>
      </c>
    </row>
    <row r="67" spans="1:15">
      <c r="A67" s="13" t="s">
        <v>61</v>
      </c>
      <c r="B67" s="13">
        <v>66</v>
      </c>
      <c r="C67" t="s">
        <v>107</v>
      </c>
      <c r="D67" s="14" t="str">
        <f>+TEXT(L67,"YYYY-MM-DD")</f>
        <v>2022-10-11</v>
      </c>
      <c r="E67" s="15" t="str">
        <f>+TEXT(L67,"YYYYMM")</f>
        <v>202210</v>
      </c>
      <c r="F67">
        <v>5040065152</v>
      </c>
      <c r="G67" s="16">
        <v>1191.8700000000006</v>
      </c>
      <c r="H67" s="16">
        <v>0</v>
      </c>
      <c r="I67" s="17"/>
      <c r="J67" s="14" t="str">
        <f>+TEXT(L67,"YYYY-DD-MM")</f>
        <v>2022-11-10</v>
      </c>
      <c r="K67" s="17">
        <f>IF(G67&lt;0,G67,H67)</f>
        <v>0</v>
      </c>
      <c r="L67" s="18">
        <v>44845</v>
      </c>
      <c r="M67" s="17">
        <f>IF(G67&gt;0,1,0)</f>
        <v>1</v>
      </c>
      <c r="N67" s="17">
        <f>IF(H67&gt;0,1,0)</f>
        <v>0</v>
      </c>
      <c r="O67" s="17">
        <f>+N67+M67</f>
        <v>1</v>
      </c>
    </row>
    <row r="68" spans="1:15">
      <c r="A68" s="13" t="s">
        <v>61</v>
      </c>
      <c r="B68" s="13">
        <v>67</v>
      </c>
      <c r="C68" t="s">
        <v>105</v>
      </c>
      <c r="D68" s="14" t="str">
        <f>+TEXT(L68,"YYYY-MM-DD")</f>
        <v>2022-10-12</v>
      </c>
      <c r="E68" s="15" t="str">
        <f>+TEXT(L68,"YYYYMM")</f>
        <v>202210</v>
      </c>
      <c r="F68">
        <v>2020012020</v>
      </c>
      <c r="G68" s="16">
        <v>1186.5</v>
      </c>
      <c r="H68" s="16">
        <v>0</v>
      </c>
      <c r="I68" s="17"/>
      <c r="J68" s="14" t="str">
        <f>+TEXT(L68,"YYYY-DD-MM")</f>
        <v>2022-12-10</v>
      </c>
      <c r="K68" s="17">
        <f>IF(G68&lt;0,G68,H68)</f>
        <v>0</v>
      </c>
      <c r="L68" s="18">
        <v>44846</v>
      </c>
      <c r="M68" s="17">
        <f>IF(G68&gt;0,1,0)</f>
        <v>1</v>
      </c>
      <c r="N68" s="17">
        <f>IF(H68&gt;0,1,0)</f>
        <v>0</v>
      </c>
      <c r="O68" s="17">
        <f>+N68+M68</f>
        <v>1</v>
      </c>
    </row>
    <row r="69" spans="1:15">
      <c r="A69" s="13" t="s">
        <v>61</v>
      </c>
      <c r="B69" s="13">
        <v>68</v>
      </c>
      <c r="C69" t="s">
        <v>108</v>
      </c>
      <c r="D69" s="14" t="str">
        <f>+TEXT(L69,"YYYY-MM-DD")</f>
        <v>2022-10-12</v>
      </c>
      <c r="E69" s="15" t="str">
        <f>+TEXT(L69,"YYYYMM")</f>
        <v>202210</v>
      </c>
      <c r="F69">
        <v>1180021662</v>
      </c>
      <c r="G69" s="16">
        <v>119.52000000000018</v>
      </c>
      <c r="H69" s="16">
        <v>0</v>
      </c>
      <c r="I69" s="17"/>
      <c r="J69" s="14" t="str">
        <f>+TEXT(L69,"YYYY-DD-MM")</f>
        <v>2022-12-10</v>
      </c>
      <c r="K69" s="17">
        <f>IF(G69&lt;0,G69,H69)</f>
        <v>0</v>
      </c>
      <c r="L69" s="18">
        <v>44846</v>
      </c>
      <c r="M69" s="17">
        <f>IF(G69&gt;0,1,0)</f>
        <v>1</v>
      </c>
      <c r="N69" s="17">
        <f>IF(H69&gt;0,1,0)</f>
        <v>0</v>
      </c>
      <c r="O69" s="17">
        <f>+N69+M69</f>
        <v>1</v>
      </c>
    </row>
    <row r="70" spans="1:15">
      <c r="A70" s="13" t="s">
        <v>61</v>
      </c>
      <c r="B70" s="13">
        <v>69</v>
      </c>
      <c r="C70" t="s">
        <v>69</v>
      </c>
      <c r="D70" s="14" t="str">
        <f>+TEXT(L70,"YYYY-MM-DD")</f>
        <v>2022-10-13</v>
      </c>
      <c r="E70" s="15" t="str">
        <f>+TEXT(L70,"YYYYMM")</f>
        <v>202210</v>
      </c>
      <c r="F70">
        <v>5010015006</v>
      </c>
      <c r="G70" s="16">
        <v>70.03</v>
      </c>
      <c r="H70" s="16">
        <v>0</v>
      </c>
      <c r="I70" s="17"/>
      <c r="J70" s="14" t="str">
        <f>+TEXT(L70,"YYYY-DD-MM")</f>
        <v>2022-13-10</v>
      </c>
      <c r="K70" s="17">
        <f>IF(G70&lt;0,G70,H70)</f>
        <v>0</v>
      </c>
      <c r="L70" s="18">
        <v>44847</v>
      </c>
      <c r="M70" s="17">
        <f>IF(G70&gt;0,1,0)</f>
        <v>1</v>
      </c>
      <c r="N70" s="17">
        <f>IF(H70&gt;0,1,0)</f>
        <v>0</v>
      </c>
      <c r="O70" s="17">
        <f>+N70+M70</f>
        <v>1</v>
      </c>
    </row>
    <row r="71" spans="1:15">
      <c r="A71" s="13" t="s">
        <v>61</v>
      </c>
      <c r="B71" s="13">
        <v>70</v>
      </c>
      <c r="C71" t="s">
        <v>109</v>
      </c>
      <c r="D71" s="14" t="str">
        <f>+TEXT(L71,"YYYY-MM-DD")</f>
        <v>2022-10-13</v>
      </c>
      <c r="E71" s="15" t="str">
        <f>+TEXT(L71,"YYYYMM")</f>
        <v>202210</v>
      </c>
      <c r="F71">
        <v>2020012020</v>
      </c>
      <c r="G71" s="16">
        <v>6870.4</v>
      </c>
      <c r="H71" s="16">
        <v>0</v>
      </c>
      <c r="I71" s="17"/>
      <c r="J71" s="14" t="str">
        <f>+TEXT(L71,"YYYY-DD-MM")</f>
        <v>2022-13-10</v>
      </c>
      <c r="K71" s="17">
        <f>IF(G71&lt;0,G71,H71)</f>
        <v>0</v>
      </c>
      <c r="L71" s="18">
        <v>44847</v>
      </c>
      <c r="M71" s="17">
        <f>IF(G71&gt;0,1,0)</f>
        <v>1</v>
      </c>
      <c r="N71" s="17">
        <f>IF(H71&gt;0,1,0)</f>
        <v>0</v>
      </c>
      <c r="O71" s="17">
        <f>+N71+M71</f>
        <v>1</v>
      </c>
    </row>
    <row r="72" spans="1:15">
      <c r="A72" s="13" t="s">
        <v>61</v>
      </c>
      <c r="B72" s="13">
        <v>71</v>
      </c>
      <c r="C72" t="s">
        <v>103</v>
      </c>
      <c r="D72" s="14" t="str">
        <f>+TEXT(L72,"YYYY-MM-DD")</f>
        <v>2022-10-13</v>
      </c>
      <c r="E72" s="15" t="str">
        <f>+TEXT(L72,"YYYYMM")</f>
        <v>202210</v>
      </c>
      <c r="F72">
        <v>2020012020</v>
      </c>
      <c r="G72" s="16">
        <v>2640.29</v>
      </c>
      <c r="H72" s="16">
        <v>0</v>
      </c>
      <c r="I72" s="17"/>
      <c r="J72" s="14" t="str">
        <f>+TEXT(L72,"YYYY-DD-MM")</f>
        <v>2022-13-10</v>
      </c>
      <c r="K72" s="17">
        <f>IF(G72&lt;0,G72,H72)</f>
        <v>0</v>
      </c>
      <c r="L72" s="18">
        <v>44847</v>
      </c>
      <c r="M72" s="17">
        <f>IF(G72&gt;0,1,0)</f>
        <v>1</v>
      </c>
      <c r="N72" s="17">
        <f>IF(H72&gt;0,1,0)</f>
        <v>0</v>
      </c>
      <c r="O72" s="17">
        <f>+N72+M72</f>
        <v>1</v>
      </c>
    </row>
    <row r="73" spans="1:15">
      <c r="A73" s="13" t="s">
        <v>61</v>
      </c>
      <c r="B73" s="13">
        <v>72</v>
      </c>
      <c r="C73" t="s">
        <v>110</v>
      </c>
      <c r="D73" s="14" t="str">
        <f>+TEXT(L73,"YYYY-MM-DD")</f>
        <v>2022-10-13</v>
      </c>
      <c r="E73" s="15" t="str">
        <f>+TEXT(L73,"YYYYMM")</f>
        <v>202210</v>
      </c>
      <c r="F73">
        <v>5010035055</v>
      </c>
      <c r="G73" s="16">
        <v>7020</v>
      </c>
      <c r="H73" s="16">
        <v>0</v>
      </c>
      <c r="I73" s="17"/>
      <c r="J73" s="14" t="str">
        <f>+TEXT(L73,"YYYY-DD-MM")</f>
        <v>2022-13-10</v>
      </c>
      <c r="K73" s="17">
        <f>IF(G73&lt;0,G73,H73)</f>
        <v>0</v>
      </c>
      <c r="L73" s="18">
        <v>44847</v>
      </c>
      <c r="M73" s="17">
        <f>IF(G73&gt;0,1,0)</f>
        <v>1</v>
      </c>
      <c r="N73" s="17">
        <f>IF(H73&gt;0,1,0)</f>
        <v>0</v>
      </c>
      <c r="O73" s="17">
        <f>+N73+M73</f>
        <v>1</v>
      </c>
    </row>
    <row r="74" spans="1:15">
      <c r="A74" s="13" t="s">
        <v>61</v>
      </c>
      <c r="B74" s="13">
        <v>73</v>
      </c>
      <c r="C74" t="s">
        <v>111</v>
      </c>
      <c r="D74" s="14" t="str">
        <f>+TEXT(L74,"YYYY-MM-DD")</f>
        <v>2022-10-13</v>
      </c>
      <c r="E74" s="15" t="str">
        <f>+TEXT(L74,"YYYYMM")</f>
        <v>202210</v>
      </c>
      <c r="F74">
        <v>2020012020</v>
      </c>
      <c r="G74" s="16">
        <v>9292.9699999999993</v>
      </c>
      <c r="H74" s="16">
        <v>0</v>
      </c>
      <c r="I74" s="17"/>
      <c r="J74" s="14" t="str">
        <f>+TEXT(L74,"YYYY-DD-MM")</f>
        <v>2022-13-10</v>
      </c>
      <c r="K74" s="17">
        <f>IF(G74&lt;0,G74,H74)</f>
        <v>0</v>
      </c>
      <c r="L74" s="18">
        <v>44847</v>
      </c>
      <c r="M74" s="17">
        <f>IF(G74&gt;0,1,0)</f>
        <v>1</v>
      </c>
      <c r="N74" s="17">
        <f>IF(H74&gt;0,1,0)</f>
        <v>0</v>
      </c>
      <c r="O74" s="17">
        <f>+N74+M74</f>
        <v>1</v>
      </c>
    </row>
    <row r="75" spans="1:15">
      <c r="A75" s="13" t="s">
        <v>61</v>
      </c>
      <c r="B75" s="13">
        <v>74</v>
      </c>
      <c r="C75" t="s">
        <v>110</v>
      </c>
      <c r="D75" s="14" t="str">
        <f>+TEXT(L75,"YYYY-MM-DD")</f>
        <v>2022-10-13</v>
      </c>
      <c r="E75" s="15" t="str">
        <f>+TEXT(L75,"YYYYMM")</f>
        <v>202210</v>
      </c>
      <c r="F75">
        <v>2030012078</v>
      </c>
      <c r="G75" s="16">
        <v>912.59999999999991</v>
      </c>
      <c r="H75" s="16">
        <v>0</v>
      </c>
      <c r="I75" s="17"/>
      <c r="J75" s="14" t="str">
        <f>+TEXT(L75,"YYYY-DD-MM")</f>
        <v>2022-13-10</v>
      </c>
      <c r="K75" s="17">
        <f>IF(G75&lt;0,G75,H75)</f>
        <v>0</v>
      </c>
      <c r="L75" s="18">
        <v>44847</v>
      </c>
      <c r="M75" s="17">
        <f>IF(G75&gt;0,1,0)</f>
        <v>1</v>
      </c>
      <c r="N75" s="17">
        <f>IF(H75&gt;0,1,0)</f>
        <v>0</v>
      </c>
      <c r="O75" s="17">
        <f>+N75+M75</f>
        <v>1</v>
      </c>
    </row>
    <row r="76" spans="1:15">
      <c r="A76" s="13" t="s">
        <v>61</v>
      </c>
      <c r="B76" s="13">
        <v>75</v>
      </c>
      <c r="C76" t="s">
        <v>112</v>
      </c>
      <c r="D76" s="14" t="str">
        <f>+TEXT(L76,"YYYY-MM-DD")</f>
        <v>2022-10-14</v>
      </c>
      <c r="E76" s="15" t="str">
        <f>+TEXT(L76,"YYYYMM")</f>
        <v>202210</v>
      </c>
      <c r="F76">
        <v>1180021629</v>
      </c>
      <c r="G76" s="16">
        <v>3060.1999999999944</v>
      </c>
      <c r="H76" s="16">
        <v>0</v>
      </c>
      <c r="I76" s="17"/>
      <c r="J76" s="14" t="str">
        <f>+TEXT(L76,"YYYY-DD-MM")</f>
        <v>2022-14-10</v>
      </c>
      <c r="K76" s="17">
        <f>IF(G76&lt;0,G76,H76)</f>
        <v>0</v>
      </c>
      <c r="L76" s="18">
        <v>44848</v>
      </c>
      <c r="M76" s="17">
        <f>IF(G76&gt;0,1,0)</f>
        <v>1</v>
      </c>
      <c r="N76" s="17">
        <f>IF(H76&gt;0,1,0)</f>
        <v>0</v>
      </c>
      <c r="O76" s="17">
        <f>+N76+M76</f>
        <v>1</v>
      </c>
    </row>
    <row r="77" spans="1:15">
      <c r="A77" s="13" t="s">
        <v>61</v>
      </c>
      <c r="B77" s="13">
        <v>76</v>
      </c>
      <c r="C77" t="s">
        <v>113</v>
      </c>
      <c r="D77" s="14" t="str">
        <f>+TEXT(L77,"YYYY-MM-DD")</f>
        <v>2022-10-15</v>
      </c>
      <c r="E77" s="15" t="str">
        <f>+TEXT(L77,"YYYYMM")</f>
        <v>202210</v>
      </c>
      <c r="F77">
        <v>5040017036</v>
      </c>
      <c r="G77" s="16">
        <v>2763.1000000000004</v>
      </c>
      <c r="H77" s="16">
        <v>0</v>
      </c>
      <c r="I77" s="17"/>
      <c r="J77" s="14" t="str">
        <f>+TEXT(L77,"YYYY-DD-MM")</f>
        <v>2022-15-10</v>
      </c>
      <c r="K77" s="17">
        <f>IF(G77&lt;0,G77,H77)</f>
        <v>0</v>
      </c>
      <c r="L77" s="18">
        <v>44849</v>
      </c>
      <c r="M77" s="17">
        <f>IF(G77&gt;0,1,0)</f>
        <v>1</v>
      </c>
      <c r="N77" s="17">
        <f>IF(H77&gt;0,1,0)</f>
        <v>0</v>
      </c>
      <c r="O77" s="17">
        <f>+N77+M77</f>
        <v>1</v>
      </c>
    </row>
    <row r="78" spans="1:15">
      <c r="A78" s="13" t="s">
        <v>61</v>
      </c>
      <c r="B78" s="13">
        <v>77</v>
      </c>
      <c r="C78" t="s">
        <v>62</v>
      </c>
      <c r="D78" s="14" t="str">
        <f>+TEXT(L78,"YYYY-MM-DD")</f>
        <v>2022-10-16</v>
      </c>
      <c r="E78" s="15" t="str">
        <f>+TEXT(L78,"YYYYMM")</f>
        <v>202210</v>
      </c>
      <c r="F78">
        <v>5010015006</v>
      </c>
      <c r="G78" s="16">
        <v>281.69</v>
      </c>
      <c r="H78" s="16">
        <v>0</v>
      </c>
      <c r="I78" s="17"/>
      <c r="J78" s="14" t="str">
        <f>+TEXT(L78,"YYYY-DD-MM")</f>
        <v>2022-16-10</v>
      </c>
      <c r="K78" s="17">
        <f>IF(G78&lt;0,G78,H78)</f>
        <v>0</v>
      </c>
      <c r="L78" s="18">
        <v>44850</v>
      </c>
      <c r="M78" s="17">
        <f>IF(G78&gt;0,1,0)</f>
        <v>1</v>
      </c>
      <c r="N78" s="17">
        <f>IF(H78&gt;0,1,0)</f>
        <v>0</v>
      </c>
      <c r="O78" s="17">
        <f>+N78+M78</f>
        <v>1</v>
      </c>
    </row>
    <row r="79" spans="1:15">
      <c r="A79" s="13" t="s">
        <v>61</v>
      </c>
      <c r="B79" s="13">
        <v>78</v>
      </c>
      <c r="C79" t="s">
        <v>105</v>
      </c>
      <c r="D79" s="14" t="str">
        <f>+TEXT(L79,"YYYY-MM-DD")</f>
        <v>2022-10-18</v>
      </c>
      <c r="E79" s="15" t="str">
        <f>+TEXT(L79,"YYYYMM")</f>
        <v>202210</v>
      </c>
      <c r="F79">
        <v>2020012020</v>
      </c>
      <c r="G79" s="16">
        <v>2987.13</v>
      </c>
      <c r="H79" s="16">
        <v>0</v>
      </c>
      <c r="I79" s="17"/>
      <c r="J79" s="14" t="str">
        <f>+TEXT(L79,"YYYY-DD-MM")</f>
        <v>2022-18-10</v>
      </c>
      <c r="K79" s="17">
        <f>IF(G79&lt;0,G79,H79)</f>
        <v>0</v>
      </c>
      <c r="L79" s="18">
        <v>44852</v>
      </c>
      <c r="M79" s="17">
        <f>IF(G79&gt;0,1,0)</f>
        <v>1</v>
      </c>
      <c r="N79" s="17">
        <f>IF(H79&gt;0,1,0)</f>
        <v>0</v>
      </c>
      <c r="O79" s="17">
        <f>+N79+M79</f>
        <v>1</v>
      </c>
    </row>
    <row r="80" spans="1:15">
      <c r="A80" s="13" t="s">
        <v>61</v>
      </c>
      <c r="B80" s="13">
        <v>79</v>
      </c>
      <c r="C80" t="s">
        <v>103</v>
      </c>
      <c r="D80" s="14" t="str">
        <f>+TEXT(L80,"YYYY-MM-DD")</f>
        <v>2022-10-19</v>
      </c>
      <c r="E80" s="15" t="str">
        <f>+TEXT(L80,"YYYYMM")</f>
        <v>202210</v>
      </c>
      <c r="F80">
        <v>1180021670</v>
      </c>
      <c r="G80" s="16">
        <v>1921</v>
      </c>
      <c r="H80" s="16">
        <v>0</v>
      </c>
      <c r="I80" s="17"/>
      <c r="J80" s="14" t="str">
        <f>+TEXT(L80,"YYYY-DD-MM")</f>
        <v>2022-19-10</v>
      </c>
      <c r="K80" s="17">
        <f>IF(G80&lt;0,G80,H80)</f>
        <v>0</v>
      </c>
      <c r="L80" s="18">
        <v>44853</v>
      </c>
      <c r="M80" s="17">
        <f>IF(G80&gt;0,1,0)</f>
        <v>1</v>
      </c>
      <c r="N80" s="17">
        <f>IF(H80&gt;0,1,0)</f>
        <v>0</v>
      </c>
      <c r="O80" s="17">
        <f>+N80+M80</f>
        <v>1</v>
      </c>
    </row>
    <row r="81" spans="1:15">
      <c r="A81" s="13" t="s">
        <v>61</v>
      </c>
      <c r="B81" s="13">
        <v>80</v>
      </c>
      <c r="C81" t="s">
        <v>109</v>
      </c>
      <c r="D81" s="14" t="str">
        <f>+TEXT(L81,"YYYY-MM-DD")</f>
        <v>2022-10-19</v>
      </c>
      <c r="E81" s="15" t="str">
        <f>+TEXT(L81,"YYYYMM")</f>
        <v>202210</v>
      </c>
      <c r="F81">
        <v>1180021645</v>
      </c>
      <c r="G81" s="16">
        <v>22063.25</v>
      </c>
      <c r="H81" s="16">
        <v>0</v>
      </c>
      <c r="I81" s="17"/>
      <c r="J81" s="14" t="str">
        <f>+TEXT(L81,"YYYY-DD-MM")</f>
        <v>2022-19-10</v>
      </c>
      <c r="K81" s="17">
        <f>IF(G81&lt;0,G81,H81)</f>
        <v>0</v>
      </c>
      <c r="L81" s="18">
        <v>44853</v>
      </c>
      <c r="M81" s="17">
        <f>IF(G81&gt;0,1,0)</f>
        <v>1</v>
      </c>
      <c r="N81" s="17">
        <f>IF(H81&gt;0,1,0)</f>
        <v>0</v>
      </c>
      <c r="O81" s="17">
        <f>+N81+M81</f>
        <v>1</v>
      </c>
    </row>
    <row r="82" spans="1:15">
      <c r="A82" s="13" t="s">
        <v>61</v>
      </c>
      <c r="B82" s="13">
        <v>81</v>
      </c>
      <c r="C82" t="s">
        <v>103</v>
      </c>
      <c r="D82" s="14" t="str">
        <f>+TEXT(L82,"YYYY-MM-DD")</f>
        <v>2022-10-19</v>
      </c>
      <c r="E82" s="15" t="str">
        <f>+TEXT(L82,"YYYYMM")</f>
        <v>202210</v>
      </c>
      <c r="F82">
        <v>2020012020</v>
      </c>
      <c r="G82" s="16">
        <v>1921</v>
      </c>
      <c r="H82" s="16">
        <v>0</v>
      </c>
      <c r="I82" s="17"/>
      <c r="J82" s="14" t="str">
        <f>+TEXT(L82,"YYYY-DD-MM")</f>
        <v>2022-19-10</v>
      </c>
      <c r="K82" s="17">
        <f>IF(G82&lt;0,G82,H82)</f>
        <v>0</v>
      </c>
      <c r="L82" s="18">
        <v>44853</v>
      </c>
      <c r="M82" s="17">
        <f>IF(G82&gt;0,1,0)</f>
        <v>1</v>
      </c>
      <c r="N82" s="17">
        <f>IF(H82&gt;0,1,0)</f>
        <v>0</v>
      </c>
      <c r="O82" s="17">
        <f>+N82+M82</f>
        <v>1</v>
      </c>
    </row>
    <row r="83" spans="1:15">
      <c r="A83" s="13" t="s">
        <v>61</v>
      </c>
      <c r="B83" s="13">
        <v>82</v>
      </c>
      <c r="C83" t="s">
        <v>109</v>
      </c>
      <c r="D83" s="14" t="str">
        <f>+TEXT(L83,"YYYY-MM-DD")</f>
        <v>2022-10-19</v>
      </c>
      <c r="E83" s="15" t="str">
        <f>+TEXT(L83,"YYYYMM")</f>
        <v>202210</v>
      </c>
      <c r="F83">
        <v>2020012020</v>
      </c>
      <c r="G83" s="16">
        <v>22063.25</v>
      </c>
      <c r="H83" s="16">
        <v>0</v>
      </c>
      <c r="I83" s="17"/>
      <c r="J83" s="14" t="str">
        <f>+TEXT(L83,"YYYY-DD-MM")</f>
        <v>2022-19-10</v>
      </c>
      <c r="K83" s="17">
        <f>IF(G83&lt;0,G83,H83)</f>
        <v>0</v>
      </c>
      <c r="L83" s="18">
        <v>44853</v>
      </c>
      <c r="M83" s="17">
        <f>IF(G83&gt;0,1,0)</f>
        <v>1</v>
      </c>
      <c r="N83" s="17">
        <f>IF(H83&gt;0,1,0)</f>
        <v>0</v>
      </c>
      <c r="O83" s="17">
        <f>+N83+M83</f>
        <v>1</v>
      </c>
    </row>
    <row r="84" spans="1:15">
      <c r="A84" s="13" t="s">
        <v>61</v>
      </c>
      <c r="B84" s="13">
        <v>83</v>
      </c>
      <c r="C84" t="s">
        <v>62</v>
      </c>
      <c r="D84" s="14" t="str">
        <f>+TEXT(L84,"YYYY-MM-DD")</f>
        <v>2022-10-21</v>
      </c>
      <c r="E84" s="15" t="str">
        <f>+TEXT(L84,"YYYYMM")</f>
        <v>202210</v>
      </c>
      <c r="F84">
        <v>5010015006</v>
      </c>
      <c r="G84" s="16">
        <v>97.49</v>
      </c>
      <c r="H84" s="16">
        <v>0</v>
      </c>
      <c r="I84" s="17"/>
      <c r="J84" s="14" t="str">
        <f>+TEXT(L84,"YYYY-DD-MM")</f>
        <v>2022-21-10</v>
      </c>
      <c r="K84" s="17">
        <f>IF(G84&lt;0,G84,H84)</f>
        <v>0</v>
      </c>
      <c r="L84" s="18">
        <v>44855</v>
      </c>
      <c r="M84" s="17">
        <f>IF(G84&gt;0,1,0)</f>
        <v>1</v>
      </c>
      <c r="N84" s="17">
        <f>IF(H84&gt;0,1,0)</f>
        <v>0</v>
      </c>
      <c r="O84" s="17">
        <f>+N84+M84</f>
        <v>1</v>
      </c>
    </row>
    <row r="85" spans="1:15">
      <c r="A85" s="13" t="s">
        <v>61</v>
      </c>
      <c r="B85" s="13">
        <v>84</v>
      </c>
      <c r="C85" t="s">
        <v>62</v>
      </c>
      <c r="D85" s="14" t="str">
        <f>+TEXT(L85,"YYYY-MM-DD")</f>
        <v>2022-10-22</v>
      </c>
      <c r="E85" s="15" t="str">
        <f>+TEXT(L85,"YYYYMM")</f>
        <v>202210</v>
      </c>
      <c r="F85">
        <v>1160021811</v>
      </c>
      <c r="G85" s="16">
        <v>390.55</v>
      </c>
      <c r="H85" s="16">
        <v>0</v>
      </c>
      <c r="I85" s="17"/>
      <c r="J85" s="14" t="str">
        <f>+TEXT(L85,"YYYY-DD-MM")</f>
        <v>2022-22-10</v>
      </c>
      <c r="K85" s="17">
        <f>IF(G85&lt;0,G85,H85)</f>
        <v>0</v>
      </c>
      <c r="L85" s="18">
        <v>44856</v>
      </c>
      <c r="M85" s="17">
        <f>IF(G85&gt;0,1,0)</f>
        <v>1</v>
      </c>
      <c r="N85" s="17">
        <f>IF(H85&gt;0,1,0)</f>
        <v>0</v>
      </c>
      <c r="O85" s="17">
        <f>+N85+M85</f>
        <v>1</v>
      </c>
    </row>
    <row r="86" spans="1:15">
      <c r="A86" s="13" t="s">
        <v>61</v>
      </c>
      <c r="B86" s="13">
        <v>85</v>
      </c>
      <c r="C86" t="s">
        <v>115</v>
      </c>
      <c r="D86" s="14" t="str">
        <f>+TEXT(L86,"YYYY-MM-DD")</f>
        <v>2022-10-25</v>
      </c>
      <c r="E86" s="15" t="str">
        <f>+TEXT(L86,"YYYYMM")</f>
        <v>202210</v>
      </c>
      <c r="F86">
        <v>1180061743</v>
      </c>
      <c r="G86" s="16">
        <v>250</v>
      </c>
      <c r="H86" s="16">
        <v>0</v>
      </c>
      <c r="I86" s="17"/>
      <c r="J86" s="14" t="str">
        <f>+TEXT(L86,"YYYY-DD-MM")</f>
        <v>2022-25-10</v>
      </c>
      <c r="K86" s="17">
        <f>IF(G86&lt;0,G86,H86)</f>
        <v>0</v>
      </c>
      <c r="L86" s="18">
        <v>44859</v>
      </c>
      <c r="M86" s="17">
        <f>IF(G86&gt;0,1,0)</f>
        <v>1</v>
      </c>
      <c r="N86" s="17">
        <f>IF(H86&gt;0,1,0)</f>
        <v>0</v>
      </c>
      <c r="O86" s="17">
        <f>+N86+M86</f>
        <v>1</v>
      </c>
    </row>
    <row r="87" spans="1:15">
      <c r="A87" s="13" t="s">
        <v>61</v>
      </c>
      <c r="B87" s="13">
        <v>86</v>
      </c>
      <c r="C87" t="s">
        <v>62</v>
      </c>
      <c r="D87" s="14" t="str">
        <f>+TEXT(L87,"YYYY-MM-DD")</f>
        <v>2022-10-28</v>
      </c>
      <c r="E87" s="15" t="str">
        <f>+TEXT(L87,"YYYYMM")</f>
        <v>202210</v>
      </c>
      <c r="F87">
        <v>5010015006</v>
      </c>
      <c r="G87" s="16">
        <v>27.93</v>
      </c>
      <c r="H87" s="16">
        <v>0</v>
      </c>
      <c r="I87" s="17"/>
      <c r="J87" s="14" t="str">
        <f>+TEXT(L87,"YYYY-DD-MM")</f>
        <v>2022-28-10</v>
      </c>
      <c r="K87" s="17">
        <f>IF(G87&lt;0,G87,H87)</f>
        <v>0</v>
      </c>
      <c r="L87" s="18">
        <v>44862</v>
      </c>
      <c r="M87" s="17">
        <f>IF(G87&gt;0,1,0)</f>
        <v>1</v>
      </c>
      <c r="N87" s="17">
        <f>IF(H87&gt;0,1,0)</f>
        <v>0</v>
      </c>
      <c r="O87" s="17">
        <f>+N87+M87</f>
        <v>1</v>
      </c>
    </row>
    <row r="88" spans="1:15">
      <c r="A88" s="13" t="s">
        <v>61</v>
      </c>
      <c r="B88" s="13">
        <v>87</v>
      </c>
      <c r="C88" t="s">
        <v>104</v>
      </c>
      <c r="D88" s="14" t="str">
        <f>+TEXT(L88,"YYYY-MM-DD")</f>
        <v>2022-10-28</v>
      </c>
      <c r="E88" s="15" t="str">
        <f>+TEXT(L88,"YYYYMM")</f>
        <v>202210</v>
      </c>
      <c r="F88">
        <v>1180061740</v>
      </c>
      <c r="G88" s="16">
        <v>41109.4</v>
      </c>
      <c r="H88" s="16">
        <v>0</v>
      </c>
      <c r="I88" s="17"/>
      <c r="J88" s="14" t="str">
        <f>+TEXT(L88,"YYYY-DD-MM")</f>
        <v>2022-28-10</v>
      </c>
      <c r="K88" s="17">
        <f>IF(G88&lt;0,G88,H88)</f>
        <v>0</v>
      </c>
      <c r="L88" s="18">
        <v>44862</v>
      </c>
      <c r="M88" s="17">
        <f>IF(G88&gt;0,1,0)</f>
        <v>1</v>
      </c>
      <c r="N88" s="17">
        <f>IF(H88&gt;0,1,0)</f>
        <v>0</v>
      </c>
      <c r="O88" s="17">
        <f>+N88+M88</f>
        <v>1</v>
      </c>
    </row>
    <row r="89" spans="1:15">
      <c r="A89" s="13" t="s">
        <v>61</v>
      </c>
      <c r="B89" s="13">
        <v>88</v>
      </c>
      <c r="C89" t="s">
        <v>117</v>
      </c>
      <c r="D89" s="14" t="s">
        <v>1445</v>
      </c>
      <c r="E89" s="15" t="s">
        <v>1443</v>
      </c>
      <c r="F89">
        <v>1180061744</v>
      </c>
      <c r="G89" s="16">
        <v>0</v>
      </c>
      <c r="H89" s="16">
        <v>500</v>
      </c>
      <c r="I89" s="17"/>
      <c r="J89" s="14" t="s">
        <v>1446</v>
      </c>
      <c r="K89" s="17">
        <v>500</v>
      </c>
      <c r="L89" s="18">
        <v>44865</v>
      </c>
      <c r="M89" s="17">
        <f>IF(G89&gt;0,1,0)</f>
        <v>0</v>
      </c>
      <c r="N89" s="17">
        <f>IF(H89&gt;0,1,0)</f>
        <v>1</v>
      </c>
      <c r="O89" s="17">
        <f>+N89+M89</f>
        <v>1</v>
      </c>
    </row>
    <row r="90" spans="1:15">
      <c r="A90" s="13" t="s">
        <v>61</v>
      </c>
      <c r="B90" s="13">
        <v>90</v>
      </c>
      <c r="C90" t="s">
        <v>118</v>
      </c>
      <c r="D90" s="14" t="str">
        <f>+TEXT(L90,"YYYY-MM-DD")</f>
        <v>2022-10-31</v>
      </c>
      <c r="E90" s="15" t="str">
        <f>+TEXT(L90,"YYYYMM")</f>
        <v>202210</v>
      </c>
      <c r="F90">
        <v>5040017890</v>
      </c>
      <c r="G90" s="16">
        <v>269.87</v>
      </c>
      <c r="H90" s="16">
        <v>0</v>
      </c>
      <c r="I90" s="17"/>
      <c r="J90" s="14" t="str">
        <f>+TEXT(L90,"YYYY-DD-MM")</f>
        <v>2022-31-10</v>
      </c>
      <c r="K90" s="17">
        <f>IF(G90&lt;0,G90,H90)</f>
        <v>0</v>
      </c>
      <c r="L90" s="18">
        <v>44865</v>
      </c>
      <c r="M90" s="17">
        <f>IF(G90&gt;0,1,0)</f>
        <v>1</v>
      </c>
      <c r="N90" s="17">
        <f>IF(H90&gt;0,1,0)</f>
        <v>0</v>
      </c>
      <c r="O90" s="17">
        <f>+N90+M90</f>
        <v>1</v>
      </c>
    </row>
    <row r="91" spans="1:15">
      <c r="A91" s="13" t="s">
        <v>61</v>
      </c>
      <c r="B91" s="13">
        <v>91</v>
      </c>
      <c r="C91" t="s">
        <v>119</v>
      </c>
      <c r="D91" s="14" t="s">
        <v>1445</v>
      </c>
      <c r="E91" s="15" t="s">
        <v>1443</v>
      </c>
      <c r="F91">
        <v>1180061744</v>
      </c>
      <c r="G91" s="16">
        <v>0</v>
      </c>
      <c r="H91" s="16">
        <v>2928</v>
      </c>
      <c r="I91" s="17"/>
      <c r="J91" s="14" t="s">
        <v>1446</v>
      </c>
      <c r="K91" s="17">
        <v>2928</v>
      </c>
      <c r="L91" s="18">
        <v>44865</v>
      </c>
      <c r="M91" s="17">
        <f>IF(G91&gt;0,1,0)</f>
        <v>0</v>
      </c>
      <c r="N91" s="17">
        <f>IF(H91&gt;0,1,0)</f>
        <v>1</v>
      </c>
      <c r="O91" s="17">
        <f>+N91+M91</f>
        <v>1</v>
      </c>
    </row>
    <row r="92" spans="1:15">
      <c r="A92" s="13" t="s">
        <v>61</v>
      </c>
      <c r="B92" s="13">
        <v>92</v>
      </c>
      <c r="C92" t="s">
        <v>120</v>
      </c>
      <c r="D92" s="14" t="str">
        <f>+TEXT(L92,"YYYY-MM-DD")</f>
        <v>2022-10-31</v>
      </c>
      <c r="E92" s="15" t="str">
        <f>+TEXT(L92,"YYYYMM")</f>
        <v>202210</v>
      </c>
      <c r="F92">
        <v>5040017000</v>
      </c>
      <c r="G92" s="16">
        <v>2258.7199999999998</v>
      </c>
      <c r="H92" s="16">
        <v>0</v>
      </c>
      <c r="I92" s="17"/>
      <c r="J92" s="14" t="str">
        <f>+TEXT(L92,"YYYY-DD-MM")</f>
        <v>2022-31-10</v>
      </c>
      <c r="K92" s="17">
        <f>IF(G92&lt;0,G92,H92)</f>
        <v>0</v>
      </c>
      <c r="L92" s="18">
        <v>44865</v>
      </c>
      <c r="M92" s="17">
        <f>IF(G92&gt;0,1,0)</f>
        <v>1</v>
      </c>
      <c r="N92" s="17">
        <f>IF(H92&gt;0,1,0)</f>
        <v>0</v>
      </c>
      <c r="O92" s="17">
        <f>+N92+M92</f>
        <v>1</v>
      </c>
    </row>
    <row r="93" spans="1:15">
      <c r="A93" s="13" t="s">
        <v>61</v>
      </c>
      <c r="B93" s="13">
        <v>93</v>
      </c>
      <c r="C93" t="s">
        <v>121</v>
      </c>
      <c r="D93" s="14" t="str">
        <f>+TEXT(L93,"YYYY-MM-DD")</f>
        <v>2022-10-31</v>
      </c>
      <c r="E93" s="15" t="str">
        <f>+TEXT(L93,"YYYYMM")</f>
        <v>202210</v>
      </c>
      <c r="F93">
        <v>1070051348</v>
      </c>
      <c r="G93" s="16">
        <v>1373.96</v>
      </c>
      <c r="H93" s="16">
        <v>0</v>
      </c>
      <c r="I93" s="17"/>
      <c r="J93" s="14" t="str">
        <f>+TEXT(L93,"YYYY-DD-MM")</f>
        <v>2022-31-10</v>
      </c>
      <c r="K93" s="17">
        <f>IF(G93&lt;0,G93,H93)</f>
        <v>0</v>
      </c>
      <c r="L93" s="18">
        <v>44865</v>
      </c>
      <c r="M93" s="17">
        <f>IF(G93&gt;0,1,0)</f>
        <v>1</v>
      </c>
      <c r="N93" s="17">
        <f>IF(H93&gt;0,1,0)</f>
        <v>0</v>
      </c>
      <c r="O93" s="17">
        <f>+N93+M93</f>
        <v>1</v>
      </c>
    </row>
    <row r="94" spans="1:15">
      <c r="A94" s="13" t="s">
        <v>61</v>
      </c>
      <c r="B94" s="13">
        <v>94</v>
      </c>
      <c r="C94" t="s">
        <v>122</v>
      </c>
      <c r="D94" s="14" t="str">
        <f>+TEXT(L94,"YYYY-MM-DD")</f>
        <v>2022-10-31</v>
      </c>
      <c r="E94" s="15" t="str">
        <f>+TEXT(L94,"YYYYMM")</f>
        <v>202210</v>
      </c>
      <c r="F94">
        <v>1180021630</v>
      </c>
      <c r="G94" s="16">
        <v>30052.649999999998</v>
      </c>
      <c r="H94" s="16">
        <v>0</v>
      </c>
      <c r="I94" s="17"/>
      <c r="J94" s="14" t="str">
        <f>+TEXT(L94,"YYYY-DD-MM")</f>
        <v>2022-31-10</v>
      </c>
      <c r="K94" s="17">
        <f>IF(G94&lt;0,G94,H94)</f>
        <v>0</v>
      </c>
      <c r="L94" s="18">
        <v>44865</v>
      </c>
      <c r="M94" s="17">
        <f>IF(G94&gt;0,1,0)</f>
        <v>1</v>
      </c>
      <c r="N94" s="17">
        <f>IF(H94&gt;0,1,0)</f>
        <v>0</v>
      </c>
      <c r="O94" s="17">
        <f>+N94+M94</f>
        <v>1</v>
      </c>
    </row>
    <row r="95" spans="1:15">
      <c r="A95" s="13" t="s">
        <v>61</v>
      </c>
      <c r="B95" s="13">
        <v>95</v>
      </c>
      <c r="C95" t="s">
        <v>123</v>
      </c>
      <c r="D95" s="14" t="str">
        <f>+TEXT(L95,"YYYY-MM-DD")</f>
        <v>2022-10-31</v>
      </c>
      <c r="E95" s="15" t="str">
        <f>+TEXT(L95,"YYYYMM")</f>
        <v>202210</v>
      </c>
      <c r="F95">
        <v>5040067634</v>
      </c>
      <c r="G95" s="16">
        <v>381.72</v>
      </c>
      <c r="H95" s="16">
        <v>0</v>
      </c>
      <c r="I95" s="17"/>
      <c r="J95" s="14" t="str">
        <f>+TEXT(L95,"YYYY-DD-MM")</f>
        <v>2022-31-10</v>
      </c>
      <c r="K95" s="17">
        <f>IF(G95&lt;0,G95,H95)</f>
        <v>0</v>
      </c>
      <c r="L95" s="18">
        <v>44865</v>
      </c>
      <c r="M95" s="17">
        <f>IF(G95&gt;0,1,0)</f>
        <v>1</v>
      </c>
      <c r="N95" s="17">
        <f>IF(H95&gt;0,1,0)</f>
        <v>0</v>
      </c>
      <c r="O95" s="17">
        <f>+N95+M95</f>
        <v>1</v>
      </c>
    </row>
    <row r="96" spans="1:15">
      <c r="A96" s="13" t="s">
        <v>61</v>
      </c>
      <c r="B96" s="13">
        <v>96</v>
      </c>
      <c r="C96" t="s">
        <v>124</v>
      </c>
      <c r="D96" s="14" t="str">
        <f>+TEXT(L96,"YYYY-MM-DD")</f>
        <v>2022-10-31</v>
      </c>
      <c r="E96" s="15" t="str">
        <f>+TEXT(L96,"YYYYMM")</f>
        <v>202210</v>
      </c>
      <c r="F96">
        <v>10400211120</v>
      </c>
      <c r="G96" s="16">
        <v>88128.07</v>
      </c>
      <c r="H96" s="16">
        <v>0</v>
      </c>
      <c r="I96" s="17"/>
      <c r="J96" s="14" t="str">
        <f>+TEXT(L96,"YYYY-DD-MM")</f>
        <v>2022-31-10</v>
      </c>
      <c r="K96" s="17">
        <f>IF(G96&lt;0,G96,H96)</f>
        <v>0</v>
      </c>
      <c r="L96" s="18">
        <v>44865</v>
      </c>
      <c r="M96" s="17">
        <f>IF(G96&gt;0,1,0)</f>
        <v>1</v>
      </c>
      <c r="N96" s="17">
        <f>IF(H96&gt;0,1,0)</f>
        <v>0</v>
      </c>
      <c r="O96" s="17">
        <f>+N96+M96</f>
        <v>1</v>
      </c>
    </row>
    <row r="97" spans="1:15">
      <c r="A97" s="13" t="s">
        <v>61</v>
      </c>
      <c r="B97" s="13">
        <v>97</v>
      </c>
      <c r="C97" t="s">
        <v>125</v>
      </c>
      <c r="D97" s="14" t="str">
        <f>+TEXT(L97,"YYYY-MM-DD")</f>
        <v>2022-10-31</v>
      </c>
      <c r="E97" s="15" t="str">
        <f>+TEXT(L97,"YYYYMM")</f>
        <v>202210</v>
      </c>
      <c r="F97">
        <v>5010015008</v>
      </c>
      <c r="G97" s="16">
        <v>13606.33</v>
      </c>
      <c r="H97" s="16">
        <v>0</v>
      </c>
      <c r="I97" s="17"/>
      <c r="J97" s="14" t="str">
        <f>+TEXT(L97,"YYYY-DD-MM")</f>
        <v>2022-31-10</v>
      </c>
      <c r="K97" s="17">
        <f>IF(G97&lt;0,G97,H97)</f>
        <v>0</v>
      </c>
      <c r="L97" s="18">
        <v>44865</v>
      </c>
      <c r="M97" s="17">
        <f>IF(G97&gt;0,1,0)</f>
        <v>1</v>
      </c>
      <c r="N97" s="17">
        <f>IF(H97&gt;0,1,0)</f>
        <v>0</v>
      </c>
      <c r="O97" s="17">
        <f>+N97+M97</f>
        <v>1</v>
      </c>
    </row>
    <row r="98" spans="1:15">
      <c r="A98" s="13" t="s">
        <v>61</v>
      </c>
      <c r="B98" s="13">
        <v>98</v>
      </c>
      <c r="C98" t="s">
        <v>126</v>
      </c>
      <c r="D98" s="14" t="str">
        <f>+TEXT(L98,"YYYY-MM-DD")</f>
        <v>2022-10-31</v>
      </c>
      <c r="E98" s="15" t="str">
        <f>+TEXT(L98,"YYYYMM")</f>
        <v>202210</v>
      </c>
      <c r="F98">
        <v>5040065152</v>
      </c>
      <c r="G98" s="16">
        <v>1672.830000000004</v>
      </c>
      <c r="H98" s="16">
        <v>0</v>
      </c>
      <c r="I98" s="17"/>
      <c r="J98" s="14" t="str">
        <f>+TEXT(L98,"YYYY-DD-MM")</f>
        <v>2022-31-10</v>
      </c>
      <c r="K98" s="17">
        <f>IF(G98&lt;0,G98,H98)</f>
        <v>0</v>
      </c>
      <c r="L98" s="18">
        <v>44865</v>
      </c>
      <c r="M98" s="17">
        <f>IF(G98&gt;0,1,0)</f>
        <v>1</v>
      </c>
      <c r="N98" s="17">
        <f>IF(H98&gt;0,1,0)</f>
        <v>0</v>
      </c>
      <c r="O98" s="17">
        <f>+N98+M98</f>
        <v>1</v>
      </c>
    </row>
    <row r="99" spans="1:15">
      <c r="A99" s="13" t="s">
        <v>61</v>
      </c>
      <c r="B99" s="13">
        <v>99</v>
      </c>
      <c r="C99" t="s">
        <v>127</v>
      </c>
      <c r="D99" s="14" t="str">
        <f>+TEXT(L99,"YYYY-MM-DD")</f>
        <v>2022-10-31</v>
      </c>
      <c r="E99" s="15" t="str">
        <f>+TEXT(L99,"YYYYMM")</f>
        <v>202210</v>
      </c>
      <c r="F99">
        <v>1180021629</v>
      </c>
      <c r="G99" s="16">
        <v>159.19</v>
      </c>
      <c r="H99" s="16">
        <v>0</v>
      </c>
      <c r="I99" s="17"/>
      <c r="J99" s="14" t="str">
        <f>+TEXT(L99,"YYYY-DD-MM")</f>
        <v>2022-31-10</v>
      </c>
      <c r="K99" s="17">
        <f>IF(G99&lt;0,G99,H99)</f>
        <v>0</v>
      </c>
      <c r="L99" s="18">
        <v>44865</v>
      </c>
      <c r="M99" s="17">
        <f>IF(G99&gt;0,1,0)</f>
        <v>1</v>
      </c>
      <c r="N99" s="17">
        <f>IF(H99&gt;0,1,0)</f>
        <v>0</v>
      </c>
      <c r="O99" s="17">
        <f>+N99+M99</f>
        <v>1</v>
      </c>
    </row>
    <row r="100" spans="1:15">
      <c r="A100" s="13" t="s">
        <v>61</v>
      </c>
      <c r="B100" s="13">
        <v>100</v>
      </c>
      <c r="C100" t="s">
        <v>128</v>
      </c>
      <c r="D100" s="14" t="str">
        <f>+TEXT(L100,"YYYY-MM-DD")</f>
        <v>2022-10-31</v>
      </c>
      <c r="E100" s="15" t="str">
        <f>+TEXT(L100,"YYYYMM")</f>
        <v>202210</v>
      </c>
      <c r="F100">
        <v>5040057720</v>
      </c>
      <c r="G100" s="16">
        <v>300</v>
      </c>
      <c r="H100" s="16">
        <v>0</v>
      </c>
      <c r="I100" s="17"/>
      <c r="J100" s="14" t="str">
        <f>+TEXT(L100,"YYYY-DD-MM")</f>
        <v>2022-31-10</v>
      </c>
      <c r="K100" s="17">
        <f>IF(G100&lt;0,G100,H100)</f>
        <v>0</v>
      </c>
      <c r="L100" s="18">
        <v>44865</v>
      </c>
      <c r="M100" s="17">
        <f>IF(G100&gt;0,1,0)</f>
        <v>1</v>
      </c>
      <c r="N100" s="17">
        <f>IF(H100&gt;0,1,0)</f>
        <v>0</v>
      </c>
      <c r="O100" s="17">
        <f>+N100+M100</f>
        <v>1</v>
      </c>
    </row>
    <row r="101" spans="1:15">
      <c r="A101" s="13" t="s">
        <v>61</v>
      </c>
      <c r="B101" s="13">
        <v>101</v>
      </c>
      <c r="C101" t="s">
        <v>1588</v>
      </c>
      <c r="D101" s="14" t="str">
        <f>+TEXT(L101,"YYYY-MM-DD")</f>
        <v>2022-10-31</v>
      </c>
      <c r="E101" s="15" t="str">
        <f>+TEXT(L101,"YYYYMM")</f>
        <v>202210</v>
      </c>
      <c r="F101">
        <v>5040067296</v>
      </c>
      <c r="G101" s="16">
        <v>30.02</v>
      </c>
      <c r="H101" s="16">
        <v>0</v>
      </c>
      <c r="I101" s="17"/>
      <c r="J101" s="14" t="str">
        <f>+TEXT(L101,"YYYY-DD-MM")</f>
        <v>2022-31-10</v>
      </c>
      <c r="K101" s="17">
        <f>IF(G101&lt;0,G101,H101)</f>
        <v>0</v>
      </c>
      <c r="L101" s="18">
        <v>44865</v>
      </c>
      <c r="M101" s="17">
        <f>IF(G101&gt;0,1,0)</f>
        <v>1</v>
      </c>
      <c r="N101" s="17">
        <f>IF(H101&gt;0,1,0)</f>
        <v>0</v>
      </c>
      <c r="O101" s="17">
        <f>+N101+M101</f>
        <v>1</v>
      </c>
    </row>
    <row r="102" spans="1:15">
      <c r="A102" s="13" t="s">
        <v>61</v>
      </c>
      <c r="B102" s="13">
        <v>102</v>
      </c>
      <c r="C102" t="s">
        <v>129</v>
      </c>
      <c r="D102" s="14" t="str">
        <f>+TEXT(L102,"YYYY-MM-DD")</f>
        <v>2022-10-31</v>
      </c>
      <c r="E102" s="15" t="str">
        <f>+TEXT(L102,"YYYYMM")</f>
        <v>202210</v>
      </c>
      <c r="F102">
        <v>5040017025</v>
      </c>
      <c r="G102" s="16">
        <v>1620</v>
      </c>
      <c r="H102" s="16">
        <v>0</v>
      </c>
      <c r="I102" s="17"/>
      <c r="J102" s="14" t="str">
        <f>+TEXT(L102,"YYYY-DD-MM")</f>
        <v>2022-31-10</v>
      </c>
      <c r="K102" s="17">
        <f>IF(G102&lt;0,G102,H102)</f>
        <v>0</v>
      </c>
      <c r="L102" s="18">
        <v>44865</v>
      </c>
      <c r="M102" s="17">
        <f>IF(G102&gt;0,1,0)</f>
        <v>1</v>
      </c>
      <c r="N102" s="17">
        <f>IF(H102&gt;0,1,0)</f>
        <v>0</v>
      </c>
      <c r="O102" s="17">
        <f>+N102+M102</f>
        <v>1</v>
      </c>
    </row>
    <row r="103" spans="1:15">
      <c r="A103" s="13" t="s">
        <v>61</v>
      </c>
      <c r="B103" s="13">
        <v>103</v>
      </c>
      <c r="C103" t="s">
        <v>130</v>
      </c>
      <c r="D103" s="14" t="str">
        <f>+TEXT(L103,"YYYY-MM-DD")</f>
        <v>2022-10-31</v>
      </c>
      <c r="E103" s="15" t="str">
        <f>+TEXT(L103,"YYYYMM")</f>
        <v>202210</v>
      </c>
      <c r="F103">
        <v>5040047401</v>
      </c>
      <c r="G103" s="16">
        <v>520</v>
      </c>
      <c r="H103" s="16">
        <v>0</v>
      </c>
      <c r="I103" s="17"/>
      <c r="J103" s="14" t="str">
        <f>+TEXT(L103,"YYYY-DD-MM")</f>
        <v>2022-31-10</v>
      </c>
      <c r="K103" s="17">
        <f>IF(G103&lt;0,G103,H103)</f>
        <v>0</v>
      </c>
      <c r="L103" s="18">
        <v>44865</v>
      </c>
      <c r="M103" s="17">
        <f>IF(G103&gt;0,1,0)</f>
        <v>1</v>
      </c>
      <c r="N103" s="17">
        <f>IF(H103&gt;0,1,0)</f>
        <v>0</v>
      </c>
      <c r="O103" s="17">
        <f>+N103+M103</f>
        <v>1</v>
      </c>
    </row>
    <row r="104" spans="1:15">
      <c r="A104" s="13" t="s">
        <v>61</v>
      </c>
      <c r="B104" s="13">
        <v>104</v>
      </c>
      <c r="C104" t="s">
        <v>131</v>
      </c>
      <c r="D104" s="14" t="str">
        <f>+TEXT(L104,"YYYY-MM-DD")</f>
        <v>2022-10-31</v>
      </c>
      <c r="E104" s="15" t="str">
        <f>+TEXT(L104,"YYYYMM")</f>
        <v>202210</v>
      </c>
      <c r="F104">
        <v>5010087874</v>
      </c>
      <c r="G104" s="16">
        <v>422.86</v>
      </c>
      <c r="H104" s="16">
        <v>0</v>
      </c>
      <c r="I104" s="17"/>
      <c r="J104" s="14" t="str">
        <f>+TEXT(L104,"YYYY-DD-MM")</f>
        <v>2022-31-10</v>
      </c>
      <c r="K104" s="17">
        <f>IF(G104&lt;0,G104,H104)</f>
        <v>0</v>
      </c>
      <c r="L104" s="18">
        <v>44865</v>
      </c>
      <c r="M104" s="17">
        <f>IF(G104&gt;0,1,0)</f>
        <v>1</v>
      </c>
      <c r="N104" s="17">
        <f>IF(H104&gt;0,1,0)</f>
        <v>0</v>
      </c>
      <c r="O104" s="17">
        <f>+N104+M104</f>
        <v>1</v>
      </c>
    </row>
    <row r="105" spans="1:15">
      <c r="A105" s="13" t="s">
        <v>61</v>
      </c>
      <c r="B105" s="13">
        <v>105</v>
      </c>
      <c r="C105" t="s">
        <v>133</v>
      </c>
      <c r="D105" s="14" t="str">
        <f>+TEXT(L105,"YYYY-MM-DD")</f>
        <v>2022-10-31</v>
      </c>
      <c r="E105" s="15" t="str">
        <f>+TEXT(L105,"YYYYMM")</f>
        <v>202210</v>
      </c>
      <c r="F105">
        <v>5040017160</v>
      </c>
      <c r="G105" s="16">
        <v>630</v>
      </c>
      <c r="H105" s="16">
        <v>0</v>
      </c>
      <c r="I105" s="17"/>
      <c r="J105" s="14" t="str">
        <f>+TEXT(L105,"YYYY-DD-MM")</f>
        <v>2022-31-10</v>
      </c>
      <c r="K105" s="17">
        <f>IF(G105&lt;0,G105,H105)</f>
        <v>0</v>
      </c>
      <c r="L105" s="18">
        <v>44865</v>
      </c>
      <c r="M105" s="17">
        <f>IF(G105&gt;0,1,0)</f>
        <v>1</v>
      </c>
      <c r="N105" s="17">
        <f>IF(H105&gt;0,1,0)</f>
        <v>0</v>
      </c>
      <c r="O105" s="17">
        <f>+N105+M105</f>
        <v>1</v>
      </c>
    </row>
    <row r="106" spans="1:15">
      <c r="A106" s="13" t="s">
        <v>61</v>
      </c>
      <c r="B106" s="13">
        <v>106</v>
      </c>
      <c r="C106" t="s">
        <v>134</v>
      </c>
      <c r="D106" s="14" t="s">
        <v>1445</v>
      </c>
      <c r="E106" s="15" t="s">
        <v>1443</v>
      </c>
      <c r="F106">
        <v>2020022006</v>
      </c>
      <c r="G106" s="16">
        <v>0</v>
      </c>
      <c r="H106" s="16">
        <v>12258.509999999995</v>
      </c>
      <c r="I106" s="17"/>
      <c r="J106" s="14" t="s">
        <v>1446</v>
      </c>
      <c r="K106" s="17">
        <v>12258.509999999995</v>
      </c>
      <c r="L106" s="18">
        <v>44865</v>
      </c>
      <c r="M106" s="17">
        <f>IF(G106&gt;0,1,0)</f>
        <v>0</v>
      </c>
      <c r="N106" s="17">
        <f>IF(H106&gt;0,1,0)</f>
        <v>1</v>
      </c>
      <c r="O106" s="17">
        <f>+N106+M106</f>
        <v>1</v>
      </c>
    </row>
    <row r="107" spans="1:15">
      <c r="A107" s="13" t="s">
        <v>61</v>
      </c>
      <c r="B107" s="13">
        <v>107</v>
      </c>
      <c r="C107" t="s">
        <v>135</v>
      </c>
      <c r="D107" s="14" t="str">
        <f>+TEXT(L107,"YYYY-MM-DD")</f>
        <v>2022-10-31</v>
      </c>
      <c r="E107" s="15" t="str">
        <f>+TEXT(L107,"YYYYMM")</f>
        <v>202210</v>
      </c>
      <c r="F107">
        <v>5010085125</v>
      </c>
      <c r="G107" s="16">
        <v>22816.049999999992</v>
      </c>
      <c r="H107" s="16">
        <v>0</v>
      </c>
      <c r="I107" s="17"/>
      <c r="J107" s="14" t="str">
        <f>+TEXT(L107,"YYYY-DD-MM")</f>
        <v>2022-31-10</v>
      </c>
      <c r="K107" s="17">
        <f>IF(G107&lt;0,G107,H107)</f>
        <v>0</v>
      </c>
      <c r="L107" s="18">
        <v>44865</v>
      </c>
      <c r="M107" s="17">
        <f>IF(G107&gt;0,1,0)</f>
        <v>1</v>
      </c>
      <c r="N107" s="17">
        <f>IF(H107&gt;0,1,0)</f>
        <v>0</v>
      </c>
      <c r="O107" s="17">
        <f>+N107+M107</f>
        <v>1</v>
      </c>
    </row>
    <row r="108" spans="1:15">
      <c r="A108" s="13" t="s">
        <v>61</v>
      </c>
      <c r="B108" s="13">
        <v>108</v>
      </c>
      <c r="C108" t="s">
        <v>1589</v>
      </c>
      <c r="D108" s="14" t="str">
        <f>+TEXT(L108,"YYYY-MM-DD")</f>
        <v>2022-10-31</v>
      </c>
      <c r="E108" s="15" t="str">
        <f>+TEXT(L108,"YYYYMM")</f>
        <v>202210</v>
      </c>
      <c r="F108">
        <v>5040017036</v>
      </c>
      <c r="G108" s="16">
        <v>1198.1099999999999</v>
      </c>
      <c r="H108" s="16">
        <v>0</v>
      </c>
      <c r="I108" s="17"/>
      <c r="J108" s="14" t="str">
        <f>+TEXT(L108,"YYYY-DD-MM")</f>
        <v>2022-31-10</v>
      </c>
      <c r="K108" s="17">
        <f>IF(G108&lt;0,G108,H108)</f>
        <v>0</v>
      </c>
      <c r="L108" s="18">
        <v>44865</v>
      </c>
      <c r="M108" s="17">
        <f>IF(G108&gt;0,1,0)</f>
        <v>1</v>
      </c>
      <c r="N108" s="17">
        <f>IF(H108&gt;0,1,0)</f>
        <v>0</v>
      </c>
      <c r="O108" s="17">
        <f>+N108+M108</f>
        <v>1</v>
      </c>
    </row>
    <row r="109" spans="1:15">
      <c r="A109" s="13" t="s">
        <v>61</v>
      </c>
      <c r="B109" s="13">
        <v>109</v>
      </c>
      <c r="C109" t="s">
        <v>136</v>
      </c>
      <c r="D109" s="14" t="str">
        <f>+TEXT(L109,"YYYY-MM-DD")</f>
        <v>2022-10-31</v>
      </c>
      <c r="E109" s="15" t="str">
        <f>+TEXT(L109,"YYYYMM")</f>
        <v>202210</v>
      </c>
      <c r="F109">
        <v>5040057636</v>
      </c>
      <c r="G109" s="16">
        <v>9049.86</v>
      </c>
      <c r="H109" s="16">
        <v>0</v>
      </c>
      <c r="I109" s="17"/>
      <c r="J109" s="14" t="str">
        <f>+TEXT(L109,"YYYY-DD-MM")</f>
        <v>2022-31-10</v>
      </c>
      <c r="K109" s="17">
        <f>IF(G109&lt;0,G109,H109)</f>
        <v>0</v>
      </c>
      <c r="L109" s="18">
        <v>44865</v>
      </c>
      <c r="M109" s="17">
        <f>IF(G109&gt;0,1,0)</f>
        <v>1</v>
      </c>
      <c r="N109" s="17">
        <f>IF(H109&gt;0,1,0)</f>
        <v>0</v>
      </c>
      <c r="O109" s="17">
        <f>+N109+M109</f>
        <v>1</v>
      </c>
    </row>
    <row r="110" spans="1:15">
      <c r="A110" s="13" t="s">
        <v>61</v>
      </c>
      <c r="B110" s="13">
        <v>110</v>
      </c>
      <c r="C110" t="s">
        <v>1590</v>
      </c>
      <c r="D110" s="14" t="s">
        <v>1445</v>
      </c>
      <c r="E110" s="15" t="s">
        <v>1443</v>
      </c>
      <c r="F110">
        <v>5010015008</v>
      </c>
      <c r="G110" s="16">
        <v>0</v>
      </c>
      <c r="H110" s="16">
        <v>14008.14</v>
      </c>
      <c r="I110" s="17"/>
      <c r="J110" s="14" t="s">
        <v>1446</v>
      </c>
      <c r="K110" s="17">
        <v>14008.14</v>
      </c>
      <c r="L110" s="18">
        <v>44865</v>
      </c>
      <c r="M110" s="17">
        <f>IF(G110&gt;0,1,0)</f>
        <v>0</v>
      </c>
      <c r="N110" s="17">
        <f>IF(H110&gt;0,1,0)</f>
        <v>1</v>
      </c>
      <c r="O110" s="17">
        <f>+N110+M110</f>
        <v>1</v>
      </c>
    </row>
    <row r="111" spans="1:15">
      <c r="A111" s="13" t="s">
        <v>61</v>
      </c>
      <c r="B111" s="13">
        <v>111</v>
      </c>
      <c r="C111" t="s">
        <v>137</v>
      </c>
      <c r="D111" s="14" t="str">
        <f>+TEXT(L111,"YYYY-MM-DD")</f>
        <v>2022-10-31</v>
      </c>
      <c r="E111" s="15" t="str">
        <f>+TEXT(L111,"YYYYMM")</f>
        <v>202210</v>
      </c>
      <c r="F111">
        <v>5010075074</v>
      </c>
      <c r="G111" s="16">
        <v>2259.1600000000012</v>
      </c>
      <c r="H111" s="16">
        <v>0</v>
      </c>
      <c r="I111" s="17"/>
      <c r="J111" s="14" t="str">
        <f>+TEXT(L111,"YYYY-DD-MM")</f>
        <v>2022-31-10</v>
      </c>
      <c r="K111" s="17">
        <f>IF(G111&lt;0,G111,H111)</f>
        <v>0</v>
      </c>
      <c r="L111" s="18">
        <v>44865</v>
      </c>
      <c r="M111" s="17">
        <f>IF(G111&gt;0,1,0)</f>
        <v>1</v>
      </c>
      <c r="N111" s="17">
        <f>IF(H111&gt;0,1,0)</f>
        <v>0</v>
      </c>
      <c r="O111" s="17">
        <f>+N111+M111</f>
        <v>1</v>
      </c>
    </row>
    <row r="112" spans="1:15">
      <c r="A112" s="13" t="s">
        <v>61</v>
      </c>
      <c r="B112" s="13">
        <v>112</v>
      </c>
      <c r="C112" t="s">
        <v>138</v>
      </c>
      <c r="D112" s="14" t="s">
        <v>1445</v>
      </c>
      <c r="E112" s="15" t="s">
        <v>1443</v>
      </c>
      <c r="F112">
        <v>10400211120</v>
      </c>
      <c r="G112" s="16">
        <v>0</v>
      </c>
      <c r="H112" s="16">
        <v>5583.41</v>
      </c>
      <c r="I112" s="17"/>
      <c r="J112" s="14" t="s">
        <v>1446</v>
      </c>
      <c r="K112" s="17">
        <v>5583.41</v>
      </c>
      <c r="L112" s="18">
        <v>44865</v>
      </c>
      <c r="M112" s="17">
        <f>IF(G112&gt;0,1,0)</f>
        <v>0</v>
      </c>
      <c r="N112" s="17">
        <f>IF(H112&gt;0,1,0)</f>
        <v>1</v>
      </c>
      <c r="O112" s="17">
        <f>+N112+M112</f>
        <v>1</v>
      </c>
    </row>
    <row r="113" spans="1:15">
      <c r="A113" s="13" t="s">
        <v>61</v>
      </c>
      <c r="B113" s="13">
        <v>113</v>
      </c>
      <c r="C113" t="s">
        <v>139</v>
      </c>
      <c r="D113" s="14" t="str">
        <f>+TEXT(L113,"YYYY-MM-DD")</f>
        <v>2022-10-31</v>
      </c>
      <c r="E113" s="15" t="str">
        <f>+TEXT(L113,"YYYYMM")</f>
        <v>202210</v>
      </c>
      <c r="F113">
        <v>5010075118</v>
      </c>
      <c r="G113" s="16">
        <v>921</v>
      </c>
      <c r="H113" s="16">
        <v>0</v>
      </c>
      <c r="I113" s="17"/>
      <c r="J113" s="14" t="str">
        <f>+TEXT(L113,"YYYY-DD-MM")</f>
        <v>2022-31-10</v>
      </c>
      <c r="K113" s="17">
        <f>IF(G113&lt;0,G113,H113)</f>
        <v>0</v>
      </c>
      <c r="L113" s="18">
        <v>44865</v>
      </c>
      <c r="M113" s="17">
        <f>IF(G113&gt;0,1,0)</f>
        <v>1</v>
      </c>
      <c r="N113" s="17">
        <f>IF(H113&gt;0,1,0)</f>
        <v>0</v>
      </c>
      <c r="O113" s="17">
        <f>+N113+M113</f>
        <v>1</v>
      </c>
    </row>
    <row r="114" spans="1:15">
      <c r="A114" s="13" t="s">
        <v>61</v>
      </c>
      <c r="B114" s="13">
        <v>115</v>
      </c>
      <c r="C114" t="s">
        <v>140</v>
      </c>
      <c r="D114" s="14" t="s">
        <v>1445</v>
      </c>
      <c r="E114" s="15" t="s">
        <v>1443</v>
      </c>
      <c r="F114">
        <v>1160021811</v>
      </c>
      <c r="G114" s="16">
        <v>0</v>
      </c>
      <c r="H114" s="16">
        <v>14008.14</v>
      </c>
      <c r="I114" s="17"/>
      <c r="J114" s="14" t="s">
        <v>1446</v>
      </c>
      <c r="K114" s="17">
        <v>14008.14</v>
      </c>
      <c r="L114" s="18">
        <v>44865</v>
      </c>
      <c r="M114" s="17">
        <f>IF(G114&gt;0,1,0)</f>
        <v>0</v>
      </c>
      <c r="N114" s="17">
        <f>IF(H114&gt;0,1,0)</f>
        <v>1</v>
      </c>
      <c r="O114" s="17">
        <f>+N114+M114</f>
        <v>1</v>
      </c>
    </row>
    <row r="115" spans="1:15">
      <c r="A115" s="13" t="s">
        <v>61</v>
      </c>
      <c r="B115" s="13">
        <v>116</v>
      </c>
      <c r="C115" t="s">
        <v>1591</v>
      </c>
      <c r="D115" s="14" t="s">
        <v>1445</v>
      </c>
      <c r="E115" s="15" t="s">
        <v>1443</v>
      </c>
      <c r="F115">
        <v>1160021811</v>
      </c>
      <c r="G115" s="16">
        <v>0</v>
      </c>
      <c r="H115" s="16">
        <v>444.44</v>
      </c>
      <c r="I115" s="17"/>
      <c r="J115" s="14" t="s">
        <v>1446</v>
      </c>
      <c r="K115" s="17">
        <v>444.44</v>
      </c>
      <c r="L115" s="18">
        <v>44865</v>
      </c>
      <c r="M115" s="17">
        <f>IF(G115&gt;0,1,0)</f>
        <v>0</v>
      </c>
      <c r="N115" s="17">
        <f>IF(H115&gt;0,1,0)</f>
        <v>1</v>
      </c>
      <c r="O115" s="17">
        <f>+N115+M115</f>
        <v>1</v>
      </c>
    </row>
    <row r="116" spans="1:15">
      <c r="A116" s="13" t="s">
        <v>61</v>
      </c>
      <c r="B116" s="13">
        <v>117</v>
      </c>
      <c r="C116" t="s">
        <v>141</v>
      </c>
      <c r="D116" s="14" t="str">
        <f>+TEXT(L116,"YYYY-MM-DD")</f>
        <v>2022-10-31</v>
      </c>
      <c r="E116" s="15" t="str">
        <f>+TEXT(L116,"YYYYMM")</f>
        <v>202210</v>
      </c>
      <c r="F116">
        <v>1180061604</v>
      </c>
      <c r="G116" s="16">
        <v>600</v>
      </c>
      <c r="H116" s="16">
        <v>0</v>
      </c>
      <c r="I116" s="17"/>
      <c r="J116" s="14" t="str">
        <f>+TEXT(L116,"YYYY-DD-MM")</f>
        <v>2022-31-10</v>
      </c>
      <c r="K116" s="17">
        <f>IF(G116&lt;0,G116,H116)</f>
        <v>0</v>
      </c>
      <c r="L116" s="18">
        <v>44865</v>
      </c>
      <c r="M116" s="17">
        <f>IF(G116&gt;0,1,0)</f>
        <v>1</v>
      </c>
      <c r="N116" s="17">
        <f>IF(H116&gt;0,1,0)</f>
        <v>0</v>
      </c>
      <c r="O116" s="17">
        <f>+N116+M116</f>
        <v>1</v>
      </c>
    </row>
    <row r="117" spans="1:15">
      <c r="A117" s="13" t="s">
        <v>61</v>
      </c>
      <c r="B117" s="13">
        <v>118</v>
      </c>
      <c r="C117" t="s">
        <v>142</v>
      </c>
      <c r="D117" s="14" t="str">
        <f>+TEXT(L117,"YYYY-MM-DD")</f>
        <v>2022-10-31</v>
      </c>
      <c r="E117" s="15" t="str">
        <f>+TEXT(L117,"YYYYMM")</f>
        <v>202210</v>
      </c>
      <c r="F117">
        <v>1180021636</v>
      </c>
      <c r="G117" s="16">
        <v>425.25</v>
      </c>
      <c r="H117" s="16">
        <v>0</v>
      </c>
      <c r="I117" s="17"/>
      <c r="J117" s="14" t="str">
        <f>+TEXT(L117,"YYYY-DD-MM")</f>
        <v>2022-31-10</v>
      </c>
      <c r="K117" s="17">
        <f>IF(G117&lt;0,G117,H117)</f>
        <v>0</v>
      </c>
      <c r="L117" s="18">
        <v>44865</v>
      </c>
      <c r="M117" s="17">
        <f>IF(G117&gt;0,1,0)</f>
        <v>1</v>
      </c>
      <c r="N117" s="17">
        <f>IF(H117&gt;0,1,0)</f>
        <v>0</v>
      </c>
      <c r="O117" s="17">
        <f>+N117+M117</f>
        <v>1</v>
      </c>
    </row>
    <row r="118" spans="1:15">
      <c r="A118" s="13" t="s">
        <v>61</v>
      </c>
      <c r="B118" s="13">
        <v>119</v>
      </c>
      <c r="C118" t="s">
        <v>144</v>
      </c>
      <c r="D118" s="14" t="str">
        <f>+TEXT(L118,"YYYY-MM-DD")</f>
        <v>2022-10-31</v>
      </c>
      <c r="E118" s="15" t="str">
        <f>+TEXT(L118,"YYYYMM")</f>
        <v>202210</v>
      </c>
      <c r="F118">
        <v>1180061744</v>
      </c>
      <c r="G118" s="16">
        <v>18422.649999999998</v>
      </c>
      <c r="H118" s="16">
        <v>0</v>
      </c>
      <c r="I118" s="17"/>
      <c r="J118" s="14" t="str">
        <f>+TEXT(L118,"YYYY-DD-MM")</f>
        <v>2022-31-10</v>
      </c>
      <c r="K118" s="17">
        <f>IF(G118&lt;0,G118,H118)</f>
        <v>0</v>
      </c>
      <c r="L118" s="18">
        <v>44865</v>
      </c>
      <c r="M118" s="17">
        <f>IF(G118&gt;0,1,0)</f>
        <v>1</v>
      </c>
      <c r="N118" s="17">
        <f>IF(H118&gt;0,1,0)</f>
        <v>0</v>
      </c>
      <c r="O118" s="17">
        <f>+N118+M118</f>
        <v>1</v>
      </c>
    </row>
    <row r="119" spans="1:15">
      <c r="A119" s="13" t="s">
        <v>61</v>
      </c>
      <c r="B119" s="13">
        <v>120</v>
      </c>
      <c r="C119" t="s">
        <v>145</v>
      </c>
      <c r="D119" s="14" t="s">
        <v>1445</v>
      </c>
      <c r="E119" s="15" t="s">
        <v>1443</v>
      </c>
      <c r="F119">
        <v>1180011610</v>
      </c>
      <c r="G119" s="16">
        <v>0</v>
      </c>
      <c r="H119" s="16">
        <v>425.25</v>
      </c>
      <c r="I119" s="17"/>
      <c r="J119" s="14" t="s">
        <v>1446</v>
      </c>
      <c r="K119" s="17">
        <v>425.25</v>
      </c>
      <c r="L119" s="18">
        <v>44865</v>
      </c>
      <c r="M119" s="17">
        <f>IF(G119&gt;0,1,0)</f>
        <v>0</v>
      </c>
      <c r="N119" s="17">
        <f>IF(H119&gt;0,1,0)</f>
        <v>1</v>
      </c>
      <c r="O119" s="17">
        <f>+N119+M119</f>
        <v>1</v>
      </c>
    </row>
    <row r="120" spans="1:15">
      <c r="A120" s="13" t="s">
        <v>61</v>
      </c>
      <c r="B120" s="13">
        <v>121</v>
      </c>
      <c r="C120" t="s">
        <v>141</v>
      </c>
      <c r="D120" s="14" t="str">
        <f>+TEXT(L120,"YYYY-MM-DD")</f>
        <v>2022-10-31</v>
      </c>
      <c r="E120" s="15" t="str">
        <f>+TEXT(L120,"YYYYMM")</f>
        <v>202210</v>
      </c>
      <c r="F120">
        <v>1180021629</v>
      </c>
      <c r="G120" s="16">
        <v>300</v>
      </c>
      <c r="H120" s="16">
        <v>0</v>
      </c>
      <c r="I120" s="17"/>
      <c r="J120" s="14" t="str">
        <f>+TEXT(L120,"YYYY-DD-MM")</f>
        <v>2022-31-10</v>
      </c>
      <c r="K120" s="17">
        <f>IF(G120&lt;0,G120,H120)</f>
        <v>0</v>
      </c>
      <c r="L120" s="18">
        <v>44865</v>
      </c>
      <c r="M120" s="17">
        <f>IF(G120&gt;0,1,0)</f>
        <v>1</v>
      </c>
      <c r="N120" s="17">
        <f>IF(H120&gt;0,1,0)</f>
        <v>0</v>
      </c>
      <c r="O120" s="17">
        <f>+N120+M120</f>
        <v>1</v>
      </c>
    </row>
    <row r="121" spans="1:15">
      <c r="A121" s="13" t="s">
        <v>61</v>
      </c>
      <c r="B121" s="13">
        <v>122</v>
      </c>
      <c r="C121" t="s">
        <v>146</v>
      </c>
      <c r="D121" s="14" t="str">
        <f>+TEXT(L121,"YYYY-MM-DD")</f>
        <v>2022-10-31</v>
      </c>
      <c r="E121" s="15" t="str">
        <f>+TEXT(L121,"YYYYMM")</f>
        <v>202210</v>
      </c>
      <c r="F121">
        <v>5010066051</v>
      </c>
      <c r="G121" s="16">
        <v>501504.57</v>
      </c>
      <c r="H121" s="16">
        <v>0</v>
      </c>
      <c r="I121" s="17"/>
      <c r="J121" s="14" t="str">
        <f>+TEXT(L121,"YYYY-DD-MM")</f>
        <v>2022-31-10</v>
      </c>
      <c r="K121" s="17">
        <f>IF(G121&lt;0,G121,H121)</f>
        <v>0</v>
      </c>
      <c r="L121" s="18">
        <v>44865</v>
      </c>
      <c r="M121" s="17">
        <f>IF(G121&gt;0,1,0)</f>
        <v>1</v>
      </c>
      <c r="N121" s="17">
        <f>IF(H121&gt;0,1,0)</f>
        <v>0</v>
      </c>
      <c r="O121" s="17">
        <f>+N121+M121</f>
        <v>1</v>
      </c>
    </row>
    <row r="122" spans="1:15">
      <c r="A122" s="13" t="s">
        <v>61</v>
      </c>
      <c r="B122" s="13">
        <v>124</v>
      </c>
      <c r="C122" t="s">
        <v>1592</v>
      </c>
      <c r="D122" s="14" t="str">
        <f>+TEXT(L122,"YYYY-MM-DD")</f>
        <v>2022-10-31</v>
      </c>
      <c r="E122" s="15" t="str">
        <f>+TEXT(L122,"YYYYMM")</f>
        <v>202210</v>
      </c>
      <c r="F122">
        <v>5010066052</v>
      </c>
      <c r="G122" s="16">
        <v>163856.24999999997</v>
      </c>
      <c r="H122" s="16">
        <v>0</v>
      </c>
      <c r="I122" s="17"/>
      <c r="J122" s="14" t="str">
        <f>+TEXT(L122,"YYYY-DD-MM")</f>
        <v>2022-31-10</v>
      </c>
      <c r="K122" s="17">
        <f>IF(G122&lt;0,G122,H122)</f>
        <v>0</v>
      </c>
      <c r="L122" s="18">
        <v>44865</v>
      </c>
      <c r="M122" s="17">
        <f>IF(G122&gt;0,1,0)</f>
        <v>1</v>
      </c>
      <c r="N122" s="17">
        <f>IF(H122&gt;0,1,0)</f>
        <v>0</v>
      </c>
      <c r="O122" s="17">
        <f>+N122+M122</f>
        <v>1</v>
      </c>
    </row>
    <row r="123" spans="1:15">
      <c r="A123" s="13" t="s">
        <v>147</v>
      </c>
      <c r="B123" s="13">
        <v>1</v>
      </c>
      <c r="C123" t="s">
        <v>148</v>
      </c>
      <c r="D123" s="14" t="str">
        <f>+TEXT(L123,"YYYY-MM-DD")</f>
        <v>2022-10-03</v>
      </c>
      <c r="E123" s="15" t="str">
        <f>+TEXT(L123,"YYYYMM")</f>
        <v>202210</v>
      </c>
      <c r="F123">
        <v>202001211001</v>
      </c>
      <c r="G123" s="16">
        <v>497.34</v>
      </c>
      <c r="H123" s="16">
        <v>0</v>
      </c>
      <c r="I123" s="17"/>
      <c r="J123" s="14" t="str">
        <f>+TEXT(L123,"YYYY-DD-MM")</f>
        <v>2022-03-10</v>
      </c>
      <c r="K123" s="17">
        <f>IF(G123&lt;0,G123,H123)</f>
        <v>0</v>
      </c>
      <c r="L123" s="18">
        <v>44837</v>
      </c>
      <c r="M123" s="17">
        <f>IF(G123&gt;0,1,0)</f>
        <v>1</v>
      </c>
      <c r="N123" s="17">
        <f>IF(H123&gt;0,1,0)</f>
        <v>0</v>
      </c>
      <c r="O123" s="17">
        <f>+N123+M123</f>
        <v>1</v>
      </c>
    </row>
    <row r="124" spans="1:15">
      <c r="A124" s="13" t="s">
        <v>147</v>
      </c>
      <c r="B124" s="13">
        <v>2</v>
      </c>
      <c r="C124" t="s">
        <v>149</v>
      </c>
      <c r="D124" s="14" t="str">
        <f>+TEXT(L124,"YYYY-MM-DD")</f>
        <v>2022-10-03</v>
      </c>
      <c r="E124" s="15" t="str">
        <f>+TEXT(L124,"YYYYMM")</f>
        <v>202210</v>
      </c>
      <c r="F124">
        <v>202001211001</v>
      </c>
      <c r="G124" s="16">
        <v>299.99</v>
      </c>
      <c r="H124" s="16">
        <v>0</v>
      </c>
      <c r="I124" s="17"/>
      <c r="J124" s="14" t="str">
        <f>+TEXT(L124,"YYYY-DD-MM")</f>
        <v>2022-03-10</v>
      </c>
      <c r="K124" s="17">
        <f>IF(G124&lt;0,G124,H124)</f>
        <v>0</v>
      </c>
      <c r="L124" s="18">
        <v>44837</v>
      </c>
      <c r="M124" s="17">
        <f>IF(G124&gt;0,1,0)</f>
        <v>1</v>
      </c>
      <c r="N124" s="17">
        <f>IF(H124&gt;0,1,0)</f>
        <v>0</v>
      </c>
      <c r="O124" s="17">
        <f>+N124+M124</f>
        <v>1</v>
      </c>
    </row>
    <row r="125" spans="1:15">
      <c r="A125" s="13" t="s">
        <v>147</v>
      </c>
      <c r="B125" s="13">
        <v>3</v>
      </c>
      <c r="C125" t="s">
        <v>150</v>
      </c>
      <c r="D125" s="14" t="str">
        <f>+TEXT(L125,"YYYY-MM-DD")</f>
        <v>2022-10-03</v>
      </c>
      <c r="E125" s="15" t="str">
        <f>+TEXT(L125,"YYYYMM")</f>
        <v>202210</v>
      </c>
      <c r="F125">
        <v>202001211001</v>
      </c>
      <c r="G125" s="16">
        <v>418.27</v>
      </c>
      <c r="H125" s="16">
        <v>0</v>
      </c>
      <c r="I125" s="17"/>
      <c r="J125" s="14" t="str">
        <f>+TEXT(L125,"YYYY-DD-MM")</f>
        <v>2022-03-10</v>
      </c>
      <c r="K125" s="17">
        <f>IF(G125&lt;0,G125,H125)</f>
        <v>0</v>
      </c>
      <c r="L125" s="18">
        <v>44837</v>
      </c>
      <c r="M125" s="17">
        <f>IF(G125&gt;0,1,0)</f>
        <v>1</v>
      </c>
      <c r="N125" s="17">
        <f>IF(H125&gt;0,1,0)</f>
        <v>0</v>
      </c>
      <c r="O125" s="17">
        <f>+N125+M125</f>
        <v>1</v>
      </c>
    </row>
    <row r="126" spans="1:15">
      <c r="A126" s="13" t="s">
        <v>147</v>
      </c>
      <c r="B126" s="13">
        <v>4</v>
      </c>
      <c r="C126" t="s">
        <v>151</v>
      </c>
      <c r="D126" s="14" t="str">
        <f>+TEXT(L126,"YYYY-MM-DD")</f>
        <v>2022-10-03</v>
      </c>
      <c r="E126" s="15" t="str">
        <f>+TEXT(L126,"YYYYMM")</f>
        <v>202210</v>
      </c>
      <c r="F126">
        <v>202001211001</v>
      </c>
      <c r="G126" s="16">
        <v>351.5</v>
      </c>
      <c r="H126" s="16">
        <v>0</v>
      </c>
      <c r="I126" s="17"/>
      <c r="J126" s="14" t="str">
        <f>+TEXT(L126,"YYYY-DD-MM")</f>
        <v>2022-03-10</v>
      </c>
      <c r="K126" s="17">
        <f>IF(G126&lt;0,G126,H126)</f>
        <v>0</v>
      </c>
      <c r="L126" s="18">
        <v>44837</v>
      </c>
      <c r="M126" s="17">
        <f>IF(G126&gt;0,1,0)</f>
        <v>1</v>
      </c>
      <c r="N126" s="17">
        <f>IF(H126&gt;0,1,0)</f>
        <v>0</v>
      </c>
      <c r="O126" s="17">
        <f>+N126+M126</f>
        <v>1</v>
      </c>
    </row>
    <row r="127" spans="1:15">
      <c r="A127" s="13" t="s">
        <v>147</v>
      </c>
      <c r="B127" s="13">
        <v>5</v>
      </c>
      <c r="C127" t="s">
        <v>152</v>
      </c>
      <c r="D127" s="14" t="str">
        <f>+TEXT(L127,"YYYY-MM-DD")</f>
        <v>2022-10-03</v>
      </c>
      <c r="E127" s="15" t="str">
        <f>+TEXT(L127,"YYYYMM")</f>
        <v>202210</v>
      </c>
      <c r="F127">
        <v>202001211001</v>
      </c>
      <c r="G127" s="16">
        <v>299.99</v>
      </c>
      <c r="H127" s="16">
        <v>0</v>
      </c>
      <c r="I127" s="17"/>
      <c r="J127" s="14" t="str">
        <f>+TEXT(L127,"YYYY-DD-MM")</f>
        <v>2022-03-10</v>
      </c>
      <c r="K127" s="17">
        <f>IF(G127&lt;0,G127,H127)</f>
        <v>0</v>
      </c>
      <c r="L127" s="18">
        <v>44837</v>
      </c>
      <c r="M127" s="17">
        <f>IF(G127&gt;0,1,0)</f>
        <v>1</v>
      </c>
      <c r="N127" s="17">
        <f>IF(H127&gt;0,1,0)</f>
        <v>0</v>
      </c>
      <c r="O127" s="17">
        <f>+N127+M127</f>
        <v>1</v>
      </c>
    </row>
    <row r="128" spans="1:15">
      <c r="A128" s="13" t="s">
        <v>147</v>
      </c>
      <c r="B128" s="13">
        <v>6</v>
      </c>
      <c r="C128" t="s">
        <v>153</v>
      </c>
      <c r="D128" s="14" t="str">
        <f>+TEXT(L128,"YYYY-MM-DD")</f>
        <v>2022-10-03</v>
      </c>
      <c r="E128" s="15" t="str">
        <f>+TEXT(L128,"YYYYMM")</f>
        <v>202210</v>
      </c>
      <c r="F128">
        <v>202001211001</v>
      </c>
      <c r="G128" s="16">
        <v>459.46</v>
      </c>
      <c r="H128" s="16">
        <v>0</v>
      </c>
      <c r="I128" s="17"/>
      <c r="J128" s="14" t="str">
        <f>+TEXT(L128,"YYYY-DD-MM")</f>
        <v>2022-03-10</v>
      </c>
      <c r="K128" s="17">
        <f>IF(G128&lt;0,G128,H128)</f>
        <v>0</v>
      </c>
      <c r="L128" s="18">
        <v>44837</v>
      </c>
      <c r="M128" s="17">
        <f>IF(G128&gt;0,1,0)</f>
        <v>1</v>
      </c>
      <c r="N128" s="17">
        <f>IF(H128&gt;0,1,0)</f>
        <v>0</v>
      </c>
      <c r="O128" s="17">
        <f>+N128+M128</f>
        <v>1</v>
      </c>
    </row>
    <row r="129" spans="1:15">
      <c r="A129" s="13" t="s">
        <v>147</v>
      </c>
      <c r="B129" s="13">
        <v>7</v>
      </c>
      <c r="C129" t="s">
        <v>154</v>
      </c>
      <c r="D129" s="14" t="str">
        <f>+TEXT(L129,"YYYY-MM-DD")</f>
        <v>2022-10-03</v>
      </c>
      <c r="E129" s="15" t="str">
        <f>+TEXT(L129,"YYYYMM")</f>
        <v>202210</v>
      </c>
      <c r="F129">
        <v>202001211001</v>
      </c>
      <c r="G129" s="16">
        <v>4217.95</v>
      </c>
      <c r="H129" s="16">
        <v>0</v>
      </c>
      <c r="I129" s="17"/>
      <c r="J129" s="14" t="str">
        <f>+TEXT(L129,"YYYY-DD-MM")</f>
        <v>2022-03-10</v>
      </c>
      <c r="K129" s="17">
        <f>IF(G129&lt;0,G129,H129)</f>
        <v>0</v>
      </c>
      <c r="L129" s="18">
        <v>44837</v>
      </c>
      <c r="M129" s="17">
        <f>IF(G129&gt;0,1,0)</f>
        <v>1</v>
      </c>
      <c r="N129" s="17">
        <f>IF(H129&gt;0,1,0)</f>
        <v>0</v>
      </c>
      <c r="O129" s="17">
        <f>+N129+M129</f>
        <v>1</v>
      </c>
    </row>
    <row r="130" spans="1:15">
      <c r="A130" s="13" t="s">
        <v>147</v>
      </c>
      <c r="B130" s="13">
        <v>8</v>
      </c>
      <c r="C130" t="s">
        <v>155</v>
      </c>
      <c r="D130" s="14" t="str">
        <f>+TEXT(L130,"YYYY-MM-DD")</f>
        <v>2022-10-03</v>
      </c>
      <c r="E130" s="15" t="str">
        <f>+TEXT(L130,"YYYYMM")</f>
        <v>202210</v>
      </c>
      <c r="F130">
        <v>202001211001</v>
      </c>
      <c r="G130" s="16">
        <v>299.99</v>
      </c>
      <c r="H130" s="16">
        <v>0</v>
      </c>
      <c r="I130" s="17"/>
      <c r="J130" s="14" t="str">
        <f>+TEXT(L130,"YYYY-DD-MM")</f>
        <v>2022-03-10</v>
      </c>
      <c r="K130" s="17">
        <f>IF(G130&lt;0,G130,H130)</f>
        <v>0</v>
      </c>
      <c r="L130" s="18">
        <v>44837</v>
      </c>
      <c r="M130" s="17">
        <f>IF(G130&gt;0,1,0)</f>
        <v>1</v>
      </c>
      <c r="N130" s="17">
        <f>IF(H130&gt;0,1,0)</f>
        <v>0</v>
      </c>
      <c r="O130" s="17">
        <f>+N130+M130</f>
        <v>1</v>
      </c>
    </row>
    <row r="131" spans="1:15">
      <c r="A131" s="13" t="s">
        <v>147</v>
      </c>
      <c r="B131" s="13">
        <v>9</v>
      </c>
      <c r="C131" t="s">
        <v>156</v>
      </c>
      <c r="D131" s="14" t="str">
        <f>+TEXT(L131,"YYYY-MM-DD")</f>
        <v>2022-10-03</v>
      </c>
      <c r="E131" s="15" t="str">
        <f>+TEXT(L131,"YYYYMM")</f>
        <v>202210</v>
      </c>
      <c r="F131">
        <v>202001211001</v>
      </c>
      <c r="G131" s="16">
        <v>275</v>
      </c>
      <c r="H131" s="16">
        <v>0</v>
      </c>
      <c r="I131" s="17"/>
      <c r="J131" s="14" t="str">
        <f>+TEXT(L131,"YYYY-DD-MM")</f>
        <v>2022-03-10</v>
      </c>
      <c r="K131" s="17">
        <f>IF(G131&lt;0,G131,H131)</f>
        <v>0</v>
      </c>
      <c r="L131" s="18">
        <v>44837</v>
      </c>
      <c r="M131" s="17">
        <f>IF(G131&gt;0,1,0)</f>
        <v>1</v>
      </c>
      <c r="N131" s="17">
        <f>IF(H131&gt;0,1,0)</f>
        <v>0</v>
      </c>
      <c r="O131" s="17">
        <f>+N131+M131</f>
        <v>1</v>
      </c>
    </row>
    <row r="132" spans="1:15">
      <c r="A132" s="13" t="s">
        <v>147</v>
      </c>
      <c r="B132" s="13">
        <v>10</v>
      </c>
      <c r="C132" t="s">
        <v>157</v>
      </c>
      <c r="D132" s="14" t="str">
        <f>+TEXT(L132,"YYYY-MM-DD")</f>
        <v>2022-10-03</v>
      </c>
      <c r="E132" s="15" t="str">
        <f>+TEXT(L132,"YYYYMM")</f>
        <v>202210</v>
      </c>
      <c r="F132">
        <v>202001211001</v>
      </c>
      <c r="G132" s="16">
        <v>33.299999999999997</v>
      </c>
      <c r="H132" s="16">
        <v>0</v>
      </c>
      <c r="I132" s="17"/>
      <c r="J132" s="14" t="str">
        <f>+TEXT(L132,"YYYY-DD-MM")</f>
        <v>2022-03-10</v>
      </c>
      <c r="K132" s="17">
        <f>IF(G132&lt;0,G132,H132)</f>
        <v>0</v>
      </c>
      <c r="L132" s="18">
        <v>44837</v>
      </c>
      <c r="M132" s="17">
        <f>IF(G132&gt;0,1,0)</f>
        <v>1</v>
      </c>
      <c r="N132" s="17">
        <f>IF(H132&gt;0,1,0)</f>
        <v>0</v>
      </c>
      <c r="O132" s="17">
        <f>+N132+M132</f>
        <v>1</v>
      </c>
    </row>
    <row r="133" spans="1:15">
      <c r="A133" s="13" t="s">
        <v>147</v>
      </c>
      <c r="B133" s="13">
        <v>11</v>
      </c>
      <c r="C133" t="s">
        <v>158</v>
      </c>
      <c r="D133" s="14" t="str">
        <f>+TEXT(L133,"YYYY-MM-DD")</f>
        <v>2022-10-03</v>
      </c>
      <c r="E133" s="15" t="str">
        <f>+TEXT(L133,"YYYYMM")</f>
        <v>202210</v>
      </c>
      <c r="F133">
        <v>202001211001</v>
      </c>
      <c r="G133" s="16">
        <v>33.36</v>
      </c>
      <c r="H133" s="16">
        <v>0</v>
      </c>
      <c r="I133" s="17"/>
      <c r="J133" s="14" t="str">
        <f>+TEXT(L133,"YYYY-DD-MM")</f>
        <v>2022-03-10</v>
      </c>
      <c r="K133" s="17">
        <f>IF(G133&lt;0,G133,H133)</f>
        <v>0</v>
      </c>
      <c r="L133" s="18">
        <v>44837</v>
      </c>
      <c r="M133" s="17">
        <f>IF(G133&gt;0,1,0)</f>
        <v>1</v>
      </c>
      <c r="N133" s="17">
        <f>IF(H133&gt;0,1,0)</f>
        <v>0</v>
      </c>
      <c r="O133" s="17">
        <f>+N133+M133</f>
        <v>1</v>
      </c>
    </row>
    <row r="134" spans="1:15">
      <c r="A134" s="13" t="s">
        <v>147</v>
      </c>
      <c r="B134" s="13">
        <v>12</v>
      </c>
      <c r="C134" t="s">
        <v>159</v>
      </c>
      <c r="D134" s="14" t="str">
        <f>+TEXT(L134,"YYYY-MM-DD")</f>
        <v>2022-10-03</v>
      </c>
      <c r="E134" s="15" t="str">
        <f>+TEXT(L134,"YYYYMM")</f>
        <v>202210</v>
      </c>
      <c r="F134">
        <v>202001211001</v>
      </c>
      <c r="G134" s="16">
        <v>55.55</v>
      </c>
      <c r="H134" s="16">
        <v>0</v>
      </c>
      <c r="I134" s="17"/>
      <c r="J134" s="14" t="str">
        <f>+TEXT(L134,"YYYY-DD-MM")</f>
        <v>2022-03-10</v>
      </c>
      <c r="K134" s="17">
        <f>IF(G134&lt;0,G134,H134)</f>
        <v>0</v>
      </c>
      <c r="L134" s="18">
        <v>44837</v>
      </c>
      <c r="M134" s="17">
        <f>IF(G134&gt;0,1,0)</f>
        <v>1</v>
      </c>
      <c r="N134" s="17">
        <f>IF(H134&gt;0,1,0)</f>
        <v>0</v>
      </c>
      <c r="O134" s="17">
        <f>+N134+M134</f>
        <v>1</v>
      </c>
    </row>
    <row r="135" spans="1:15">
      <c r="A135" s="13" t="s">
        <v>147</v>
      </c>
      <c r="B135" s="13">
        <v>13</v>
      </c>
      <c r="C135" t="s">
        <v>160</v>
      </c>
      <c r="D135" s="14" t="str">
        <f>+TEXT(L135,"YYYY-MM-DD")</f>
        <v>2022-10-03</v>
      </c>
      <c r="E135" s="15" t="str">
        <f>+TEXT(L135,"YYYYMM")</f>
        <v>202210</v>
      </c>
      <c r="F135">
        <v>202001211001</v>
      </c>
      <c r="G135" s="16">
        <v>90</v>
      </c>
      <c r="H135" s="16">
        <v>0</v>
      </c>
      <c r="I135" s="17"/>
      <c r="J135" s="14" t="str">
        <f>+TEXT(L135,"YYYY-DD-MM")</f>
        <v>2022-03-10</v>
      </c>
      <c r="K135" s="17">
        <f>IF(G135&lt;0,G135,H135)</f>
        <v>0</v>
      </c>
      <c r="L135" s="18">
        <v>44837</v>
      </c>
      <c r="M135" s="17">
        <f>IF(G135&gt;0,1,0)</f>
        <v>1</v>
      </c>
      <c r="N135" s="17">
        <f>IF(H135&gt;0,1,0)</f>
        <v>0</v>
      </c>
      <c r="O135" s="17">
        <f>+N135+M135</f>
        <v>1</v>
      </c>
    </row>
    <row r="136" spans="1:15">
      <c r="A136" s="13" t="s">
        <v>147</v>
      </c>
      <c r="B136" s="13">
        <v>14</v>
      </c>
      <c r="C136" t="s">
        <v>161</v>
      </c>
      <c r="D136" s="14" t="str">
        <f>+TEXT(L136,"YYYY-MM-DD")</f>
        <v>2022-10-03</v>
      </c>
      <c r="E136" s="15" t="str">
        <f>+TEXT(L136,"YYYYMM")</f>
        <v>202210</v>
      </c>
      <c r="F136">
        <v>202001211001</v>
      </c>
      <c r="G136" s="16">
        <v>358.53</v>
      </c>
      <c r="H136" s="16">
        <v>0</v>
      </c>
      <c r="I136" s="17"/>
      <c r="J136" s="14" t="str">
        <f>+TEXT(L136,"YYYY-DD-MM")</f>
        <v>2022-03-10</v>
      </c>
      <c r="K136" s="17">
        <f>IF(G136&lt;0,G136,H136)</f>
        <v>0</v>
      </c>
      <c r="L136" s="18">
        <v>44837</v>
      </c>
      <c r="M136" s="17">
        <f>IF(G136&gt;0,1,0)</f>
        <v>1</v>
      </c>
      <c r="N136" s="17">
        <f>IF(H136&gt;0,1,0)</f>
        <v>0</v>
      </c>
      <c r="O136" s="17">
        <f>+N136+M136</f>
        <v>1</v>
      </c>
    </row>
    <row r="137" spans="1:15">
      <c r="A137" s="13" t="s">
        <v>147</v>
      </c>
      <c r="B137" s="13">
        <v>15</v>
      </c>
      <c r="C137" t="s">
        <v>162</v>
      </c>
      <c r="D137" s="14" t="str">
        <f>+TEXT(L137,"YYYY-MM-DD")</f>
        <v>2022-10-03</v>
      </c>
      <c r="E137" s="15" t="str">
        <f>+TEXT(L137,"YYYYMM")</f>
        <v>202210</v>
      </c>
      <c r="F137">
        <v>202001211001</v>
      </c>
      <c r="G137" s="16">
        <v>337.85</v>
      </c>
      <c r="H137" s="16">
        <v>0</v>
      </c>
      <c r="I137" s="17"/>
      <c r="J137" s="14" t="str">
        <f>+TEXT(L137,"YYYY-DD-MM")</f>
        <v>2022-03-10</v>
      </c>
      <c r="K137" s="17">
        <f>IF(G137&lt;0,G137,H137)</f>
        <v>0</v>
      </c>
      <c r="L137" s="18">
        <v>44837</v>
      </c>
      <c r="M137" s="17">
        <f>IF(G137&gt;0,1,0)</f>
        <v>1</v>
      </c>
      <c r="N137" s="17">
        <f>IF(H137&gt;0,1,0)</f>
        <v>0</v>
      </c>
      <c r="O137" s="17">
        <f>+N137+M137</f>
        <v>1</v>
      </c>
    </row>
    <row r="138" spans="1:15">
      <c r="A138" s="13" t="s">
        <v>147</v>
      </c>
      <c r="B138" s="13">
        <v>16</v>
      </c>
      <c r="C138" t="s">
        <v>163</v>
      </c>
      <c r="D138" s="14" t="str">
        <f>+TEXT(L138,"YYYY-MM-DD")</f>
        <v>2022-10-03</v>
      </c>
      <c r="E138" s="15" t="str">
        <f>+TEXT(L138,"YYYYMM")</f>
        <v>202210</v>
      </c>
      <c r="F138">
        <v>202001211001</v>
      </c>
      <c r="G138" s="16">
        <v>350</v>
      </c>
      <c r="H138" s="16">
        <v>0</v>
      </c>
      <c r="I138" s="17"/>
      <c r="J138" s="14" t="str">
        <f>+TEXT(L138,"YYYY-DD-MM")</f>
        <v>2022-03-10</v>
      </c>
      <c r="K138" s="17">
        <f>IF(G138&lt;0,G138,H138)</f>
        <v>0</v>
      </c>
      <c r="L138" s="18">
        <v>44837</v>
      </c>
      <c r="M138" s="17">
        <f>IF(G138&gt;0,1,0)</f>
        <v>1</v>
      </c>
      <c r="N138" s="17">
        <f>IF(H138&gt;0,1,0)</f>
        <v>0</v>
      </c>
      <c r="O138" s="17">
        <f>+N138+M138</f>
        <v>1</v>
      </c>
    </row>
    <row r="139" spans="1:15">
      <c r="A139" s="13" t="s">
        <v>147</v>
      </c>
      <c r="B139" s="13">
        <v>17</v>
      </c>
      <c r="C139" t="s">
        <v>164</v>
      </c>
      <c r="D139" s="14" t="str">
        <f>+TEXT(L139,"YYYY-MM-DD")</f>
        <v>2022-10-03</v>
      </c>
      <c r="E139" s="15" t="str">
        <f>+TEXT(L139,"YYYYMM")</f>
        <v>202210</v>
      </c>
      <c r="F139">
        <v>202001211001</v>
      </c>
      <c r="G139" s="16">
        <v>275</v>
      </c>
      <c r="H139" s="16">
        <v>0</v>
      </c>
      <c r="I139" s="17"/>
      <c r="J139" s="14" t="str">
        <f>+TEXT(L139,"YYYY-DD-MM")</f>
        <v>2022-03-10</v>
      </c>
      <c r="K139" s="17">
        <f>IF(G139&lt;0,G139,H139)</f>
        <v>0</v>
      </c>
      <c r="L139" s="18">
        <v>44837</v>
      </c>
      <c r="M139" s="17">
        <f>IF(G139&gt;0,1,0)</f>
        <v>1</v>
      </c>
      <c r="N139" s="17">
        <f>IF(H139&gt;0,1,0)</f>
        <v>0</v>
      </c>
      <c r="O139" s="17">
        <f>+N139+M139</f>
        <v>1</v>
      </c>
    </row>
    <row r="140" spans="1:15">
      <c r="A140" s="13" t="s">
        <v>147</v>
      </c>
      <c r="B140" s="13">
        <v>18</v>
      </c>
      <c r="C140" t="s">
        <v>165</v>
      </c>
      <c r="D140" s="14" t="str">
        <f>+TEXT(L140,"YYYY-MM-DD")</f>
        <v>2022-10-03</v>
      </c>
      <c r="E140" s="15" t="str">
        <f>+TEXT(L140,"YYYYMM")</f>
        <v>202210</v>
      </c>
      <c r="F140">
        <v>202001211001</v>
      </c>
      <c r="G140" s="16">
        <v>424.6</v>
      </c>
      <c r="H140" s="16">
        <v>0</v>
      </c>
      <c r="I140" s="17"/>
      <c r="J140" s="14" t="str">
        <f>+TEXT(L140,"YYYY-DD-MM")</f>
        <v>2022-03-10</v>
      </c>
      <c r="K140" s="17">
        <f>IF(G140&lt;0,G140,H140)</f>
        <v>0</v>
      </c>
      <c r="L140" s="18">
        <v>44837</v>
      </c>
      <c r="M140" s="17">
        <f>IF(G140&gt;0,1,0)</f>
        <v>1</v>
      </c>
      <c r="N140" s="17">
        <f>IF(H140&gt;0,1,0)</f>
        <v>0</v>
      </c>
      <c r="O140" s="17">
        <f>+N140+M140</f>
        <v>1</v>
      </c>
    </row>
    <row r="141" spans="1:15">
      <c r="A141" s="13" t="s">
        <v>147</v>
      </c>
      <c r="B141" s="13">
        <v>19</v>
      </c>
      <c r="C141" t="s">
        <v>166</v>
      </c>
      <c r="D141" s="14" t="str">
        <f>+TEXT(L141,"YYYY-MM-DD")</f>
        <v>2022-10-03</v>
      </c>
      <c r="E141" s="15" t="str">
        <f>+TEXT(L141,"YYYYMM")</f>
        <v>202210</v>
      </c>
      <c r="F141">
        <v>202001211001</v>
      </c>
      <c r="G141" s="16">
        <v>11700</v>
      </c>
      <c r="H141" s="16">
        <v>0</v>
      </c>
      <c r="I141" s="17"/>
      <c r="J141" s="14" t="str">
        <f>+TEXT(L141,"YYYY-DD-MM")</f>
        <v>2022-03-10</v>
      </c>
      <c r="K141" s="17">
        <f>IF(G141&lt;0,G141,H141)</f>
        <v>0</v>
      </c>
      <c r="L141" s="18">
        <v>44837</v>
      </c>
      <c r="M141" s="17">
        <f>IF(G141&gt;0,1,0)</f>
        <v>1</v>
      </c>
      <c r="N141" s="17">
        <f>IF(H141&gt;0,1,0)</f>
        <v>0</v>
      </c>
      <c r="O141" s="17">
        <f>+N141+M141</f>
        <v>1</v>
      </c>
    </row>
    <row r="142" spans="1:15">
      <c r="A142" s="13" t="s">
        <v>147</v>
      </c>
      <c r="B142" s="13">
        <v>20</v>
      </c>
      <c r="C142" t="s">
        <v>167</v>
      </c>
      <c r="D142" s="14" t="str">
        <f>+TEXT(L142,"YYYY-MM-DD")</f>
        <v>2022-10-05</v>
      </c>
      <c r="E142" s="15" t="str">
        <f>+TEXT(L142,"YYYYMM")</f>
        <v>202210</v>
      </c>
      <c r="F142">
        <v>202001211001</v>
      </c>
      <c r="G142" s="16">
        <v>100</v>
      </c>
      <c r="H142" s="16">
        <v>0</v>
      </c>
      <c r="I142" s="17"/>
      <c r="J142" s="14" t="str">
        <f>+TEXT(L142,"YYYY-DD-MM")</f>
        <v>2022-05-10</v>
      </c>
      <c r="K142" s="17">
        <f>IF(G142&lt;0,G142,H142)</f>
        <v>0</v>
      </c>
      <c r="L142" s="18">
        <v>44839</v>
      </c>
      <c r="M142" s="17">
        <f>IF(G142&gt;0,1,0)</f>
        <v>1</v>
      </c>
      <c r="N142" s="17">
        <f>IF(H142&gt;0,1,0)</f>
        <v>0</v>
      </c>
      <c r="O142" s="17">
        <f>+N142+M142</f>
        <v>1</v>
      </c>
    </row>
    <row r="143" spans="1:15">
      <c r="A143" s="13" t="s">
        <v>147</v>
      </c>
      <c r="B143" s="13">
        <v>21</v>
      </c>
      <c r="C143" t="s">
        <v>168</v>
      </c>
      <c r="D143" s="14" t="str">
        <f>+TEXT(L143,"YYYY-MM-DD")</f>
        <v>2022-10-07</v>
      </c>
      <c r="E143" s="15" t="str">
        <f>+TEXT(L143,"YYYYMM")</f>
        <v>202210</v>
      </c>
      <c r="F143">
        <v>202001211001</v>
      </c>
      <c r="G143" s="16">
        <v>474.04</v>
      </c>
      <c r="H143" s="16">
        <v>0</v>
      </c>
      <c r="I143" s="17"/>
      <c r="J143" s="14" t="str">
        <f>+TEXT(L143,"YYYY-DD-MM")</f>
        <v>2022-07-10</v>
      </c>
      <c r="K143" s="17">
        <f>IF(G143&lt;0,G143,H143)</f>
        <v>0</v>
      </c>
      <c r="L143" s="18">
        <v>44841</v>
      </c>
      <c r="M143" s="17">
        <f>IF(G143&gt;0,1,0)</f>
        <v>1</v>
      </c>
      <c r="N143" s="17">
        <f>IF(H143&gt;0,1,0)</f>
        <v>0</v>
      </c>
      <c r="O143" s="17">
        <f>+N143+M143</f>
        <v>1</v>
      </c>
    </row>
    <row r="144" spans="1:15">
      <c r="A144" s="13" t="s">
        <v>147</v>
      </c>
      <c r="B144" s="13">
        <v>22</v>
      </c>
      <c r="C144" t="s">
        <v>169</v>
      </c>
      <c r="D144" s="14" t="str">
        <f>+TEXT(L144,"YYYY-MM-DD")</f>
        <v>2022-10-07</v>
      </c>
      <c r="E144" s="15" t="str">
        <f>+TEXT(L144,"YYYYMM")</f>
        <v>202210</v>
      </c>
      <c r="F144">
        <v>202001211001</v>
      </c>
      <c r="G144" s="16">
        <v>656.12</v>
      </c>
      <c r="H144" s="16">
        <v>0</v>
      </c>
      <c r="I144" s="17"/>
      <c r="J144" s="14" t="str">
        <f>+TEXT(L144,"YYYY-DD-MM")</f>
        <v>2022-07-10</v>
      </c>
      <c r="K144" s="17"/>
      <c r="L144" s="18">
        <v>44841</v>
      </c>
      <c r="M144" s="17">
        <f>IF(G144&gt;0,1,0)</f>
        <v>1</v>
      </c>
      <c r="N144" s="17">
        <f>IF(H144&gt;0,1,0)</f>
        <v>0</v>
      </c>
      <c r="O144" s="17">
        <f>+N144+M144</f>
        <v>1</v>
      </c>
    </row>
    <row r="145" spans="1:15">
      <c r="A145" s="13" t="s">
        <v>147</v>
      </c>
      <c r="B145" s="13">
        <v>23</v>
      </c>
      <c r="C145" t="s">
        <v>170</v>
      </c>
      <c r="D145" s="14" t="str">
        <f>+TEXT(L145,"YYYY-MM-DD")</f>
        <v>2022-10-07</v>
      </c>
      <c r="E145" s="15" t="str">
        <f>+TEXT(L145,"YYYYMM")</f>
        <v>202210</v>
      </c>
      <c r="F145">
        <v>202001211001</v>
      </c>
      <c r="G145" s="16">
        <v>15009.37</v>
      </c>
      <c r="H145" s="16">
        <v>0</v>
      </c>
      <c r="I145" s="17"/>
      <c r="J145" s="14" t="str">
        <f>+TEXT(L145,"YYYY-DD-MM")</f>
        <v>2022-07-10</v>
      </c>
      <c r="K145" s="17"/>
      <c r="L145" s="18">
        <v>44841</v>
      </c>
      <c r="M145" s="17">
        <f>IF(G145&gt;0,1,0)</f>
        <v>1</v>
      </c>
      <c r="N145" s="17">
        <f>IF(H145&gt;0,1,0)</f>
        <v>0</v>
      </c>
      <c r="O145" s="17">
        <f>+N145+M145</f>
        <v>1</v>
      </c>
    </row>
    <row r="146" spans="1:15">
      <c r="A146" s="13" t="s">
        <v>147</v>
      </c>
      <c r="B146" s="13">
        <v>24</v>
      </c>
      <c r="C146" t="s">
        <v>171</v>
      </c>
      <c r="D146" s="14" t="str">
        <f>+TEXT(L146,"YYYY-MM-DD")</f>
        <v>2022-10-07</v>
      </c>
      <c r="E146" s="15" t="str">
        <f>+TEXT(L146,"YYYYMM")</f>
        <v>202210</v>
      </c>
      <c r="F146">
        <v>202001211001</v>
      </c>
      <c r="G146" s="16">
        <v>1344</v>
      </c>
      <c r="H146" s="16">
        <v>0</v>
      </c>
      <c r="I146" s="17"/>
      <c r="J146" s="14" t="str">
        <f>+TEXT(L146,"YYYY-DD-MM")</f>
        <v>2022-07-10</v>
      </c>
      <c r="K146" s="17"/>
      <c r="L146" s="18">
        <v>44841</v>
      </c>
      <c r="M146" s="17">
        <f>IF(G146&gt;0,1,0)</f>
        <v>1</v>
      </c>
      <c r="N146" s="17">
        <f>IF(H146&gt;0,1,0)</f>
        <v>0</v>
      </c>
      <c r="O146" s="17">
        <f>+N146+M146</f>
        <v>1</v>
      </c>
    </row>
    <row r="147" spans="1:15">
      <c r="A147" s="13" t="s">
        <v>147</v>
      </c>
      <c r="B147" s="13">
        <v>25</v>
      </c>
      <c r="C147" t="s">
        <v>172</v>
      </c>
      <c r="D147" s="14" t="str">
        <f>+TEXT(L147,"YYYY-MM-DD")</f>
        <v>2022-10-07</v>
      </c>
      <c r="E147" s="15" t="str">
        <f>+TEXT(L147,"YYYYMM")</f>
        <v>202210</v>
      </c>
      <c r="F147">
        <v>202001211001</v>
      </c>
      <c r="G147" s="16">
        <v>1133.32</v>
      </c>
      <c r="H147" s="16">
        <v>0</v>
      </c>
      <c r="I147" s="17"/>
      <c r="J147" s="14" t="str">
        <f>+TEXT(L147,"YYYY-DD-MM")</f>
        <v>2022-07-10</v>
      </c>
      <c r="K147" s="17"/>
      <c r="L147" s="18">
        <v>44841</v>
      </c>
      <c r="M147" s="17">
        <f>IF(G147&gt;0,1,0)</f>
        <v>1</v>
      </c>
      <c r="N147" s="17">
        <f>IF(H147&gt;0,1,0)</f>
        <v>0</v>
      </c>
      <c r="O147" s="17">
        <f>+N147+M147</f>
        <v>1</v>
      </c>
    </row>
    <row r="148" spans="1:15">
      <c r="A148" s="13" t="s">
        <v>147</v>
      </c>
      <c r="B148" s="13">
        <v>26</v>
      </c>
      <c r="C148" t="s">
        <v>173</v>
      </c>
      <c r="D148" s="14" t="str">
        <f>+TEXT(L148,"YYYY-MM-DD")</f>
        <v>2022-10-07</v>
      </c>
      <c r="E148" s="15" t="str">
        <f>+TEXT(L148,"YYYYMM")</f>
        <v>202210</v>
      </c>
      <c r="F148">
        <v>202001211001</v>
      </c>
      <c r="G148" s="16">
        <v>1904</v>
      </c>
      <c r="H148" s="16">
        <v>0</v>
      </c>
      <c r="I148" s="17"/>
      <c r="J148" s="14" t="str">
        <f>+TEXT(L148,"YYYY-DD-MM")</f>
        <v>2022-07-10</v>
      </c>
      <c r="K148" s="17"/>
      <c r="L148" s="18">
        <v>44841</v>
      </c>
      <c r="M148" s="17">
        <f>IF(G148&gt;0,1,0)</f>
        <v>1</v>
      </c>
      <c r="N148" s="17">
        <f>IF(H148&gt;0,1,0)</f>
        <v>0</v>
      </c>
      <c r="O148" s="17">
        <f>+N148+M148</f>
        <v>1</v>
      </c>
    </row>
    <row r="149" spans="1:15">
      <c r="A149" s="13" t="s">
        <v>147</v>
      </c>
      <c r="B149" s="13">
        <v>27</v>
      </c>
      <c r="C149" t="s">
        <v>174</v>
      </c>
      <c r="D149" s="14" t="str">
        <f>+TEXT(L149,"YYYY-MM-DD")</f>
        <v>2022-10-07</v>
      </c>
      <c r="E149" s="15" t="str">
        <f>+TEXT(L149,"YYYYMM")</f>
        <v>202210</v>
      </c>
      <c r="F149">
        <v>202001211001</v>
      </c>
      <c r="G149" s="16">
        <v>1244.46</v>
      </c>
      <c r="H149" s="16">
        <v>0</v>
      </c>
      <c r="I149" s="17"/>
      <c r="J149" s="14" t="str">
        <f>+TEXT(L149,"YYYY-DD-MM")</f>
        <v>2022-07-10</v>
      </c>
      <c r="K149" s="17"/>
      <c r="L149" s="18">
        <v>44841</v>
      </c>
      <c r="M149" s="17">
        <f>IF(G149&gt;0,1,0)</f>
        <v>1</v>
      </c>
      <c r="N149" s="17">
        <f>IF(H149&gt;0,1,0)</f>
        <v>0</v>
      </c>
      <c r="O149" s="17">
        <f>+N149+M149</f>
        <v>1</v>
      </c>
    </row>
    <row r="150" spans="1:15">
      <c r="A150" s="13" t="s">
        <v>147</v>
      </c>
      <c r="B150" s="13">
        <v>28</v>
      </c>
      <c r="C150" t="s">
        <v>175</v>
      </c>
      <c r="D150" s="14" t="str">
        <f>+TEXT(L150,"YYYY-MM-DD")</f>
        <v>2022-10-07</v>
      </c>
      <c r="E150" s="15" t="str">
        <f>+TEXT(L150,"YYYYMM")</f>
        <v>202210</v>
      </c>
      <c r="F150">
        <v>202001211001</v>
      </c>
      <c r="G150" s="16">
        <v>746.66</v>
      </c>
      <c r="H150" s="16">
        <v>0</v>
      </c>
      <c r="I150" s="17"/>
      <c r="J150" s="14" t="str">
        <f>+TEXT(L150,"YYYY-DD-MM")</f>
        <v>2022-07-10</v>
      </c>
      <c r="K150" s="17"/>
      <c r="L150" s="18">
        <v>44841</v>
      </c>
      <c r="M150" s="17">
        <f>IF(G150&gt;0,1,0)</f>
        <v>1</v>
      </c>
      <c r="N150" s="17">
        <f>IF(H150&gt;0,1,0)</f>
        <v>0</v>
      </c>
      <c r="O150" s="17">
        <f>+N150+M150</f>
        <v>1</v>
      </c>
    </row>
    <row r="151" spans="1:15">
      <c r="A151" s="13" t="s">
        <v>147</v>
      </c>
      <c r="B151" s="13">
        <v>29</v>
      </c>
      <c r="C151" t="s">
        <v>176</v>
      </c>
      <c r="D151" s="14" t="str">
        <f>+TEXT(L151,"YYYY-MM-DD")</f>
        <v>2022-10-07</v>
      </c>
      <c r="E151" s="15" t="str">
        <f>+TEXT(L151,"YYYYMM")</f>
        <v>202210</v>
      </c>
      <c r="F151">
        <v>202001211001</v>
      </c>
      <c r="G151" s="16">
        <v>1120</v>
      </c>
      <c r="H151" s="16">
        <v>0</v>
      </c>
      <c r="I151" s="17"/>
      <c r="J151" s="14" t="str">
        <f>+TEXT(L151,"YYYY-DD-MM")</f>
        <v>2022-07-10</v>
      </c>
      <c r="K151" s="17"/>
      <c r="L151" s="18">
        <v>44841</v>
      </c>
      <c r="M151" s="17">
        <f>IF(G151&gt;0,1,0)</f>
        <v>1</v>
      </c>
      <c r="N151" s="17">
        <f>IF(H151&gt;0,1,0)</f>
        <v>0</v>
      </c>
      <c r="O151" s="17">
        <f>+N151+M151</f>
        <v>1</v>
      </c>
    </row>
    <row r="152" spans="1:15">
      <c r="A152" s="13" t="s">
        <v>147</v>
      </c>
      <c r="B152" s="13">
        <v>30</v>
      </c>
      <c r="C152" t="s">
        <v>177</v>
      </c>
      <c r="D152" s="14" t="str">
        <f>+TEXT(L152,"YYYY-MM-DD")</f>
        <v>2022-10-07</v>
      </c>
      <c r="E152" s="15" t="str">
        <f>+TEXT(L152,"YYYYMM")</f>
        <v>202210</v>
      </c>
      <c r="F152">
        <v>202001211001</v>
      </c>
      <c r="G152" s="16">
        <v>398.37</v>
      </c>
      <c r="H152" s="16">
        <v>0</v>
      </c>
      <c r="I152" s="17"/>
      <c r="J152" s="14" t="str">
        <f>+TEXT(L152,"YYYY-DD-MM")</f>
        <v>2022-07-10</v>
      </c>
      <c r="K152" s="17"/>
      <c r="L152" s="18">
        <v>44841</v>
      </c>
      <c r="M152" s="17">
        <f>IF(G152&gt;0,1,0)</f>
        <v>1</v>
      </c>
      <c r="N152" s="17">
        <f>IF(H152&gt;0,1,0)</f>
        <v>0</v>
      </c>
      <c r="O152" s="17">
        <f>+N152+M152</f>
        <v>1</v>
      </c>
    </row>
    <row r="153" spans="1:15">
      <c r="A153" s="13" t="s">
        <v>147</v>
      </c>
      <c r="B153" s="13">
        <v>31</v>
      </c>
      <c r="C153" t="s">
        <v>178</v>
      </c>
      <c r="D153" s="14" t="str">
        <f>+TEXT(L153,"YYYY-MM-DD")</f>
        <v>2022-10-10</v>
      </c>
      <c r="E153" s="15" t="str">
        <f>+TEXT(L153,"YYYYMM")</f>
        <v>202210</v>
      </c>
      <c r="F153">
        <v>202001211001</v>
      </c>
      <c r="G153" s="16">
        <v>6278.29</v>
      </c>
      <c r="H153" s="16">
        <v>0</v>
      </c>
      <c r="I153" s="17"/>
      <c r="J153" s="14" t="str">
        <f>+TEXT(L153,"YYYY-DD-MM")</f>
        <v>2022-10-10</v>
      </c>
      <c r="K153" s="17"/>
      <c r="L153" s="18">
        <v>44844</v>
      </c>
      <c r="M153" s="17">
        <f>IF(G153&gt;0,1,0)</f>
        <v>1</v>
      </c>
      <c r="N153" s="17">
        <f>IF(H153&gt;0,1,0)</f>
        <v>0</v>
      </c>
      <c r="O153" s="17">
        <f>+N153+M153</f>
        <v>1</v>
      </c>
    </row>
    <row r="154" spans="1:15">
      <c r="A154" s="13" t="s">
        <v>147</v>
      </c>
      <c r="B154" s="13">
        <v>32</v>
      </c>
      <c r="C154" t="s">
        <v>179</v>
      </c>
      <c r="D154" s="14" t="str">
        <f>+TEXT(L154,"YYYY-MM-DD")</f>
        <v>2022-10-11</v>
      </c>
      <c r="E154" s="15" t="str">
        <f>+TEXT(L154,"YYYYMM")</f>
        <v>202210</v>
      </c>
      <c r="F154">
        <v>202001211001</v>
      </c>
      <c r="G154" s="16">
        <v>293.8</v>
      </c>
      <c r="H154" s="16">
        <v>0</v>
      </c>
      <c r="I154" s="17"/>
      <c r="J154" s="14" t="str">
        <f>+TEXT(L154,"YYYY-DD-MM")</f>
        <v>2022-11-10</v>
      </c>
      <c r="K154" s="17"/>
      <c r="L154" s="18">
        <v>44845</v>
      </c>
      <c r="M154" s="17">
        <f>IF(G154&gt;0,1,0)</f>
        <v>1</v>
      </c>
      <c r="N154" s="17">
        <f>IF(H154&gt;0,1,0)</f>
        <v>0</v>
      </c>
      <c r="O154" s="17">
        <f>+N154+M154</f>
        <v>1</v>
      </c>
    </row>
    <row r="155" spans="1:15">
      <c r="A155" s="13" t="s">
        <v>147</v>
      </c>
      <c r="B155" s="13">
        <v>33</v>
      </c>
      <c r="C155" t="s">
        <v>180</v>
      </c>
      <c r="D155" s="14" t="str">
        <f>+TEXT(L155,"YYYY-MM-DD")</f>
        <v>2022-10-11</v>
      </c>
      <c r="E155" s="15" t="str">
        <f>+TEXT(L155,"YYYYMM")</f>
        <v>202210</v>
      </c>
      <c r="F155">
        <v>202001211001</v>
      </c>
      <c r="G155" s="16">
        <v>111.71</v>
      </c>
      <c r="H155" s="16">
        <v>0</v>
      </c>
      <c r="I155" s="17"/>
      <c r="J155" s="14" t="str">
        <f>+TEXT(L155,"YYYY-DD-MM")</f>
        <v>2022-11-10</v>
      </c>
      <c r="K155" s="17"/>
      <c r="L155" s="18">
        <v>44845</v>
      </c>
      <c r="M155" s="17">
        <f>IF(G155&gt;0,1,0)</f>
        <v>1</v>
      </c>
      <c r="N155" s="17">
        <f>IF(H155&gt;0,1,0)</f>
        <v>0</v>
      </c>
      <c r="O155" s="17">
        <f>+N155+M155</f>
        <v>1</v>
      </c>
    </row>
    <row r="156" spans="1:15">
      <c r="A156" s="13" t="s">
        <v>147</v>
      </c>
      <c r="B156" s="13">
        <v>34</v>
      </c>
      <c r="C156" t="s">
        <v>181</v>
      </c>
      <c r="D156" s="14" t="str">
        <f>+TEXT(L156,"YYYY-MM-DD")</f>
        <v>2022-10-11</v>
      </c>
      <c r="E156" s="15" t="str">
        <f>+TEXT(L156,"YYYYMM")</f>
        <v>202210</v>
      </c>
      <c r="F156">
        <v>202001211001</v>
      </c>
      <c r="G156" s="16">
        <v>20424.310000000001</v>
      </c>
      <c r="H156" s="16">
        <v>0</v>
      </c>
      <c r="I156" s="17"/>
      <c r="J156" s="14" t="str">
        <f>+TEXT(L156,"YYYY-DD-MM")</f>
        <v>2022-11-10</v>
      </c>
      <c r="K156" s="17"/>
      <c r="L156" s="18">
        <v>44845</v>
      </c>
      <c r="M156" s="17">
        <f>IF(G156&gt;0,1,0)</f>
        <v>1</v>
      </c>
      <c r="N156" s="17">
        <f>IF(H156&gt;0,1,0)</f>
        <v>0</v>
      </c>
      <c r="O156" s="17">
        <f>+N156+M156</f>
        <v>1</v>
      </c>
    </row>
    <row r="157" spans="1:15">
      <c r="A157" s="13" t="s">
        <v>147</v>
      </c>
      <c r="B157" s="13">
        <v>35</v>
      </c>
      <c r="C157" t="s">
        <v>182</v>
      </c>
      <c r="D157" s="14" t="str">
        <f>+TEXT(L157,"YYYY-MM-DD")</f>
        <v>2022-10-11</v>
      </c>
      <c r="E157" s="15" t="str">
        <f>+TEXT(L157,"YYYYMM")</f>
        <v>202210</v>
      </c>
      <c r="F157">
        <v>202001211001</v>
      </c>
      <c r="G157" s="16">
        <v>1133.32</v>
      </c>
      <c r="H157" s="16">
        <v>0</v>
      </c>
      <c r="I157" s="17"/>
      <c r="J157" s="14" t="str">
        <f>+TEXT(L157,"YYYY-DD-MM")</f>
        <v>2022-11-10</v>
      </c>
      <c r="K157" s="17"/>
      <c r="L157" s="18">
        <v>44845</v>
      </c>
      <c r="M157" s="17">
        <f>IF(G157&gt;0,1,0)</f>
        <v>1</v>
      </c>
      <c r="N157" s="17">
        <f>IF(H157&gt;0,1,0)</f>
        <v>0</v>
      </c>
      <c r="O157" s="17">
        <f>+N157+M157</f>
        <v>1</v>
      </c>
    </row>
    <row r="158" spans="1:15">
      <c r="A158" s="13" t="s">
        <v>147</v>
      </c>
      <c r="B158" s="13">
        <v>36</v>
      </c>
      <c r="C158" t="s">
        <v>183</v>
      </c>
      <c r="D158" s="14" t="str">
        <f>+TEXT(L158,"YYYY-MM-DD")</f>
        <v>2022-10-13</v>
      </c>
      <c r="E158" s="15" t="str">
        <f>+TEXT(L158,"YYYYMM")</f>
        <v>202210</v>
      </c>
      <c r="F158">
        <v>202001211001</v>
      </c>
      <c r="G158" s="16">
        <v>560</v>
      </c>
      <c r="H158" s="16">
        <v>0</v>
      </c>
      <c r="I158" s="17"/>
      <c r="J158" s="14" t="str">
        <f>+TEXT(L158,"YYYY-DD-MM")</f>
        <v>2022-13-10</v>
      </c>
      <c r="K158" s="17"/>
      <c r="L158" s="18">
        <v>44847</v>
      </c>
      <c r="M158" s="17">
        <f>IF(G158&gt;0,1,0)</f>
        <v>1</v>
      </c>
      <c r="N158" s="17">
        <f>IF(H158&gt;0,1,0)</f>
        <v>0</v>
      </c>
      <c r="O158" s="17">
        <f>+N158+M158</f>
        <v>1</v>
      </c>
    </row>
    <row r="159" spans="1:15">
      <c r="A159" s="13" t="s">
        <v>147</v>
      </c>
      <c r="B159" s="13">
        <v>37</v>
      </c>
      <c r="C159" t="s">
        <v>184</v>
      </c>
      <c r="D159" s="14" t="str">
        <f>+TEXT(L159,"YYYY-MM-DD")</f>
        <v>2022-10-14</v>
      </c>
      <c r="E159" s="15" t="str">
        <f>+TEXT(L159,"YYYYMM")</f>
        <v>202210</v>
      </c>
      <c r="F159">
        <v>202001211001</v>
      </c>
      <c r="G159" s="16">
        <v>119.55</v>
      </c>
      <c r="H159" s="16">
        <v>0</v>
      </c>
      <c r="I159" s="17"/>
      <c r="J159" s="14" t="str">
        <f>+TEXT(L159,"YYYY-DD-MM")</f>
        <v>2022-14-10</v>
      </c>
      <c r="K159" s="17"/>
      <c r="L159" s="18">
        <v>44848</v>
      </c>
      <c r="M159" s="17">
        <f>IF(G159&gt;0,1,0)</f>
        <v>1</v>
      </c>
      <c r="N159" s="17">
        <f>IF(H159&gt;0,1,0)</f>
        <v>0</v>
      </c>
      <c r="O159" s="17">
        <f>+N159+M159</f>
        <v>1</v>
      </c>
    </row>
    <row r="160" spans="1:15">
      <c r="A160" s="13" t="s">
        <v>147</v>
      </c>
      <c r="B160" s="13">
        <v>38</v>
      </c>
      <c r="C160" t="s">
        <v>185</v>
      </c>
      <c r="D160" s="14" t="str">
        <f>+TEXT(L160,"YYYY-MM-DD")</f>
        <v>2022-10-21</v>
      </c>
      <c r="E160" s="15" t="str">
        <f>+TEXT(L160,"YYYYMM")</f>
        <v>202210</v>
      </c>
      <c r="F160">
        <v>202001211001</v>
      </c>
      <c r="G160" s="16">
        <v>127.35</v>
      </c>
      <c r="H160" s="16">
        <v>0</v>
      </c>
      <c r="I160" s="17"/>
      <c r="J160" s="14" t="str">
        <f>+TEXT(L160,"YYYY-DD-MM")</f>
        <v>2022-21-10</v>
      </c>
      <c r="K160" s="17"/>
      <c r="L160" s="18">
        <v>44855</v>
      </c>
      <c r="M160" s="17">
        <f>IF(G160&gt;0,1,0)</f>
        <v>1</v>
      </c>
      <c r="N160" s="17">
        <f>IF(H160&gt;0,1,0)</f>
        <v>0</v>
      </c>
      <c r="O160" s="17">
        <f>+N160+M160</f>
        <v>1</v>
      </c>
    </row>
    <row r="161" spans="1:15">
      <c r="A161" s="13" t="s">
        <v>147</v>
      </c>
      <c r="B161" s="13">
        <v>39</v>
      </c>
      <c r="C161" t="s">
        <v>186</v>
      </c>
      <c r="D161" s="14" t="str">
        <f>+TEXT(L161,"YYYY-MM-DD")</f>
        <v>2022-10-21</v>
      </c>
      <c r="E161" s="15" t="str">
        <f>+TEXT(L161,"YYYYMM")</f>
        <v>202210</v>
      </c>
      <c r="F161">
        <v>202001211001</v>
      </c>
      <c r="G161" s="16">
        <v>6411.22</v>
      </c>
      <c r="H161" s="16">
        <v>0</v>
      </c>
      <c r="I161" s="17"/>
      <c r="J161" s="14" t="str">
        <f>+TEXT(L161,"YYYY-DD-MM")</f>
        <v>2022-21-10</v>
      </c>
      <c r="K161" s="17"/>
      <c r="L161" s="18">
        <v>44855</v>
      </c>
      <c r="M161" s="17">
        <f>IF(G161&gt;0,1,0)</f>
        <v>1</v>
      </c>
      <c r="N161" s="17">
        <f>IF(H161&gt;0,1,0)</f>
        <v>0</v>
      </c>
      <c r="O161" s="17">
        <f>+N161+M161</f>
        <v>1</v>
      </c>
    </row>
    <row r="162" spans="1:15">
      <c r="A162" s="13" t="s">
        <v>147</v>
      </c>
      <c r="B162" s="13">
        <v>40</v>
      </c>
      <c r="C162" t="s">
        <v>187</v>
      </c>
      <c r="D162" s="14" t="str">
        <f>+TEXT(L162,"YYYY-MM-DD")</f>
        <v>2022-10-25</v>
      </c>
      <c r="E162" s="15" t="str">
        <f>+TEXT(L162,"YYYYMM")</f>
        <v>202210</v>
      </c>
      <c r="F162">
        <v>202001211001</v>
      </c>
      <c r="G162" s="16">
        <v>645.47</v>
      </c>
      <c r="H162" s="16">
        <v>0</v>
      </c>
      <c r="I162" s="17"/>
      <c r="J162" s="14" t="str">
        <f>+TEXT(L162,"YYYY-DD-MM")</f>
        <v>2022-25-10</v>
      </c>
      <c r="K162" s="17"/>
      <c r="L162" s="18">
        <v>44859</v>
      </c>
      <c r="M162" s="17">
        <f>IF(G162&gt;0,1,0)</f>
        <v>1</v>
      </c>
      <c r="N162" s="17">
        <f>IF(H162&gt;0,1,0)</f>
        <v>0</v>
      </c>
      <c r="O162" s="17">
        <f>+N162+M162</f>
        <v>1</v>
      </c>
    </row>
    <row r="163" spans="1:15">
      <c r="A163" s="13" t="s">
        <v>147</v>
      </c>
      <c r="B163" s="13">
        <v>41</v>
      </c>
      <c r="C163" t="s">
        <v>188</v>
      </c>
      <c r="D163" s="14" t="str">
        <f>+TEXT(L163,"YYYY-MM-DD")</f>
        <v>2022-10-25</v>
      </c>
      <c r="E163" s="15" t="str">
        <f>+TEXT(L163,"YYYYMM")</f>
        <v>202210</v>
      </c>
      <c r="F163">
        <v>202001211001</v>
      </c>
      <c r="G163" s="16">
        <v>1511.1</v>
      </c>
      <c r="H163" s="16">
        <v>0</v>
      </c>
      <c r="I163" s="17"/>
      <c r="J163" s="14" t="str">
        <f>+TEXT(L163,"YYYY-DD-MM")</f>
        <v>2022-25-10</v>
      </c>
      <c r="K163" s="17"/>
      <c r="L163" s="18">
        <v>44859</v>
      </c>
      <c r="M163" s="17">
        <f>IF(G163&gt;0,1,0)</f>
        <v>1</v>
      </c>
      <c r="N163" s="17">
        <f>IF(H163&gt;0,1,0)</f>
        <v>0</v>
      </c>
      <c r="O163" s="17">
        <f>+N163+M163</f>
        <v>1</v>
      </c>
    </row>
    <row r="164" spans="1:15">
      <c r="A164" s="13" t="s">
        <v>147</v>
      </c>
      <c r="B164" s="13">
        <v>42</v>
      </c>
      <c r="C164" t="s">
        <v>189</v>
      </c>
      <c r="D164" s="14" t="str">
        <f>+TEXT(L164,"YYYY-MM-DD")</f>
        <v>2022-10-25</v>
      </c>
      <c r="E164" s="15" t="str">
        <f>+TEXT(L164,"YYYYMM")</f>
        <v>202210</v>
      </c>
      <c r="F164">
        <v>202001211001</v>
      </c>
      <c r="G164" s="16">
        <v>114.01</v>
      </c>
      <c r="H164" s="16">
        <v>0</v>
      </c>
      <c r="I164" s="17"/>
      <c r="J164" s="14" t="str">
        <f>+TEXT(L164,"YYYY-DD-MM")</f>
        <v>2022-25-10</v>
      </c>
      <c r="K164" s="17"/>
      <c r="L164" s="18">
        <v>44859</v>
      </c>
      <c r="M164" s="17">
        <f>IF(G164&gt;0,1,0)</f>
        <v>1</v>
      </c>
      <c r="N164" s="17">
        <f>IF(H164&gt;0,1,0)</f>
        <v>0</v>
      </c>
      <c r="O164" s="17">
        <f>+N164+M164</f>
        <v>1</v>
      </c>
    </row>
    <row r="165" spans="1:15">
      <c r="A165" s="13" t="s">
        <v>147</v>
      </c>
      <c r="B165" s="13">
        <v>43</v>
      </c>
      <c r="C165" t="s">
        <v>190</v>
      </c>
      <c r="D165" s="14" t="str">
        <f>+TEXT(L165,"YYYY-MM-DD")</f>
        <v>2022-10-25</v>
      </c>
      <c r="E165" s="15" t="str">
        <f>+TEXT(L165,"YYYYMM")</f>
        <v>202210</v>
      </c>
      <c r="F165">
        <v>202001211001</v>
      </c>
      <c r="G165" s="16">
        <v>35</v>
      </c>
      <c r="H165" s="16">
        <v>0</v>
      </c>
      <c r="I165" s="17"/>
      <c r="J165" s="14" t="str">
        <f>+TEXT(L165,"YYYY-DD-MM")</f>
        <v>2022-25-10</v>
      </c>
      <c r="K165" s="17"/>
      <c r="L165" s="18">
        <v>44859</v>
      </c>
      <c r="M165" s="17">
        <f>IF(G165&gt;0,1,0)</f>
        <v>1</v>
      </c>
      <c r="N165" s="17">
        <f>IF(H165&gt;0,1,0)</f>
        <v>0</v>
      </c>
      <c r="O165" s="17">
        <f>+N165+M165</f>
        <v>1</v>
      </c>
    </row>
    <row r="166" spans="1:15">
      <c r="A166" s="13" t="s">
        <v>147</v>
      </c>
      <c r="B166" s="13">
        <v>44</v>
      </c>
      <c r="C166" t="s">
        <v>191</v>
      </c>
      <c r="D166" s="14" t="str">
        <f>+TEXT(L166,"YYYY-MM-DD")</f>
        <v>2022-10-25</v>
      </c>
      <c r="E166" s="15" t="str">
        <f>+TEXT(L166,"YYYYMM")</f>
        <v>202210</v>
      </c>
      <c r="F166">
        <v>1010021036</v>
      </c>
      <c r="G166" s="16">
        <v>645.47</v>
      </c>
      <c r="H166" s="16">
        <v>0</v>
      </c>
      <c r="I166" s="17"/>
      <c r="J166" s="14" t="str">
        <f>+TEXT(L166,"YYYY-DD-MM")</f>
        <v>2022-25-10</v>
      </c>
      <c r="K166" s="17"/>
      <c r="L166" s="18">
        <v>44859</v>
      </c>
      <c r="M166" s="17">
        <f>IF(G166&gt;0,1,0)</f>
        <v>1</v>
      </c>
      <c r="N166" s="17">
        <f>IF(H166&gt;0,1,0)</f>
        <v>0</v>
      </c>
      <c r="O166" s="17">
        <f>+N166+M166</f>
        <v>1</v>
      </c>
    </row>
    <row r="167" spans="1:15">
      <c r="A167" s="13" t="s">
        <v>147</v>
      </c>
      <c r="B167" s="13">
        <v>45</v>
      </c>
      <c r="C167" t="s">
        <v>192</v>
      </c>
      <c r="D167" s="14" t="str">
        <f>+TEXT(L167,"YYYY-MM-DD")</f>
        <v>2022-10-27</v>
      </c>
      <c r="E167" s="15" t="str">
        <f>+TEXT(L167,"YYYYMM")</f>
        <v>202210</v>
      </c>
      <c r="F167">
        <v>202001211001</v>
      </c>
      <c r="G167" s="16">
        <v>2721.6</v>
      </c>
      <c r="H167" s="16">
        <v>0</v>
      </c>
      <c r="I167" s="17"/>
      <c r="J167" s="14" t="str">
        <f>+TEXT(L167,"YYYY-DD-MM")</f>
        <v>2022-27-10</v>
      </c>
      <c r="K167" s="17"/>
      <c r="L167" s="18">
        <v>44861</v>
      </c>
      <c r="M167" s="17">
        <f>IF(G167&gt;0,1,0)</f>
        <v>1</v>
      </c>
      <c r="N167" s="17">
        <f>IF(H167&gt;0,1,0)</f>
        <v>0</v>
      </c>
      <c r="O167" s="17">
        <f>+N167+M167</f>
        <v>1</v>
      </c>
    </row>
    <row r="168" spans="1:15">
      <c r="A168" s="13" t="s">
        <v>147</v>
      </c>
      <c r="B168" s="13">
        <v>46</v>
      </c>
      <c r="C168" t="s">
        <v>193</v>
      </c>
      <c r="D168" s="14" t="str">
        <f>+TEXT(L168,"YYYY-MM-DD")</f>
        <v>2022-10-27</v>
      </c>
      <c r="E168" s="15" t="str">
        <f>+TEXT(L168,"YYYYMM")</f>
        <v>202210</v>
      </c>
      <c r="F168">
        <v>202001211001</v>
      </c>
      <c r="G168" s="16">
        <v>168</v>
      </c>
      <c r="H168" s="16">
        <v>0</v>
      </c>
      <c r="I168" s="17"/>
      <c r="J168" s="14" t="str">
        <f>+TEXT(L168,"YYYY-DD-MM")</f>
        <v>2022-27-10</v>
      </c>
      <c r="K168" s="17"/>
      <c r="L168" s="18">
        <v>44861</v>
      </c>
      <c r="M168" s="17">
        <f>IF(G168&gt;0,1,0)</f>
        <v>1</v>
      </c>
      <c r="N168" s="17">
        <f>IF(H168&gt;0,1,0)</f>
        <v>0</v>
      </c>
      <c r="O168" s="17">
        <f>+N168+M168</f>
        <v>1</v>
      </c>
    </row>
    <row r="169" spans="1:15">
      <c r="A169" s="13" t="s">
        <v>147</v>
      </c>
      <c r="B169" s="13">
        <v>47</v>
      </c>
      <c r="C169" t="s">
        <v>194</v>
      </c>
      <c r="D169" s="14" t="str">
        <f>+TEXT(L169,"YYYY-MM-DD")</f>
        <v>2022-10-28</v>
      </c>
      <c r="E169" s="15" t="str">
        <f>+TEXT(L169,"YYYYMM")</f>
        <v>202210</v>
      </c>
      <c r="F169">
        <v>202001211001</v>
      </c>
      <c r="G169" s="16">
        <v>4709.1499999999996</v>
      </c>
      <c r="H169" s="16">
        <v>0</v>
      </c>
      <c r="I169" s="17"/>
      <c r="J169" s="14" t="str">
        <f>+TEXT(L169,"YYYY-DD-MM")</f>
        <v>2022-28-10</v>
      </c>
      <c r="K169" s="17"/>
      <c r="L169" s="18">
        <v>44862</v>
      </c>
      <c r="M169" s="17">
        <f>IF(G169&gt;0,1,0)</f>
        <v>1</v>
      </c>
      <c r="N169" s="17">
        <f>IF(H169&gt;0,1,0)</f>
        <v>0</v>
      </c>
      <c r="O169" s="17">
        <f>+N169+M169</f>
        <v>1</v>
      </c>
    </row>
    <row r="170" spans="1:15">
      <c r="A170" s="13" t="s">
        <v>147</v>
      </c>
      <c r="B170" s="13">
        <v>48</v>
      </c>
      <c r="C170" t="s">
        <v>195</v>
      </c>
      <c r="D170" s="14" t="str">
        <f>+TEXT(L170,"YYYY-MM-DD")</f>
        <v>2022-10-28</v>
      </c>
      <c r="E170" s="15" t="str">
        <f>+TEXT(L170,"YYYYMM")</f>
        <v>202210</v>
      </c>
      <c r="F170">
        <v>202001211001</v>
      </c>
      <c r="G170" s="16">
        <v>1482.73</v>
      </c>
      <c r="H170" s="16">
        <v>0</v>
      </c>
      <c r="I170" s="17"/>
      <c r="J170" s="14" t="str">
        <f>+TEXT(L170,"YYYY-DD-MM")</f>
        <v>2022-28-10</v>
      </c>
      <c r="K170" s="17"/>
      <c r="L170" s="18">
        <v>44862</v>
      </c>
      <c r="M170" s="17">
        <f>IF(G170&gt;0,1,0)</f>
        <v>1</v>
      </c>
      <c r="N170" s="17">
        <f>IF(H170&gt;0,1,0)</f>
        <v>0</v>
      </c>
      <c r="O170" s="17">
        <f>+N170+M170</f>
        <v>1</v>
      </c>
    </row>
    <row r="171" spans="1:15">
      <c r="A171" s="13" t="s">
        <v>147</v>
      </c>
      <c r="B171" s="13">
        <v>49</v>
      </c>
      <c r="C171" t="s">
        <v>196</v>
      </c>
      <c r="D171" s="14" t="str">
        <f>+TEXT(L171,"YYYY-MM-DD")</f>
        <v>2022-10-31</v>
      </c>
      <c r="E171" s="15" t="str">
        <f>+TEXT(L171,"YYYYMM")</f>
        <v>202210</v>
      </c>
      <c r="F171">
        <v>202001211001</v>
      </c>
      <c r="G171" s="16">
        <v>645.47</v>
      </c>
      <c r="H171" s="16">
        <v>0</v>
      </c>
      <c r="I171" s="17"/>
      <c r="J171" s="14" t="str">
        <f>+TEXT(L171,"YYYY-DD-MM")</f>
        <v>2022-31-10</v>
      </c>
      <c r="K171" s="17"/>
      <c r="L171" s="18">
        <v>44865</v>
      </c>
      <c r="M171" s="17">
        <f>IF(G171&gt;0,1,0)</f>
        <v>1</v>
      </c>
      <c r="N171" s="17">
        <f>IF(H171&gt;0,1,0)</f>
        <v>0</v>
      </c>
      <c r="O171" s="17">
        <f>+N171+M171</f>
        <v>1</v>
      </c>
    </row>
    <row r="172" spans="1:15">
      <c r="A172" s="13" t="s">
        <v>147</v>
      </c>
      <c r="B172" s="13">
        <v>50</v>
      </c>
      <c r="C172" t="s">
        <v>198</v>
      </c>
      <c r="D172" s="14" t="str">
        <f>+TEXT(L172,"YYYY-MM-DD")</f>
        <v>2022-10-31</v>
      </c>
      <c r="E172" s="15" t="str">
        <f>+TEXT(L172,"YYYYMM")</f>
        <v>202210</v>
      </c>
      <c r="F172">
        <v>2030012078</v>
      </c>
      <c r="G172" s="16">
        <v>12.68</v>
      </c>
      <c r="H172" s="16">
        <v>0</v>
      </c>
      <c r="I172" s="17"/>
      <c r="J172" s="14" t="str">
        <f>+TEXT(L172,"YYYY-DD-MM")</f>
        <v>2022-31-10</v>
      </c>
      <c r="K172" s="17"/>
      <c r="L172" s="18">
        <v>44865</v>
      </c>
      <c r="M172" s="17">
        <f>IF(G172&gt;0,1,0)</f>
        <v>1</v>
      </c>
      <c r="N172" s="17">
        <f>IF(H172&gt;0,1,0)</f>
        <v>0</v>
      </c>
      <c r="O172" s="17">
        <f>+N172+M172</f>
        <v>1</v>
      </c>
    </row>
    <row r="173" spans="1:15">
      <c r="A173" s="13" t="s">
        <v>199</v>
      </c>
      <c r="B173" s="13">
        <v>1</v>
      </c>
      <c r="C173" t="s">
        <v>200</v>
      </c>
      <c r="D173" s="14" t="str">
        <f>+TEXT(L173,"YYYY-MM-DD")</f>
        <v>2022-10-01</v>
      </c>
      <c r="E173" s="15" t="str">
        <f>+TEXT(L173,"YYYYMM")</f>
        <v>202210</v>
      </c>
      <c r="F173">
        <v>1040011119</v>
      </c>
      <c r="G173" s="16">
        <v>318502.15999999997</v>
      </c>
      <c r="H173" s="16">
        <v>0</v>
      </c>
      <c r="I173" s="17"/>
      <c r="J173" s="14" t="str">
        <f>+TEXT(L173,"YYYY-DD-MM")</f>
        <v>2022-01-10</v>
      </c>
      <c r="K173" s="17"/>
      <c r="L173" s="18">
        <v>44835</v>
      </c>
      <c r="M173" s="17">
        <f>IF(G173&gt;0,1,0)</f>
        <v>1</v>
      </c>
      <c r="N173" s="17">
        <f>IF(H173&gt;0,1,0)</f>
        <v>0</v>
      </c>
      <c r="O173" s="17">
        <f>+N173+M173</f>
        <v>1</v>
      </c>
    </row>
    <row r="174" spans="1:15">
      <c r="A174" s="13" t="s">
        <v>199</v>
      </c>
      <c r="B174" s="13">
        <v>2</v>
      </c>
      <c r="C174" t="s">
        <v>201</v>
      </c>
      <c r="D174" s="14" t="str">
        <f>+TEXT(L174,"YYYY-MM-DD")</f>
        <v>2022-10-01</v>
      </c>
      <c r="E174" s="15" t="str">
        <f>+TEXT(L174,"YYYYMM")</f>
        <v>202210</v>
      </c>
      <c r="F174">
        <v>1040011119</v>
      </c>
      <c r="G174" s="16">
        <v>3934.92</v>
      </c>
      <c r="H174" s="16">
        <v>0</v>
      </c>
      <c r="I174" s="17"/>
      <c r="J174" s="14" t="str">
        <f>+TEXT(L174,"YYYY-DD-MM")</f>
        <v>2022-01-10</v>
      </c>
      <c r="K174" s="17"/>
      <c r="L174" s="18">
        <v>44835</v>
      </c>
      <c r="M174" s="17">
        <f>IF(G174&gt;0,1,0)</f>
        <v>1</v>
      </c>
      <c r="N174" s="17">
        <f>IF(H174&gt;0,1,0)</f>
        <v>0</v>
      </c>
      <c r="O174" s="17">
        <f>+N174+M174</f>
        <v>1</v>
      </c>
    </row>
    <row r="175" spans="1:15">
      <c r="A175" s="13" t="s">
        <v>199</v>
      </c>
      <c r="B175" s="13">
        <v>3</v>
      </c>
      <c r="C175" t="s">
        <v>202</v>
      </c>
      <c r="D175" s="14" t="str">
        <f>+TEXT(L175,"YYYY-MM-DD")</f>
        <v>2022-10-01</v>
      </c>
      <c r="E175" s="15" t="str">
        <f>+TEXT(L175,"YYYYMM")</f>
        <v>202210</v>
      </c>
      <c r="F175">
        <v>1040011119</v>
      </c>
      <c r="G175" s="16">
        <v>4685.62</v>
      </c>
      <c r="H175" s="16">
        <v>0</v>
      </c>
      <c r="I175" s="17"/>
      <c r="J175" s="14" t="str">
        <f>+TEXT(L175,"YYYY-DD-MM")</f>
        <v>2022-01-10</v>
      </c>
      <c r="K175" s="17"/>
      <c r="L175" s="18">
        <v>44835</v>
      </c>
      <c r="M175" s="17">
        <f>IF(G175&gt;0,1,0)</f>
        <v>1</v>
      </c>
      <c r="N175" s="17">
        <f>IF(H175&gt;0,1,0)</f>
        <v>0</v>
      </c>
      <c r="O175" s="17">
        <f>+N175+M175</f>
        <v>1</v>
      </c>
    </row>
    <row r="176" spans="1:15">
      <c r="A176" s="13" t="s">
        <v>199</v>
      </c>
      <c r="B176" s="13">
        <v>4</v>
      </c>
      <c r="C176" t="s">
        <v>203</v>
      </c>
      <c r="D176" s="14" t="str">
        <f>+TEXT(L176,"YYYY-MM-DD")</f>
        <v>2022-10-03</v>
      </c>
      <c r="E176" s="15" t="str">
        <f>+TEXT(L176,"YYYYMM")</f>
        <v>202210</v>
      </c>
      <c r="F176">
        <v>202001211001</v>
      </c>
      <c r="G176" s="16">
        <v>401.54</v>
      </c>
      <c r="H176" s="16">
        <v>0</v>
      </c>
      <c r="I176" s="17"/>
      <c r="J176" s="14" t="str">
        <f>+TEXT(L176,"YYYY-DD-MM")</f>
        <v>2022-03-10</v>
      </c>
      <c r="K176" s="17"/>
      <c r="L176" s="18">
        <v>44837</v>
      </c>
      <c r="M176" s="17">
        <f>IF(G176&gt;0,1,0)</f>
        <v>1</v>
      </c>
      <c r="N176" s="17">
        <f>IF(H176&gt;0,1,0)</f>
        <v>0</v>
      </c>
      <c r="O176" s="17">
        <f>+N176+M176</f>
        <v>1</v>
      </c>
    </row>
    <row r="177" spans="1:15">
      <c r="A177" s="13" t="s">
        <v>199</v>
      </c>
      <c r="B177" s="13">
        <v>5</v>
      </c>
      <c r="C177" t="s">
        <v>204</v>
      </c>
      <c r="D177" s="14" t="str">
        <f>+TEXT(L177,"YYYY-MM-DD")</f>
        <v>2022-10-03</v>
      </c>
      <c r="E177" s="15" t="str">
        <f>+TEXT(L177,"YYYYMM")</f>
        <v>202210</v>
      </c>
      <c r="F177">
        <v>202001211001</v>
      </c>
      <c r="G177" s="16">
        <v>1443.6</v>
      </c>
      <c r="H177" s="16">
        <v>0</v>
      </c>
      <c r="I177" s="17"/>
      <c r="J177" s="14" t="str">
        <f>+TEXT(L177,"YYYY-DD-MM")</f>
        <v>2022-03-10</v>
      </c>
      <c r="K177" s="17"/>
      <c r="L177" s="18">
        <v>44837</v>
      </c>
      <c r="M177" s="17">
        <f>IF(G177&gt;0,1,0)</f>
        <v>1</v>
      </c>
      <c r="N177" s="17">
        <f>IF(H177&gt;0,1,0)</f>
        <v>0</v>
      </c>
      <c r="O177" s="17">
        <f>+N177+M177</f>
        <v>1</v>
      </c>
    </row>
    <row r="178" spans="1:15">
      <c r="A178" s="13" t="s">
        <v>199</v>
      </c>
      <c r="B178" s="13">
        <v>6</v>
      </c>
      <c r="C178" t="s">
        <v>205</v>
      </c>
      <c r="D178" s="14" t="str">
        <f>+TEXT(L178,"YYYY-MM-DD")</f>
        <v>2022-10-03</v>
      </c>
      <c r="E178" s="15" t="str">
        <f>+TEXT(L178,"YYYYMM")</f>
        <v>202210</v>
      </c>
      <c r="F178">
        <v>202001211001</v>
      </c>
      <c r="G178" s="16">
        <v>1700.01</v>
      </c>
      <c r="H178" s="16">
        <v>0</v>
      </c>
      <c r="I178" s="17"/>
      <c r="J178" s="14" t="str">
        <f>+TEXT(L178,"YYYY-DD-MM")</f>
        <v>2022-03-10</v>
      </c>
      <c r="K178" s="17"/>
      <c r="L178" s="18">
        <v>44837</v>
      </c>
      <c r="M178" s="17">
        <f>IF(G178&gt;0,1,0)</f>
        <v>1</v>
      </c>
      <c r="N178" s="17">
        <f>IF(H178&gt;0,1,0)</f>
        <v>0</v>
      </c>
      <c r="O178" s="17">
        <f>+N178+M178</f>
        <v>1</v>
      </c>
    </row>
    <row r="179" spans="1:15">
      <c r="A179" s="13" t="s">
        <v>199</v>
      </c>
      <c r="B179" s="13">
        <v>7</v>
      </c>
      <c r="C179" t="s">
        <v>206</v>
      </c>
      <c r="D179" s="14" t="str">
        <f>+TEXT(L179,"YYYY-MM-DD")</f>
        <v>2022-10-03</v>
      </c>
      <c r="E179" s="15" t="str">
        <f>+TEXT(L179,"YYYYMM")</f>
        <v>202210</v>
      </c>
      <c r="F179">
        <v>202001211001</v>
      </c>
      <c r="G179" s="16">
        <v>531.80999999999995</v>
      </c>
      <c r="H179" s="16">
        <v>0</v>
      </c>
      <c r="I179" s="17"/>
      <c r="J179" s="14" t="str">
        <f>+TEXT(L179,"YYYY-DD-MM")</f>
        <v>2022-03-10</v>
      </c>
      <c r="K179" s="17"/>
      <c r="L179" s="18">
        <v>44837</v>
      </c>
      <c r="M179" s="17">
        <f>IF(G179&gt;0,1,0)</f>
        <v>1</v>
      </c>
      <c r="N179" s="17">
        <f>IF(H179&gt;0,1,0)</f>
        <v>0</v>
      </c>
      <c r="O179" s="17">
        <f>+N179+M179</f>
        <v>1</v>
      </c>
    </row>
    <row r="180" spans="1:15">
      <c r="A180" s="13" t="s">
        <v>199</v>
      </c>
      <c r="B180" s="13">
        <v>8</v>
      </c>
      <c r="C180" t="s">
        <v>207</v>
      </c>
      <c r="D180" s="14" t="str">
        <f>+TEXT(L180,"YYYY-MM-DD")</f>
        <v>2022-10-03</v>
      </c>
      <c r="E180" s="15" t="str">
        <f>+TEXT(L180,"YYYYMM")</f>
        <v>202210</v>
      </c>
      <c r="F180">
        <v>202001211001</v>
      </c>
      <c r="G180" s="16">
        <v>567</v>
      </c>
      <c r="H180" s="16">
        <v>0</v>
      </c>
      <c r="I180" s="17"/>
      <c r="J180" s="14" t="str">
        <f>+TEXT(L180,"YYYY-DD-MM")</f>
        <v>2022-03-10</v>
      </c>
      <c r="K180" s="17"/>
      <c r="L180" s="18">
        <v>44837</v>
      </c>
      <c r="M180" s="17">
        <f>IF(G180&gt;0,1,0)</f>
        <v>1</v>
      </c>
      <c r="N180" s="17">
        <f>IF(H180&gt;0,1,0)</f>
        <v>0</v>
      </c>
      <c r="O180" s="17">
        <f>+N180+M180</f>
        <v>1</v>
      </c>
    </row>
    <row r="181" spans="1:15">
      <c r="A181" s="13" t="s">
        <v>199</v>
      </c>
      <c r="B181" s="13">
        <v>9</v>
      </c>
      <c r="C181" t="s">
        <v>208</v>
      </c>
      <c r="D181" s="14" t="str">
        <f>+TEXT(L181,"YYYY-MM-DD")</f>
        <v>2022-10-03</v>
      </c>
      <c r="E181" s="15" t="str">
        <f>+TEXT(L181,"YYYYMM")</f>
        <v>202210</v>
      </c>
      <c r="F181">
        <v>202001211001</v>
      </c>
      <c r="G181" s="16">
        <v>333</v>
      </c>
      <c r="H181" s="16">
        <v>0</v>
      </c>
      <c r="I181" s="17"/>
      <c r="J181" s="14" t="str">
        <f>+TEXT(L181,"YYYY-DD-MM")</f>
        <v>2022-03-10</v>
      </c>
      <c r="K181" s="17"/>
      <c r="L181" s="18">
        <v>44837</v>
      </c>
      <c r="M181" s="17">
        <f>IF(G181&gt;0,1,0)</f>
        <v>1</v>
      </c>
      <c r="N181" s="17">
        <f>IF(H181&gt;0,1,0)</f>
        <v>0</v>
      </c>
      <c r="O181" s="17">
        <f>+N181+M181</f>
        <v>1</v>
      </c>
    </row>
    <row r="182" spans="1:15">
      <c r="A182" s="13" t="s">
        <v>199</v>
      </c>
      <c r="B182" s="13">
        <v>10</v>
      </c>
      <c r="C182" t="s">
        <v>209</v>
      </c>
      <c r="D182" s="14" t="str">
        <f>+TEXT(L182,"YYYY-MM-DD")</f>
        <v>2022-10-03</v>
      </c>
      <c r="E182" s="15" t="str">
        <f>+TEXT(L182,"YYYYMM")</f>
        <v>202210</v>
      </c>
      <c r="F182">
        <v>202001211001</v>
      </c>
      <c r="G182" s="16">
        <v>347.29</v>
      </c>
      <c r="H182" s="16">
        <v>0</v>
      </c>
      <c r="I182" s="17"/>
      <c r="J182" s="14" t="str">
        <f>+TEXT(L182,"YYYY-DD-MM")</f>
        <v>2022-03-10</v>
      </c>
      <c r="K182" s="17"/>
      <c r="L182" s="18">
        <v>44837</v>
      </c>
      <c r="M182" s="17">
        <f>IF(G182&gt;0,1,0)</f>
        <v>1</v>
      </c>
      <c r="N182" s="17">
        <f>IF(H182&gt;0,1,0)</f>
        <v>0</v>
      </c>
      <c r="O182" s="17">
        <f>+N182+M182</f>
        <v>1</v>
      </c>
    </row>
    <row r="183" spans="1:15">
      <c r="A183" s="13" t="s">
        <v>199</v>
      </c>
      <c r="B183" s="13">
        <v>11</v>
      </c>
      <c r="C183" t="s">
        <v>210</v>
      </c>
      <c r="D183" s="14" t="str">
        <f>+TEXT(L183,"YYYY-MM-DD")</f>
        <v>2022-10-03</v>
      </c>
      <c r="E183" s="15" t="str">
        <f>+TEXT(L183,"YYYYMM")</f>
        <v>202210</v>
      </c>
      <c r="F183">
        <v>202001211001</v>
      </c>
      <c r="G183" s="16">
        <v>250</v>
      </c>
      <c r="H183" s="16">
        <v>0</v>
      </c>
      <c r="I183" s="17"/>
      <c r="J183" s="14" t="str">
        <f>+TEXT(L183,"YYYY-DD-MM")</f>
        <v>2022-03-10</v>
      </c>
      <c r="K183" s="17"/>
      <c r="L183" s="18">
        <v>44837</v>
      </c>
      <c r="M183" s="17">
        <f>IF(G183&gt;0,1,0)</f>
        <v>1</v>
      </c>
      <c r="N183" s="17">
        <f>IF(H183&gt;0,1,0)</f>
        <v>0</v>
      </c>
      <c r="O183" s="17">
        <f>+N183+M183</f>
        <v>1</v>
      </c>
    </row>
    <row r="184" spans="1:15">
      <c r="A184" s="13" t="s">
        <v>199</v>
      </c>
      <c r="B184" s="13">
        <v>12</v>
      </c>
      <c r="C184" t="s">
        <v>211</v>
      </c>
      <c r="D184" s="14" t="str">
        <f>+TEXT(L184,"YYYY-MM-DD")</f>
        <v>2022-10-03</v>
      </c>
      <c r="E184" s="15" t="str">
        <f>+TEXT(L184,"YYYYMM")</f>
        <v>202210</v>
      </c>
      <c r="F184">
        <v>202001211001</v>
      </c>
      <c r="G184" s="16">
        <v>250</v>
      </c>
      <c r="H184" s="16">
        <v>0</v>
      </c>
      <c r="I184" s="17"/>
      <c r="J184" s="14" t="str">
        <f>+TEXT(L184,"YYYY-DD-MM")</f>
        <v>2022-03-10</v>
      </c>
      <c r="K184" s="17"/>
      <c r="L184" s="18">
        <v>44837</v>
      </c>
      <c r="M184" s="17">
        <f>IF(G184&gt;0,1,0)</f>
        <v>1</v>
      </c>
      <c r="N184" s="17">
        <f>IF(H184&gt;0,1,0)</f>
        <v>0</v>
      </c>
      <c r="O184" s="17">
        <f>+N184+M184</f>
        <v>1</v>
      </c>
    </row>
    <row r="185" spans="1:15">
      <c r="A185" s="13" t="s">
        <v>199</v>
      </c>
      <c r="B185" s="13">
        <v>13</v>
      </c>
      <c r="C185" t="s">
        <v>212</v>
      </c>
      <c r="D185" s="14" t="str">
        <f>+TEXT(L185,"YYYY-MM-DD")</f>
        <v>2022-10-03</v>
      </c>
      <c r="E185" s="15" t="str">
        <f>+TEXT(L185,"YYYYMM")</f>
        <v>202210</v>
      </c>
      <c r="F185">
        <v>202001211001</v>
      </c>
      <c r="G185" s="16">
        <v>467.39</v>
      </c>
      <c r="H185" s="16">
        <v>0</v>
      </c>
      <c r="I185" s="17"/>
      <c r="J185" s="14" t="str">
        <f>+TEXT(L185,"YYYY-DD-MM")</f>
        <v>2022-03-10</v>
      </c>
      <c r="K185" s="17"/>
      <c r="L185" s="18">
        <v>44837</v>
      </c>
      <c r="M185" s="17">
        <f>IF(G185&gt;0,1,0)</f>
        <v>1</v>
      </c>
      <c r="N185" s="17">
        <f>IF(H185&gt;0,1,0)</f>
        <v>0</v>
      </c>
      <c r="O185" s="17">
        <f>+N185+M185</f>
        <v>1</v>
      </c>
    </row>
    <row r="186" spans="1:15">
      <c r="A186" s="13" t="s">
        <v>199</v>
      </c>
      <c r="B186" s="13">
        <v>14</v>
      </c>
      <c r="C186" t="s">
        <v>213</v>
      </c>
      <c r="D186" s="14" t="str">
        <f>+TEXT(L186,"YYYY-MM-DD")</f>
        <v>2022-10-03</v>
      </c>
      <c r="E186" s="15" t="str">
        <f>+TEXT(L186,"YYYYMM")</f>
        <v>202210</v>
      </c>
      <c r="F186">
        <v>202001211001</v>
      </c>
      <c r="G186" s="16">
        <v>351.5</v>
      </c>
      <c r="H186" s="16">
        <v>0</v>
      </c>
      <c r="I186" s="17"/>
      <c r="J186" s="14" t="str">
        <f>+TEXT(L186,"YYYY-DD-MM")</f>
        <v>2022-03-10</v>
      </c>
      <c r="K186" s="17"/>
      <c r="L186" s="18">
        <v>44837</v>
      </c>
      <c r="M186" s="17">
        <f>IF(G186&gt;0,1,0)</f>
        <v>1</v>
      </c>
      <c r="N186" s="17">
        <f>IF(H186&gt;0,1,0)</f>
        <v>0</v>
      </c>
      <c r="O186" s="17">
        <f>+N186+M186</f>
        <v>1</v>
      </c>
    </row>
    <row r="187" spans="1:15">
      <c r="A187" s="13" t="s">
        <v>199</v>
      </c>
      <c r="B187" s="13">
        <v>15</v>
      </c>
      <c r="C187" t="s">
        <v>214</v>
      </c>
      <c r="D187" s="14" t="str">
        <f>+TEXT(L187,"YYYY-MM-DD")</f>
        <v>2022-10-03</v>
      </c>
      <c r="E187" s="15" t="str">
        <f>+TEXT(L187,"YYYYMM")</f>
        <v>202210</v>
      </c>
      <c r="F187">
        <v>202001211001</v>
      </c>
      <c r="G187" s="16">
        <v>250</v>
      </c>
      <c r="H187" s="16">
        <v>0</v>
      </c>
      <c r="I187" s="17"/>
      <c r="J187" s="14" t="str">
        <f>+TEXT(L187,"YYYY-DD-MM")</f>
        <v>2022-03-10</v>
      </c>
      <c r="K187" s="17"/>
      <c r="L187" s="18">
        <v>44837</v>
      </c>
      <c r="M187" s="17">
        <f>IF(G187&gt;0,1,0)</f>
        <v>1</v>
      </c>
      <c r="N187" s="17">
        <f>IF(H187&gt;0,1,0)</f>
        <v>0</v>
      </c>
      <c r="O187" s="17">
        <f>+N187+M187</f>
        <v>1</v>
      </c>
    </row>
    <row r="188" spans="1:15">
      <c r="A188" s="13" t="s">
        <v>199</v>
      </c>
      <c r="B188" s="13">
        <v>16</v>
      </c>
      <c r="C188" t="s">
        <v>215</v>
      </c>
      <c r="D188" s="14" t="str">
        <f>+TEXT(L188,"YYYY-MM-DD")</f>
        <v>2022-10-03</v>
      </c>
      <c r="E188" s="15" t="str">
        <f>+TEXT(L188,"YYYYMM")</f>
        <v>202210</v>
      </c>
      <c r="F188">
        <v>202001211001</v>
      </c>
      <c r="G188" s="16">
        <v>299.99</v>
      </c>
      <c r="H188" s="16">
        <v>0</v>
      </c>
      <c r="I188" s="17"/>
      <c r="J188" s="14" t="str">
        <f>+TEXT(L188,"YYYY-DD-MM")</f>
        <v>2022-03-10</v>
      </c>
      <c r="K188" s="17"/>
      <c r="L188" s="18">
        <v>44837</v>
      </c>
      <c r="M188" s="17">
        <f>IF(G188&gt;0,1,0)</f>
        <v>1</v>
      </c>
      <c r="N188" s="17">
        <f>IF(H188&gt;0,1,0)</f>
        <v>0</v>
      </c>
      <c r="O188" s="17">
        <f>+N188+M188</f>
        <v>1</v>
      </c>
    </row>
    <row r="189" spans="1:15">
      <c r="A189" s="13" t="s">
        <v>199</v>
      </c>
      <c r="B189" s="13">
        <v>17</v>
      </c>
      <c r="C189" t="s">
        <v>216</v>
      </c>
      <c r="D189" s="14" t="str">
        <f>+TEXT(L189,"YYYY-MM-DD")</f>
        <v>2022-10-03</v>
      </c>
      <c r="E189" s="15" t="str">
        <f>+TEXT(L189,"YYYYMM")</f>
        <v>202210</v>
      </c>
      <c r="F189">
        <v>202001211001</v>
      </c>
      <c r="G189" s="16">
        <v>331.22</v>
      </c>
      <c r="H189" s="16">
        <v>0</v>
      </c>
      <c r="I189" s="17"/>
      <c r="J189" s="14" t="str">
        <f>+TEXT(L189,"YYYY-DD-MM")</f>
        <v>2022-03-10</v>
      </c>
      <c r="K189" s="17"/>
      <c r="L189" s="18">
        <v>44837</v>
      </c>
      <c r="M189" s="17">
        <f>IF(G189&gt;0,1,0)</f>
        <v>1</v>
      </c>
      <c r="N189" s="17">
        <f>IF(H189&gt;0,1,0)</f>
        <v>0</v>
      </c>
      <c r="O189" s="17">
        <f>+N189+M189</f>
        <v>1</v>
      </c>
    </row>
    <row r="190" spans="1:15">
      <c r="A190" s="13" t="s">
        <v>199</v>
      </c>
      <c r="B190" s="13">
        <v>18</v>
      </c>
      <c r="C190" t="s">
        <v>217</v>
      </c>
      <c r="D190" s="14" t="str">
        <f>+TEXT(L190,"YYYY-MM-DD")</f>
        <v>2022-10-03</v>
      </c>
      <c r="E190" s="15" t="str">
        <f>+TEXT(L190,"YYYYMM")</f>
        <v>202210</v>
      </c>
      <c r="F190">
        <v>202001211001</v>
      </c>
      <c r="G190" s="16">
        <v>250</v>
      </c>
      <c r="H190" s="16">
        <v>0</v>
      </c>
      <c r="I190" s="17"/>
      <c r="J190" s="14" t="str">
        <f>+TEXT(L190,"YYYY-DD-MM")</f>
        <v>2022-03-10</v>
      </c>
      <c r="K190" s="17"/>
      <c r="L190" s="18">
        <v>44837</v>
      </c>
      <c r="M190" s="17">
        <f>IF(G190&gt;0,1,0)</f>
        <v>1</v>
      </c>
      <c r="N190" s="17">
        <f>IF(H190&gt;0,1,0)</f>
        <v>0</v>
      </c>
      <c r="O190" s="17">
        <f>+N190+M190</f>
        <v>1</v>
      </c>
    </row>
    <row r="191" spans="1:15">
      <c r="A191" s="13" t="s">
        <v>199</v>
      </c>
      <c r="B191" s="13">
        <v>19</v>
      </c>
      <c r="C191" t="s">
        <v>218</v>
      </c>
      <c r="D191" s="14" t="str">
        <f>+TEXT(L191,"YYYY-MM-DD")</f>
        <v>2022-10-03</v>
      </c>
      <c r="E191" s="15" t="str">
        <f>+TEXT(L191,"YYYYMM")</f>
        <v>202210</v>
      </c>
      <c r="F191">
        <v>202001211001</v>
      </c>
      <c r="G191" s="16">
        <v>499.99</v>
      </c>
      <c r="H191" s="16">
        <v>0</v>
      </c>
      <c r="I191" s="17"/>
      <c r="J191" s="14" t="str">
        <f>+TEXT(L191,"YYYY-DD-MM")</f>
        <v>2022-03-10</v>
      </c>
      <c r="K191" s="17"/>
      <c r="L191" s="18">
        <v>44837</v>
      </c>
      <c r="M191" s="17">
        <f>IF(G191&gt;0,1,0)</f>
        <v>1</v>
      </c>
      <c r="N191" s="17">
        <f>IF(H191&gt;0,1,0)</f>
        <v>0</v>
      </c>
      <c r="O191" s="17">
        <f>+N191+M191</f>
        <v>1</v>
      </c>
    </row>
    <row r="192" spans="1:15">
      <c r="A192" s="13" t="s">
        <v>199</v>
      </c>
      <c r="B192" s="13">
        <v>20</v>
      </c>
      <c r="C192" t="s">
        <v>219</v>
      </c>
      <c r="D192" s="14" t="str">
        <f>+TEXT(L192,"YYYY-MM-DD")</f>
        <v>2022-10-03</v>
      </c>
      <c r="E192" s="15" t="str">
        <f>+TEXT(L192,"YYYYMM")</f>
        <v>202210</v>
      </c>
      <c r="F192">
        <v>202001211001</v>
      </c>
      <c r="G192" s="16">
        <v>383.04</v>
      </c>
      <c r="H192" s="16">
        <v>0</v>
      </c>
      <c r="I192" s="17"/>
      <c r="J192" s="14" t="str">
        <f>+TEXT(L192,"YYYY-DD-MM")</f>
        <v>2022-03-10</v>
      </c>
      <c r="K192" s="17"/>
      <c r="L192" s="18">
        <v>44837</v>
      </c>
      <c r="M192" s="17">
        <f>IF(G192&gt;0,1,0)</f>
        <v>1</v>
      </c>
      <c r="N192" s="17">
        <f>IF(H192&gt;0,1,0)</f>
        <v>0</v>
      </c>
      <c r="O192" s="17">
        <f>+N192+M192</f>
        <v>1</v>
      </c>
    </row>
    <row r="193" spans="1:15">
      <c r="A193" s="13" t="s">
        <v>199</v>
      </c>
      <c r="B193" s="13">
        <v>21</v>
      </c>
      <c r="C193" t="s">
        <v>220</v>
      </c>
      <c r="D193" s="14" t="str">
        <f>+TEXT(L193,"YYYY-MM-DD")</f>
        <v>2022-10-03</v>
      </c>
      <c r="E193" s="15" t="str">
        <f>+TEXT(L193,"YYYYMM")</f>
        <v>202210</v>
      </c>
      <c r="F193">
        <v>202001211001</v>
      </c>
      <c r="G193" s="16">
        <v>299.99</v>
      </c>
      <c r="H193" s="16">
        <v>0</v>
      </c>
      <c r="I193" s="17"/>
      <c r="J193" s="14" t="str">
        <f>+TEXT(L193,"YYYY-DD-MM")</f>
        <v>2022-03-10</v>
      </c>
      <c r="K193" s="17"/>
      <c r="L193" s="18">
        <v>44837</v>
      </c>
      <c r="M193" s="17">
        <f>IF(G193&gt;0,1,0)</f>
        <v>1</v>
      </c>
      <c r="N193" s="17">
        <f>IF(H193&gt;0,1,0)</f>
        <v>0</v>
      </c>
      <c r="O193" s="17">
        <f>+N193+M193</f>
        <v>1</v>
      </c>
    </row>
    <row r="194" spans="1:15">
      <c r="A194" s="13" t="s">
        <v>199</v>
      </c>
      <c r="B194" s="13">
        <v>22</v>
      </c>
      <c r="C194" t="s">
        <v>221</v>
      </c>
      <c r="D194" s="14" t="str">
        <f>+TEXT(L194,"YYYY-MM-DD")</f>
        <v>2022-10-03</v>
      </c>
      <c r="E194" s="15" t="str">
        <f>+TEXT(L194,"YYYYMM")</f>
        <v>202210</v>
      </c>
      <c r="F194">
        <v>202001211001</v>
      </c>
      <c r="G194" s="16">
        <v>199.99</v>
      </c>
      <c r="H194" s="16">
        <v>0</v>
      </c>
      <c r="I194" s="17"/>
      <c r="J194" s="14" t="str">
        <f>+TEXT(L194,"YYYY-DD-MM")</f>
        <v>2022-03-10</v>
      </c>
      <c r="K194" s="17"/>
      <c r="L194" s="18">
        <v>44837</v>
      </c>
      <c r="M194" s="17">
        <f>IF(G194&gt;0,1,0)</f>
        <v>1</v>
      </c>
      <c r="N194" s="17">
        <f>IF(H194&gt;0,1,0)</f>
        <v>0</v>
      </c>
      <c r="O194" s="17">
        <f>+N194+M194</f>
        <v>1</v>
      </c>
    </row>
    <row r="195" spans="1:15">
      <c r="A195" s="13" t="s">
        <v>199</v>
      </c>
      <c r="B195" s="13">
        <v>23</v>
      </c>
      <c r="C195" t="s">
        <v>222</v>
      </c>
      <c r="D195" s="14" t="str">
        <f>+TEXT(L195,"YYYY-MM-DD")</f>
        <v>2022-10-03</v>
      </c>
      <c r="E195" s="15" t="str">
        <f>+TEXT(L195,"YYYYMM")</f>
        <v>202210</v>
      </c>
      <c r="F195">
        <v>202001211001</v>
      </c>
      <c r="G195" s="16">
        <v>450.77</v>
      </c>
      <c r="H195" s="16">
        <v>0</v>
      </c>
      <c r="I195" s="17"/>
      <c r="J195" s="14" t="str">
        <f>+TEXT(L195,"YYYY-DD-MM")</f>
        <v>2022-03-10</v>
      </c>
      <c r="K195" s="17"/>
      <c r="L195" s="18">
        <v>44837</v>
      </c>
      <c r="M195" s="17">
        <f>IF(G195&gt;0,1,0)</f>
        <v>1</v>
      </c>
      <c r="N195" s="17">
        <f>IF(H195&gt;0,1,0)</f>
        <v>0</v>
      </c>
      <c r="O195" s="17">
        <f>+N195+M195</f>
        <v>1</v>
      </c>
    </row>
    <row r="196" spans="1:15">
      <c r="A196" s="13" t="s">
        <v>199</v>
      </c>
      <c r="B196" s="13">
        <v>24</v>
      </c>
      <c r="C196" t="s">
        <v>223</v>
      </c>
      <c r="D196" s="14" t="str">
        <f>+TEXT(L196,"YYYY-MM-DD")</f>
        <v>2022-10-03</v>
      </c>
      <c r="E196" s="15" t="str">
        <f>+TEXT(L196,"YYYYMM")</f>
        <v>202210</v>
      </c>
      <c r="F196">
        <v>202001211001</v>
      </c>
      <c r="G196" s="16">
        <v>250</v>
      </c>
      <c r="H196" s="16">
        <v>0</v>
      </c>
      <c r="I196" s="17"/>
      <c r="J196" s="14" t="str">
        <f>+TEXT(L196,"YYYY-DD-MM")</f>
        <v>2022-03-10</v>
      </c>
      <c r="K196" s="17"/>
      <c r="L196" s="18">
        <v>44837</v>
      </c>
      <c r="M196" s="17">
        <f>IF(G196&gt;0,1,0)</f>
        <v>1</v>
      </c>
      <c r="N196" s="17">
        <f>IF(H196&gt;0,1,0)</f>
        <v>0</v>
      </c>
      <c r="O196" s="17">
        <f>+N196+M196</f>
        <v>1</v>
      </c>
    </row>
    <row r="197" spans="1:15">
      <c r="A197" s="13" t="s">
        <v>199</v>
      </c>
      <c r="B197" s="13">
        <v>25</v>
      </c>
      <c r="C197" t="s">
        <v>224</v>
      </c>
      <c r="D197" s="14" t="str">
        <f>+TEXT(L197,"YYYY-MM-DD")</f>
        <v>2022-10-03</v>
      </c>
      <c r="E197" s="15" t="str">
        <f>+TEXT(L197,"YYYYMM")</f>
        <v>202210</v>
      </c>
      <c r="F197">
        <v>202001211001</v>
      </c>
      <c r="G197" s="16">
        <v>334.64</v>
      </c>
      <c r="H197" s="16">
        <v>0</v>
      </c>
      <c r="I197" s="17"/>
      <c r="J197" s="14" t="str">
        <f>+TEXT(L197,"YYYY-DD-MM")</f>
        <v>2022-03-10</v>
      </c>
      <c r="K197" s="17"/>
      <c r="L197" s="18">
        <v>44837</v>
      </c>
      <c r="M197" s="17">
        <f>IF(G197&gt;0,1,0)</f>
        <v>1</v>
      </c>
      <c r="N197" s="17">
        <f>IF(H197&gt;0,1,0)</f>
        <v>0</v>
      </c>
      <c r="O197" s="17">
        <f>+N197+M197</f>
        <v>1</v>
      </c>
    </row>
    <row r="198" spans="1:15">
      <c r="A198" s="13" t="s">
        <v>199</v>
      </c>
      <c r="B198" s="13">
        <v>26</v>
      </c>
      <c r="C198" t="s">
        <v>225</v>
      </c>
      <c r="D198" s="14" t="str">
        <f>+TEXT(L198,"YYYY-MM-DD")</f>
        <v>2022-10-03</v>
      </c>
      <c r="E198" s="15" t="str">
        <f>+TEXT(L198,"YYYYMM")</f>
        <v>202210</v>
      </c>
      <c r="F198">
        <v>202001211001</v>
      </c>
      <c r="G198" s="16">
        <v>618.84</v>
      </c>
      <c r="H198" s="16">
        <v>0</v>
      </c>
      <c r="I198" s="17"/>
      <c r="J198" s="14" t="str">
        <f>+TEXT(L198,"YYYY-DD-MM")</f>
        <v>2022-03-10</v>
      </c>
      <c r="K198" s="17"/>
      <c r="L198" s="18">
        <v>44837</v>
      </c>
      <c r="M198" s="17">
        <f>IF(G198&gt;0,1,0)</f>
        <v>1</v>
      </c>
      <c r="N198" s="17">
        <f>IF(H198&gt;0,1,0)</f>
        <v>0</v>
      </c>
      <c r="O198" s="17">
        <f>+N198+M198</f>
        <v>1</v>
      </c>
    </row>
    <row r="199" spans="1:15">
      <c r="A199" s="13" t="s">
        <v>199</v>
      </c>
      <c r="B199" s="13">
        <v>27</v>
      </c>
      <c r="C199" t="s">
        <v>226</v>
      </c>
      <c r="D199" s="14" t="str">
        <f>+TEXT(L199,"YYYY-MM-DD")</f>
        <v>2022-10-03</v>
      </c>
      <c r="E199" s="15" t="str">
        <f>+TEXT(L199,"YYYYMM")</f>
        <v>202210</v>
      </c>
      <c r="F199">
        <v>202001211001</v>
      </c>
      <c r="G199" s="16">
        <v>633.38</v>
      </c>
      <c r="H199" s="16">
        <v>0</v>
      </c>
      <c r="I199" s="17"/>
      <c r="J199" s="14" t="str">
        <f>+TEXT(L199,"YYYY-DD-MM")</f>
        <v>2022-03-10</v>
      </c>
      <c r="K199" s="17"/>
      <c r="L199" s="18">
        <v>44837</v>
      </c>
      <c r="M199" s="17">
        <f>IF(G199&gt;0,1,0)</f>
        <v>1</v>
      </c>
      <c r="N199" s="17">
        <f>IF(H199&gt;0,1,0)</f>
        <v>0</v>
      </c>
      <c r="O199" s="17">
        <f>+N199+M199</f>
        <v>1</v>
      </c>
    </row>
    <row r="200" spans="1:15">
      <c r="A200" s="13" t="s">
        <v>199</v>
      </c>
      <c r="B200" s="13">
        <v>28</v>
      </c>
      <c r="C200" t="s">
        <v>227</v>
      </c>
      <c r="D200" s="14" t="str">
        <f>+TEXT(L200,"YYYY-MM-DD")</f>
        <v>2022-10-03</v>
      </c>
      <c r="E200" s="15" t="str">
        <f>+TEXT(L200,"YYYYMM")</f>
        <v>202210</v>
      </c>
      <c r="F200">
        <v>202001211001</v>
      </c>
      <c r="G200" s="16">
        <v>299.99</v>
      </c>
      <c r="H200" s="16">
        <v>0</v>
      </c>
      <c r="I200" s="17"/>
      <c r="J200" s="14" t="str">
        <f>+TEXT(L200,"YYYY-DD-MM")</f>
        <v>2022-03-10</v>
      </c>
      <c r="K200" s="17"/>
      <c r="L200" s="18">
        <v>44837</v>
      </c>
      <c r="M200" s="17">
        <f>IF(G200&gt;0,1,0)</f>
        <v>1</v>
      </c>
      <c r="N200" s="17">
        <f>IF(H200&gt;0,1,0)</f>
        <v>0</v>
      </c>
      <c r="O200" s="17">
        <f>+N200+M200</f>
        <v>1</v>
      </c>
    </row>
    <row r="201" spans="1:15">
      <c r="A201" s="13" t="s">
        <v>199</v>
      </c>
      <c r="B201" s="13">
        <v>29</v>
      </c>
      <c r="C201" t="s">
        <v>228</v>
      </c>
      <c r="D201" s="14" t="str">
        <f>+TEXT(L201,"YYYY-MM-DD")</f>
        <v>2022-10-03</v>
      </c>
      <c r="E201" s="15" t="str">
        <f>+TEXT(L201,"YYYYMM")</f>
        <v>202210</v>
      </c>
      <c r="F201">
        <v>202001211001</v>
      </c>
      <c r="G201" s="16">
        <v>699.99</v>
      </c>
      <c r="H201" s="16">
        <v>0</v>
      </c>
      <c r="I201" s="17"/>
      <c r="J201" s="14" t="str">
        <f>+TEXT(L201,"YYYY-DD-MM")</f>
        <v>2022-03-10</v>
      </c>
      <c r="K201" s="17"/>
      <c r="L201" s="18">
        <v>44837</v>
      </c>
      <c r="M201" s="17">
        <f>IF(G201&gt;0,1,0)</f>
        <v>1</v>
      </c>
      <c r="N201" s="17">
        <f>IF(H201&gt;0,1,0)</f>
        <v>0</v>
      </c>
      <c r="O201" s="17">
        <f>+N201+M201</f>
        <v>1</v>
      </c>
    </row>
    <row r="202" spans="1:15">
      <c r="A202" s="13" t="s">
        <v>199</v>
      </c>
      <c r="B202" s="13">
        <v>30</v>
      </c>
      <c r="C202" t="s">
        <v>229</v>
      </c>
      <c r="D202" s="14" t="str">
        <f>+TEXT(L202,"YYYY-MM-DD")</f>
        <v>2022-10-03</v>
      </c>
      <c r="E202" s="15" t="str">
        <f>+TEXT(L202,"YYYYMM")</f>
        <v>202210</v>
      </c>
      <c r="F202">
        <v>202001211001</v>
      </c>
      <c r="G202" s="16">
        <v>612.88</v>
      </c>
      <c r="H202" s="16">
        <v>0</v>
      </c>
      <c r="I202" s="17"/>
      <c r="J202" s="14" t="str">
        <f>+TEXT(L202,"YYYY-DD-MM")</f>
        <v>2022-03-10</v>
      </c>
      <c r="K202" s="17"/>
      <c r="L202" s="18">
        <v>44837</v>
      </c>
      <c r="M202" s="17">
        <f>IF(G202&gt;0,1,0)</f>
        <v>1</v>
      </c>
      <c r="N202" s="17">
        <f>IF(H202&gt;0,1,0)</f>
        <v>0</v>
      </c>
      <c r="O202" s="17">
        <f>+N202+M202</f>
        <v>1</v>
      </c>
    </row>
    <row r="203" spans="1:15">
      <c r="A203" s="13" t="s">
        <v>199</v>
      </c>
      <c r="B203" s="13">
        <v>31</v>
      </c>
      <c r="C203" t="s">
        <v>230</v>
      </c>
      <c r="D203" s="14" t="str">
        <f>+TEXT(L203,"YYYY-MM-DD")</f>
        <v>2022-10-03</v>
      </c>
      <c r="E203" s="15" t="str">
        <f>+TEXT(L203,"YYYYMM")</f>
        <v>202210</v>
      </c>
      <c r="F203">
        <v>202001211001</v>
      </c>
      <c r="G203" s="16">
        <v>365.7</v>
      </c>
      <c r="H203" s="16">
        <v>0</v>
      </c>
      <c r="I203" s="17"/>
      <c r="J203" s="14" t="str">
        <f>+TEXT(L203,"YYYY-DD-MM")</f>
        <v>2022-03-10</v>
      </c>
      <c r="K203" s="17"/>
      <c r="L203" s="18">
        <v>44837</v>
      </c>
      <c r="M203" s="17">
        <f>IF(G203&gt;0,1,0)</f>
        <v>1</v>
      </c>
      <c r="N203" s="17">
        <f>IF(H203&gt;0,1,0)</f>
        <v>0</v>
      </c>
      <c r="O203" s="17">
        <f>+N203+M203</f>
        <v>1</v>
      </c>
    </row>
    <row r="204" spans="1:15">
      <c r="A204" s="13" t="s">
        <v>199</v>
      </c>
      <c r="B204" s="13">
        <v>32</v>
      </c>
      <c r="C204" t="s">
        <v>231</v>
      </c>
      <c r="D204" s="14" t="str">
        <f>+TEXT(L204,"YYYY-MM-DD")</f>
        <v>2022-10-03</v>
      </c>
      <c r="E204" s="15" t="str">
        <f>+TEXT(L204,"YYYYMM")</f>
        <v>202210</v>
      </c>
      <c r="F204">
        <v>202001211001</v>
      </c>
      <c r="G204" s="16">
        <v>365.7</v>
      </c>
      <c r="H204" s="16">
        <v>0</v>
      </c>
      <c r="I204" s="17"/>
      <c r="J204" s="14" t="str">
        <f>+TEXT(L204,"YYYY-DD-MM")</f>
        <v>2022-03-10</v>
      </c>
      <c r="K204" s="17"/>
      <c r="L204" s="18">
        <v>44837</v>
      </c>
      <c r="M204" s="17">
        <f>IF(G204&gt;0,1,0)</f>
        <v>1</v>
      </c>
      <c r="N204" s="17">
        <f>IF(H204&gt;0,1,0)</f>
        <v>0</v>
      </c>
      <c r="O204" s="17">
        <f>+N204+M204</f>
        <v>1</v>
      </c>
    </row>
    <row r="205" spans="1:15">
      <c r="A205" s="13" t="s">
        <v>199</v>
      </c>
      <c r="B205" s="13">
        <v>33</v>
      </c>
      <c r="C205" t="s">
        <v>232</v>
      </c>
      <c r="D205" s="14" t="str">
        <f>+TEXT(L205,"YYYY-MM-DD")</f>
        <v>2022-10-03</v>
      </c>
      <c r="E205" s="15" t="str">
        <f>+TEXT(L205,"YYYYMM")</f>
        <v>202210</v>
      </c>
      <c r="F205">
        <v>202001211001</v>
      </c>
      <c r="G205" s="16">
        <v>365.7</v>
      </c>
      <c r="H205" s="16">
        <v>0</v>
      </c>
      <c r="I205" s="17"/>
      <c r="J205" s="14" t="str">
        <f>+TEXT(L205,"YYYY-DD-MM")</f>
        <v>2022-03-10</v>
      </c>
      <c r="K205" s="17"/>
      <c r="L205" s="18">
        <v>44837</v>
      </c>
      <c r="M205" s="17">
        <f>IF(G205&gt;0,1,0)</f>
        <v>1</v>
      </c>
      <c r="N205" s="17">
        <f>IF(H205&gt;0,1,0)</f>
        <v>0</v>
      </c>
      <c r="O205" s="17">
        <f>+N205+M205</f>
        <v>1</v>
      </c>
    </row>
    <row r="206" spans="1:15">
      <c r="A206" s="13" t="s">
        <v>199</v>
      </c>
      <c r="B206" s="13">
        <v>34</v>
      </c>
      <c r="C206" t="s">
        <v>233</v>
      </c>
      <c r="D206" s="14" t="str">
        <f>+TEXT(L206,"YYYY-MM-DD")</f>
        <v>2022-10-03</v>
      </c>
      <c r="E206" s="15" t="str">
        <f>+TEXT(L206,"YYYYMM")</f>
        <v>202210</v>
      </c>
      <c r="F206">
        <v>202001211001</v>
      </c>
      <c r="G206" s="16">
        <v>358.53</v>
      </c>
      <c r="H206" s="16">
        <v>0</v>
      </c>
      <c r="I206" s="17"/>
      <c r="J206" s="14" t="str">
        <f>+TEXT(L206,"YYYY-DD-MM")</f>
        <v>2022-03-10</v>
      </c>
      <c r="K206" s="17"/>
      <c r="L206" s="18">
        <v>44837</v>
      </c>
      <c r="M206" s="17">
        <f>IF(G206&gt;0,1,0)</f>
        <v>1</v>
      </c>
      <c r="N206" s="17">
        <f>IF(H206&gt;0,1,0)</f>
        <v>0</v>
      </c>
      <c r="O206" s="17">
        <f>+N206+M206</f>
        <v>1</v>
      </c>
    </row>
    <row r="207" spans="1:15">
      <c r="A207" s="13" t="s">
        <v>199</v>
      </c>
      <c r="B207" s="13">
        <v>35</v>
      </c>
      <c r="C207" t="s">
        <v>234</v>
      </c>
      <c r="D207" s="14" t="str">
        <f>+TEXT(L207,"YYYY-MM-DD")</f>
        <v>2022-10-03</v>
      </c>
      <c r="E207" s="15" t="str">
        <f>+TEXT(L207,"YYYYMM")</f>
        <v>202210</v>
      </c>
      <c r="F207">
        <v>202001211001</v>
      </c>
      <c r="G207" s="16">
        <v>445.59</v>
      </c>
      <c r="H207" s="16">
        <v>0</v>
      </c>
      <c r="I207" s="17"/>
      <c r="J207" s="14" t="str">
        <f>+TEXT(L207,"YYYY-DD-MM")</f>
        <v>2022-03-10</v>
      </c>
      <c r="K207" s="17"/>
      <c r="L207" s="18">
        <v>44837</v>
      </c>
      <c r="M207" s="17">
        <f>IF(G207&gt;0,1,0)</f>
        <v>1</v>
      </c>
      <c r="N207" s="17">
        <f>IF(H207&gt;0,1,0)</f>
        <v>0</v>
      </c>
      <c r="O207" s="17">
        <f>+N207+M207</f>
        <v>1</v>
      </c>
    </row>
    <row r="208" spans="1:15">
      <c r="A208" s="13" t="s">
        <v>199</v>
      </c>
      <c r="B208" s="13">
        <v>36</v>
      </c>
      <c r="C208" t="s">
        <v>235</v>
      </c>
      <c r="D208" s="14" t="str">
        <f>+TEXT(L208,"YYYY-MM-DD")</f>
        <v>2022-10-03</v>
      </c>
      <c r="E208" s="15" t="str">
        <f>+TEXT(L208,"YYYYMM")</f>
        <v>202210</v>
      </c>
      <c r="F208">
        <v>202001211001</v>
      </c>
      <c r="G208" s="16">
        <v>199.99</v>
      </c>
      <c r="H208" s="16">
        <v>0</v>
      </c>
      <c r="I208" s="17"/>
      <c r="J208" s="14" t="str">
        <f>+TEXT(L208,"YYYY-DD-MM")</f>
        <v>2022-03-10</v>
      </c>
      <c r="K208" s="17"/>
      <c r="L208" s="18">
        <v>44837</v>
      </c>
      <c r="M208" s="17">
        <f>IF(G208&gt;0,1,0)</f>
        <v>1</v>
      </c>
      <c r="N208" s="17">
        <f>IF(H208&gt;0,1,0)</f>
        <v>0</v>
      </c>
      <c r="O208" s="17">
        <f>+N208+M208</f>
        <v>1</v>
      </c>
    </row>
    <row r="209" spans="1:15">
      <c r="A209" s="13" t="s">
        <v>199</v>
      </c>
      <c r="B209" s="13">
        <v>37</v>
      </c>
      <c r="C209" t="s">
        <v>236</v>
      </c>
      <c r="D209" s="14" t="str">
        <f>+TEXT(L209,"YYYY-MM-DD")</f>
        <v>2022-10-03</v>
      </c>
      <c r="E209" s="15" t="str">
        <f>+TEXT(L209,"YYYYMM")</f>
        <v>202210</v>
      </c>
      <c r="F209">
        <v>202001211001</v>
      </c>
      <c r="G209" s="16">
        <v>395.84</v>
      </c>
      <c r="H209" s="16">
        <v>0</v>
      </c>
      <c r="I209" s="17"/>
      <c r="J209" s="14" t="str">
        <f>+TEXT(L209,"YYYY-DD-MM")</f>
        <v>2022-03-10</v>
      </c>
      <c r="K209" s="17"/>
      <c r="L209" s="18">
        <v>44837</v>
      </c>
      <c r="M209" s="17">
        <f>IF(G209&gt;0,1,0)</f>
        <v>1</v>
      </c>
      <c r="N209" s="17">
        <f>IF(H209&gt;0,1,0)</f>
        <v>0</v>
      </c>
      <c r="O209" s="17">
        <f>+N209+M209</f>
        <v>1</v>
      </c>
    </row>
    <row r="210" spans="1:15">
      <c r="A210" s="13" t="s">
        <v>199</v>
      </c>
      <c r="B210" s="13">
        <v>38</v>
      </c>
      <c r="C210" t="s">
        <v>237</v>
      </c>
      <c r="D210" s="14" t="str">
        <f>+TEXT(L210,"YYYY-MM-DD")</f>
        <v>2022-10-03</v>
      </c>
      <c r="E210" s="15" t="str">
        <f>+TEXT(L210,"YYYYMM")</f>
        <v>202210</v>
      </c>
      <c r="F210">
        <v>202001211001</v>
      </c>
      <c r="G210" s="16">
        <v>358.53</v>
      </c>
      <c r="H210" s="16">
        <v>0</v>
      </c>
      <c r="I210" s="17"/>
      <c r="J210" s="14" t="str">
        <f>+TEXT(L210,"YYYY-DD-MM")</f>
        <v>2022-03-10</v>
      </c>
      <c r="K210" s="17"/>
      <c r="L210" s="18">
        <v>44837</v>
      </c>
      <c r="M210" s="17">
        <f>IF(G210&gt;0,1,0)</f>
        <v>1</v>
      </c>
      <c r="N210" s="17">
        <f>IF(H210&gt;0,1,0)</f>
        <v>0</v>
      </c>
      <c r="O210" s="17">
        <f>+N210+M210</f>
        <v>1</v>
      </c>
    </row>
    <row r="211" spans="1:15">
      <c r="A211" s="13" t="s">
        <v>199</v>
      </c>
      <c r="B211" s="13">
        <v>39</v>
      </c>
      <c r="C211" t="s">
        <v>238</v>
      </c>
      <c r="D211" s="14" t="str">
        <f>+TEXT(L211,"YYYY-MM-DD")</f>
        <v>2022-10-03</v>
      </c>
      <c r="E211" s="15" t="str">
        <f>+TEXT(L211,"YYYYMM")</f>
        <v>202210</v>
      </c>
      <c r="F211">
        <v>202001211001</v>
      </c>
      <c r="G211" s="16">
        <v>358.53</v>
      </c>
      <c r="H211" s="16">
        <v>0</v>
      </c>
      <c r="I211" s="17"/>
      <c r="J211" s="14" t="str">
        <f>+TEXT(L211,"YYYY-DD-MM")</f>
        <v>2022-03-10</v>
      </c>
      <c r="K211" s="17"/>
      <c r="L211" s="18">
        <v>44837</v>
      </c>
      <c r="M211" s="17">
        <f>IF(G211&gt;0,1,0)</f>
        <v>1</v>
      </c>
      <c r="N211" s="17">
        <f>IF(H211&gt;0,1,0)</f>
        <v>0</v>
      </c>
      <c r="O211" s="17">
        <f>+N211+M211</f>
        <v>1</v>
      </c>
    </row>
    <row r="212" spans="1:15">
      <c r="A212" s="13" t="s">
        <v>199</v>
      </c>
      <c r="B212" s="13">
        <v>40</v>
      </c>
      <c r="C212" t="s">
        <v>239</v>
      </c>
      <c r="D212" s="14" t="str">
        <f>+TEXT(L212,"YYYY-MM-DD")</f>
        <v>2022-10-03</v>
      </c>
      <c r="E212" s="15" t="str">
        <f>+TEXT(L212,"YYYYMM")</f>
        <v>202210</v>
      </c>
      <c r="F212">
        <v>202001211001</v>
      </c>
      <c r="G212" s="16">
        <v>358.53</v>
      </c>
      <c r="H212" s="16">
        <v>0</v>
      </c>
      <c r="I212" s="17"/>
      <c r="J212" s="14" t="str">
        <f>+TEXT(L212,"YYYY-DD-MM")</f>
        <v>2022-03-10</v>
      </c>
      <c r="K212" s="17"/>
      <c r="L212" s="18">
        <v>44837</v>
      </c>
      <c r="M212" s="17">
        <f>IF(G212&gt;0,1,0)</f>
        <v>1</v>
      </c>
      <c r="N212" s="17">
        <f>IF(H212&gt;0,1,0)</f>
        <v>0</v>
      </c>
      <c r="O212" s="17">
        <f>+N212+M212</f>
        <v>1</v>
      </c>
    </row>
    <row r="213" spans="1:15">
      <c r="A213" s="13" t="s">
        <v>199</v>
      </c>
      <c r="B213" s="13">
        <v>41</v>
      </c>
      <c r="C213" t="s">
        <v>240</v>
      </c>
      <c r="D213" s="14" t="str">
        <f>+TEXT(L213,"YYYY-MM-DD")</f>
        <v>2022-10-03</v>
      </c>
      <c r="E213" s="15" t="str">
        <f>+TEXT(L213,"YYYYMM")</f>
        <v>202210</v>
      </c>
      <c r="F213">
        <v>202001211001</v>
      </c>
      <c r="G213" s="16">
        <v>358.53</v>
      </c>
      <c r="H213" s="16">
        <v>0</v>
      </c>
      <c r="I213" s="17"/>
      <c r="J213" s="14" t="str">
        <f>+TEXT(L213,"YYYY-DD-MM")</f>
        <v>2022-03-10</v>
      </c>
      <c r="K213" s="17"/>
      <c r="L213" s="18">
        <v>44837</v>
      </c>
      <c r="M213" s="17">
        <f>IF(G213&gt;0,1,0)</f>
        <v>1</v>
      </c>
      <c r="N213" s="17">
        <f>IF(H213&gt;0,1,0)</f>
        <v>0</v>
      </c>
      <c r="O213" s="17">
        <f>+N213+M213</f>
        <v>1</v>
      </c>
    </row>
    <row r="214" spans="1:15">
      <c r="A214" s="13" t="s">
        <v>199</v>
      </c>
      <c r="B214" s="13">
        <v>42</v>
      </c>
      <c r="C214" t="s">
        <v>241</v>
      </c>
      <c r="D214" s="14" t="str">
        <f>+TEXT(L214,"YYYY-MM-DD")</f>
        <v>2022-10-03</v>
      </c>
      <c r="E214" s="15" t="str">
        <f>+TEXT(L214,"YYYYMM")</f>
        <v>202210</v>
      </c>
      <c r="F214">
        <v>202001211001</v>
      </c>
      <c r="G214" s="16">
        <v>507.91</v>
      </c>
      <c r="H214" s="16">
        <v>0</v>
      </c>
      <c r="I214" s="17"/>
      <c r="J214" s="14" t="str">
        <f>+TEXT(L214,"YYYY-DD-MM")</f>
        <v>2022-03-10</v>
      </c>
      <c r="K214" s="17"/>
      <c r="L214" s="18">
        <v>44837</v>
      </c>
      <c r="M214" s="17">
        <f>IF(G214&gt;0,1,0)</f>
        <v>1</v>
      </c>
      <c r="N214" s="17">
        <f>IF(H214&gt;0,1,0)</f>
        <v>0</v>
      </c>
      <c r="O214" s="17">
        <f>+N214+M214</f>
        <v>1</v>
      </c>
    </row>
    <row r="215" spans="1:15">
      <c r="A215" s="13" t="s">
        <v>199</v>
      </c>
      <c r="B215" s="13">
        <v>43</v>
      </c>
      <c r="C215" t="s">
        <v>242</v>
      </c>
      <c r="D215" s="14" t="str">
        <f>+TEXT(L215,"YYYY-MM-DD")</f>
        <v>2022-10-03</v>
      </c>
      <c r="E215" s="15" t="str">
        <f>+TEXT(L215,"YYYYMM")</f>
        <v>202210</v>
      </c>
      <c r="F215">
        <v>202001211001</v>
      </c>
      <c r="G215" s="16">
        <v>478.02</v>
      </c>
      <c r="H215" s="16">
        <v>0</v>
      </c>
      <c r="I215" s="17"/>
      <c r="J215" s="14" t="str">
        <f>+TEXT(L215,"YYYY-DD-MM")</f>
        <v>2022-03-10</v>
      </c>
      <c r="K215" s="17"/>
      <c r="L215" s="18">
        <v>44837</v>
      </c>
      <c r="M215" s="17">
        <f>IF(G215&gt;0,1,0)</f>
        <v>1</v>
      </c>
      <c r="N215" s="17">
        <f>IF(H215&gt;0,1,0)</f>
        <v>0</v>
      </c>
      <c r="O215" s="17">
        <f>+N215+M215</f>
        <v>1</v>
      </c>
    </row>
    <row r="216" spans="1:15">
      <c r="A216" s="13" t="s">
        <v>199</v>
      </c>
      <c r="B216" s="13">
        <v>44</v>
      </c>
      <c r="C216" t="s">
        <v>243</v>
      </c>
      <c r="D216" s="14" t="str">
        <f>+TEXT(L216,"YYYY-MM-DD")</f>
        <v>2022-10-03</v>
      </c>
      <c r="E216" s="15" t="str">
        <f>+TEXT(L216,"YYYYMM")</f>
        <v>202210</v>
      </c>
      <c r="F216">
        <v>202001211001</v>
      </c>
      <c r="G216" s="16">
        <v>416.16</v>
      </c>
      <c r="H216" s="16">
        <v>0</v>
      </c>
      <c r="I216" s="17"/>
      <c r="J216" s="14" t="str">
        <f>+TEXT(L216,"YYYY-DD-MM")</f>
        <v>2022-03-10</v>
      </c>
      <c r="K216" s="17"/>
      <c r="L216" s="18">
        <v>44837</v>
      </c>
      <c r="M216" s="17">
        <f>IF(G216&gt;0,1,0)</f>
        <v>1</v>
      </c>
      <c r="N216" s="17">
        <f>IF(H216&gt;0,1,0)</f>
        <v>0</v>
      </c>
      <c r="O216" s="17">
        <f>+N216+M216</f>
        <v>1</v>
      </c>
    </row>
    <row r="217" spans="1:15">
      <c r="A217" s="13" t="s">
        <v>199</v>
      </c>
      <c r="B217" s="13">
        <v>45</v>
      </c>
      <c r="C217" t="s">
        <v>244</v>
      </c>
      <c r="D217" s="14" t="str">
        <f>+TEXT(L217,"YYYY-MM-DD")</f>
        <v>2022-10-03</v>
      </c>
      <c r="E217" s="15" t="str">
        <f>+TEXT(L217,"YYYYMM")</f>
        <v>202210</v>
      </c>
      <c r="F217">
        <v>202001211001</v>
      </c>
      <c r="G217" s="16">
        <v>317.16000000000003</v>
      </c>
      <c r="H217" s="16">
        <v>0</v>
      </c>
      <c r="I217" s="17"/>
      <c r="J217" s="14" t="str">
        <f>+TEXT(L217,"YYYY-DD-MM")</f>
        <v>2022-03-10</v>
      </c>
      <c r="K217" s="17"/>
      <c r="L217" s="18">
        <v>44837</v>
      </c>
      <c r="M217" s="17">
        <f>IF(G217&gt;0,1,0)</f>
        <v>1</v>
      </c>
      <c r="N217" s="17">
        <f>IF(H217&gt;0,1,0)</f>
        <v>0</v>
      </c>
      <c r="O217" s="17">
        <f>+N217+M217</f>
        <v>1</v>
      </c>
    </row>
    <row r="218" spans="1:15">
      <c r="A218" s="13" t="s">
        <v>199</v>
      </c>
      <c r="B218" s="13">
        <v>46</v>
      </c>
      <c r="C218" t="s">
        <v>245</v>
      </c>
      <c r="D218" s="14" t="str">
        <f>+TEXT(L218,"YYYY-MM-DD")</f>
        <v>2022-10-03</v>
      </c>
      <c r="E218" s="15" t="str">
        <f>+TEXT(L218,"YYYYMM")</f>
        <v>202210</v>
      </c>
      <c r="F218">
        <v>202001211001</v>
      </c>
      <c r="G218" s="16">
        <v>422.06</v>
      </c>
      <c r="H218" s="16">
        <v>0</v>
      </c>
      <c r="I218" s="17"/>
      <c r="J218" s="14" t="str">
        <f>+TEXT(L218,"YYYY-DD-MM")</f>
        <v>2022-03-10</v>
      </c>
      <c r="K218" s="17"/>
      <c r="L218" s="18">
        <v>44837</v>
      </c>
      <c r="M218" s="17">
        <f>IF(G218&gt;0,1,0)</f>
        <v>1</v>
      </c>
      <c r="N218" s="17">
        <f>IF(H218&gt;0,1,0)</f>
        <v>0</v>
      </c>
      <c r="O218" s="17">
        <f>+N218+M218</f>
        <v>1</v>
      </c>
    </row>
    <row r="219" spans="1:15">
      <c r="A219" s="13" t="s">
        <v>199</v>
      </c>
      <c r="B219" s="13">
        <v>47</v>
      </c>
      <c r="C219" t="s">
        <v>246</v>
      </c>
      <c r="D219" s="14" t="str">
        <f>+TEXT(L219,"YYYY-MM-DD")</f>
        <v>2022-10-03</v>
      </c>
      <c r="E219" s="15" t="str">
        <f>+TEXT(L219,"YYYYMM")</f>
        <v>202210</v>
      </c>
      <c r="F219">
        <v>202001211001</v>
      </c>
      <c r="G219" s="16">
        <v>410.07</v>
      </c>
      <c r="H219" s="16">
        <v>0</v>
      </c>
      <c r="I219" s="17"/>
      <c r="J219" s="14" t="str">
        <f>+TEXT(L219,"YYYY-DD-MM")</f>
        <v>2022-03-10</v>
      </c>
      <c r="K219" s="17"/>
      <c r="L219" s="18">
        <v>44837</v>
      </c>
      <c r="M219" s="17">
        <f>IF(G219&gt;0,1,0)</f>
        <v>1</v>
      </c>
      <c r="N219" s="17">
        <f>IF(H219&gt;0,1,0)</f>
        <v>0</v>
      </c>
      <c r="O219" s="17">
        <f>+N219+M219</f>
        <v>1</v>
      </c>
    </row>
    <row r="220" spans="1:15">
      <c r="A220" s="13" t="s">
        <v>199</v>
      </c>
      <c r="B220" s="13">
        <v>48</v>
      </c>
      <c r="C220" t="s">
        <v>247</v>
      </c>
      <c r="D220" s="14" t="str">
        <f>+TEXT(L220,"YYYY-MM-DD")</f>
        <v>2022-10-03</v>
      </c>
      <c r="E220" s="15" t="str">
        <f>+TEXT(L220,"YYYYMM")</f>
        <v>202210</v>
      </c>
      <c r="F220">
        <v>202001211001</v>
      </c>
      <c r="G220" s="16">
        <v>292.92</v>
      </c>
      <c r="H220" s="16">
        <v>0</v>
      </c>
      <c r="I220" s="17"/>
      <c r="J220" s="14" t="str">
        <f>+TEXT(L220,"YYYY-DD-MM")</f>
        <v>2022-03-10</v>
      </c>
      <c r="K220" s="17"/>
      <c r="L220" s="18">
        <v>44837</v>
      </c>
      <c r="M220" s="17">
        <f>IF(G220&gt;0,1,0)</f>
        <v>1</v>
      </c>
      <c r="N220" s="17">
        <f>IF(H220&gt;0,1,0)</f>
        <v>0</v>
      </c>
      <c r="O220" s="17">
        <f>+N220+M220</f>
        <v>1</v>
      </c>
    </row>
    <row r="221" spans="1:15">
      <c r="A221" s="13" t="s">
        <v>199</v>
      </c>
      <c r="B221" s="13">
        <v>49</v>
      </c>
      <c r="C221" t="s">
        <v>248</v>
      </c>
      <c r="D221" s="14" t="str">
        <f>+TEXT(L221,"YYYY-MM-DD")</f>
        <v>2022-10-03</v>
      </c>
      <c r="E221" s="15" t="str">
        <f>+TEXT(L221,"YYYYMM")</f>
        <v>202210</v>
      </c>
      <c r="F221">
        <v>202001211001</v>
      </c>
      <c r="G221" s="16">
        <v>351.5</v>
      </c>
      <c r="H221" s="16">
        <v>0</v>
      </c>
      <c r="I221" s="17"/>
      <c r="J221" s="14" t="str">
        <f>+TEXT(L221,"YYYY-DD-MM")</f>
        <v>2022-03-10</v>
      </c>
      <c r="K221" s="17"/>
      <c r="L221" s="18">
        <v>44837</v>
      </c>
      <c r="M221" s="17">
        <f>IF(G221&gt;0,1,0)</f>
        <v>1</v>
      </c>
      <c r="N221" s="17">
        <f>IF(H221&gt;0,1,0)</f>
        <v>0</v>
      </c>
      <c r="O221" s="17">
        <f>+N221+M221</f>
        <v>1</v>
      </c>
    </row>
    <row r="222" spans="1:15">
      <c r="A222" s="13" t="s">
        <v>199</v>
      </c>
      <c r="B222" s="13">
        <v>50</v>
      </c>
      <c r="C222" t="s">
        <v>249</v>
      </c>
      <c r="D222" s="14" t="str">
        <f>+TEXT(L222,"YYYY-MM-DD")</f>
        <v>2022-10-03</v>
      </c>
      <c r="E222" s="15" t="str">
        <f>+TEXT(L222,"YYYYMM")</f>
        <v>202210</v>
      </c>
      <c r="F222">
        <v>202001211001</v>
      </c>
      <c r="G222" s="16">
        <v>826.44</v>
      </c>
      <c r="H222" s="16">
        <v>0</v>
      </c>
      <c r="I222" s="17"/>
      <c r="J222" s="14" t="str">
        <f>+TEXT(L222,"YYYY-DD-MM")</f>
        <v>2022-03-10</v>
      </c>
      <c r="K222" s="17"/>
      <c r="L222" s="18">
        <v>44837</v>
      </c>
      <c r="M222" s="17">
        <f>IF(G222&gt;0,1,0)</f>
        <v>1</v>
      </c>
      <c r="N222" s="17">
        <f>IF(H222&gt;0,1,0)</f>
        <v>0</v>
      </c>
      <c r="O222" s="17">
        <f>+N222+M222</f>
        <v>1</v>
      </c>
    </row>
    <row r="223" spans="1:15">
      <c r="A223" s="13" t="s">
        <v>199</v>
      </c>
      <c r="B223" s="13">
        <v>51</v>
      </c>
      <c r="C223" t="s">
        <v>250</v>
      </c>
      <c r="D223" s="14" t="str">
        <f>+TEXT(L223,"YYYY-MM-DD")</f>
        <v>2022-10-03</v>
      </c>
      <c r="E223" s="15" t="str">
        <f>+TEXT(L223,"YYYYMM")</f>
        <v>202210</v>
      </c>
      <c r="F223">
        <v>202001211001</v>
      </c>
      <c r="G223" s="16">
        <v>405.96</v>
      </c>
      <c r="H223" s="16">
        <v>0</v>
      </c>
      <c r="I223" s="17"/>
      <c r="J223" s="14" t="str">
        <f>+TEXT(L223,"YYYY-DD-MM")</f>
        <v>2022-03-10</v>
      </c>
      <c r="K223" s="17"/>
      <c r="L223" s="18">
        <v>44837</v>
      </c>
      <c r="M223" s="17">
        <f>IF(G223&gt;0,1,0)</f>
        <v>1</v>
      </c>
      <c r="N223" s="17">
        <f>IF(H223&gt;0,1,0)</f>
        <v>0</v>
      </c>
      <c r="O223" s="17">
        <f>+N223+M223</f>
        <v>1</v>
      </c>
    </row>
    <row r="224" spans="1:15">
      <c r="A224" s="13" t="s">
        <v>199</v>
      </c>
      <c r="B224" s="13">
        <v>52</v>
      </c>
      <c r="C224" t="s">
        <v>251</v>
      </c>
      <c r="D224" s="14" t="str">
        <f>+TEXT(L224,"YYYY-MM-DD")</f>
        <v>2022-10-03</v>
      </c>
      <c r="E224" s="15" t="str">
        <f>+TEXT(L224,"YYYYMM")</f>
        <v>202210</v>
      </c>
      <c r="F224">
        <v>202001211001</v>
      </c>
      <c r="G224" s="16">
        <v>369.07</v>
      </c>
      <c r="H224" s="16">
        <v>0</v>
      </c>
      <c r="I224" s="17"/>
      <c r="J224" s="14" t="str">
        <f>+TEXT(L224,"YYYY-DD-MM")</f>
        <v>2022-03-10</v>
      </c>
      <c r="K224" s="17"/>
      <c r="L224" s="18">
        <v>44837</v>
      </c>
      <c r="M224" s="17">
        <f>IF(G224&gt;0,1,0)</f>
        <v>1</v>
      </c>
      <c r="N224" s="17">
        <f>IF(H224&gt;0,1,0)</f>
        <v>0</v>
      </c>
      <c r="O224" s="17">
        <f>+N224+M224</f>
        <v>1</v>
      </c>
    </row>
    <row r="225" spans="1:15">
      <c r="A225" s="13" t="s">
        <v>199</v>
      </c>
      <c r="B225" s="13">
        <v>53</v>
      </c>
      <c r="C225" t="s">
        <v>252</v>
      </c>
      <c r="D225" s="14" t="str">
        <f>+TEXT(L225,"YYYY-MM-DD")</f>
        <v>2022-10-03</v>
      </c>
      <c r="E225" s="15" t="str">
        <f>+TEXT(L225,"YYYYMM")</f>
        <v>202210</v>
      </c>
      <c r="F225">
        <v>202001211001</v>
      </c>
      <c r="G225" s="16">
        <v>468.65</v>
      </c>
      <c r="H225" s="16">
        <v>0</v>
      </c>
      <c r="I225" s="17"/>
      <c r="J225" s="14" t="str">
        <f>+TEXT(L225,"YYYY-DD-MM")</f>
        <v>2022-03-10</v>
      </c>
      <c r="K225" s="17"/>
      <c r="L225" s="18">
        <v>44837</v>
      </c>
      <c r="M225" s="17">
        <f>IF(G225&gt;0,1,0)</f>
        <v>1</v>
      </c>
      <c r="N225" s="17">
        <f>IF(H225&gt;0,1,0)</f>
        <v>0</v>
      </c>
      <c r="O225" s="17">
        <f>+N225+M225</f>
        <v>1</v>
      </c>
    </row>
    <row r="226" spans="1:15">
      <c r="A226" s="13" t="s">
        <v>199</v>
      </c>
      <c r="B226" s="13">
        <v>54</v>
      </c>
      <c r="C226" t="s">
        <v>253</v>
      </c>
      <c r="D226" s="14" t="str">
        <f>+TEXT(L226,"YYYY-MM-DD")</f>
        <v>2022-10-03</v>
      </c>
      <c r="E226" s="15" t="str">
        <f>+TEXT(L226,"YYYYMM")</f>
        <v>202210</v>
      </c>
      <c r="F226">
        <v>202001211001</v>
      </c>
      <c r="G226" s="16">
        <v>418.27</v>
      </c>
      <c r="H226" s="16">
        <v>0</v>
      </c>
      <c r="I226" s="17"/>
      <c r="J226" s="14" t="str">
        <f>+TEXT(L226,"YYYY-DD-MM")</f>
        <v>2022-03-10</v>
      </c>
      <c r="K226" s="17"/>
      <c r="L226" s="18">
        <v>44837</v>
      </c>
      <c r="M226" s="17">
        <f>IF(G226&gt;0,1,0)</f>
        <v>1</v>
      </c>
      <c r="N226" s="17">
        <f>IF(H226&gt;0,1,0)</f>
        <v>0</v>
      </c>
      <c r="O226" s="17">
        <f>+N226+M226</f>
        <v>1</v>
      </c>
    </row>
    <row r="227" spans="1:15">
      <c r="A227" s="13" t="s">
        <v>199</v>
      </c>
      <c r="B227" s="13">
        <v>55</v>
      </c>
      <c r="C227" t="s">
        <v>254</v>
      </c>
      <c r="D227" s="14" t="str">
        <f>+TEXT(L227,"YYYY-MM-DD")</f>
        <v>2022-10-03</v>
      </c>
      <c r="E227" s="15" t="str">
        <f>+TEXT(L227,"YYYYMM")</f>
        <v>202210</v>
      </c>
      <c r="F227">
        <v>202001211001</v>
      </c>
      <c r="G227" s="16">
        <v>351.5</v>
      </c>
      <c r="H227" s="16">
        <v>0</v>
      </c>
      <c r="I227" s="17"/>
      <c r="J227" s="14" t="str">
        <f>+TEXT(L227,"YYYY-DD-MM")</f>
        <v>2022-03-10</v>
      </c>
      <c r="K227" s="17"/>
      <c r="L227" s="18">
        <v>44837</v>
      </c>
      <c r="M227" s="17">
        <f>IF(G227&gt;0,1,0)</f>
        <v>1</v>
      </c>
      <c r="N227" s="17">
        <f>IF(H227&gt;0,1,0)</f>
        <v>0</v>
      </c>
      <c r="O227" s="17">
        <f>+N227+M227</f>
        <v>1</v>
      </c>
    </row>
    <row r="228" spans="1:15">
      <c r="A228" s="13" t="s">
        <v>199</v>
      </c>
      <c r="B228" s="13">
        <v>56</v>
      </c>
      <c r="C228" t="s">
        <v>255</v>
      </c>
      <c r="D228" s="14" t="str">
        <f>+TEXT(L228,"YYYY-MM-DD")</f>
        <v>2022-10-03</v>
      </c>
      <c r="E228" s="15" t="str">
        <f>+TEXT(L228,"YYYYMM")</f>
        <v>202210</v>
      </c>
      <c r="F228">
        <v>202001211001</v>
      </c>
      <c r="G228" s="16">
        <v>299.99</v>
      </c>
      <c r="H228" s="16">
        <v>0</v>
      </c>
      <c r="I228" s="17"/>
      <c r="J228" s="14" t="str">
        <f>+TEXT(L228,"YYYY-DD-MM")</f>
        <v>2022-03-10</v>
      </c>
      <c r="K228" s="17"/>
      <c r="L228" s="18">
        <v>44837</v>
      </c>
      <c r="M228" s="17">
        <f>IF(G228&gt;0,1,0)</f>
        <v>1</v>
      </c>
      <c r="N228" s="17">
        <f>IF(H228&gt;0,1,0)</f>
        <v>0</v>
      </c>
      <c r="O228" s="17">
        <f>+N228+M228</f>
        <v>1</v>
      </c>
    </row>
    <row r="229" spans="1:15">
      <c r="A229" s="13" t="s">
        <v>199</v>
      </c>
      <c r="B229" s="13">
        <v>57</v>
      </c>
      <c r="C229" t="s">
        <v>256</v>
      </c>
      <c r="D229" s="14" t="str">
        <f>+TEXT(L229,"YYYY-MM-DD")</f>
        <v>2022-10-03</v>
      </c>
      <c r="E229" s="15" t="str">
        <f>+TEXT(L229,"YYYYMM")</f>
        <v>202210</v>
      </c>
      <c r="F229">
        <v>202001211001</v>
      </c>
      <c r="G229" s="16">
        <v>351.5</v>
      </c>
      <c r="H229" s="16">
        <v>0</v>
      </c>
      <c r="I229" s="17"/>
      <c r="J229" s="14" t="str">
        <f>+TEXT(L229,"YYYY-DD-MM")</f>
        <v>2022-03-10</v>
      </c>
      <c r="K229" s="17"/>
      <c r="L229" s="18">
        <v>44837</v>
      </c>
      <c r="M229" s="17">
        <f>IF(G229&gt;0,1,0)</f>
        <v>1</v>
      </c>
      <c r="N229" s="17">
        <f>IF(H229&gt;0,1,0)</f>
        <v>0</v>
      </c>
      <c r="O229" s="17">
        <f>+N229+M229</f>
        <v>1</v>
      </c>
    </row>
    <row r="230" spans="1:15">
      <c r="A230" s="13" t="s">
        <v>199</v>
      </c>
      <c r="B230" s="13">
        <v>58</v>
      </c>
      <c r="C230" t="s">
        <v>257</v>
      </c>
      <c r="D230" s="14" t="str">
        <f>+TEXT(L230,"YYYY-MM-DD")</f>
        <v>2022-10-03</v>
      </c>
      <c r="E230" s="15" t="str">
        <f>+TEXT(L230,"YYYYMM")</f>
        <v>202210</v>
      </c>
      <c r="F230">
        <v>202001211001</v>
      </c>
      <c r="G230" s="16">
        <v>344.61</v>
      </c>
      <c r="H230" s="16">
        <v>0</v>
      </c>
      <c r="I230" s="17"/>
      <c r="J230" s="14" t="str">
        <f>+TEXT(L230,"YYYY-DD-MM")</f>
        <v>2022-03-10</v>
      </c>
      <c r="K230" s="17"/>
      <c r="L230" s="18">
        <v>44837</v>
      </c>
      <c r="M230" s="17">
        <f>IF(G230&gt;0,1,0)</f>
        <v>1</v>
      </c>
      <c r="N230" s="17">
        <f>IF(H230&gt;0,1,0)</f>
        <v>0</v>
      </c>
      <c r="O230" s="17">
        <f>+N230+M230</f>
        <v>1</v>
      </c>
    </row>
    <row r="231" spans="1:15">
      <c r="A231" s="13" t="s">
        <v>199</v>
      </c>
      <c r="B231" s="13">
        <v>59</v>
      </c>
      <c r="C231" t="s">
        <v>258</v>
      </c>
      <c r="D231" s="14" t="str">
        <f>+TEXT(L231,"YYYY-MM-DD")</f>
        <v>2022-10-03</v>
      </c>
      <c r="E231" s="15" t="str">
        <f>+TEXT(L231,"YYYYMM")</f>
        <v>202210</v>
      </c>
      <c r="F231">
        <v>202001211001</v>
      </c>
      <c r="G231" s="16">
        <v>299.99</v>
      </c>
      <c r="H231" s="16">
        <v>0</v>
      </c>
      <c r="I231" s="17"/>
      <c r="J231" s="14" t="str">
        <f>+TEXT(L231,"YYYY-DD-MM")</f>
        <v>2022-03-10</v>
      </c>
      <c r="K231" s="17"/>
      <c r="L231" s="18">
        <v>44837</v>
      </c>
      <c r="M231" s="17">
        <f>IF(G231&gt;0,1,0)</f>
        <v>1</v>
      </c>
      <c r="N231" s="17">
        <f>IF(H231&gt;0,1,0)</f>
        <v>0</v>
      </c>
      <c r="O231" s="17">
        <f>+N231+M231</f>
        <v>1</v>
      </c>
    </row>
    <row r="232" spans="1:15">
      <c r="A232" s="13" t="s">
        <v>199</v>
      </c>
      <c r="B232" s="13">
        <v>60</v>
      </c>
      <c r="C232" t="s">
        <v>259</v>
      </c>
      <c r="D232" s="14" t="str">
        <f>+TEXT(L232,"YYYY-MM-DD")</f>
        <v>2022-10-03</v>
      </c>
      <c r="E232" s="15" t="str">
        <f>+TEXT(L232,"YYYYMM")</f>
        <v>202210</v>
      </c>
      <c r="F232">
        <v>202001211001</v>
      </c>
      <c r="G232" s="16">
        <v>744.91</v>
      </c>
      <c r="H232" s="16">
        <v>0</v>
      </c>
      <c r="I232" s="17"/>
      <c r="J232" s="14" t="str">
        <f>+TEXT(L232,"YYYY-DD-MM")</f>
        <v>2022-03-10</v>
      </c>
      <c r="K232" s="17"/>
      <c r="L232" s="18">
        <v>44837</v>
      </c>
      <c r="M232" s="17">
        <f>IF(G232&gt;0,1,0)</f>
        <v>1</v>
      </c>
      <c r="N232" s="17">
        <f>IF(H232&gt;0,1,0)</f>
        <v>0</v>
      </c>
      <c r="O232" s="17">
        <f>+N232+M232</f>
        <v>1</v>
      </c>
    </row>
    <row r="233" spans="1:15">
      <c r="A233" s="13" t="s">
        <v>199</v>
      </c>
      <c r="B233" s="13">
        <v>61</v>
      </c>
      <c r="C233" t="s">
        <v>260</v>
      </c>
      <c r="D233" s="14" t="str">
        <f>+TEXT(L233,"YYYY-MM-DD")</f>
        <v>2022-10-03</v>
      </c>
      <c r="E233" s="15" t="str">
        <f>+TEXT(L233,"YYYYMM")</f>
        <v>202210</v>
      </c>
      <c r="F233">
        <v>202001211001</v>
      </c>
      <c r="G233" s="16">
        <v>344.61</v>
      </c>
      <c r="H233" s="16">
        <v>0</v>
      </c>
      <c r="I233" s="17"/>
      <c r="J233" s="14" t="str">
        <f>+TEXT(L233,"YYYY-DD-MM")</f>
        <v>2022-03-10</v>
      </c>
      <c r="K233" s="17"/>
      <c r="L233" s="18">
        <v>44837</v>
      </c>
      <c r="M233" s="17">
        <f>IF(G233&gt;0,1,0)</f>
        <v>1</v>
      </c>
      <c r="N233" s="17">
        <f>IF(H233&gt;0,1,0)</f>
        <v>0</v>
      </c>
      <c r="O233" s="17">
        <f>+N233+M233</f>
        <v>1</v>
      </c>
    </row>
    <row r="234" spans="1:15">
      <c r="A234" s="13" t="s">
        <v>199</v>
      </c>
      <c r="B234" s="13">
        <v>62</v>
      </c>
      <c r="C234" t="s">
        <v>261</v>
      </c>
      <c r="D234" s="14" t="str">
        <f>+TEXT(L234,"YYYY-MM-DD")</f>
        <v>2022-10-03</v>
      </c>
      <c r="E234" s="15" t="str">
        <f>+TEXT(L234,"YYYYMM")</f>
        <v>202210</v>
      </c>
      <c r="F234">
        <v>202001211001</v>
      </c>
      <c r="G234" s="16">
        <v>361.83</v>
      </c>
      <c r="H234" s="16">
        <v>0</v>
      </c>
      <c r="I234" s="17"/>
      <c r="J234" s="14" t="str">
        <f>+TEXT(L234,"YYYY-DD-MM")</f>
        <v>2022-03-10</v>
      </c>
      <c r="K234" s="17"/>
      <c r="L234" s="18">
        <v>44837</v>
      </c>
      <c r="M234" s="17">
        <f>IF(G234&gt;0,1,0)</f>
        <v>1</v>
      </c>
      <c r="N234" s="17">
        <f>IF(H234&gt;0,1,0)</f>
        <v>0</v>
      </c>
      <c r="O234" s="17">
        <f>+N234+M234</f>
        <v>1</v>
      </c>
    </row>
    <row r="235" spans="1:15">
      <c r="A235" s="13" t="s">
        <v>199</v>
      </c>
      <c r="B235" s="13">
        <v>63</v>
      </c>
      <c r="C235" t="s">
        <v>262</v>
      </c>
      <c r="D235" s="14" t="str">
        <f>+TEXT(L235,"YYYY-MM-DD")</f>
        <v>2022-10-03</v>
      </c>
      <c r="E235" s="15" t="str">
        <f>+TEXT(L235,"YYYYMM")</f>
        <v>202210</v>
      </c>
      <c r="F235">
        <v>202001211001</v>
      </c>
      <c r="G235" s="16">
        <v>402.03</v>
      </c>
      <c r="H235" s="16">
        <v>0</v>
      </c>
      <c r="I235" s="17"/>
      <c r="J235" s="14" t="str">
        <f>+TEXT(L235,"YYYY-DD-MM")</f>
        <v>2022-03-10</v>
      </c>
      <c r="K235" s="17"/>
      <c r="L235" s="18">
        <v>44837</v>
      </c>
      <c r="M235" s="17">
        <f>IF(G235&gt;0,1,0)</f>
        <v>1</v>
      </c>
      <c r="N235" s="17">
        <f>IF(H235&gt;0,1,0)</f>
        <v>0</v>
      </c>
      <c r="O235" s="17">
        <f>+N235+M235</f>
        <v>1</v>
      </c>
    </row>
    <row r="236" spans="1:15">
      <c r="A236" s="13" t="s">
        <v>199</v>
      </c>
      <c r="B236" s="13">
        <v>64</v>
      </c>
      <c r="C236" t="s">
        <v>263</v>
      </c>
      <c r="D236" s="14" t="str">
        <f>+TEXT(L236,"YYYY-MM-DD")</f>
        <v>2022-10-03</v>
      </c>
      <c r="E236" s="15" t="str">
        <f>+TEXT(L236,"YYYYMM")</f>
        <v>202210</v>
      </c>
      <c r="F236">
        <v>202001211001</v>
      </c>
      <c r="G236" s="16">
        <v>344.61</v>
      </c>
      <c r="H236" s="16">
        <v>0</v>
      </c>
      <c r="I236" s="17"/>
      <c r="J236" s="14" t="str">
        <f>+TEXT(L236,"YYYY-DD-MM")</f>
        <v>2022-03-10</v>
      </c>
      <c r="K236" s="17"/>
      <c r="L236" s="18">
        <v>44837</v>
      </c>
      <c r="M236" s="17">
        <f>IF(G236&gt;0,1,0)</f>
        <v>1</v>
      </c>
      <c r="N236" s="17">
        <f>IF(H236&gt;0,1,0)</f>
        <v>0</v>
      </c>
      <c r="O236" s="17">
        <f>+N236+M236</f>
        <v>1</v>
      </c>
    </row>
    <row r="237" spans="1:15">
      <c r="A237" s="13" t="s">
        <v>199</v>
      </c>
      <c r="B237" s="13">
        <v>65</v>
      </c>
      <c r="C237" t="s">
        <v>264</v>
      </c>
      <c r="D237" s="14" t="str">
        <f>+TEXT(L237,"YYYY-MM-DD")</f>
        <v>2022-10-03</v>
      </c>
      <c r="E237" s="15" t="str">
        <f>+TEXT(L237,"YYYYMM")</f>
        <v>202210</v>
      </c>
      <c r="F237">
        <v>202001211001</v>
      </c>
      <c r="G237" s="16">
        <v>361.83</v>
      </c>
      <c r="H237" s="16">
        <v>0</v>
      </c>
      <c r="I237" s="17"/>
      <c r="J237" s="14" t="str">
        <f>+TEXT(L237,"YYYY-DD-MM")</f>
        <v>2022-03-10</v>
      </c>
      <c r="K237" s="17"/>
      <c r="L237" s="18">
        <v>44837</v>
      </c>
      <c r="M237" s="17">
        <f>IF(G237&gt;0,1,0)</f>
        <v>1</v>
      </c>
      <c r="N237" s="17">
        <f>IF(H237&gt;0,1,0)</f>
        <v>0</v>
      </c>
      <c r="O237" s="17">
        <f>+N237+M237</f>
        <v>1</v>
      </c>
    </row>
    <row r="238" spans="1:15">
      <c r="A238" s="13" t="s">
        <v>199</v>
      </c>
      <c r="B238" s="13">
        <v>66</v>
      </c>
      <c r="C238" t="s">
        <v>265</v>
      </c>
      <c r="D238" s="14" t="str">
        <f>+TEXT(L238,"YYYY-MM-DD")</f>
        <v>2022-10-03</v>
      </c>
      <c r="E238" s="15" t="str">
        <f>+TEXT(L238,"YYYYMM")</f>
        <v>202210</v>
      </c>
      <c r="F238">
        <v>202001211001</v>
      </c>
      <c r="G238" s="16">
        <v>402.03</v>
      </c>
      <c r="H238" s="16">
        <v>0</v>
      </c>
      <c r="I238" s="17"/>
      <c r="J238" s="14" t="str">
        <f>+TEXT(L238,"YYYY-DD-MM")</f>
        <v>2022-03-10</v>
      </c>
      <c r="K238" s="17"/>
      <c r="L238" s="18">
        <v>44837</v>
      </c>
      <c r="M238" s="17">
        <f>IF(G238&gt;0,1,0)</f>
        <v>1</v>
      </c>
      <c r="N238" s="17">
        <f>IF(H238&gt;0,1,0)</f>
        <v>0</v>
      </c>
      <c r="O238" s="17">
        <f>+N238+M238</f>
        <v>1</v>
      </c>
    </row>
    <row r="239" spans="1:15">
      <c r="A239" s="13" t="s">
        <v>199</v>
      </c>
      <c r="B239" s="13">
        <v>67</v>
      </c>
      <c r="C239" t="s">
        <v>266</v>
      </c>
      <c r="D239" s="14" t="str">
        <f>+TEXT(L239,"YYYY-MM-DD")</f>
        <v>2022-10-03</v>
      </c>
      <c r="E239" s="15" t="str">
        <f>+TEXT(L239,"YYYYMM")</f>
        <v>202210</v>
      </c>
      <c r="F239">
        <v>202001211001</v>
      </c>
      <c r="G239" s="16">
        <v>318.44</v>
      </c>
      <c r="H239" s="16">
        <v>0</v>
      </c>
      <c r="I239" s="17"/>
      <c r="J239" s="14" t="str">
        <f>+TEXT(L239,"YYYY-DD-MM")</f>
        <v>2022-03-10</v>
      </c>
      <c r="K239" s="17"/>
      <c r="L239" s="18">
        <v>44837</v>
      </c>
      <c r="M239" s="17">
        <f>IF(G239&gt;0,1,0)</f>
        <v>1</v>
      </c>
      <c r="N239" s="17">
        <f>IF(H239&gt;0,1,0)</f>
        <v>0</v>
      </c>
      <c r="O239" s="17">
        <f>+N239+M239</f>
        <v>1</v>
      </c>
    </row>
    <row r="240" spans="1:15">
      <c r="A240" s="13" t="s">
        <v>199</v>
      </c>
      <c r="B240" s="13">
        <v>68</v>
      </c>
      <c r="C240" t="s">
        <v>267</v>
      </c>
      <c r="D240" s="14" t="str">
        <f>+TEXT(L240,"YYYY-MM-DD")</f>
        <v>2022-10-03</v>
      </c>
      <c r="E240" s="15" t="str">
        <f>+TEXT(L240,"YYYYMM")</f>
        <v>202210</v>
      </c>
      <c r="F240">
        <v>202001211001</v>
      </c>
      <c r="G240" s="16">
        <v>299.99</v>
      </c>
      <c r="H240" s="16">
        <v>0</v>
      </c>
      <c r="I240" s="17"/>
      <c r="J240" s="14" t="str">
        <f>+TEXT(L240,"YYYY-DD-MM")</f>
        <v>2022-03-10</v>
      </c>
      <c r="K240" s="17"/>
      <c r="L240" s="18">
        <v>44837</v>
      </c>
      <c r="M240" s="17">
        <f>IF(G240&gt;0,1,0)</f>
        <v>1</v>
      </c>
      <c r="N240" s="17">
        <f>IF(H240&gt;0,1,0)</f>
        <v>0</v>
      </c>
      <c r="O240" s="17">
        <f>+N240+M240</f>
        <v>1</v>
      </c>
    </row>
    <row r="241" spans="1:15">
      <c r="A241" s="13" t="s">
        <v>199</v>
      </c>
      <c r="B241" s="13">
        <v>69</v>
      </c>
      <c r="C241" t="s">
        <v>268</v>
      </c>
      <c r="D241" s="14" t="str">
        <f>+TEXT(L241,"YYYY-MM-DD")</f>
        <v>2022-10-03</v>
      </c>
      <c r="E241" s="15" t="str">
        <f>+TEXT(L241,"YYYYMM")</f>
        <v>202210</v>
      </c>
      <c r="F241">
        <v>202001211001</v>
      </c>
      <c r="G241" s="16">
        <v>286.60000000000002</v>
      </c>
      <c r="H241" s="16">
        <v>0</v>
      </c>
      <c r="I241" s="17"/>
      <c r="J241" s="14" t="str">
        <f>+TEXT(L241,"YYYY-DD-MM")</f>
        <v>2022-03-10</v>
      </c>
      <c r="K241" s="17"/>
      <c r="L241" s="18">
        <v>44837</v>
      </c>
      <c r="M241" s="17">
        <f>IF(G241&gt;0,1,0)</f>
        <v>1</v>
      </c>
      <c r="N241" s="17">
        <f>IF(H241&gt;0,1,0)</f>
        <v>0</v>
      </c>
      <c r="O241" s="17">
        <f>+N241+M241</f>
        <v>1</v>
      </c>
    </row>
    <row r="242" spans="1:15">
      <c r="A242" s="13" t="s">
        <v>199</v>
      </c>
      <c r="B242" s="13">
        <v>70</v>
      </c>
      <c r="C242" t="s">
        <v>269</v>
      </c>
      <c r="D242" s="14" t="str">
        <f>+TEXT(L242,"YYYY-MM-DD")</f>
        <v>2022-10-03</v>
      </c>
      <c r="E242" s="15" t="str">
        <f>+TEXT(L242,"YYYYMM")</f>
        <v>202210</v>
      </c>
      <c r="F242">
        <v>202001211001</v>
      </c>
      <c r="G242" s="16">
        <v>265.37</v>
      </c>
      <c r="H242" s="16">
        <v>0</v>
      </c>
      <c r="I242" s="17"/>
      <c r="J242" s="14" t="str">
        <f>+TEXT(L242,"YYYY-DD-MM")</f>
        <v>2022-03-10</v>
      </c>
      <c r="K242" s="17"/>
      <c r="L242" s="18">
        <v>44837</v>
      </c>
      <c r="M242" s="17">
        <f>IF(G242&gt;0,1,0)</f>
        <v>1</v>
      </c>
      <c r="N242" s="17">
        <f>IF(H242&gt;0,1,0)</f>
        <v>0</v>
      </c>
      <c r="O242" s="17">
        <f>+N242+M242</f>
        <v>1</v>
      </c>
    </row>
    <row r="243" spans="1:15">
      <c r="A243" s="13" t="s">
        <v>199</v>
      </c>
      <c r="B243" s="13">
        <v>71</v>
      </c>
      <c r="C243" t="s">
        <v>270</v>
      </c>
      <c r="D243" s="14" t="str">
        <f>+TEXT(L243,"YYYY-MM-DD")</f>
        <v>2022-10-03</v>
      </c>
      <c r="E243" s="15" t="str">
        <f>+TEXT(L243,"YYYYMM")</f>
        <v>202210</v>
      </c>
      <c r="F243">
        <v>202001211001</v>
      </c>
      <c r="G243" s="16">
        <v>238.84</v>
      </c>
      <c r="H243" s="16">
        <v>0</v>
      </c>
      <c r="I243" s="17"/>
      <c r="J243" s="14" t="str">
        <f>+TEXT(L243,"YYYY-DD-MM")</f>
        <v>2022-03-10</v>
      </c>
      <c r="K243" s="17"/>
      <c r="L243" s="18">
        <v>44837</v>
      </c>
      <c r="M243" s="17">
        <f>IF(G243&gt;0,1,0)</f>
        <v>1</v>
      </c>
      <c r="N243" s="17">
        <f>IF(H243&gt;0,1,0)</f>
        <v>0</v>
      </c>
      <c r="O243" s="17">
        <f>+N243+M243</f>
        <v>1</v>
      </c>
    </row>
    <row r="244" spans="1:15">
      <c r="A244" s="13" t="s">
        <v>199</v>
      </c>
      <c r="B244" s="13">
        <v>72</v>
      </c>
      <c r="C244" t="s">
        <v>271</v>
      </c>
      <c r="D244" s="14" t="str">
        <f>+TEXT(L244,"YYYY-MM-DD")</f>
        <v>2022-10-03</v>
      </c>
      <c r="E244" s="15" t="str">
        <f>+TEXT(L244,"YYYYMM")</f>
        <v>202210</v>
      </c>
      <c r="F244">
        <v>202001211001</v>
      </c>
      <c r="G244" s="16">
        <v>337.85</v>
      </c>
      <c r="H244" s="16">
        <v>0</v>
      </c>
      <c r="I244" s="17"/>
      <c r="J244" s="14" t="str">
        <f>+TEXT(L244,"YYYY-DD-MM")</f>
        <v>2022-03-10</v>
      </c>
      <c r="K244" s="17"/>
      <c r="L244" s="18">
        <v>44837</v>
      </c>
      <c r="M244" s="17">
        <f>IF(G244&gt;0,1,0)</f>
        <v>1</v>
      </c>
      <c r="N244" s="17">
        <f>IF(H244&gt;0,1,0)</f>
        <v>0</v>
      </c>
      <c r="O244" s="17">
        <f>+N244+M244</f>
        <v>1</v>
      </c>
    </row>
    <row r="245" spans="1:15">
      <c r="A245" s="13" t="s">
        <v>199</v>
      </c>
      <c r="B245" s="13">
        <v>73</v>
      </c>
      <c r="C245" t="s">
        <v>272</v>
      </c>
      <c r="D245" s="14" t="str">
        <f>+TEXT(L245,"YYYY-MM-DD")</f>
        <v>2022-10-03</v>
      </c>
      <c r="E245" s="15" t="str">
        <f>+TEXT(L245,"YYYYMM")</f>
        <v>202210</v>
      </c>
      <c r="F245">
        <v>202001211001</v>
      </c>
      <c r="G245" s="16">
        <v>318.44</v>
      </c>
      <c r="H245" s="16">
        <v>0</v>
      </c>
      <c r="I245" s="17"/>
      <c r="J245" s="14" t="str">
        <f>+TEXT(L245,"YYYY-DD-MM")</f>
        <v>2022-03-10</v>
      </c>
      <c r="K245" s="17"/>
      <c r="L245" s="18">
        <v>44837</v>
      </c>
      <c r="M245" s="17">
        <f>IF(G245&gt;0,1,0)</f>
        <v>1</v>
      </c>
      <c r="N245" s="17">
        <f>IF(H245&gt;0,1,0)</f>
        <v>0</v>
      </c>
      <c r="O245" s="17">
        <f>+N245+M245</f>
        <v>1</v>
      </c>
    </row>
    <row r="246" spans="1:15">
      <c r="A246" s="13" t="s">
        <v>199</v>
      </c>
      <c r="B246" s="13">
        <v>74</v>
      </c>
      <c r="C246" t="s">
        <v>273</v>
      </c>
      <c r="D246" s="14" t="str">
        <f>+TEXT(L246,"YYYY-MM-DD")</f>
        <v>2022-10-03</v>
      </c>
      <c r="E246" s="15" t="str">
        <f>+TEXT(L246,"YYYYMM")</f>
        <v>202210</v>
      </c>
      <c r="F246">
        <v>202001211001</v>
      </c>
      <c r="G246" s="16">
        <v>265.38</v>
      </c>
      <c r="H246" s="16">
        <v>0</v>
      </c>
      <c r="I246" s="17"/>
      <c r="J246" s="14" t="str">
        <f>+TEXT(L246,"YYYY-DD-MM")</f>
        <v>2022-03-10</v>
      </c>
      <c r="K246" s="17"/>
      <c r="L246" s="18">
        <v>44837</v>
      </c>
      <c r="M246" s="17">
        <f>IF(G246&gt;0,1,0)</f>
        <v>1</v>
      </c>
      <c r="N246" s="17">
        <f>IF(H246&gt;0,1,0)</f>
        <v>0</v>
      </c>
      <c r="O246" s="17">
        <f>+N246+M246</f>
        <v>1</v>
      </c>
    </row>
    <row r="247" spans="1:15">
      <c r="A247" s="13" t="s">
        <v>199</v>
      </c>
      <c r="B247" s="13">
        <v>75</v>
      </c>
      <c r="C247" t="s">
        <v>274</v>
      </c>
      <c r="D247" s="14" t="str">
        <f>+TEXT(L247,"YYYY-MM-DD")</f>
        <v>2022-10-03</v>
      </c>
      <c r="E247" s="15" t="str">
        <f>+TEXT(L247,"YYYYMM")</f>
        <v>202210</v>
      </c>
      <c r="F247">
        <v>202001211001</v>
      </c>
      <c r="G247" s="16">
        <v>340</v>
      </c>
      <c r="H247" s="16">
        <v>0</v>
      </c>
      <c r="I247" s="17"/>
      <c r="J247" s="14" t="str">
        <f>+TEXT(L247,"YYYY-DD-MM")</f>
        <v>2022-03-10</v>
      </c>
      <c r="K247" s="17"/>
      <c r="L247" s="18">
        <v>44837</v>
      </c>
      <c r="M247" s="17">
        <f>IF(G247&gt;0,1,0)</f>
        <v>1</v>
      </c>
      <c r="N247" s="17">
        <f>IF(H247&gt;0,1,0)</f>
        <v>0</v>
      </c>
      <c r="O247" s="17">
        <f>+N247+M247</f>
        <v>1</v>
      </c>
    </row>
    <row r="248" spans="1:15">
      <c r="A248" s="13" t="s">
        <v>199</v>
      </c>
      <c r="B248" s="13">
        <v>76</v>
      </c>
      <c r="C248" t="s">
        <v>275</v>
      </c>
      <c r="D248" s="14" t="str">
        <f>+TEXT(L248,"YYYY-MM-DD")</f>
        <v>2022-10-03</v>
      </c>
      <c r="E248" s="15" t="str">
        <f>+TEXT(L248,"YYYYMM")</f>
        <v>202210</v>
      </c>
      <c r="F248">
        <v>202001211001</v>
      </c>
      <c r="G248" s="16">
        <v>318.44</v>
      </c>
      <c r="H248" s="16">
        <v>0</v>
      </c>
      <c r="I248" s="17"/>
      <c r="J248" s="14" t="str">
        <f>+TEXT(L248,"YYYY-DD-MM")</f>
        <v>2022-03-10</v>
      </c>
      <c r="K248" s="17"/>
      <c r="L248" s="18">
        <v>44837</v>
      </c>
      <c r="M248" s="17">
        <f>IF(G248&gt;0,1,0)</f>
        <v>1</v>
      </c>
      <c r="N248" s="17">
        <f>IF(H248&gt;0,1,0)</f>
        <v>0</v>
      </c>
      <c r="O248" s="17">
        <f>+N248+M248</f>
        <v>1</v>
      </c>
    </row>
    <row r="249" spans="1:15">
      <c r="A249" s="13" t="s">
        <v>199</v>
      </c>
      <c r="B249" s="13">
        <v>77</v>
      </c>
      <c r="C249" t="s">
        <v>276</v>
      </c>
      <c r="D249" s="14" t="str">
        <f>+TEXT(L249,"YYYY-MM-DD")</f>
        <v>2022-10-03</v>
      </c>
      <c r="E249" s="15" t="str">
        <f>+TEXT(L249,"YYYYMM")</f>
        <v>202210</v>
      </c>
      <c r="F249">
        <v>202001211001</v>
      </c>
      <c r="G249" s="16">
        <v>358.51</v>
      </c>
      <c r="H249" s="16">
        <v>0</v>
      </c>
      <c r="I249" s="17"/>
      <c r="J249" s="14" t="str">
        <f>+TEXT(L249,"YYYY-DD-MM")</f>
        <v>2022-03-10</v>
      </c>
      <c r="K249" s="17"/>
      <c r="L249" s="18">
        <v>44837</v>
      </c>
      <c r="M249" s="17">
        <f>IF(G249&gt;0,1,0)</f>
        <v>1</v>
      </c>
      <c r="N249" s="17">
        <f>IF(H249&gt;0,1,0)</f>
        <v>0</v>
      </c>
      <c r="O249" s="17">
        <f>+N249+M249</f>
        <v>1</v>
      </c>
    </row>
    <row r="250" spans="1:15">
      <c r="A250" s="13" t="s">
        <v>199</v>
      </c>
      <c r="B250" s="13">
        <v>78</v>
      </c>
      <c r="C250" t="s">
        <v>277</v>
      </c>
      <c r="D250" s="14" t="str">
        <f>+TEXT(L250,"YYYY-MM-DD")</f>
        <v>2022-10-03</v>
      </c>
      <c r="E250" s="15" t="str">
        <f>+TEXT(L250,"YYYYMM")</f>
        <v>202210</v>
      </c>
      <c r="F250">
        <v>202001211001</v>
      </c>
      <c r="G250" s="16">
        <v>105.09</v>
      </c>
      <c r="H250" s="16">
        <v>0</v>
      </c>
      <c r="I250" s="17"/>
      <c r="J250" s="14" t="str">
        <f>+TEXT(L250,"YYYY-DD-MM")</f>
        <v>2022-03-10</v>
      </c>
      <c r="K250" s="17"/>
      <c r="L250" s="18">
        <v>44837</v>
      </c>
      <c r="M250" s="17">
        <f>IF(G250&gt;0,1,0)</f>
        <v>1</v>
      </c>
      <c r="N250" s="17">
        <f>IF(H250&gt;0,1,0)</f>
        <v>0</v>
      </c>
      <c r="O250" s="17">
        <f>+N250+M250</f>
        <v>1</v>
      </c>
    </row>
    <row r="251" spans="1:15">
      <c r="A251" s="13" t="s">
        <v>199</v>
      </c>
      <c r="B251" s="13">
        <v>79</v>
      </c>
      <c r="C251" t="s">
        <v>278</v>
      </c>
      <c r="D251" s="14" t="str">
        <f>+TEXT(L251,"YYYY-MM-DD")</f>
        <v>2022-10-03</v>
      </c>
      <c r="E251" s="15" t="str">
        <f>+TEXT(L251,"YYYYMM")</f>
        <v>202210</v>
      </c>
      <c r="F251">
        <v>202001211001</v>
      </c>
      <c r="G251" s="16">
        <v>250</v>
      </c>
      <c r="H251" s="16">
        <v>0</v>
      </c>
      <c r="I251" s="17"/>
      <c r="J251" s="14" t="str">
        <f>+TEXT(L251,"YYYY-DD-MM")</f>
        <v>2022-03-10</v>
      </c>
      <c r="K251" s="17"/>
      <c r="L251" s="18">
        <v>44837</v>
      </c>
      <c r="M251" s="17">
        <f>IF(G251&gt;0,1,0)</f>
        <v>1</v>
      </c>
      <c r="N251" s="17">
        <f>IF(H251&gt;0,1,0)</f>
        <v>0</v>
      </c>
      <c r="O251" s="17">
        <f>+N251+M251</f>
        <v>1</v>
      </c>
    </row>
    <row r="252" spans="1:15">
      <c r="A252" s="13" t="s">
        <v>199</v>
      </c>
      <c r="B252" s="13">
        <v>80</v>
      </c>
      <c r="C252" t="s">
        <v>279</v>
      </c>
      <c r="D252" s="14" t="str">
        <f>+TEXT(L252,"YYYY-MM-DD")</f>
        <v>2022-10-03</v>
      </c>
      <c r="E252" s="15" t="str">
        <f>+TEXT(L252,"YYYYMM")</f>
        <v>202210</v>
      </c>
      <c r="F252">
        <v>202001211001</v>
      </c>
      <c r="G252" s="16">
        <v>492.48</v>
      </c>
      <c r="H252" s="16">
        <v>0</v>
      </c>
      <c r="I252" s="17"/>
      <c r="J252" s="14" t="str">
        <f>+TEXT(L252,"YYYY-DD-MM")</f>
        <v>2022-03-10</v>
      </c>
      <c r="K252" s="17"/>
      <c r="L252" s="18">
        <v>44837</v>
      </c>
      <c r="M252" s="17">
        <f>IF(G252&gt;0,1,0)</f>
        <v>1</v>
      </c>
      <c r="N252" s="17">
        <f>IF(H252&gt;0,1,0)</f>
        <v>0</v>
      </c>
      <c r="O252" s="17">
        <f>+N252+M252</f>
        <v>1</v>
      </c>
    </row>
    <row r="253" spans="1:15">
      <c r="A253" s="13" t="s">
        <v>199</v>
      </c>
      <c r="B253" s="13">
        <v>81</v>
      </c>
      <c r="C253" t="s">
        <v>280</v>
      </c>
      <c r="D253" s="14" t="str">
        <f>+TEXT(L253,"YYYY-MM-DD")</f>
        <v>2022-10-03</v>
      </c>
      <c r="E253" s="15" t="str">
        <f>+TEXT(L253,"YYYYMM")</f>
        <v>202210</v>
      </c>
      <c r="F253">
        <v>202001211001</v>
      </c>
      <c r="G253" s="16">
        <v>508.82</v>
      </c>
      <c r="H253" s="16">
        <v>0</v>
      </c>
      <c r="I253" s="17"/>
      <c r="J253" s="14" t="str">
        <f>+TEXT(L253,"YYYY-DD-MM")</f>
        <v>2022-03-10</v>
      </c>
      <c r="K253" s="17"/>
      <c r="L253" s="18">
        <v>44837</v>
      </c>
      <c r="M253" s="17">
        <f>IF(G253&gt;0,1,0)</f>
        <v>1</v>
      </c>
      <c r="N253" s="17">
        <f>IF(H253&gt;0,1,0)</f>
        <v>0</v>
      </c>
      <c r="O253" s="17">
        <f>+N253+M253</f>
        <v>1</v>
      </c>
    </row>
    <row r="254" spans="1:15">
      <c r="A254" s="13" t="s">
        <v>199</v>
      </c>
      <c r="B254" s="13">
        <v>82</v>
      </c>
      <c r="C254" t="s">
        <v>281</v>
      </c>
      <c r="D254" s="14" t="str">
        <f>+TEXT(L254,"YYYY-MM-DD")</f>
        <v>2022-10-03</v>
      </c>
      <c r="E254" s="15" t="str">
        <f>+TEXT(L254,"YYYYMM")</f>
        <v>202210</v>
      </c>
      <c r="F254">
        <v>202001211001</v>
      </c>
      <c r="G254" s="16">
        <v>508.82</v>
      </c>
      <c r="H254" s="16">
        <v>0</v>
      </c>
      <c r="I254" s="17"/>
      <c r="J254" s="14" t="str">
        <f>+TEXT(L254,"YYYY-DD-MM")</f>
        <v>2022-03-10</v>
      </c>
      <c r="K254" s="17"/>
      <c r="L254" s="18">
        <v>44837</v>
      </c>
      <c r="M254" s="17">
        <f>IF(G254&gt;0,1,0)</f>
        <v>1</v>
      </c>
      <c r="N254" s="17">
        <f>IF(H254&gt;0,1,0)</f>
        <v>0</v>
      </c>
      <c r="O254" s="17">
        <f>+N254+M254</f>
        <v>1</v>
      </c>
    </row>
    <row r="255" spans="1:15">
      <c r="A255" s="13" t="s">
        <v>199</v>
      </c>
      <c r="B255" s="13">
        <v>83</v>
      </c>
      <c r="C255" t="s">
        <v>282</v>
      </c>
      <c r="D255" s="14" t="str">
        <f>+TEXT(L255,"YYYY-MM-DD")</f>
        <v>2022-10-03</v>
      </c>
      <c r="E255" s="15" t="str">
        <f>+TEXT(L255,"YYYYMM")</f>
        <v>202210</v>
      </c>
      <c r="F255">
        <v>202001211001</v>
      </c>
      <c r="G255" s="16">
        <v>478.02</v>
      </c>
      <c r="H255" s="16">
        <v>0</v>
      </c>
      <c r="I255" s="17"/>
      <c r="J255" s="14" t="str">
        <f>+TEXT(L255,"YYYY-DD-MM")</f>
        <v>2022-03-10</v>
      </c>
      <c r="K255" s="17"/>
      <c r="L255" s="18">
        <v>44837</v>
      </c>
      <c r="M255" s="17">
        <f>IF(G255&gt;0,1,0)</f>
        <v>1</v>
      </c>
      <c r="N255" s="17">
        <f>IF(H255&gt;0,1,0)</f>
        <v>0</v>
      </c>
      <c r="O255" s="17">
        <f>+N255+M255</f>
        <v>1</v>
      </c>
    </row>
    <row r="256" spans="1:15">
      <c r="A256" s="13" t="s">
        <v>199</v>
      </c>
      <c r="B256" s="13">
        <v>84</v>
      </c>
      <c r="C256" t="s">
        <v>283</v>
      </c>
      <c r="D256" s="14" t="str">
        <f>+TEXT(L256,"YYYY-MM-DD")</f>
        <v>2022-10-03</v>
      </c>
      <c r="E256" s="15" t="str">
        <f>+TEXT(L256,"YYYYMM")</f>
        <v>202210</v>
      </c>
      <c r="F256">
        <v>202001211001</v>
      </c>
      <c r="G256" s="16">
        <v>299.99</v>
      </c>
      <c r="H256" s="16">
        <v>0</v>
      </c>
      <c r="I256" s="17"/>
      <c r="J256" s="14" t="str">
        <f>+TEXT(L256,"YYYY-DD-MM")</f>
        <v>2022-03-10</v>
      </c>
      <c r="K256" s="17"/>
      <c r="L256" s="18">
        <v>44837</v>
      </c>
      <c r="M256" s="17">
        <f>IF(G256&gt;0,1,0)</f>
        <v>1</v>
      </c>
      <c r="N256" s="17">
        <f>IF(H256&gt;0,1,0)</f>
        <v>0</v>
      </c>
      <c r="O256" s="17">
        <f>+N256+M256</f>
        <v>1</v>
      </c>
    </row>
    <row r="257" spans="1:15">
      <c r="A257" s="13" t="s">
        <v>199</v>
      </c>
      <c r="B257" s="13">
        <v>85</v>
      </c>
      <c r="C257" t="s">
        <v>284</v>
      </c>
      <c r="D257" s="14" t="str">
        <f>+TEXT(L257,"YYYY-MM-DD")</f>
        <v>2022-10-03</v>
      </c>
      <c r="E257" s="15" t="str">
        <f>+TEXT(L257,"YYYYMM")</f>
        <v>202210</v>
      </c>
      <c r="F257">
        <v>202001211001</v>
      </c>
      <c r="G257" s="16">
        <v>99.99</v>
      </c>
      <c r="H257" s="16">
        <v>0</v>
      </c>
      <c r="I257" s="17"/>
      <c r="J257" s="14" t="str">
        <f>+TEXT(L257,"YYYY-DD-MM")</f>
        <v>2022-03-10</v>
      </c>
      <c r="K257" s="17"/>
      <c r="L257" s="18">
        <v>44837</v>
      </c>
      <c r="M257" s="17">
        <f>IF(G257&gt;0,1,0)</f>
        <v>1</v>
      </c>
      <c r="N257" s="17">
        <f>IF(H257&gt;0,1,0)</f>
        <v>0</v>
      </c>
      <c r="O257" s="17">
        <f>+N257+M257</f>
        <v>1</v>
      </c>
    </row>
    <row r="258" spans="1:15">
      <c r="A258" s="13" t="s">
        <v>199</v>
      </c>
      <c r="B258" s="13">
        <v>86</v>
      </c>
      <c r="C258" t="s">
        <v>285</v>
      </c>
      <c r="D258" s="14" t="str">
        <f>+TEXT(L258,"YYYY-MM-DD")</f>
        <v>2022-10-03</v>
      </c>
      <c r="E258" s="15" t="str">
        <f>+TEXT(L258,"YYYYMM")</f>
        <v>202210</v>
      </c>
      <c r="F258">
        <v>202001211001</v>
      </c>
      <c r="G258" s="16">
        <v>600</v>
      </c>
      <c r="H258" s="16">
        <v>0</v>
      </c>
      <c r="I258" s="17"/>
      <c r="J258" s="14" t="str">
        <f>+TEXT(L258,"YYYY-DD-MM")</f>
        <v>2022-03-10</v>
      </c>
      <c r="K258" s="17"/>
      <c r="L258" s="18">
        <v>44837</v>
      </c>
      <c r="M258" s="17">
        <f>IF(G258&gt;0,1,0)</f>
        <v>1</v>
      </c>
      <c r="N258" s="17">
        <f>IF(H258&gt;0,1,0)</f>
        <v>0</v>
      </c>
      <c r="O258" s="17">
        <f>+N258+M258</f>
        <v>1</v>
      </c>
    </row>
    <row r="259" spans="1:15">
      <c r="A259" s="13" t="s">
        <v>199</v>
      </c>
      <c r="B259" s="13">
        <v>87</v>
      </c>
      <c r="C259" t="s">
        <v>286</v>
      </c>
      <c r="D259" s="14" t="str">
        <f>+TEXT(L259,"YYYY-MM-DD")</f>
        <v>2022-10-03</v>
      </c>
      <c r="E259" s="15" t="str">
        <f>+TEXT(L259,"YYYYMM")</f>
        <v>202210</v>
      </c>
      <c r="F259">
        <v>202001211001</v>
      </c>
      <c r="G259" s="16">
        <v>500</v>
      </c>
      <c r="H259" s="16">
        <v>0</v>
      </c>
      <c r="I259" s="17"/>
      <c r="J259" s="14" t="str">
        <f>+TEXT(L259,"YYYY-DD-MM")</f>
        <v>2022-03-10</v>
      </c>
      <c r="K259" s="17"/>
      <c r="L259" s="18">
        <v>44837</v>
      </c>
      <c r="M259" s="17">
        <f>IF(G259&gt;0,1,0)</f>
        <v>1</v>
      </c>
      <c r="N259" s="17">
        <f>IF(H259&gt;0,1,0)</f>
        <v>0</v>
      </c>
      <c r="O259" s="17">
        <f>+N259+M259</f>
        <v>1</v>
      </c>
    </row>
    <row r="260" spans="1:15">
      <c r="A260" s="13" t="s">
        <v>199</v>
      </c>
      <c r="B260" s="13">
        <v>88</v>
      </c>
      <c r="C260" t="s">
        <v>287</v>
      </c>
      <c r="D260" s="14" t="str">
        <f>+TEXT(L260,"YYYY-MM-DD")</f>
        <v>2022-10-03</v>
      </c>
      <c r="E260" s="15" t="str">
        <f>+TEXT(L260,"YYYYMM")</f>
        <v>202210</v>
      </c>
      <c r="F260">
        <v>202001211001</v>
      </c>
      <c r="G260" s="16">
        <v>600</v>
      </c>
      <c r="H260" s="16">
        <v>0</v>
      </c>
      <c r="I260" s="17"/>
      <c r="J260" s="14" t="str">
        <f>+TEXT(L260,"YYYY-DD-MM")</f>
        <v>2022-03-10</v>
      </c>
      <c r="K260" s="17"/>
      <c r="L260" s="18">
        <v>44837</v>
      </c>
      <c r="M260" s="17">
        <f>IF(G260&gt;0,1,0)</f>
        <v>1</v>
      </c>
      <c r="N260" s="17">
        <f>IF(H260&gt;0,1,0)</f>
        <v>0</v>
      </c>
      <c r="O260" s="17">
        <f>+N260+M260</f>
        <v>1</v>
      </c>
    </row>
    <row r="261" spans="1:15">
      <c r="A261" s="13" t="s">
        <v>199</v>
      </c>
      <c r="B261" s="13">
        <v>89</v>
      </c>
      <c r="C261" t="s">
        <v>288</v>
      </c>
      <c r="D261" s="14" t="str">
        <f>+TEXT(L261,"YYYY-MM-DD")</f>
        <v>2022-10-03</v>
      </c>
      <c r="E261" s="15" t="str">
        <f>+TEXT(L261,"YYYYMM")</f>
        <v>202210</v>
      </c>
      <c r="F261">
        <v>202001211001</v>
      </c>
      <c r="G261" s="16">
        <v>999</v>
      </c>
      <c r="H261" s="16">
        <v>0</v>
      </c>
      <c r="I261" s="17"/>
      <c r="J261" s="14" t="str">
        <f>+TEXT(L261,"YYYY-DD-MM")</f>
        <v>2022-03-10</v>
      </c>
      <c r="K261" s="17"/>
      <c r="L261" s="18">
        <v>44837</v>
      </c>
      <c r="M261" s="17">
        <f>IF(G261&gt;0,1,0)</f>
        <v>1</v>
      </c>
      <c r="N261" s="17">
        <f>IF(H261&gt;0,1,0)</f>
        <v>0</v>
      </c>
      <c r="O261" s="17">
        <f>+N261+M261</f>
        <v>1</v>
      </c>
    </row>
    <row r="262" spans="1:15">
      <c r="A262" s="13" t="s">
        <v>199</v>
      </c>
      <c r="B262" s="13">
        <v>90</v>
      </c>
      <c r="C262" t="s">
        <v>289</v>
      </c>
      <c r="D262" s="14" t="str">
        <f>+TEXT(L262,"YYYY-MM-DD")</f>
        <v>2022-10-03</v>
      </c>
      <c r="E262" s="15" t="str">
        <f>+TEXT(L262,"YYYYMM")</f>
        <v>202210</v>
      </c>
      <c r="F262">
        <v>202001211001</v>
      </c>
      <c r="G262" s="16">
        <v>545</v>
      </c>
      <c r="H262" s="16">
        <v>0</v>
      </c>
      <c r="I262" s="17"/>
      <c r="J262" s="14" t="str">
        <f>+TEXT(L262,"YYYY-DD-MM")</f>
        <v>2022-03-10</v>
      </c>
      <c r="K262" s="17"/>
      <c r="L262" s="18">
        <v>44837</v>
      </c>
      <c r="M262" s="17">
        <f>IF(G262&gt;0,1,0)</f>
        <v>1</v>
      </c>
      <c r="N262" s="17">
        <f>IF(H262&gt;0,1,0)</f>
        <v>0</v>
      </c>
      <c r="O262" s="17">
        <f>+N262+M262</f>
        <v>1</v>
      </c>
    </row>
    <row r="263" spans="1:15">
      <c r="A263" s="13" t="s">
        <v>199</v>
      </c>
      <c r="B263" s="13">
        <v>91</v>
      </c>
      <c r="C263" t="s">
        <v>290</v>
      </c>
      <c r="D263" s="14" t="str">
        <f>+TEXT(L263,"YYYY-MM-DD")</f>
        <v>2022-10-03</v>
      </c>
      <c r="E263" s="15" t="str">
        <f>+TEXT(L263,"YYYYMM")</f>
        <v>202210</v>
      </c>
      <c r="F263">
        <v>202001211001</v>
      </c>
      <c r="G263" s="16">
        <v>624.41999999999996</v>
      </c>
      <c r="H263" s="16">
        <v>0</v>
      </c>
      <c r="I263" s="17"/>
      <c r="J263" s="14" t="str">
        <f>+TEXT(L263,"YYYY-DD-MM")</f>
        <v>2022-03-10</v>
      </c>
      <c r="K263" s="17"/>
      <c r="L263" s="18">
        <v>44837</v>
      </c>
      <c r="M263" s="17">
        <f>IF(G263&gt;0,1,0)</f>
        <v>1</v>
      </c>
      <c r="N263" s="17">
        <f>IF(H263&gt;0,1,0)</f>
        <v>0</v>
      </c>
      <c r="O263" s="17">
        <f>+N263+M263</f>
        <v>1</v>
      </c>
    </row>
    <row r="264" spans="1:15">
      <c r="A264" s="13" t="s">
        <v>199</v>
      </c>
      <c r="B264" s="13">
        <v>92</v>
      </c>
      <c r="C264" t="s">
        <v>291</v>
      </c>
      <c r="D264" s="14" t="str">
        <f>+TEXT(L264,"YYYY-MM-DD")</f>
        <v>2022-10-03</v>
      </c>
      <c r="E264" s="15" t="str">
        <f>+TEXT(L264,"YYYYMM")</f>
        <v>202210</v>
      </c>
      <c r="F264">
        <v>202001211001</v>
      </c>
      <c r="G264" s="16">
        <v>609.20000000000005</v>
      </c>
      <c r="H264" s="16">
        <v>0</v>
      </c>
      <c r="I264" s="17"/>
      <c r="J264" s="14" t="str">
        <f>+TEXT(L264,"YYYY-DD-MM")</f>
        <v>2022-03-10</v>
      </c>
      <c r="K264" s="17"/>
      <c r="L264" s="18">
        <v>44837</v>
      </c>
      <c r="M264" s="17">
        <f>IF(G264&gt;0,1,0)</f>
        <v>1</v>
      </c>
      <c r="N264" s="17">
        <f>IF(H264&gt;0,1,0)</f>
        <v>0</v>
      </c>
      <c r="O264" s="17">
        <f>+N264+M264</f>
        <v>1</v>
      </c>
    </row>
    <row r="265" spans="1:15">
      <c r="A265" s="13" t="s">
        <v>199</v>
      </c>
      <c r="B265" s="13">
        <v>93</v>
      </c>
      <c r="C265" t="s">
        <v>292</v>
      </c>
      <c r="D265" s="14" t="str">
        <f>+TEXT(L265,"YYYY-MM-DD")</f>
        <v>2022-10-03</v>
      </c>
      <c r="E265" s="15" t="str">
        <f>+TEXT(L265,"YYYYMM")</f>
        <v>202210</v>
      </c>
      <c r="F265">
        <v>202001211001</v>
      </c>
      <c r="G265" s="16">
        <v>450</v>
      </c>
      <c r="H265" s="16">
        <v>0</v>
      </c>
      <c r="I265" s="17"/>
      <c r="J265" s="14" t="str">
        <f>+TEXT(L265,"YYYY-DD-MM")</f>
        <v>2022-03-10</v>
      </c>
      <c r="K265" s="17"/>
      <c r="L265" s="18">
        <v>44837</v>
      </c>
      <c r="M265" s="17">
        <f>IF(G265&gt;0,1,0)</f>
        <v>1</v>
      </c>
      <c r="N265" s="17">
        <f>IF(H265&gt;0,1,0)</f>
        <v>0</v>
      </c>
      <c r="O265" s="17">
        <f>+N265+M265</f>
        <v>1</v>
      </c>
    </row>
    <row r="266" spans="1:15">
      <c r="A266" s="13" t="s">
        <v>199</v>
      </c>
      <c r="B266" s="13">
        <v>94</v>
      </c>
      <c r="C266" t="s">
        <v>293</v>
      </c>
      <c r="D266" s="14" t="str">
        <f>+TEXT(L266,"YYYY-MM-DD")</f>
        <v>2022-10-03</v>
      </c>
      <c r="E266" s="15" t="str">
        <f>+TEXT(L266,"YYYYMM")</f>
        <v>202210</v>
      </c>
      <c r="F266">
        <v>202001211001</v>
      </c>
      <c r="G266" s="16">
        <v>399.99</v>
      </c>
      <c r="H266" s="16">
        <v>0</v>
      </c>
      <c r="I266" s="17"/>
      <c r="J266" s="14" t="str">
        <f>+TEXT(L266,"YYYY-DD-MM")</f>
        <v>2022-03-10</v>
      </c>
      <c r="K266" s="17"/>
      <c r="L266" s="18">
        <v>44837</v>
      </c>
      <c r="M266" s="17">
        <f>IF(G266&gt;0,1,0)</f>
        <v>1</v>
      </c>
      <c r="N266" s="17">
        <f>IF(H266&gt;0,1,0)</f>
        <v>0</v>
      </c>
      <c r="O266" s="17">
        <f>+N266+M266</f>
        <v>1</v>
      </c>
    </row>
    <row r="267" spans="1:15">
      <c r="A267" s="13" t="s">
        <v>199</v>
      </c>
      <c r="B267" s="13">
        <v>95</v>
      </c>
      <c r="C267" t="s">
        <v>294</v>
      </c>
      <c r="D267" s="14" t="str">
        <f>+TEXT(L267,"YYYY-MM-DD")</f>
        <v>2022-10-03</v>
      </c>
      <c r="E267" s="15" t="str">
        <f>+TEXT(L267,"YYYYMM")</f>
        <v>202210</v>
      </c>
      <c r="F267">
        <v>202001211001</v>
      </c>
      <c r="G267" s="16">
        <v>275</v>
      </c>
      <c r="H267" s="16">
        <v>0</v>
      </c>
      <c r="I267" s="17"/>
      <c r="J267" s="14" t="str">
        <f>+TEXT(L267,"YYYY-DD-MM")</f>
        <v>2022-03-10</v>
      </c>
      <c r="K267" s="17"/>
      <c r="L267" s="18">
        <v>44837</v>
      </c>
      <c r="M267" s="17">
        <f>IF(G267&gt;0,1,0)</f>
        <v>1</v>
      </c>
      <c r="N267" s="17">
        <f>IF(H267&gt;0,1,0)</f>
        <v>0</v>
      </c>
      <c r="O267" s="17">
        <f>+N267+M267</f>
        <v>1</v>
      </c>
    </row>
    <row r="268" spans="1:15">
      <c r="A268" s="13" t="s">
        <v>199</v>
      </c>
      <c r="B268" s="13">
        <v>96</v>
      </c>
      <c r="C268" t="s">
        <v>295</v>
      </c>
      <c r="D268" s="14" t="str">
        <f>+TEXT(L268,"YYYY-MM-DD")</f>
        <v>2022-10-03</v>
      </c>
      <c r="E268" s="15" t="str">
        <f>+TEXT(L268,"YYYYMM")</f>
        <v>202210</v>
      </c>
      <c r="F268">
        <v>202001211001</v>
      </c>
      <c r="G268" s="16">
        <v>274.99</v>
      </c>
      <c r="H268" s="16">
        <v>0</v>
      </c>
      <c r="I268" s="17"/>
      <c r="J268" s="14" t="str">
        <f>+TEXT(L268,"YYYY-DD-MM")</f>
        <v>2022-03-10</v>
      </c>
      <c r="K268" s="17"/>
      <c r="L268" s="18">
        <v>44837</v>
      </c>
      <c r="M268" s="17">
        <f>IF(G268&gt;0,1,0)</f>
        <v>1</v>
      </c>
      <c r="N268" s="17">
        <f>IF(H268&gt;0,1,0)</f>
        <v>0</v>
      </c>
      <c r="O268" s="17">
        <f>+N268+M268</f>
        <v>1</v>
      </c>
    </row>
    <row r="269" spans="1:15">
      <c r="A269" s="13" t="s">
        <v>199</v>
      </c>
      <c r="B269" s="13">
        <v>97</v>
      </c>
      <c r="C269" t="s">
        <v>296</v>
      </c>
      <c r="D269" s="14" t="str">
        <f>+TEXT(L269,"YYYY-MM-DD")</f>
        <v>2022-10-03</v>
      </c>
      <c r="E269" s="15" t="str">
        <f>+TEXT(L269,"YYYYMM")</f>
        <v>202210</v>
      </c>
      <c r="F269">
        <v>202001211001</v>
      </c>
      <c r="G269" s="16">
        <v>274.99</v>
      </c>
      <c r="H269" s="16">
        <v>0</v>
      </c>
      <c r="I269" s="17"/>
      <c r="J269" s="14" t="str">
        <f>+TEXT(L269,"YYYY-DD-MM")</f>
        <v>2022-03-10</v>
      </c>
      <c r="K269" s="17"/>
      <c r="L269" s="18">
        <v>44837</v>
      </c>
      <c r="M269" s="17">
        <f>IF(G269&gt;0,1,0)</f>
        <v>1</v>
      </c>
      <c r="N269" s="17">
        <f>IF(H269&gt;0,1,0)</f>
        <v>0</v>
      </c>
      <c r="O269" s="17">
        <f>+N269+M269</f>
        <v>1</v>
      </c>
    </row>
    <row r="270" spans="1:15">
      <c r="A270" s="13" t="s">
        <v>199</v>
      </c>
      <c r="B270" s="13">
        <v>98</v>
      </c>
      <c r="C270" t="s">
        <v>297</v>
      </c>
      <c r="D270" s="14" t="str">
        <f>+TEXT(L270,"YYYY-MM-DD")</f>
        <v>2022-10-03</v>
      </c>
      <c r="E270" s="15" t="str">
        <f>+TEXT(L270,"YYYYMM")</f>
        <v>202210</v>
      </c>
      <c r="F270">
        <v>202001211001</v>
      </c>
      <c r="G270" s="16">
        <v>299.99</v>
      </c>
      <c r="H270" s="16">
        <v>0</v>
      </c>
      <c r="I270" s="17"/>
      <c r="J270" s="14" t="str">
        <f>+TEXT(L270,"YYYY-DD-MM")</f>
        <v>2022-03-10</v>
      </c>
      <c r="K270" s="17"/>
      <c r="L270" s="18">
        <v>44837</v>
      </c>
      <c r="M270" s="17">
        <f>IF(G270&gt;0,1,0)</f>
        <v>1</v>
      </c>
      <c r="N270" s="17">
        <f>IF(H270&gt;0,1,0)</f>
        <v>0</v>
      </c>
      <c r="O270" s="17">
        <f>+N270+M270</f>
        <v>1</v>
      </c>
    </row>
    <row r="271" spans="1:15">
      <c r="A271" s="13" t="s">
        <v>199</v>
      </c>
      <c r="B271" s="13">
        <v>99</v>
      </c>
      <c r="C271" t="s">
        <v>298</v>
      </c>
      <c r="D271" s="14" t="str">
        <f>+TEXT(L271,"YYYY-MM-DD")</f>
        <v>2022-10-03</v>
      </c>
      <c r="E271" s="15" t="str">
        <f>+TEXT(L271,"YYYYMM")</f>
        <v>202210</v>
      </c>
      <c r="F271">
        <v>202001211001</v>
      </c>
      <c r="G271" s="16">
        <v>405</v>
      </c>
      <c r="H271" s="16">
        <v>0</v>
      </c>
      <c r="I271" s="17"/>
      <c r="J271" s="14" t="str">
        <f>+TEXT(L271,"YYYY-DD-MM")</f>
        <v>2022-03-10</v>
      </c>
      <c r="K271" s="17"/>
      <c r="L271" s="18">
        <v>44837</v>
      </c>
      <c r="M271" s="17">
        <f>IF(G271&gt;0,1,0)</f>
        <v>1</v>
      </c>
      <c r="N271" s="17">
        <f>IF(H271&gt;0,1,0)</f>
        <v>0</v>
      </c>
      <c r="O271" s="17">
        <f>+N271+M271</f>
        <v>1</v>
      </c>
    </row>
    <row r="272" spans="1:15">
      <c r="A272" s="13" t="s">
        <v>199</v>
      </c>
      <c r="B272" s="13">
        <v>100</v>
      </c>
      <c r="C272" t="s">
        <v>299</v>
      </c>
      <c r="D272" s="14" t="str">
        <f>+TEXT(L272,"YYYY-MM-DD")</f>
        <v>2022-10-03</v>
      </c>
      <c r="E272" s="15" t="str">
        <f>+TEXT(L272,"YYYYMM")</f>
        <v>202210</v>
      </c>
      <c r="F272">
        <v>202001211001</v>
      </c>
      <c r="G272" s="16">
        <v>349.99</v>
      </c>
      <c r="H272" s="16">
        <v>0</v>
      </c>
      <c r="I272" s="17"/>
      <c r="J272" s="14" t="str">
        <f>+TEXT(L272,"YYYY-DD-MM")</f>
        <v>2022-03-10</v>
      </c>
      <c r="K272" s="17"/>
      <c r="L272" s="18">
        <v>44837</v>
      </c>
      <c r="M272" s="17">
        <f>IF(G272&gt;0,1,0)</f>
        <v>1</v>
      </c>
      <c r="N272" s="17">
        <f>IF(H272&gt;0,1,0)</f>
        <v>0</v>
      </c>
      <c r="O272" s="17">
        <f>+N272+M272</f>
        <v>1</v>
      </c>
    </row>
    <row r="273" spans="1:15">
      <c r="A273" s="13" t="s">
        <v>199</v>
      </c>
      <c r="B273" s="13">
        <v>101</v>
      </c>
      <c r="C273" t="s">
        <v>300</v>
      </c>
      <c r="D273" s="14" t="str">
        <f>+TEXT(L273,"YYYY-MM-DD")</f>
        <v>2022-10-03</v>
      </c>
      <c r="E273" s="15" t="str">
        <f>+TEXT(L273,"YYYYMM")</f>
        <v>202210</v>
      </c>
      <c r="F273">
        <v>202001211001</v>
      </c>
      <c r="G273" s="16">
        <v>225</v>
      </c>
      <c r="H273" s="16">
        <v>0</v>
      </c>
      <c r="I273" s="17"/>
      <c r="J273" s="14" t="str">
        <f>+TEXT(L273,"YYYY-DD-MM")</f>
        <v>2022-03-10</v>
      </c>
      <c r="K273" s="17"/>
      <c r="L273" s="18">
        <v>44837</v>
      </c>
      <c r="M273" s="17">
        <f>IF(G273&gt;0,1,0)</f>
        <v>1</v>
      </c>
      <c r="N273" s="17">
        <f>IF(H273&gt;0,1,0)</f>
        <v>0</v>
      </c>
      <c r="O273" s="17">
        <f>+N273+M273</f>
        <v>1</v>
      </c>
    </row>
    <row r="274" spans="1:15">
      <c r="A274" s="13" t="s">
        <v>199</v>
      </c>
      <c r="B274" s="13">
        <v>102</v>
      </c>
      <c r="C274" t="s">
        <v>301</v>
      </c>
      <c r="D274" s="14" t="str">
        <f>+TEXT(L274,"YYYY-MM-DD")</f>
        <v>2022-10-03</v>
      </c>
      <c r="E274" s="15" t="str">
        <f>+TEXT(L274,"YYYYMM")</f>
        <v>202210</v>
      </c>
      <c r="F274">
        <v>202001211001</v>
      </c>
      <c r="G274" s="16">
        <v>299.99</v>
      </c>
      <c r="H274" s="16">
        <v>0</v>
      </c>
      <c r="I274" s="17"/>
      <c r="J274" s="14" t="str">
        <f>+TEXT(L274,"YYYY-DD-MM")</f>
        <v>2022-03-10</v>
      </c>
      <c r="K274" s="17"/>
      <c r="L274" s="18">
        <v>44837</v>
      </c>
      <c r="M274" s="17">
        <f>IF(G274&gt;0,1,0)</f>
        <v>1</v>
      </c>
      <c r="N274" s="17">
        <f>IF(H274&gt;0,1,0)</f>
        <v>0</v>
      </c>
      <c r="O274" s="17">
        <f>+N274+M274</f>
        <v>1</v>
      </c>
    </row>
    <row r="275" spans="1:15">
      <c r="A275" s="13" t="s">
        <v>199</v>
      </c>
      <c r="B275" s="13">
        <v>103</v>
      </c>
      <c r="C275" t="s">
        <v>302</v>
      </c>
      <c r="D275" s="14" t="str">
        <f>+TEXT(L275,"YYYY-MM-DD")</f>
        <v>2022-10-03</v>
      </c>
      <c r="E275" s="15" t="str">
        <f>+TEXT(L275,"YYYYMM")</f>
        <v>202210</v>
      </c>
      <c r="F275">
        <v>202001211001</v>
      </c>
      <c r="G275" s="16">
        <v>274.99</v>
      </c>
      <c r="H275" s="16">
        <v>0</v>
      </c>
      <c r="I275" s="17"/>
      <c r="J275" s="14" t="str">
        <f>+TEXT(L275,"YYYY-DD-MM")</f>
        <v>2022-03-10</v>
      </c>
      <c r="K275" s="17"/>
      <c r="L275" s="18">
        <v>44837</v>
      </c>
      <c r="M275" s="17">
        <f>IF(G275&gt;0,1,0)</f>
        <v>1</v>
      </c>
      <c r="N275" s="17">
        <f>IF(H275&gt;0,1,0)</f>
        <v>0</v>
      </c>
      <c r="O275" s="17">
        <f>+N275+M275</f>
        <v>1</v>
      </c>
    </row>
    <row r="276" spans="1:15">
      <c r="A276" s="13" t="s">
        <v>199</v>
      </c>
      <c r="B276" s="13">
        <v>104</v>
      </c>
      <c r="C276" t="s">
        <v>303</v>
      </c>
      <c r="D276" s="14" t="str">
        <f>+TEXT(L276,"YYYY-MM-DD")</f>
        <v>2022-10-03</v>
      </c>
      <c r="E276" s="15" t="str">
        <f>+TEXT(L276,"YYYYMM")</f>
        <v>202210</v>
      </c>
      <c r="F276">
        <v>202001211001</v>
      </c>
      <c r="G276" s="16">
        <v>166.66</v>
      </c>
      <c r="H276" s="16">
        <v>0</v>
      </c>
      <c r="I276" s="17"/>
      <c r="J276" s="14" t="str">
        <f>+TEXT(L276,"YYYY-DD-MM")</f>
        <v>2022-03-10</v>
      </c>
      <c r="K276" s="17"/>
      <c r="L276" s="18">
        <v>44837</v>
      </c>
      <c r="M276" s="17">
        <f>IF(G276&gt;0,1,0)</f>
        <v>1</v>
      </c>
      <c r="N276" s="17">
        <f>IF(H276&gt;0,1,0)</f>
        <v>0</v>
      </c>
      <c r="O276" s="17">
        <f>+N276+M276</f>
        <v>1</v>
      </c>
    </row>
    <row r="277" spans="1:15">
      <c r="A277" s="13" t="s">
        <v>199</v>
      </c>
      <c r="B277" s="13">
        <v>105</v>
      </c>
      <c r="C277" t="s">
        <v>304</v>
      </c>
      <c r="D277" s="14" t="str">
        <f>+TEXT(L277,"YYYY-MM-DD")</f>
        <v>2022-10-03</v>
      </c>
      <c r="E277" s="15" t="str">
        <f>+TEXT(L277,"YYYYMM")</f>
        <v>202210</v>
      </c>
      <c r="F277">
        <v>202001211001</v>
      </c>
      <c r="G277" s="16">
        <v>299.99</v>
      </c>
      <c r="H277" s="16">
        <v>0</v>
      </c>
      <c r="I277" s="17"/>
      <c r="J277" s="14" t="str">
        <f>+TEXT(L277,"YYYY-DD-MM")</f>
        <v>2022-03-10</v>
      </c>
      <c r="K277" s="17"/>
      <c r="L277" s="18">
        <v>44837</v>
      </c>
      <c r="M277" s="17">
        <f>IF(G277&gt;0,1,0)</f>
        <v>1</v>
      </c>
      <c r="N277" s="17">
        <f>IF(H277&gt;0,1,0)</f>
        <v>0</v>
      </c>
      <c r="O277" s="17">
        <f>+N277+M277</f>
        <v>1</v>
      </c>
    </row>
    <row r="278" spans="1:15">
      <c r="A278" s="13" t="s">
        <v>199</v>
      </c>
      <c r="B278" s="13">
        <v>106</v>
      </c>
      <c r="C278" t="s">
        <v>305</v>
      </c>
      <c r="D278" s="14" t="str">
        <f>+TEXT(L278,"YYYY-MM-DD")</f>
        <v>2022-10-03</v>
      </c>
      <c r="E278" s="15" t="str">
        <f>+TEXT(L278,"YYYYMM")</f>
        <v>202210</v>
      </c>
      <c r="F278">
        <v>202001211001</v>
      </c>
      <c r="G278" s="16">
        <v>299.99</v>
      </c>
      <c r="H278" s="16">
        <v>0</v>
      </c>
      <c r="I278" s="17"/>
      <c r="J278" s="14" t="str">
        <f>+TEXT(L278,"YYYY-DD-MM")</f>
        <v>2022-03-10</v>
      </c>
      <c r="K278" s="17"/>
      <c r="L278" s="18">
        <v>44837</v>
      </c>
      <c r="M278" s="17">
        <f>IF(G278&gt;0,1,0)</f>
        <v>1</v>
      </c>
      <c r="N278" s="17">
        <f>IF(H278&gt;0,1,0)</f>
        <v>0</v>
      </c>
      <c r="O278" s="17">
        <f>+N278+M278</f>
        <v>1</v>
      </c>
    </row>
    <row r="279" spans="1:15">
      <c r="A279" s="13" t="s">
        <v>199</v>
      </c>
      <c r="B279" s="13">
        <v>107</v>
      </c>
      <c r="C279" t="s">
        <v>306</v>
      </c>
      <c r="D279" s="14" t="str">
        <f>+TEXT(L279,"YYYY-MM-DD")</f>
        <v>2022-10-03</v>
      </c>
      <c r="E279" s="15" t="str">
        <f>+TEXT(L279,"YYYYMM")</f>
        <v>202210</v>
      </c>
      <c r="F279">
        <v>202001211001</v>
      </c>
      <c r="G279" s="16">
        <v>250</v>
      </c>
      <c r="H279" s="16">
        <v>0</v>
      </c>
      <c r="I279" s="17"/>
      <c r="J279" s="14" t="str">
        <f>+TEXT(L279,"YYYY-DD-MM")</f>
        <v>2022-03-10</v>
      </c>
      <c r="K279" s="17"/>
      <c r="L279" s="18">
        <v>44837</v>
      </c>
      <c r="M279" s="17">
        <f>IF(G279&gt;0,1,0)</f>
        <v>1</v>
      </c>
      <c r="N279" s="17">
        <f>IF(H279&gt;0,1,0)</f>
        <v>0</v>
      </c>
      <c r="O279" s="17">
        <f>+N279+M279</f>
        <v>1</v>
      </c>
    </row>
    <row r="280" spans="1:15">
      <c r="A280" s="13" t="s">
        <v>199</v>
      </c>
      <c r="B280" s="13">
        <v>108</v>
      </c>
      <c r="C280" t="s">
        <v>307</v>
      </c>
      <c r="D280" s="14" t="str">
        <f>+TEXT(L280,"YYYY-MM-DD")</f>
        <v>2022-10-03</v>
      </c>
      <c r="E280" s="15" t="str">
        <f>+TEXT(L280,"YYYYMM")</f>
        <v>202210</v>
      </c>
      <c r="F280">
        <v>202001211001</v>
      </c>
      <c r="G280" s="16">
        <v>250</v>
      </c>
      <c r="H280" s="16">
        <v>0</v>
      </c>
      <c r="I280" s="17"/>
      <c r="J280" s="14" t="str">
        <f>+TEXT(L280,"YYYY-DD-MM")</f>
        <v>2022-03-10</v>
      </c>
      <c r="K280" s="17"/>
      <c r="L280" s="18">
        <v>44837</v>
      </c>
      <c r="M280" s="17">
        <f>IF(G280&gt;0,1,0)</f>
        <v>1</v>
      </c>
      <c r="N280" s="17">
        <f>IF(H280&gt;0,1,0)</f>
        <v>0</v>
      </c>
      <c r="O280" s="17">
        <f>+N280+M280</f>
        <v>1</v>
      </c>
    </row>
    <row r="281" spans="1:15">
      <c r="A281" s="13" t="s">
        <v>199</v>
      </c>
      <c r="B281" s="13">
        <v>109</v>
      </c>
      <c r="C281" t="s">
        <v>308</v>
      </c>
      <c r="D281" s="14" t="str">
        <f>+TEXT(L281,"YYYY-MM-DD")</f>
        <v>2022-10-03</v>
      </c>
      <c r="E281" s="15" t="str">
        <f>+TEXT(L281,"YYYYMM")</f>
        <v>202210</v>
      </c>
      <c r="F281">
        <v>202001211001</v>
      </c>
      <c r="G281" s="16">
        <v>349.99</v>
      </c>
      <c r="H281" s="16">
        <v>0</v>
      </c>
      <c r="I281" s="17"/>
      <c r="J281" s="14" t="str">
        <f>+TEXT(L281,"YYYY-DD-MM")</f>
        <v>2022-03-10</v>
      </c>
      <c r="K281" s="17"/>
      <c r="L281" s="18">
        <v>44837</v>
      </c>
      <c r="M281" s="17">
        <f>IF(G281&gt;0,1,0)</f>
        <v>1</v>
      </c>
      <c r="N281" s="17">
        <f>IF(H281&gt;0,1,0)</f>
        <v>0</v>
      </c>
      <c r="O281" s="17">
        <f>+N281+M281</f>
        <v>1</v>
      </c>
    </row>
    <row r="282" spans="1:15">
      <c r="A282" s="13" t="s">
        <v>199</v>
      </c>
      <c r="B282" s="13">
        <v>110</v>
      </c>
      <c r="C282" t="s">
        <v>309</v>
      </c>
      <c r="D282" s="14" t="str">
        <f>+TEXT(L282,"YYYY-MM-DD")</f>
        <v>2022-10-03</v>
      </c>
      <c r="E282" s="15" t="str">
        <f>+TEXT(L282,"YYYYMM")</f>
        <v>202210</v>
      </c>
      <c r="F282">
        <v>202001211001</v>
      </c>
      <c r="G282" s="16">
        <v>279.99</v>
      </c>
      <c r="H282" s="16">
        <v>0</v>
      </c>
      <c r="I282" s="17"/>
      <c r="J282" s="14" t="str">
        <f>+TEXT(L282,"YYYY-DD-MM")</f>
        <v>2022-03-10</v>
      </c>
      <c r="K282" s="17"/>
      <c r="L282" s="18">
        <v>44837</v>
      </c>
      <c r="M282" s="17">
        <f>IF(G282&gt;0,1,0)</f>
        <v>1</v>
      </c>
      <c r="N282" s="17">
        <f>IF(H282&gt;0,1,0)</f>
        <v>0</v>
      </c>
      <c r="O282" s="17">
        <f>+N282+M282</f>
        <v>1</v>
      </c>
    </row>
    <row r="283" spans="1:15">
      <c r="A283" s="13" t="s">
        <v>199</v>
      </c>
      <c r="B283" s="13">
        <v>111</v>
      </c>
      <c r="C283" t="s">
        <v>310</v>
      </c>
      <c r="D283" s="14" t="str">
        <f>+TEXT(L283,"YYYY-MM-DD")</f>
        <v>2022-10-03</v>
      </c>
      <c r="E283" s="15" t="str">
        <f>+TEXT(L283,"YYYYMM")</f>
        <v>202210</v>
      </c>
      <c r="F283">
        <v>202001211001</v>
      </c>
      <c r="G283" s="16">
        <v>299.99</v>
      </c>
      <c r="H283" s="16">
        <v>0</v>
      </c>
      <c r="I283" s="17"/>
      <c r="J283" s="14" t="str">
        <f>+TEXT(L283,"YYYY-DD-MM")</f>
        <v>2022-03-10</v>
      </c>
      <c r="K283" s="17"/>
      <c r="L283" s="18">
        <v>44837</v>
      </c>
      <c r="M283" s="17">
        <f>IF(G283&gt;0,1,0)</f>
        <v>1</v>
      </c>
      <c r="N283" s="17">
        <f>IF(H283&gt;0,1,0)</f>
        <v>0</v>
      </c>
      <c r="O283" s="17">
        <f>+N283+M283</f>
        <v>1</v>
      </c>
    </row>
    <row r="284" spans="1:15">
      <c r="A284" s="13" t="s">
        <v>199</v>
      </c>
      <c r="B284" s="13">
        <v>112</v>
      </c>
      <c r="C284" t="s">
        <v>311</v>
      </c>
      <c r="D284" s="14" t="str">
        <f>+TEXT(L284,"YYYY-MM-DD")</f>
        <v>2022-10-03</v>
      </c>
      <c r="E284" s="15" t="str">
        <f>+TEXT(L284,"YYYYMM")</f>
        <v>202210</v>
      </c>
      <c r="F284">
        <v>202001211001</v>
      </c>
      <c r="G284" s="16">
        <v>299.99</v>
      </c>
      <c r="H284" s="16">
        <v>0</v>
      </c>
      <c r="I284" s="17"/>
      <c r="J284" s="14" t="str">
        <f>+TEXT(L284,"YYYY-DD-MM")</f>
        <v>2022-03-10</v>
      </c>
      <c r="K284" s="17"/>
      <c r="L284" s="18">
        <v>44837</v>
      </c>
      <c r="M284" s="17">
        <f>IF(G284&gt;0,1,0)</f>
        <v>1</v>
      </c>
      <c r="N284" s="17">
        <f>IF(H284&gt;0,1,0)</f>
        <v>0</v>
      </c>
      <c r="O284" s="17">
        <f>+N284+M284</f>
        <v>1</v>
      </c>
    </row>
    <row r="285" spans="1:15">
      <c r="A285" s="13" t="s">
        <v>199</v>
      </c>
      <c r="B285" s="13">
        <v>113</v>
      </c>
      <c r="C285" t="s">
        <v>312</v>
      </c>
      <c r="D285" s="14" t="str">
        <f>+TEXT(L285,"YYYY-MM-DD")</f>
        <v>2022-10-03</v>
      </c>
      <c r="E285" s="15" t="str">
        <f>+TEXT(L285,"YYYYMM")</f>
        <v>202210</v>
      </c>
      <c r="F285">
        <v>202001211001</v>
      </c>
      <c r="G285" s="16">
        <v>399.99</v>
      </c>
      <c r="H285" s="16">
        <v>0</v>
      </c>
      <c r="I285" s="17"/>
      <c r="J285" s="14" t="str">
        <f>+TEXT(L285,"YYYY-DD-MM")</f>
        <v>2022-03-10</v>
      </c>
      <c r="K285" s="17"/>
      <c r="L285" s="18">
        <v>44837</v>
      </c>
      <c r="M285" s="17">
        <f>IF(G285&gt;0,1,0)</f>
        <v>1</v>
      </c>
      <c r="N285" s="17">
        <f>IF(H285&gt;0,1,0)</f>
        <v>0</v>
      </c>
      <c r="O285" s="17">
        <f>+N285+M285</f>
        <v>1</v>
      </c>
    </row>
    <row r="286" spans="1:15">
      <c r="A286" s="13" t="s">
        <v>199</v>
      </c>
      <c r="B286" s="13">
        <v>114</v>
      </c>
      <c r="C286" t="s">
        <v>313</v>
      </c>
      <c r="D286" s="14" t="str">
        <f>+TEXT(L286,"YYYY-MM-DD")</f>
        <v>2022-10-03</v>
      </c>
      <c r="E286" s="15" t="str">
        <f>+TEXT(L286,"YYYYMM")</f>
        <v>202210</v>
      </c>
      <c r="F286">
        <v>202001211001</v>
      </c>
      <c r="G286" s="16">
        <v>249.99</v>
      </c>
      <c r="H286" s="16">
        <v>0</v>
      </c>
      <c r="I286" s="17"/>
      <c r="J286" s="14" t="str">
        <f>+TEXT(L286,"YYYY-DD-MM")</f>
        <v>2022-03-10</v>
      </c>
      <c r="K286" s="17"/>
      <c r="L286" s="18">
        <v>44837</v>
      </c>
      <c r="M286" s="17">
        <f>IF(G286&gt;0,1,0)</f>
        <v>1</v>
      </c>
      <c r="N286" s="17">
        <f>IF(H286&gt;0,1,0)</f>
        <v>0</v>
      </c>
      <c r="O286" s="17">
        <f>+N286+M286</f>
        <v>1</v>
      </c>
    </row>
    <row r="287" spans="1:15">
      <c r="A287" s="13" t="s">
        <v>199</v>
      </c>
      <c r="B287" s="13">
        <v>115</v>
      </c>
      <c r="C287" t="s">
        <v>314</v>
      </c>
      <c r="D287" s="14" t="str">
        <f>+TEXT(L287,"YYYY-MM-DD")</f>
        <v>2022-10-03</v>
      </c>
      <c r="E287" s="15" t="str">
        <f>+TEXT(L287,"YYYYMM")</f>
        <v>202210</v>
      </c>
      <c r="F287">
        <v>202001211001</v>
      </c>
      <c r="G287" s="16">
        <v>249.99</v>
      </c>
      <c r="H287" s="16">
        <v>0</v>
      </c>
      <c r="I287" s="17"/>
      <c r="J287" s="14" t="str">
        <f>+TEXT(L287,"YYYY-DD-MM")</f>
        <v>2022-03-10</v>
      </c>
      <c r="K287" s="17"/>
      <c r="L287" s="18">
        <v>44837</v>
      </c>
      <c r="M287" s="17">
        <f>IF(G287&gt;0,1,0)</f>
        <v>1</v>
      </c>
      <c r="N287" s="17">
        <f>IF(H287&gt;0,1,0)</f>
        <v>0</v>
      </c>
      <c r="O287" s="17">
        <f>+N287+M287</f>
        <v>1</v>
      </c>
    </row>
    <row r="288" spans="1:15">
      <c r="A288" s="13" t="s">
        <v>199</v>
      </c>
      <c r="B288" s="13">
        <v>116</v>
      </c>
      <c r="C288" t="s">
        <v>315</v>
      </c>
      <c r="D288" s="14" t="str">
        <f>+TEXT(L288,"YYYY-MM-DD")</f>
        <v>2022-10-03</v>
      </c>
      <c r="E288" s="15" t="str">
        <f>+TEXT(L288,"YYYYMM")</f>
        <v>202210</v>
      </c>
      <c r="F288">
        <v>202001211001</v>
      </c>
      <c r="G288" s="16">
        <v>250</v>
      </c>
      <c r="H288" s="16">
        <v>0</v>
      </c>
      <c r="I288" s="17"/>
      <c r="J288" s="14" t="str">
        <f>+TEXT(L288,"YYYY-DD-MM")</f>
        <v>2022-03-10</v>
      </c>
      <c r="K288" s="17"/>
      <c r="L288" s="18">
        <v>44837</v>
      </c>
      <c r="M288" s="17">
        <f>IF(G288&gt;0,1,0)</f>
        <v>1</v>
      </c>
      <c r="N288" s="17">
        <f>IF(H288&gt;0,1,0)</f>
        <v>0</v>
      </c>
      <c r="O288" s="17">
        <f>+N288+M288</f>
        <v>1</v>
      </c>
    </row>
    <row r="289" spans="1:15">
      <c r="A289" s="13" t="s">
        <v>199</v>
      </c>
      <c r="B289" s="13">
        <v>117</v>
      </c>
      <c r="C289" t="s">
        <v>316</v>
      </c>
      <c r="D289" s="14" t="str">
        <f>+TEXT(L289,"YYYY-MM-DD")</f>
        <v>2022-10-03</v>
      </c>
      <c r="E289" s="15" t="str">
        <f>+TEXT(L289,"YYYYMM")</f>
        <v>202210</v>
      </c>
      <c r="F289">
        <v>202001211001</v>
      </c>
      <c r="G289" s="16">
        <v>250</v>
      </c>
      <c r="H289" s="16">
        <v>0</v>
      </c>
      <c r="I289" s="17"/>
      <c r="J289" s="14" t="str">
        <f>+TEXT(L289,"YYYY-DD-MM")</f>
        <v>2022-03-10</v>
      </c>
      <c r="K289" s="17"/>
      <c r="L289" s="18">
        <v>44837</v>
      </c>
      <c r="M289" s="17">
        <f>IF(G289&gt;0,1,0)</f>
        <v>1</v>
      </c>
      <c r="N289" s="17">
        <f>IF(H289&gt;0,1,0)</f>
        <v>0</v>
      </c>
      <c r="O289" s="17">
        <f>+N289+M289</f>
        <v>1</v>
      </c>
    </row>
    <row r="290" spans="1:15">
      <c r="A290" s="13" t="s">
        <v>199</v>
      </c>
      <c r="B290" s="13">
        <v>118</v>
      </c>
      <c r="C290" t="s">
        <v>317</v>
      </c>
      <c r="D290" s="14" t="str">
        <f>+TEXT(L290,"YYYY-MM-DD")</f>
        <v>2022-10-03</v>
      </c>
      <c r="E290" s="15" t="str">
        <f>+TEXT(L290,"YYYYMM")</f>
        <v>202210</v>
      </c>
      <c r="F290">
        <v>202001211001</v>
      </c>
      <c r="G290" s="16">
        <v>249.99</v>
      </c>
      <c r="H290" s="16">
        <v>0</v>
      </c>
      <c r="I290" s="17"/>
      <c r="J290" s="14" t="str">
        <f>+TEXT(L290,"YYYY-DD-MM")</f>
        <v>2022-03-10</v>
      </c>
      <c r="K290" s="17"/>
      <c r="L290" s="18">
        <v>44837</v>
      </c>
      <c r="M290" s="17">
        <f>IF(G290&gt;0,1,0)</f>
        <v>1</v>
      </c>
      <c r="N290" s="17">
        <f>IF(H290&gt;0,1,0)</f>
        <v>0</v>
      </c>
      <c r="O290" s="17">
        <f>+N290+M290</f>
        <v>1</v>
      </c>
    </row>
    <row r="291" spans="1:15">
      <c r="A291" s="13" t="s">
        <v>199</v>
      </c>
      <c r="B291" s="13">
        <v>119</v>
      </c>
      <c r="C291" t="s">
        <v>318</v>
      </c>
      <c r="D291" s="14" t="str">
        <f>+TEXT(L291,"YYYY-MM-DD")</f>
        <v>2022-10-03</v>
      </c>
      <c r="E291" s="15" t="str">
        <f>+TEXT(L291,"YYYYMM")</f>
        <v>202210</v>
      </c>
      <c r="F291">
        <v>202001211001</v>
      </c>
      <c r="G291" s="16">
        <v>275</v>
      </c>
      <c r="H291" s="16">
        <v>0</v>
      </c>
      <c r="I291" s="17"/>
      <c r="J291" s="14" t="str">
        <f>+TEXT(L291,"YYYY-DD-MM")</f>
        <v>2022-03-10</v>
      </c>
      <c r="K291" s="17"/>
      <c r="L291" s="18">
        <v>44837</v>
      </c>
      <c r="M291" s="17">
        <f>IF(G291&gt;0,1,0)</f>
        <v>1</v>
      </c>
      <c r="N291" s="17">
        <f>IF(H291&gt;0,1,0)</f>
        <v>0</v>
      </c>
      <c r="O291" s="17">
        <f>+N291+M291</f>
        <v>1</v>
      </c>
    </row>
    <row r="292" spans="1:15">
      <c r="A292" s="13" t="s">
        <v>199</v>
      </c>
      <c r="B292" s="13">
        <v>120</v>
      </c>
      <c r="C292" t="s">
        <v>319</v>
      </c>
      <c r="D292" s="14" t="str">
        <f>+TEXT(L292,"YYYY-MM-DD")</f>
        <v>2022-10-03</v>
      </c>
      <c r="E292" s="15" t="str">
        <f>+TEXT(L292,"YYYYMM")</f>
        <v>202210</v>
      </c>
      <c r="F292">
        <v>202001211001</v>
      </c>
      <c r="G292" s="16">
        <v>229.99</v>
      </c>
      <c r="H292" s="16">
        <v>0</v>
      </c>
      <c r="I292" s="17"/>
      <c r="J292" s="14" t="str">
        <f>+TEXT(L292,"YYYY-DD-MM")</f>
        <v>2022-03-10</v>
      </c>
      <c r="K292" s="17"/>
      <c r="L292" s="18">
        <v>44837</v>
      </c>
      <c r="M292" s="17">
        <f>IF(G292&gt;0,1,0)</f>
        <v>1</v>
      </c>
      <c r="N292" s="17">
        <f>IF(H292&gt;0,1,0)</f>
        <v>0</v>
      </c>
      <c r="O292" s="17">
        <f>+N292+M292</f>
        <v>1</v>
      </c>
    </row>
    <row r="293" spans="1:15">
      <c r="A293" s="13" t="s">
        <v>199</v>
      </c>
      <c r="B293" s="13">
        <v>121</v>
      </c>
      <c r="C293" t="s">
        <v>320</v>
      </c>
      <c r="D293" s="14" t="str">
        <f>+TEXT(L293,"YYYY-MM-DD")</f>
        <v>2022-10-03</v>
      </c>
      <c r="E293" s="15" t="str">
        <f>+TEXT(L293,"YYYYMM")</f>
        <v>202210</v>
      </c>
      <c r="F293">
        <v>202001211001</v>
      </c>
      <c r="G293" s="16">
        <v>225</v>
      </c>
      <c r="H293" s="16">
        <v>0</v>
      </c>
      <c r="I293" s="17"/>
      <c r="J293" s="14" t="str">
        <f>+TEXT(L293,"YYYY-DD-MM")</f>
        <v>2022-03-10</v>
      </c>
      <c r="K293" s="17"/>
      <c r="L293" s="18">
        <v>44837</v>
      </c>
      <c r="M293" s="17">
        <f>IF(G293&gt;0,1,0)</f>
        <v>1</v>
      </c>
      <c r="N293" s="17">
        <f>IF(H293&gt;0,1,0)</f>
        <v>0</v>
      </c>
      <c r="O293" s="17">
        <f>+N293+M293</f>
        <v>1</v>
      </c>
    </row>
    <row r="294" spans="1:15">
      <c r="A294" s="13" t="s">
        <v>199</v>
      </c>
      <c r="B294" s="13">
        <v>122</v>
      </c>
      <c r="C294" t="s">
        <v>321</v>
      </c>
      <c r="D294" s="14" t="str">
        <f>+TEXT(L294,"YYYY-MM-DD")</f>
        <v>2022-10-03</v>
      </c>
      <c r="E294" s="15" t="str">
        <f>+TEXT(L294,"YYYYMM")</f>
        <v>202210</v>
      </c>
      <c r="F294">
        <v>202001211001</v>
      </c>
      <c r="G294" s="16">
        <v>250</v>
      </c>
      <c r="H294" s="16">
        <v>0</v>
      </c>
      <c r="I294" s="17"/>
      <c r="J294" s="14" t="str">
        <f>+TEXT(L294,"YYYY-DD-MM")</f>
        <v>2022-03-10</v>
      </c>
      <c r="K294" s="17"/>
      <c r="L294" s="18">
        <v>44837</v>
      </c>
      <c r="M294" s="17">
        <f>IF(G294&gt;0,1,0)</f>
        <v>1</v>
      </c>
      <c r="N294" s="17">
        <f>IF(H294&gt;0,1,0)</f>
        <v>0</v>
      </c>
      <c r="O294" s="17">
        <f>+N294+M294</f>
        <v>1</v>
      </c>
    </row>
    <row r="295" spans="1:15">
      <c r="A295" s="13" t="s">
        <v>199</v>
      </c>
      <c r="B295" s="13">
        <v>123</v>
      </c>
      <c r="C295" t="s">
        <v>322</v>
      </c>
      <c r="D295" s="14" t="str">
        <f>+TEXT(L295,"YYYY-MM-DD")</f>
        <v>2022-10-03</v>
      </c>
      <c r="E295" s="15" t="str">
        <f>+TEXT(L295,"YYYYMM")</f>
        <v>202210</v>
      </c>
      <c r="F295">
        <v>202001211001</v>
      </c>
      <c r="G295" s="16">
        <v>450</v>
      </c>
      <c r="H295" s="16">
        <v>0</v>
      </c>
      <c r="I295" s="17"/>
      <c r="J295" s="14" t="str">
        <f>+TEXT(L295,"YYYY-DD-MM")</f>
        <v>2022-03-10</v>
      </c>
      <c r="K295" s="17"/>
      <c r="L295" s="18">
        <v>44837</v>
      </c>
      <c r="M295" s="17">
        <f>IF(G295&gt;0,1,0)</f>
        <v>1</v>
      </c>
      <c r="N295" s="17">
        <f>IF(H295&gt;0,1,0)</f>
        <v>0</v>
      </c>
      <c r="O295" s="17">
        <f>+N295+M295</f>
        <v>1</v>
      </c>
    </row>
    <row r="296" spans="1:15">
      <c r="A296" s="13" t="s">
        <v>199</v>
      </c>
      <c r="B296" s="13">
        <v>124</v>
      </c>
      <c r="C296" t="s">
        <v>323</v>
      </c>
      <c r="D296" s="14" t="str">
        <f>+TEXT(L296,"YYYY-MM-DD")</f>
        <v>2022-10-03</v>
      </c>
      <c r="E296" s="15" t="str">
        <f>+TEXT(L296,"YYYYMM")</f>
        <v>202210</v>
      </c>
      <c r="F296">
        <v>202001211001</v>
      </c>
      <c r="G296" s="16">
        <v>168.75</v>
      </c>
      <c r="H296" s="16">
        <v>0</v>
      </c>
      <c r="I296" s="17"/>
      <c r="J296" s="14" t="str">
        <f>+TEXT(L296,"YYYY-DD-MM")</f>
        <v>2022-03-10</v>
      </c>
      <c r="K296" s="17"/>
      <c r="L296" s="18">
        <v>44837</v>
      </c>
      <c r="M296" s="17">
        <f>IF(G296&gt;0,1,0)</f>
        <v>1</v>
      </c>
      <c r="N296" s="17">
        <f>IF(H296&gt;0,1,0)</f>
        <v>0</v>
      </c>
      <c r="O296" s="17">
        <f>+N296+M296</f>
        <v>1</v>
      </c>
    </row>
    <row r="297" spans="1:15">
      <c r="A297" s="13" t="s">
        <v>199</v>
      </c>
      <c r="B297" s="13">
        <v>125</v>
      </c>
      <c r="C297" t="s">
        <v>324</v>
      </c>
      <c r="D297" s="14" t="str">
        <f>+TEXT(L297,"YYYY-MM-DD")</f>
        <v>2022-10-03</v>
      </c>
      <c r="E297" s="15" t="str">
        <f>+TEXT(L297,"YYYYMM")</f>
        <v>202210</v>
      </c>
      <c r="F297">
        <v>202001211001</v>
      </c>
      <c r="G297" s="16">
        <v>299.99</v>
      </c>
      <c r="H297" s="16">
        <v>0</v>
      </c>
      <c r="I297" s="17"/>
      <c r="J297" s="14" t="str">
        <f>+TEXT(L297,"YYYY-DD-MM")</f>
        <v>2022-03-10</v>
      </c>
      <c r="K297" s="17"/>
      <c r="L297" s="18">
        <v>44837</v>
      </c>
      <c r="M297" s="17">
        <f>IF(G297&gt;0,1,0)</f>
        <v>1</v>
      </c>
      <c r="N297" s="17">
        <f>IF(H297&gt;0,1,0)</f>
        <v>0</v>
      </c>
      <c r="O297" s="17">
        <f>+N297+M297</f>
        <v>1</v>
      </c>
    </row>
    <row r="298" spans="1:15">
      <c r="A298" s="13" t="s">
        <v>199</v>
      </c>
      <c r="B298" s="13">
        <v>126</v>
      </c>
      <c r="C298" t="s">
        <v>325</v>
      </c>
      <c r="D298" s="14" t="str">
        <f>+TEXT(L298,"YYYY-MM-DD")</f>
        <v>2022-10-03</v>
      </c>
      <c r="E298" s="15" t="str">
        <f>+TEXT(L298,"YYYYMM")</f>
        <v>202210</v>
      </c>
      <c r="F298">
        <v>202001211001</v>
      </c>
      <c r="G298" s="16">
        <v>250</v>
      </c>
      <c r="H298" s="16">
        <v>0</v>
      </c>
      <c r="I298" s="17"/>
      <c r="J298" s="14" t="str">
        <f>+TEXT(L298,"YYYY-DD-MM")</f>
        <v>2022-03-10</v>
      </c>
      <c r="K298" s="17"/>
      <c r="L298" s="18">
        <v>44837</v>
      </c>
      <c r="M298" s="17">
        <f>IF(G298&gt;0,1,0)</f>
        <v>1</v>
      </c>
      <c r="N298" s="17">
        <f>IF(H298&gt;0,1,0)</f>
        <v>0</v>
      </c>
      <c r="O298" s="17">
        <f>+N298+M298</f>
        <v>1</v>
      </c>
    </row>
    <row r="299" spans="1:15">
      <c r="A299" s="13" t="s">
        <v>199</v>
      </c>
      <c r="B299" s="13">
        <v>127</v>
      </c>
      <c r="C299" t="s">
        <v>326</v>
      </c>
      <c r="D299" s="14" t="str">
        <f>+TEXT(L299,"YYYY-MM-DD")</f>
        <v>2022-10-03</v>
      </c>
      <c r="E299" s="15" t="str">
        <f>+TEXT(L299,"YYYYMM")</f>
        <v>202210</v>
      </c>
      <c r="F299">
        <v>202001211001</v>
      </c>
      <c r="G299" s="16">
        <v>250</v>
      </c>
      <c r="H299" s="16">
        <v>0</v>
      </c>
      <c r="I299" s="17"/>
      <c r="J299" s="14" t="str">
        <f>+TEXT(L299,"YYYY-DD-MM")</f>
        <v>2022-03-10</v>
      </c>
      <c r="K299" s="17"/>
      <c r="L299" s="18">
        <v>44837</v>
      </c>
      <c r="M299" s="17">
        <f>IF(G299&gt;0,1,0)</f>
        <v>1</v>
      </c>
      <c r="N299" s="17">
        <f>IF(H299&gt;0,1,0)</f>
        <v>0</v>
      </c>
      <c r="O299" s="17">
        <f>+N299+M299</f>
        <v>1</v>
      </c>
    </row>
    <row r="300" spans="1:15">
      <c r="A300" s="13" t="s">
        <v>199</v>
      </c>
      <c r="B300" s="13">
        <v>128</v>
      </c>
      <c r="C300" t="s">
        <v>327</v>
      </c>
      <c r="D300" s="14" t="str">
        <f>+TEXT(L300,"YYYY-MM-DD")</f>
        <v>2022-10-03</v>
      </c>
      <c r="E300" s="15" t="str">
        <f>+TEXT(L300,"YYYYMM")</f>
        <v>202210</v>
      </c>
      <c r="F300">
        <v>202001211001</v>
      </c>
      <c r="G300" s="16">
        <v>360</v>
      </c>
      <c r="H300" s="16">
        <v>0</v>
      </c>
      <c r="I300" s="17"/>
      <c r="J300" s="14" t="str">
        <f>+TEXT(L300,"YYYY-DD-MM")</f>
        <v>2022-03-10</v>
      </c>
      <c r="K300" s="17"/>
      <c r="L300" s="18">
        <v>44837</v>
      </c>
      <c r="M300" s="17">
        <f>IF(G300&gt;0,1,0)</f>
        <v>1</v>
      </c>
      <c r="N300" s="17">
        <f>IF(H300&gt;0,1,0)</f>
        <v>0</v>
      </c>
      <c r="O300" s="17">
        <f>+N300+M300</f>
        <v>1</v>
      </c>
    </row>
    <row r="301" spans="1:15">
      <c r="A301" s="13" t="s">
        <v>199</v>
      </c>
      <c r="B301" s="13">
        <v>129</v>
      </c>
      <c r="C301" t="s">
        <v>328</v>
      </c>
      <c r="D301" s="14" t="str">
        <f>+TEXT(L301,"YYYY-MM-DD")</f>
        <v>2022-10-03</v>
      </c>
      <c r="E301" s="15" t="str">
        <f>+TEXT(L301,"YYYYMM")</f>
        <v>202210</v>
      </c>
      <c r="F301">
        <v>202001211001</v>
      </c>
      <c r="G301" s="16">
        <v>299.99</v>
      </c>
      <c r="H301" s="16">
        <v>0</v>
      </c>
      <c r="I301" s="17"/>
      <c r="J301" s="14" t="str">
        <f>+TEXT(L301,"YYYY-DD-MM")</f>
        <v>2022-03-10</v>
      </c>
      <c r="K301" s="17"/>
      <c r="L301" s="18">
        <v>44837</v>
      </c>
      <c r="M301" s="17">
        <f>IF(G301&gt;0,1,0)</f>
        <v>1</v>
      </c>
      <c r="N301" s="17">
        <f>IF(H301&gt;0,1,0)</f>
        <v>0</v>
      </c>
      <c r="O301" s="17">
        <f>+N301+M301</f>
        <v>1</v>
      </c>
    </row>
    <row r="302" spans="1:15">
      <c r="A302" s="13" t="s">
        <v>199</v>
      </c>
      <c r="B302" s="13">
        <v>130</v>
      </c>
      <c r="C302" t="s">
        <v>329</v>
      </c>
      <c r="D302" s="14" t="str">
        <f>+TEXT(L302,"YYYY-MM-DD")</f>
        <v>2022-10-03</v>
      </c>
      <c r="E302" s="15" t="str">
        <f>+TEXT(L302,"YYYYMM")</f>
        <v>202210</v>
      </c>
      <c r="F302">
        <v>202001211001</v>
      </c>
      <c r="G302" s="16">
        <v>299.99</v>
      </c>
      <c r="H302" s="16">
        <v>0</v>
      </c>
      <c r="I302" s="17"/>
      <c r="J302" s="14" t="str">
        <f>+TEXT(L302,"YYYY-DD-MM")</f>
        <v>2022-03-10</v>
      </c>
      <c r="K302" s="17"/>
      <c r="L302" s="18">
        <v>44837</v>
      </c>
      <c r="M302" s="17">
        <f>IF(G302&gt;0,1,0)</f>
        <v>1</v>
      </c>
      <c r="N302" s="17">
        <f>IF(H302&gt;0,1,0)</f>
        <v>0</v>
      </c>
      <c r="O302" s="17">
        <f>+N302+M302</f>
        <v>1</v>
      </c>
    </row>
    <row r="303" spans="1:15">
      <c r="A303" s="13" t="s">
        <v>199</v>
      </c>
      <c r="B303" s="13">
        <v>131</v>
      </c>
      <c r="C303" t="s">
        <v>330</v>
      </c>
      <c r="D303" s="14" t="str">
        <f>+TEXT(L303,"YYYY-MM-DD")</f>
        <v>2022-10-03</v>
      </c>
      <c r="E303" s="15" t="str">
        <f>+TEXT(L303,"YYYYMM")</f>
        <v>202210</v>
      </c>
      <c r="F303">
        <v>202001211001</v>
      </c>
      <c r="G303" s="16">
        <v>315</v>
      </c>
      <c r="H303" s="16">
        <v>0</v>
      </c>
      <c r="I303" s="17"/>
      <c r="J303" s="14" t="str">
        <f>+TEXT(L303,"YYYY-DD-MM")</f>
        <v>2022-03-10</v>
      </c>
      <c r="K303" s="17"/>
      <c r="L303" s="18">
        <v>44837</v>
      </c>
      <c r="M303" s="17">
        <f>IF(G303&gt;0,1,0)</f>
        <v>1</v>
      </c>
      <c r="N303" s="17">
        <f>IF(H303&gt;0,1,0)</f>
        <v>0</v>
      </c>
      <c r="O303" s="17">
        <f>+N303+M303</f>
        <v>1</v>
      </c>
    </row>
    <row r="304" spans="1:15">
      <c r="A304" s="13" t="s">
        <v>199</v>
      </c>
      <c r="B304" s="13">
        <v>132</v>
      </c>
      <c r="C304" t="s">
        <v>331</v>
      </c>
      <c r="D304" s="14" t="str">
        <f>+TEXT(L304,"YYYY-MM-DD")</f>
        <v>2022-10-03</v>
      </c>
      <c r="E304" s="15" t="str">
        <f>+TEXT(L304,"YYYYMM")</f>
        <v>202210</v>
      </c>
      <c r="F304">
        <v>202001211001</v>
      </c>
      <c r="G304" s="16">
        <v>274.99</v>
      </c>
      <c r="H304" s="16">
        <v>0</v>
      </c>
      <c r="I304" s="17"/>
      <c r="J304" s="14" t="str">
        <f>+TEXT(L304,"YYYY-DD-MM")</f>
        <v>2022-03-10</v>
      </c>
      <c r="K304" s="17"/>
      <c r="L304" s="18">
        <v>44837</v>
      </c>
      <c r="M304" s="17">
        <f>IF(G304&gt;0,1,0)</f>
        <v>1</v>
      </c>
      <c r="N304" s="17">
        <f>IF(H304&gt;0,1,0)</f>
        <v>0</v>
      </c>
      <c r="O304" s="17">
        <f>+N304+M304</f>
        <v>1</v>
      </c>
    </row>
    <row r="305" spans="1:15">
      <c r="A305" s="13" t="s">
        <v>199</v>
      </c>
      <c r="B305" s="13">
        <v>133</v>
      </c>
      <c r="C305" t="s">
        <v>332</v>
      </c>
      <c r="D305" s="14" t="str">
        <f>+TEXT(L305,"YYYY-MM-DD")</f>
        <v>2022-10-03</v>
      </c>
      <c r="E305" s="15" t="str">
        <f>+TEXT(L305,"YYYYMM")</f>
        <v>202210</v>
      </c>
      <c r="F305">
        <v>202001211001</v>
      </c>
      <c r="G305" s="16">
        <v>279.99</v>
      </c>
      <c r="H305" s="16">
        <v>0</v>
      </c>
      <c r="I305" s="17"/>
      <c r="J305" s="14" t="str">
        <f>+TEXT(L305,"YYYY-DD-MM")</f>
        <v>2022-03-10</v>
      </c>
      <c r="K305" s="17"/>
      <c r="L305" s="18">
        <v>44837</v>
      </c>
      <c r="M305" s="17">
        <f>IF(G305&gt;0,1,0)</f>
        <v>1</v>
      </c>
      <c r="N305" s="17">
        <f>IF(H305&gt;0,1,0)</f>
        <v>0</v>
      </c>
      <c r="O305" s="17">
        <f>+N305+M305</f>
        <v>1</v>
      </c>
    </row>
    <row r="306" spans="1:15">
      <c r="A306" s="13" t="s">
        <v>199</v>
      </c>
      <c r="B306" s="13">
        <v>134</v>
      </c>
      <c r="C306" t="s">
        <v>333</v>
      </c>
      <c r="D306" s="14" t="str">
        <f>+TEXT(L306,"YYYY-MM-DD")</f>
        <v>2022-10-03</v>
      </c>
      <c r="E306" s="15" t="str">
        <f>+TEXT(L306,"YYYYMM")</f>
        <v>202210</v>
      </c>
      <c r="F306">
        <v>202001211001</v>
      </c>
      <c r="G306" s="16">
        <v>500</v>
      </c>
      <c r="H306" s="16">
        <v>0</v>
      </c>
      <c r="I306" s="17"/>
      <c r="J306" s="14" t="str">
        <f>+TEXT(L306,"YYYY-DD-MM")</f>
        <v>2022-03-10</v>
      </c>
      <c r="K306" s="17"/>
      <c r="L306" s="18">
        <v>44837</v>
      </c>
      <c r="M306" s="17">
        <f>IF(G306&gt;0,1,0)</f>
        <v>1</v>
      </c>
      <c r="N306" s="17">
        <f>IF(H306&gt;0,1,0)</f>
        <v>0</v>
      </c>
      <c r="O306" s="17">
        <f>+N306+M306</f>
        <v>1</v>
      </c>
    </row>
    <row r="307" spans="1:15">
      <c r="A307" s="13" t="s">
        <v>199</v>
      </c>
      <c r="B307" s="13">
        <v>135</v>
      </c>
      <c r="C307" t="s">
        <v>334</v>
      </c>
      <c r="D307" s="14" t="str">
        <f>+TEXT(L307,"YYYY-MM-DD")</f>
        <v>2022-10-03</v>
      </c>
      <c r="E307" s="15" t="str">
        <f>+TEXT(L307,"YYYYMM")</f>
        <v>202210</v>
      </c>
      <c r="F307">
        <v>202001211001</v>
      </c>
      <c r="G307" s="16">
        <v>299.99</v>
      </c>
      <c r="H307" s="16">
        <v>0</v>
      </c>
      <c r="I307" s="17"/>
      <c r="J307" s="14" t="str">
        <f>+TEXT(L307,"YYYY-DD-MM")</f>
        <v>2022-03-10</v>
      </c>
      <c r="K307" s="17"/>
      <c r="L307" s="18">
        <v>44837</v>
      </c>
      <c r="M307" s="17">
        <f>IF(G307&gt;0,1,0)</f>
        <v>1</v>
      </c>
      <c r="N307" s="17">
        <f>IF(H307&gt;0,1,0)</f>
        <v>0</v>
      </c>
      <c r="O307" s="17">
        <f>+N307+M307</f>
        <v>1</v>
      </c>
    </row>
    <row r="308" spans="1:15">
      <c r="A308" s="13" t="s">
        <v>199</v>
      </c>
      <c r="B308" s="13">
        <v>136</v>
      </c>
      <c r="C308" t="s">
        <v>335</v>
      </c>
      <c r="D308" s="14" t="str">
        <f>+TEXT(L308,"YYYY-MM-DD")</f>
        <v>2022-10-03</v>
      </c>
      <c r="E308" s="15" t="str">
        <f>+TEXT(L308,"YYYYMM")</f>
        <v>202210</v>
      </c>
      <c r="F308">
        <v>202001211001</v>
      </c>
      <c r="G308" s="16">
        <v>299.99</v>
      </c>
      <c r="H308" s="16">
        <v>0</v>
      </c>
      <c r="I308" s="17"/>
      <c r="J308" s="14" t="str">
        <f>+TEXT(L308,"YYYY-DD-MM")</f>
        <v>2022-03-10</v>
      </c>
      <c r="K308" s="17"/>
      <c r="L308" s="18">
        <v>44837</v>
      </c>
      <c r="M308" s="17">
        <f>IF(G308&gt;0,1,0)</f>
        <v>1</v>
      </c>
      <c r="N308" s="17">
        <f>IF(H308&gt;0,1,0)</f>
        <v>0</v>
      </c>
      <c r="O308" s="17">
        <f>+N308+M308</f>
        <v>1</v>
      </c>
    </row>
    <row r="309" spans="1:15">
      <c r="A309" s="13" t="s">
        <v>199</v>
      </c>
      <c r="B309" s="13">
        <v>137</v>
      </c>
      <c r="C309" t="s">
        <v>336</v>
      </c>
      <c r="D309" s="14" t="str">
        <f>+TEXT(L309,"YYYY-MM-DD")</f>
        <v>2022-10-03</v>
      </c>
      <c r="E309" s="15" t="str">
        <f>+TEXT(L309,"YYYYMM")</f>
        <v>202210</v>
      </c>
      <c r="F309">
        <v>202001211001</v>
      </c>
      <c r="G309" s="16">
        <v>299.99</v>
      </c>
      <c r="H309" s="16">
        <v>0</v>
      </c>
      <c r="I309" s="17"/>
      <c r="J309" s="14" t="str">
        <f>+TEXT(L309,"YYYY-DD-MM")</f>
        <v>2022-03-10</v>
      </c>
      <c r="K309" s="17"/>
      <c r="L309" s="18">
        <v>44837</v>
      </c>
      <c r="M309" s="17">
        <f>IF(G309&gt;0,1,0)</f>
        <v>1</v>
      </c>
      <c r="N309" s="17">
        <f>IF(H309&gt;0,1,0)</f>
        <v>0</v>
      </c>
      <c r="O309" s="17">
        <f>+N309+M309</f>
        <v>1</v>
      </c>
    </row>
    <row r="310" spans="1:15">
      <c r="A310" s="13" t="s">
        <v>199</v>
      </c>
      <c r="B310" s="13">
        <v>138</v>
      </c>
      <c r="C310" t="s">
        <v>337</v>
      </c>
      <c r="D310" s="14" t="str">
        <f>+TEXT(L310,"YYYY-MM-DD")</f>
        <v>2022-10-03</v>
      </c>
      <c r="E310" s="15" t="str">
        <f>+TEXT(L310,"YYYYMM")</f>
        <v>202210</v>
      </c>
      <c r="F310">
        <v>202001211001</v>
      </c>
      <c r="G310" s="16">
        <v>350</v>
      </c>
      <c r="H310" s="16">
        <v>0</v>
      </c>
      <c r="I310" s="17"/>
      <c r="J310" s="14" t="str">
        <f>+TEXT(L310,"YYYY-DD-MM")</f>
        <v>2022-03-10</v>
      </c>
      <c r="K310" s="17"/>
      <c r="L310" s="18">
        <v>44837</v>
      </c>
      <c r="M310" s="17">
        <f>IF(G310&gt;0,1,0)</f>
        <v>1</v>
      </c>
      <c r="N310" s="17">
        <f>IF(H310&gt;0,1,0)</f>
        <v>0</v>
      </c>
      <c r="O310" s="17">
        <f>+N310+M310</f>
        <v>1</v>
      </c>
    </row>
    <row r="311" spans="1:15">
      <c r="A311" s="13" t="s">
        <v>199</v>
      </c>
      <c r="B311" s="13">
        <v>139</v>
      </c>
      <c r="C311" t="s">
        <v>338</v>
      </c>
      <c r="D311" s="14" t="str">
        <f>+TEXT(L311,"YYYY-MM-DD")</f>
        <v>2022-10-03</v>
      </c>
      <c r="E311" s="15" t="str">
        <f>+TEXT(L311,"YYYYMM")</f>
        <v>202210</v>
      </c>
      <c r="F311">
        <v>202001211001</v>
      </c>
      <c r="G311" s="16">
        <v>350</v>
      </c>
      <c r="H311" s="16">
        <v>0</v>
      </c>
      <c r="I311" s="17"/>
      <c r="J311" s="14" t="str">
        <f>+TEXT(L311,"YYYY-DD-MM")</f>
        <v>2022-03-10</v>
      </c>
      <c r="K311" s="17"/>
      <c r="L311" s="18">
        <v>44837</v>
      </c>
      <c r="M311" s="17">
        <f>IF(G311&gt;0,1,0)</f>
        <v>1</v>
      </c>
      <c r="N311" s="17">
        <f>IF(H311&gt;0,1,0)</f>
        <v>0</v>
      </c>
      <c r="O311" s="17">
        <f>+N311+M311</f>
        <v>1</v>
      </c>
    </row>
    <row r="312" spans="1:15">
      <c r="A312" s="13" t="s">
        <v>199</v>
      </c>
      <c r="B312" s="13">
        <v>140</v>
      </c>
      <c r="C312" t="s">
        <v>339</v>
      </c>
      <c r="D312" s="14" t="str">
        <f>+TEXT(L312,"YYYY-MM-DD")</f>
        <v>2022-10-03</v>
      </c>
      <c r="E312" s="15" t="str">
        <f>+TEXT(L312,"YYYYMM")</f>
        <v>202210</v>
      </c>
      <c r="F312">
        <v>202001211001</v>
      </c>
      <c r="G312" s="16">
        <v>299.99</v>
      </c>
      <c r="H312" s="16">
        <v>0</v>
      </c>
      <c r="I312" s="17"/>
      <c r="J312" s="14" t="str">
        <f>+TEXT(L312,"YYYY-DD-MM")</f>
        <v>2022-03-10</v>
      </c>
      <c r="K312" s="17"/>
      <c r="L312" s="18">
        <v>44837</v>
      </c>
      <c r="M312" s="17">
        <f>IF(G312&gt;0,1,0)</f>
        <v>1</v>
      </c>
      <c r="N312" s="17">
        <f>IF(H312&gt;0,1,0)</f>
        <v>0</v>
      </c>
      <c r="O312" s="17">
        <f>+N312+M312</f>
        <v>1</v>
      </c>
    </row>
    <row r="313" spans="1:15">
      <c r="A313" s="13" t="s">
        <v>199</v>
      </c>
      <c r="B313" s="13">
        <v>141</v>
      </c>
      <c r="C313" t="s">
        <v>340</v>
      </c>
      <c r="D313" s="14" t="str">
        <f>+TEXT(L313,"YYYY-MM-DD")</f>
        <v>2022-10-03</v>
      </c>
      <c r="E313" s="15" t="str">
        <f>+TEXT(L313,"YYYYMM")</f>
        <v>202210</v>
      </c>
      <c r="F313">
        <v>202001211001</v>
      </c>
      <c r="G313" s="16">
        <v>349.99</v>
      </c>
      <c r="H313" s="16">
        <v>0</v>
      </c>
      <c r="I313" s="17"/>
      <c r="J313" s="14" t="str">
        <f>+TEXT(L313,"YYYY-DD-MM")</f>
        <v>2022-03-10</v>
      </c>
      <c r="K313" s="17"/>
      <c r="L313" s="18">
        <v>44837</v>
      </c>
      <c r="M313" s="17">
        <f>IF(G313&gt;0,1,0)</f>
        <v>1</v>
      </c>
      <c r="N313" s="17">
        <f>IF(H313&gt;0,1,0)</f>
        <v>0</v>
      </c>
      <c r="O313" s="17">
        <f>+N313+M313</f>
        <v>1</v>
      </c>
    </row>
    <row r="314" spans="1:15">
      <c r="A314" s="13" t="s">
        <v>199</v>
      </c>
      <c r="B314" s="13">
        <v>142</v>
      </c>
      <c r="C314" t="s">
        <v>341</v>
      </c>
      <c r="D314" s="14" t="str">
        <f>+TEXT(L314,"YYYY-MM-DD")</f>
        <v>2022-10-03</v>
      </c>
      <c r="E314" s="15" t="str">
        <f>+TEXT(L314,"YYYYMM")</f>
        <v>202210</v>
      </c>
      <c r="F314">
        <v>202001211001</v>
      </c>
      <c r="G314" s="16">
        <v>112.5</v>
      </c>
      <c r="H314" s="16">
        <v>0</v>
      </c>
      <c r="I314" s="17"/>
      <c r="J314" s="14" t="str">
        <f>+TEXT(L314,"YYYY-DD-MM")</f>
        <v>2022-03-10</v>
      </c>
      <c r="K314" s="17"/>
      <c r="L314" s="18">
        <v>44837</v>
      </c>
      <c r="M314" s="17">
        <f>IF(G314&gt;0,1,0)</f>
        <v>1</v>
      </c>
      <c r="N314" s="17">
        <f>IF(H314&gt;0,1,0)</f>
        <v>0</v>
      </c>
      <c r="O314" s="17">
        <f>+N314+M314</f>
        <v>1</v>
      </c>
    </row>
    <row r="315" spans="1:15">
      <c r="A315" s="13" t="s">
        <v>199</v>
      </c>
      <c r="B315" s="13">
        <v>143</v>
      </c>
      <c r="C315" t="s">
        <v>342</v>
      </c>
      <c r="D315" s="14" t="str">
        <f>+TEXT(L315,"YYYY-MM-DD")</f>
        <v>2022-10-03</v>
      </c>
      <c r="E315" s="15" t="str">
        <f>+TEXT(L315,"YYYYMM")</f>
        <v>202210</v>
      </c>
      <c r="F315">
        <v>202001211001</v>
      </c>
      <c r="G315" s="16">
        <v>250</v>
      </c>
      <c r="H315" s="16">
        <v>0</v>
      </c>
      <c r="I315" s="17"/>
      <c r="J315" s="14" t="str">
        <f>+TEXT(L315,"YYYY-DD-MM")</f>
        <v>2022-03-10</v>
      </c>
      <c r="K315" s="17"/>
      <c r="L315" s="18">
        <v>44837</v>
      </c>
      <c r="M315" s="17">
        <f>IF(G315&gt;0,1,0)</f>
        <v>1</v>
      </c>
      <c r="N315" s="17">
        <f>IF(H315&gt;0,1,0)</f>
        <v>0</v>
      </c>
      <c r="O315" s="17">
        <f>+N315+M315</f>
        <v>1</v>
      </c>
    </row>
    <row r="316" spans="1:15">
      <c r="A316" s="13" t="s">
        <v>199</v>
      </c>
      <c r="B316" s="13">
        <v>144</v>
      </c>
      <c r="C316" t="s">
        <v>343</v>
      </c>
      <c r="D316" s="14" t="str">
        <f>+TEXT(L316,"YYYY-MM-DD")</f>
        <v>2022-10-03</v>
      </c>
      <c r="E316" s="15" t="str">
        <f>+TEXT(L316,"YYYYMM")</f>
        <v>202210</v>
      </c>
      <c r="F316">
        <v>202001211001</v>
      </c>
      <c r="G316" s="16">
        <v>250</v>
      </c>
      <c r="H316" s="16">
        <v>0</v>
      </c>
      <c r="I316" s="17"/>
      <c r="J316" s="14" t="str">
        <f>+TEXT(L316,"YYYY-DD-MM")</f>
        <v>2022-03-10</v>
      </c>
      <c r="K316" s="17"/>
      <c r="L316" s="18">
        <v>44837</v>
      </c>
      <c r="M316" s="17">
        <f>IF(G316&gt;0,1,0)</f>
        <v>1</v>
      </c>
      <c r="N316" s="17">
        <f>IF(H316&gt;0,1,0)</f>
        <v>0</v>
      </c>
      <c r="O316" s="17">
        <f>+N316+M316</f>
        <v>1</v>
      </c>
    </row>
    <row r="317" spans="1:15">
      <c r="A317" s="13" t="s">
        <v>199</v>
      </c>
      <c r="B317" s="13">
        <v>145</v>
      </c>
      <c r="C317" t="s">
        <v>344</v>
      </c>
      <c r="D317" s="14" t="str">
        <f>+TEXT(L317,"YYYY-MM-DD")</f>
        <v>2022-10-03</v>
      </c>
      <c r="E317" s="15" t="str">
        <f>+TEXT(L317,"YYYYMM")</f>
        <v>202210</v>
      </c>
      <c r="F317">
        <v>202001211001</v>
      </c>
      <c r="G317" s="16">
        <v>250</v>
      </c>
      <c r="H317" s="16">
        <v>0</v>
      </c>
      <c r="I317" s="17"/>
      <c r="J317" s="14" t="str">
        <f>+TEXT(L317,"YYYY-DD-MM")</f>
        <v>2022-03-10</v>
      </c>
      <c r="K317" s="17"/>
      <c r="L317" s="18">
        <v>44837</v>
      </c>
      <c r="M317" s="17">
        <f>IF(G317&gt;0,1,0)</f>
        <v>1</v>
      </c>
      <c r="N317" s="17">
        <f>IF(H317&gt;0,1,0)</f>
        <v>0</v>
      </c>
      <c r="O317" s="17">
        <f>+N317+M317</f>
        <v>1</v>
      </c>
    </row>
    <row r="318" spans="1:15">
      <c r="A318" s="13" t="s">
        <v>199</v>
      </c>
      <c r="B318" s="13">
        <v>146</v>
      </c>
      <c r="C318" t="s">
        <v>345</v>
      </c>
      <c r="D318" s="14" t="str">
        <f>+TEXT(L318,"YYYY-MM-DD")</f>
        <v>2022-10-03</v>
      </c>
      <c r="E318" s="15" t="str">
        <f>+TEXT(L318,"YYYYMM")</f>
        <v>202210</v>
      </c>
      <c r="F318">
        <v>202001211001</v>
      </c>
      <c r="G318" s="16">
        <v>299.99</v>
      </c>
      <c r="H318" s="16">
        <v>0</v>
      </c>
      <c r="I318" s="17"/>
      <c r="J318" s="14" t="str">
        <f>+TEXT(L318,"YYYY-DD-MM")</f>
        <v>2022-03-10</v>
      </c>
      <c r="K318" s="17"/>
      <c r="L318" s="18">
        <v>44837</v>
      </c>
      <c r="M318" s="17">
        <f>IF(G318&gt;0,1,0)</f>
        <v>1</v>
      </c>
      <c r="N318" s="17">
        <f>IF(H318&gt;0,1,0)</f>
        <v>0</v>
      </c>
      <c r="O318" s="17">
        <f>+N318+M318</f>
        <v>1</v>
      </c>
    </row>
    <row r="319" spans="1:15">
      <c r="A319" s="13" t="s">
        <v>199</v>
      </c>
      <c r="B319" s="13">
        <v>147</v>
      </c>
      <c r="C319" t="s">
        <v>346</v>
      </c>
      <c r="D319" s="14" t="str">
        <f>+TEXT(L319,"YYYY-MM-DD")</f>
        <v>2022-10-03</v>
      </c>
      <c r="E319" s="15" t="str">
        <f>+TEXT(L319,"YYYYMM")</f>
        <v>202210</v>
      </c>
      <c r="F319">
        <v>202001211001</v>
      </c>
      <c r="G319" s="16">
        <v>250</v>
      </c>
      <c r="H319" s="16">
        <v>0</v>
      </c>
      <c r="I319" s="17"/>
      <c r="J319" s="14" t="str">
        <f>+TEXT(L319,"YYYY-DD-MM")</f>
        <v>2022-03-10</v>
      </c>
      <c r="K319" s="17"/>
      <c r="L319" s="18">
        <v>44837</v>
      </c>
      <c r="M319" s="17">
        <f>IF(G319&gt;0,1,0)</f>
        <v>1</v>
      </c>
      <c r="N319" s="17">
        <f>IF(H319&gt;0,1,0)</f>
        <v>0</v>
      </c>
      <c r="O319" s="17">
        <f>+N319+M319</f>
        <v>1</v>
      </c>
    </row>
    <row r="320" spans="1:15">
      <c r="A320" s="13" t="s">
        <v>199</v>
      </c>
      <c r="B320" s="13">
        <v>148</v>
      </c>
      <c r="C320" t="s">
        <v>347</v>
      </c>
      <c r="D320" s="14" t="str">
        <f>+TEXT(L320,"YYYY-MM-DD")</f>
        <v>2022-10-03</v>
      </c>
      <c r="E320" s="15" t="str">
        <f>+TEXT(L320,"YYYYMM")</f>
        <v>202210</v>
      </c>
      <c r="F320">
        <v>202001211001</v>
      </c>
      <c r="G320" s="16">
        <v>350</v>
      </c>
      <c r="H320" s="16">
        <v>0</v>
      </c>
      <c r="I320" s="17"/>
      <c r="J320" s="14" t="str">
        <f>+TEXT(L320,"YYYY-DD-MM")</f>
        <v>2022-03-10</v>
      </c>
      <c r="K320" s="17"/>
      <c r="L320" s="18">
        <v>44837</v>
      </c>
      <c r="M320" s="17">
        <f>IF(G320&gt;0,1,0)</f>
        <v>1</v>
      </c>
      <c r="N320" s="17">
        <f>IF(H320&gt;0,1,0)</f>
        <v>0</v>
      </c>
      <c r="O320" s="17">
        <f>+N320+M320</f>
        <v>1</v>
      </c>
    </row>
    <row r="321" spans="1:15">
      <c r="A321" s="13" t="s">
        <v>199</v>
      </c>
      <c r="B321" s="13">
        <v>149</v>
      </c>
      <c r="C321" t="s">
        <v>348</v>
      </c>
      <c r="D321" s="14" t="str">
        <f>+TEXT(L321,"YYYY-MM-DD")</f>
        <v>2022-10-03</v>
      </c>
      <c r="E321" s="15" t="str">
        <f>+TEXT(L321,"YYYYMM")</f>
        <v>202210</v>
      </c>
      <c r="F321">
        <v>202001211001</v>
      </c>
      <c r="G321" s="16">
        <v>275</v>
      </c>
      <c r="H321" s="16">
        <v>0</v>
      </c>
      <c r="I321" s="17"/>
      <c r="J321" s="14" t="str">
        <f>+TEXT(L321,"YYYY-DD-MM")</f>
        <v>2022-03-10</v>
      </c>
      <c r="K321" s="17"/>
      <c r="L321" s="18">
        <v>44837</v>
      </c>
      <c r="M321" s="17">
        <f>IF(G321&gt;0,1,0)</f>
        <v>1</v>
      </c>
      <c r="N321" s="17">
        <f>IF(H321&gt;0,1,0)</f>
        <v>0</v>
      </c>
      <c r="O321" s="17">
        <f>+N321+M321</f>
        <v>1</v>
      </c>
    </row>
    <row r="322" spans="1:15">
      <c r="A322" s="13" t="s">
        <v>199</v>
      </c>
      <c r="B322" s="13">
        <v>150</v>
      </c>
      <c r="C322" t="s">
        <v>349</v>
      </c>
      <c r="D322" s="14" t="str">
        <f>+TEXT(L322,"YYYY-MM-DD")</f>
        <v>2022-10-03</v>
      </c>
      <c r="E322" s="15" t="str">
        <f>+TEXT(L322,"YYYYMM")</f>
        <v>202210</v>
      </c>
      <c r="F322">
        <v>202001211001</v>
      </c>
      <c r="G322" s="16">
        <v>450</v>
      </c>
      <c r="H322" s="16">
        <v>0</v>
      </c>
      <c r="I322" s="17"/>
      <c r="J322" s="14" t="str">
        <f>+TEXT(L322,"YYYY-DD-MM")</f>
        <v>2022-03-10</v>
      </c>
      <c r="K322" s="17"/>
      <c r="L322" s="18">
        <v>44837</v>
      </c>
      <c r="M322" s="17">
        <f>IF(G322&gt;0,1,0)</f>
        <v>1</v>
      </c>
      <c r="N322" s="17">
        <f>IF(H322&gt;0,1,0)</f>
        <v>0</v>
      </c>
      <c r="O322" s="17">
        <f>+N322+M322</f>
        <v>1</v>
      </c>
    </row>
    <row r="323" spans="1:15">
      <c r="A323" s="13" t="s">
        <v>199</v>
      </c>
      <c r="B323" s="13">
        <v>151</v>
      </c>
      <c r="C323" t="s">
        <v>350</v>
      </c>
      <c r="D323" s="14" t="str">
        <f>+TEXT(L323,"YYYY-MM-DD")</f>
        <v>2022-10-03</v>
      </c>
      <c r="E323" s="15" t="str">
        <f>+TEXT(L323,"YYYYMM")</f>
        <v>202210</v>
      </c>
      <c r="F323">
        <v>202001211001</v>
      </c>
      <c r="G323" s="16">
        <v>399.99</v>
      </c>
      <c r="H323" s="16">
        <v>0</v>
      </c>
      <c r="I323" s="17"/>
      <c r="J323" s="14" t="str">
        <f>+TEXT(L323,"YYYY-DD-MM")</f>
        <v>2022-03-10</v>
      </c>
      <c r="K323" s="17"/>
      <c r="L323" s="18">
        <v>44837</v>
      </c>
      <c r="M323" s="17">
        <f>IF(G323&gt;0,1,0)</f>
        <v>1</v>
      </c>
      <c r="N323" s="17">
        <f>IF(H323&gt;0,1,0)</f>
        <v>0</v>
      </c>
      <c r="O323" s="17">
        <f>+N323+M323</f>
        <v>1</v>
      </c>
    </row>
    <row r="324" spans="1:15">
      <c r="A324" s="13" t="s">
        <v>199</v>
      </c>
      <c r="B324" s="13">
        <v>152</v>
      </c>
      <c r="C324" t="s">
        <v>351</v>
      </c>
      <c r="D324" s="14" t="str">
        <f>+TEXT(L324,"YYYY-MM-DD")</f>
        <v>2022-10-03</v>
      </c>
      <c r="E324" s="15" t="str">
        <f>+TEXT(L324,"YYYYMM")</f>
        <v>202210</v>
      </c>
      <c r="F324">
        <v>202001211001</v>
      </c>
      <c r="G324" s="16">
        <v>250</v>
      </c>
      <c r="H324" s="16">
        <v>0</v>
      </c>
      <c r="I324" s="17"/>
      <c r="J324" s="14" t="str">
        <f>+TEXT(L324,"YYYY-DD-MM")</f>
        <v>2022-03-10</v>
      </c>
      <c r="K324" s="17"/>
      <c r="L324" s="18">
        <v>44837</v>
      </c>
      <c r="M324" s="17">
        <f>IF(G324&gt;0,1,0)</f>
        <v>1</v>
      </c>
      <c r="N324" s="17">
        <f>IF(H324&gt;0,1,0)</f>
        <v>0</v>
      </c>
      <c r="O324" s="17">
        <f>+N324+M324</f>
        <v>1</v>
      </c>
    </row>
    <row r="325" spans="1:15">
      <c r="A325" s="13" t="s">
        <v>199</v>
      </c>
      <c r="B325" s="13">
        <v>153</v>
      </c>
      <c r="C325" t="s">
        <v>352</v>
      </c>
      <c r="D325" s="14" t="str">
        <f>+TEXT(L325,"YYYY-MM-DD")</f>
        <v>2022-10-03</v>
      </c>
      <c r="E325" s="15" t="str">
        <f>+TEXT(L325,"YYYYMM")</f>
        <v>202210</v>
      </c>
      <c r="F325">
        <v>202001211001</v>
      </c>
      <c r="G325" s="16">
        <v>399.99</v>
      </c>
      <c r="H325" s="16">
        <v>0</v>
      </c>
      <c r="I325" s="17"/>
      <c r="J325" s="14" t="str">
        <f>+TEXT(L325,"YYYY-DD-MM")</f>
        <v>2022-03-10</v>
      </c>
      <c r="K325" s="17"/>
      <c r="L325" s="18">
        <v>44837</v>
      </c>
      <c r="M325" s="17">
        <f>IF(G325&gt;0,1,0)</f>
        <v>1</v>
      </c>
      <c r="N325" s="17">
        <f>IF(H325&gt;0,1,0)</f>
        <v>0</v>
      </c>
      <c r="O325" s="17">
        <f>+N325+M325</f>
        <v>1</v>
      </c>
    </row>
    <row r="326" spans="1:15">
      <c r="A326" s="13" t="s">
        <v>199</v>
      </c>
      <c r="B326" s="13">
        <v>154</v>
      </c>
      <c r="C326" t="s">
        <v>353</v>
      </c>
      <c r="D326" s="14" t="str">
        <f>+TEXT(L326,"YYYY-MM-DD")</f>
        <v>2022-10-03</v>
      </c>
      <c r="E326" s="15" t="str">
        <f>+TEXT(L326,"YYYYMM")</f>
        <v>202210</v>
      </c>
      <c r="F326">
        <v>202001211001</v>
      </c>
      <c r="G326" s="16">
        <v>199.99</v>
      </c>
      <c r="H326" s="16">
        <v>0</v>
      </c>
      <c r="I326" s="17"/>
      <c r="J326" s="14" t="str">
        <f>+TEXT(L326,"YYYY-DD-MM")</f>
        <v>2022-03-10</v>
      </c>
      <c r="K326" s="17"/>
      <c r="L326" s="18">
        <v>44837</v>
      </c>
      <c r="M326" s="17">
        <f>IF(G326&gt;0,1,0)</f>
        <v>1</v>
      </c>
      <c r="N326" s="17">
        <f>IF(H326&gt;0,1,0)</f>
        <v>0</v>
      </c>
      <c r="O326" s="17">
        <f>+N326+M326</f>
        <v>1</v>
      </c>
    </row>
    <row r="327" spans="1:15">
      <c r="A327" s="13" t="s">
        <v>199</v>
      </c>
      <c r="B327" s="13">
        <v>155</v>
      </c>
      <c r="C327" t="s">
        <v>354</v>
      </c>
      <c r="D327" s="14" t="str">
        <f>+TEXT(L327,"YYYY-MM-DD")</f>
        <v>2022-10-03</v>
      </c>
      <c r="E327" s="15" t="str">
        <f>+TEXT(L327,"YYYYMM")</f>
        <v>202210</v>
      </c>
      <c r="F327">
        <v>202001211001</v>
      </c>
      <c r="G327" s="16">
        <v>125</v>
      </c>
      <c r="H327" s="16">
        <v>0</v>
      </c>
      <c r="I327" s="17"/>
      <c r="J327" s="14" t="str">
        <f>+TEXT(L327,"YYYY-DD-MM")</f>
        <v>2022-03-10</v>
      </c>
      <c r="K327" s="17"/>
      <c r="L327" s="18">
        <v>44837</v>
      </c>
      <c r="M327" s="17">
        <f>IF(G327&gt;0,1,0)</f>
        <v>1</v>
      </c>
      <c r="N327" s="17">
        <f>IF(H327&gt;0,1,0)</f>
        <v>0</v>
      </c>
      <c r="O327" s="17">
        <f>+N327+M327</f>
        <v>1</v>
      </c>
    </row>
    <row r="328" spans="1:15">
      <c r="A328" s="19" t="s">
        <v>199</v>
      </c>
      <c r="B328" s="13">
        <v>156</v>
      </c>
      <c r="C328" t="s">
        <v>355</v>
      </c>
      <c r="D328" s="14" t="str">
        <f>+TEXT(L328,"YYYY-MM-DD")</f>
        <v>2022-10-03</v>
      </c>
      <c r="E328" s="15" t="str">
        <f>+TEXT(L328,"YYYYMM")</f>
        <v>202210</v>
      </c>
      <c r="F328">
        <v>202001211001</v>
      </c>
      <c r="G328" s="16">
        <v>275</v>
      </c>
      <c r="H328" s="16">
        <v>0</v>
      </c>
      <c r="I328" s="17"/>
      <c r="J328" s="14" t="str">
        <f>+TEXT(L328,"YYYY-DD-MM")</f>
        <v>2022-03-10</v>
      </c>
      <c r="K328" s="17"/>
      <c r="L328" s="18">
        <v>44837</v>
      </c>
      <c r="M328" s="17">
        <f>IF(G328&gt;0,1,0)</f>
        <v>1</v>
      </c>
      <c r="N328" s="17">
        <f>IF(H328&gt;0,1,0)</f>
        <v>0</v>
      </c>
      <c r="O328" s="17">
        <f>+N328+M328</f>
        <v>1</v>
      </c>
    </row>
    <row r="329" spans="1:15">
      <c r="A329" s="13" t="s">
        <v>199</v>
      </c>
      <c r="B329" s="13">
        <v>157</v>
      </c>
      <c r="C329" t="s">
        <v>356</v>
      </c>
      <c r="D329" s="14" t="str">
        <f>+TEXT(L329,"YYYY-MM-DD")</f>
        <v>2022-10-03</v>
      </c>
      <c r="E329" s="15" t="str">
        <f>+TEXT(L329,"YYYYMM")</f>
        <v>202210</v>
      </c>
      <c r="F329">
        <v>202001211001</v>
      </c>
      <c r="G329" s="16">
        <v>350</v>
      </c>
      <c r="H329" s="16">
        <v>0</v>
      </c>
      <c r="I329" s="17"/>
      <c r="J329" s="14" t="str">
        <f>+TEXT(L329,"YYYY-DD-MM")</f>
        <v>2022-03-10</v>
      </c>
      <c r="K329" s="17"/>
      <c r="L329" s="18">
        <v>44837</v>
      </c>
      <c r="M329" s="17">
        <f>IF(G329&gt;0,1,0)</f>
        <v>1</v>
      </c>
      <c r="N329" s="17">
        <f>IF(H329&gt;0,1,0)</f>
        <v>0</v>
      </c>
      <c r="O329" s="17">
        <f>+N329+M329</f>
        <v>1</v>
      </c>
    </row>
    <row r="330" spans="1:15">
      <c r="A330" s="13" t="s">
        <v>199</v>
      </c>
      <c r="B330" s="13">
        <v>158</v>
      </c>
      <c r="C330" t="s">
        <v>357</v>
      </c>
      <c r="D330" s="14" t="str">
        <f>+TEXT(L330,"YYYY-MM-DD")</f>
        <v>2022-10-03</v>
      </c>
      <c r="E330" s="15" t="str">
        <f>+TEXT(L330,"YYYYMM")</f>
        <v>202210</v>
      </c>
      <c r="F330">
        <v>202001211001</v>
      </c>
      <c r="G330" s="16">
        <v>299.99</v>
      </c>
      <c r="H330" s="16">
        <v>0</v>
      </c>
      <c r="I330" s="17"/>
      <c r="J330" s="14" t="str">
        <f>+TEXT(L330,"YYYY-DD-MM")</f>
        <v>2022-03-10</v>
      </c>
      <c r="K330" s="17"/>
      <c r="L330" s="18">
        <v>44837</v>
      </c>
      <c r="M330" s="17">
        <f>IF(G330&gt;0,1,0)</f>
        <v>1</v>
      </c>
      <c r="N330" s="17">
        <f>IF(H330&gt;0,1,0)</f>
        <v>0</v>
      </c>
      <c r="O330" s="17">
        <f>+N330+M330</f>
        <v>1</v>
      </c>
    </row>
    <row r="331" spans="1:15">
      <c r="A331" s="13" t="s">
        <v>199</v>
      </c>
      <c r="B331" s="13">
        <v>159</v>
      </c>
      <c r="C331" t="s">
        <v>358</v>
      </c>
      <c r="D331" s="14" t="str">
        <f>+TEXT(L331,"YYYY-MM-DD")</f>
        <v>2022-10-03</v>
      </c>
      <c r="E331" s="15" t="str">
        <f>+TEXT(L331,"YYYYMM")</f>
        <v>202210</v>
      </c>
      <c r="F331">
        <v>202001211001</v>
      </c>
      <c r="G331" s="16">
        <v>350</v>
      </c>
      <c r="H331" s="16">
        <v>0</v>
      </c>
      <c r="I331" s="17"/>
      <c r="J331" s="14" t="str">
        <f>+TEXT(L331,"YYYY-DD-MM")</f>
        <v>2022-03-10</v>
      </c>
      <c r="K331" s="17"/>
      <c r="L331" s="18">
        <v>44837</v>
      </c>
      <c r="M331" s="17">
        <f>IF(G331&gt;0,1,0)</f>
        <v>1</v>
      </c>
      <c r="N331" s="17">
        <f>IF(H331&gt;0,1,0)</f>
        <v>0</v>
      </c>
      <c r="O331" s="17">
        <f>+N331+M331</f>
        <v>1</v>
      </c>
    </row>
    <row r="332" spans="1:15">
      <c r="A332" s="13" t="s">
        <v>199</v>
      </c>
      <c r="B332" s="13">
        <v>160</v>
      </c>
      <c r="C332" t="s">
        <v>359</v>
      </c>
      <c r="D332" s="14" t="str">
        <f>+TEXT(L332,"YYYY-MM-DD")</f>
        <v>2022-10-03</v>
      </c>
      <c r="E332" s="15" t="str">
        <f>+TEXT(L332,"YYYYMM")</f>
        <v>202210</v>
      </c>
      <c r="F332">
        <v>202001211001</v>
      </c>
      <c r="G332" s="16">
        <v>320</v>
      </c>
      <c r="H332" s="16">
        <v>0</v>
      </c>
      <c r="I332" s="17"/>
      <c r="J332" s="14" t="str">
        <f>+TEXT(L332,"YYYY-DD-MM")</f>
        <v>2022-03-10</v>
      </c>
      <c r="K332" s="17"/>
      <c r="L332" s="18">
        <v>44837</v>
      </c>
      <c r="M332" s="17">
        <f>IF(G332&gt;0,1,0)</f>
        <v>1</v>
      </c>
      <c r="N332" s="17">
        <f>IF(H332&gt;0,1,0)</f>
        <v>0</v>
      </c>
      <c r="O332" s="17">
        <f>+N332+M332</f>
        <v>1</v>
      </c>
    </row>
    <row r="333" spans="1:15">
      <c r="A333" s="13" t="s">
        <v>199</v>
      </c>
      <c r="B333" s="13">
        <v>161</v>
      </c>
      <c r="C333" t="s">
        <v>360</v>
      </c>
      <c r="D333" s="14" t="str">
        <f>+TEXT(L333,"YYYY-MM-DD")</f>
        <v>2022-10-03</v>
      </c>
      <c r="E333" s="15" t="str">
        <f>+TEXT(L333,"YYYYMM")</f>
        <v>202210</v>
      </c>
      <c r="F333">
        <v>202001211001</v>
      </c>
      <c r="G333" s="16">
        <v>249.99</v>
      </c>
      <c r="H333" s="16">
        <v>0</v>
      </c>
      <c r="I333" s="17"/>
      <c r="J333" s="14" t="str">
        <f>+TEXT(L333,"YYYY-DD-MM")</f>
        <v>2022-03-10</v>
      </c>
      <c r="K333" s="17"/>
      <c r="L333" s="18">
        <v>44837</v>
      </c>
      <c r="M333" s="17">
        <f>IF(G333&gt;0,1,0)</f>
        <v>1</v>
      </c>
      <c r="N333" s="17">
        <f>IF(H333&gt;0,1,0)</f>
        <v>0</v>
      </c>
      <c r="O333" s="17">
        <f>+N333+M333</f>
        <v>1</v>
      </c>
    </row>
    <row r="334" spans="1:15">
      <c r="A334" s="13" t="s">
        <v>199</v>
      </c>
      <c r="B334" s="13">
        <v>162</v>
      </c>
      <c r="C334" t="s">
        <v>361</v>
      </c>
      <c r="D334" s="14" t="str">
        <f>+TEXT(L334,"YYYY-MM-DD")</f>
        <v>2022-10-03</v>
      </c>
      <c r="E334" s="15" t="str">
        <f>+TEXT(L334,"YYYYMM")</f>
        <v>202210</v>
      </c>
      <c r="F334">
        <v>202001211001</v>
      </c>
      <c r="G334" s="16">
        <v>250</v>
      </c>
      <c r="H334" s="16">
        <v>0</v>
      </c>
      <c r="I334" s="17"/>
      <c r="J334" s="14" t="str">
        <f>+TEXT(L334,"YYYY-DD-MM")</f>
        <v>2022-03-10</v>
      </c>
      <c r="K334" s="17"/>
      <c r="L334" s="18">
        <v>44837</v>
      </c>
      <c r="M334" s="17">
        <f>IF(G334&gt;0,1,0)</f>
        <v>1</v>
      </c>
      <c r="N334" s="17">
        <f>IF(H334&gt;0,1,0)</f>
        <v>0</v>
      </c>
      <c r="O334" s="17">
        <f>+N334+M334</f>
        <v>1</v>
      </c>
    </row>
    <row r="335" spans="1:15">
      <c r="A335" s="13" t="s">
        <v>199</v>
      </c>
      <c r="B335" s="13">
        <v>163</v>
      </c>
      <c r="C335" t="s">
        <v>362</v>
      </c>
      <c r="D335" s="14" t="str">
        <f>+TEXT(L335,"YYYY-MM-DD")</f>
        <v>2022-10-03</v>
      </c>
      <c r="E335" s="15" t="str">
        <f>+TEXT(L335,"YYYYMM")</f>
        <v>202210</v>
      </c>
      <c r="F335">
        <v>202001211001</v>
      </c>
      <c r="G335" s="16">
        <v>250</v>
      </c>
      <c r="H335" s="16">
        <v>0</v>
      </c>
      <c r="I335" s="17"/>
      <c r="J335" s="14" t="str">
        <f>+TEXT(L335,"YYYY-DD-MM")</f>
        <v>2022-03-10</v>
      </c>
      <c r="K335" s="17"/>
      <c r="L335" s="18">
        <v>44837</v>
      </c>
      <c r="M335" s="17">
        <f>IF(G335&gt;0,1,0)</f>
        <v>1</v>
      </c>
      <c r="N335" s="17">
        <f>IF(H335&gt;0,1,0)</f>
        <v>0</v>
      </c>
      <c r="O335" s="17">
        <f>+N335+M335</f>
        <v>1</v>
      </c>
    </row>
    <row r="336" spans="1:15">
      <c r="A336" s="13" t="s">
        <v>199</v>
      </c>
      <c r="B336" s="13">
        <v>164</v>
      </c>
      <c r="C336" t="s">
        <v>363</v>
      </c>
      <c r="D336" s="14" t="str">
        <f>+TEXT(L336,"YYYY-MM-DD")</f>
        <v>2022-10-03</v>
      </c>
      <c r="E336" s="15" t="str">
        <f>+TEXT(L336,"YYYYMM")</f>
        <v>202210</v>
      </c>
      <c r="F336">
        <v>202001211001</v>
      </c>
      <c r="G336" s="16">
        <v>324.99</v>
      </c>
      <c r="H336" s="16">
        <v>0</v>
      </c>
      <c r="I336" s="17"/>
      <c r="J336" s="14" t="str">
        <f>+TEXT(L336,"YYYY-DD-MM")</f>
        <v>2022-03-10</v>
      </c>
      <c r="K336" s="17"/>
      <c r="L336" s="18">
        <v>44837</v>
      </c>
      <c r="M336" s="17">
        <f>IF(G336&gt;0,1,0)</f>
        <v>1</v>
      </c>
      <c r="N336" s="17">
        <f>IF(H336&gt;0,1,0)</f>
        <v>0</v>
      </c>
      <c r="O336" s="17">
        <f>+N336+M336</f>
        <v>1</v>
      </c>
    </row>
    <row r="337" spans="1:15">
      <c r="A337" s="13" t="s">
        <v>199</v>
      </c>
      <c r="B337" s="13">
        <v>165</v>
      </c>
      <c r="C337" t="s">
        <v>364</v>
      </c>
      <c r="D337" s="14" t="str">
        <f>+TEXT(L337,"YYYY-MM-DD")</f>
        <v>2022-10-03</v>
      </c>
      <c r="E337" s="15" t="str">
        <f>+TEXT(L337,"YYYYMM")</f>
        <v>202210</v>
      </c>
      <c r="F337">
        <v>202001211001</v>
      </c>
      <c r="G337" s="16">
        <v>250</v>
      </c>
      <c r="H337" s="16">
        <v>0</v>
      </c>
      <c r="I337" s="17"/>
      <c r="J337" s="14" t="str">
        <f>+TEXT(L337,"YYYY-DD-MM")</f>
        <v>2022-03-10</v>
      </c>
      <c r="K337" s="17"/>
      <c r="L337" s="18">
        <v>44837</v>
      </c>
      <c r="M337" s="17">
        <f>IF(G337&gt;0,1,0)</f>
        <v>1</v>
      </c>
      <c r="N337" s="17">
        <f>IF(H337&gt;0,1,0)</f>
        <v>0</v>
      </c>
      <c r="O337" s="17">
        <f>+N337+M337</f>
        <v>1</v>
      </c>
    </row>
    <row r="338" spans="1:15">
      <c r="A338" s="13" t="s">
        <v>199</v>
      </c>
      <c r="B338" s="13">
        <v>166</v>
      </c>
      <c r="C338" t="s">
        <v>365</v>
      </c>
      <c r="D338" s="14" t="str">
        <f>+TEXT(L338,"YYYY-MM-DD")</f>
        <v>2022-10-03</v>
      </c>
      <c r="E338" s="15" t="str">
        <f>+TEXT(L338,"YYYYMM")</f>
        <v>202210</v>
      </c>
      <c r="F338">
        <v>202001211001</v>
      </c>
      <c r="G338" s="16">
        <v>299.99</v>
      </c>
      <c r="H338" s="16">
        <v>0</v>
      </c>
      <c r="I338" s="17"/>
      <c r="J338" s="14" t="str">
        <f>+TEXT(L338,"YYYY-DD-MM")</f>
        <v>2022-03-10</v>
      </c>
      <c r="K338" s="17"/>
      <c r="L338" s="18">
        <v>44837</v>
      </c>
      <c r="M338" s="17">
        <f>IF(G338&gt;0,1,0)</f>
        <v>1</v>
      </c>
      <c r="N338" s="17">
        <f>IF(H338&gt;0,1,0)</f>
        <v>0</v>
      </c>
      <c r="O338" s="17">
        <f>+N338+M338</f>
        <v>1</v>
      </c>
    </row>
    <row r="339" spans="1:15">
      <c r="A339" s="13" t="s">
        <v>199</v>
      </c>
      <c r="B339" s="13">
        <v>167</v>
      </c>
      <c r="C339" t="s">
        <v>366</v>
      </c>
      <c r="D339" s="14" t="str">
        <f>+TEXT(L339,"YYYY-MM-DD")</f>
        <v>2022-10-03</v>
      </c>
      <c r="E339" s="15" t="str">
        <f>+TEXT(L339,"YYYYMM")</f>
        <v>202210</v>
      </c>
      <c r="F339">
        <v>202001211001</v>
      </c>
      <c r="G339" s="16">
        <v>275</v>
      </c>
      <c r="H339" s="16">
        <v>0</v>
      </c>
      <c r="I339" s="17"/>
      <c r="J339" s="14" t="str">
        <f>+TEXT(L339,"YYYY-DD-MM")</f>
        <v>2022-03-10</v>
      </c>
      <c r="K339" s="17"/>
      <c r="L339" s="18">
        <v>44837</v>
      </c>
      <c r="M339" s="17">
        <f>IF(G339&gt;0,1,0)</f>
        <v>1</v>
      </c>
      <c r="N339" s="17">
        <f>IF(H339&gt;0,1,0)</f>
        <v>0</v>
      </c>
      <c r="O339" s="17">
        <f>+N339+M339</f>
        <v>1</v>
      </c>
    </row>
    <row r="340" spans="1:15">
      <c r="A340" s="13" t="s">
        <v>199</v>
      </c>
      <c r="B340" s="13">
        <v>168</v>
      </c>
      <c r="C340" t="s">
        <v>367</v>
      </c>
      <c r="D340" s="14" t="str">
        <f>+TEXT(L340,"YYYY-MM-DD")</f>
        <v>2022-10-03</v>
      </c>
      <c r="E340" s="15" t="str">
        <f>+TEXT(L340,"YYYYMM")</f>
        <v>202210</v>
      </c>
      <c r="F340">
        <v>202001211001</v>
      </c>
      <c r="G340" s="16">
        <v>249.99</v>
      </c>
      <c r="H340" s="16">
        <v>0</v>
      </c>
      <c r="I340" s="17"/>
      <c r="J340" s="14" t="str">
        <f>+TEXT(L340,"YYYY-DD-MM")</f>
        <v>2022-03-10</v>
      </c>
      <c r="K340" s="17"/>
      <c r="L340" s="18">
        <v>44837</v>
      </c>
      <c r="M340" s="17">
        <f>IF(G340&gt;0,1,0)</f>
        <v>1</v>
      </c>
      <c r="N340" s="17">
        <f>IF(H340&gt;0,1,0)</f>
        <v>0</v>
      </c>
      <c r="O340" s="17">
        <f>+N340+M340</f>
        <v>1</v>
      </c>
    </row>
    <row r="341" spans="1:15">
      <c r="A341" s="13" t="s">
        <v>199</v>
      </c>
      <c r="B341" s="13">
        <v>169</v>
      </c>
      <c r="C341" t="s">
        <v>368</v>
      </c>
      <c r="D341" s="14" t="str">
        <f>+TEXT(L341,"YYYY-MM-DD")</f>
        <v>2022-10-03</v>
      </c>
      <c r="E341" s="15" t="str">
        <f>+TEXT(L341,"YYYYMM")</f>
        <v>202210</v>
      </c>
      <c r="F341">
        <v>202001211001</v>
      </c>
      <c r="G341" s="16">
        <v>350</v>
      </c>
      <c r="H341" s="16">
        <v>0</v>
      </c>
      <c r="I341" s="17"/>
      <c r="J341" s="14" t="str">
        <f>+TEXT(L341,"YYYY-DD-MM")</f>
        <v>2022-03-10</v>
      </c>
      <c r="K341" s="17"/>
      <c r="L341" s="18">
        <v>44837</v>
      </c>
      <c r="M341" s="17">
        <f>IF(G341&gt;0,1,0)</f>
        <v>1</v>
      </c>
      <c r="N341" s="17">
        <f>IF(H341&gt;0,1,0)</f>
        <v>0</v>
      </c>
      <c r="O341" s="17">
        <f>+N341+M341</f>
        <v>1</v>
      </c>
    </row>
    <row r="342" spans="1:15">
      <c r="A342" s="13" t="s">
        <v>199</v>
      </c>
      <c r="B342" s="13">
        <v>170</v>
      </c>
      <c r="C342" t="s">
        <v>369</v>
      </c>
      <c r="D342" s="14" t="str">
        <f>+TEXT(L342,"YYYY-MM-DD")</f>
        <v>2022-10-03</v>
      </c>
      <c r="E342" s="15" t="str">
        <f>+TEXT(L342,"YYYYMM")</f>
        <v>202210</v>
      </c>
      <c r="F342">
        <v>202001211001</v>
      </c>
      <c r="G342" s="16">
        <v>250</v>
      </c>
      <c r="H342" s="16">
        <v>0</v>
      </c>
      <c r="I342" s="17"/>
      <c r="J342" s="14" t="str">
        <f>+TEXT(L342,"YYYY-DD-MM")</f>
        <v>2022-03-10</v>
      </c>
      <c r="K342" s="17"/>
      <c r="L342" s="18">
        <v>44837</v>
      </c>
      <c r="M342" s="17">
        <f>IF(G342&gt;0,1,0)</f>
        <v>1</v>
      </c>
      <c r="N342" s="17">
        <f>IF(H342&gt;0,1,0)</f>
        <v>0</v>
      </c>
      <c r="O342" s="17">
        <f>+N342+M342</f>
        <v>1</v>
      </c>
    </row>
    <row r="343" spans="1:15">
      <c r="A343" s="13" t="s">
        <v>199</v>
      </c>
      <c r="B343" s="13">
        <v>171</v>
      </c>
      <c r="C343" t="s">
        <v>370</v>
      </c>
      <c r="D343" s="14" t="str">
        <f>+TEXT(L343,"YYYY-MM-DD")</f>
        <v>2022-10-03</v>
      </c>
      <c r="E343" s="15" t="str">
        <f>+TEXT(L343,"YYYYMM")</f>
        <v>202210</v>
      </c>
      <c r="F343">
        <v>202001211001</v>
      </c>
      <c r="G343" s="16">
        <v>125</v>
      </c>
      <c r="H343" s="16">
        <v>0</v>
      </c>
      <c r="I343" s="17"/>
      <c r="J343" s="14" t="str">
        <f>+TEXT(L343,"YYYY-DD-MM")</f>
        <v>2022-03-10</v>
      </c>
      <c r="K343" s="17"/>
      <c r="L343" s="18">
        <v>44837</v>
      </c>
      <c r="M343" s="17">
        <f>IF(G343&gt;0,1,0)</f>
        <v>1</v>
      </c>
      <c r="N343" s="17">
        <f>IF(H343&gt;0,1,0)</f>
        <v>0</v>
      </c>
      <c r="O343" s="17">
        <f>+N343+M343</f>
        <v>1</v>
      </c>
    </row>
    <row r="344" spans="1:15">
      <c r="A344" s="13" t="s">
        <v>199</v>
      </c>
      <c r="B344" s="13">
        <v>172</v>
      </c>
      <c r="C344" t="s">
        <v>371</v>
      </c>
      <c r="D344" s="14" t="str">
        <f>+TEXT(L344,"YYYY-MM-DD")</f>
        <v>2022-10-03</v>
      </c>
      <c r="E344" s="15" t="str">
        <f>+TEXT(L344,"YYYYMM")</f>
        <v>202210</v>
      </c>
      <c r="F344">
        <v>202001211001</v>
      </c>
      <c r="G344" s="16">
        <v>250</v>
      </c>
      <c r="H344" s="16">
        <v>0</v>
      </c>
      <c r="I344" s="17"/>
      <c r="J344" s="14" t="str">
        <f>+TEXT(L344,"YYYY-DD-MM")</f>
        <v>2022-03-10</v>
      </c>
      <c r="K344" s="17"/>
      <c r="L344" s="18">
        <v>44837</v>
      </c>
      <c r="M344" s="17">
        <f>IF(G344&gt;0,1,0)</f>
        <v>1</v>
      </c>
      <c r="N344" s="17">
        <f>IF(H344&gt;0,1,0)</f>
        <v>0</v>
      </c>
      <c r="O344" s="17">
        <f>+N344+M344</f>
        <v>1</v>
      </c>
    </row>
    <row r="345" spans="1:15">
      <c r="A345" s="13" t="s">
        <v>199</v>
      </c>
      <c r="B345" s="13">
        <v>173</v>
      </c>
      <c r="C345" t="s">
        <v>372</v>
      </c>
      <c r="D345" s="14" t="str">
        <f>+TEXT(L345,"YYYY-MM-DD")</f>
        <v>2022-10-03</v>
      </c>
      <c r="E345" s="15" t="str">
        <f>+TEXT(L345,"YYYYMM")</f>
        <v>202210</v>
      </c>
      <c r="F345">
        <v>202001211001</v>
      </c>
      <c r="G345" s="16">
        <v>250</v>
      </c>
      <c r="H345" s="16">
        <v>0</v>
      </c>
      <c r="I345" s="17"/>
      <c r="J345" s="14" t="str">
        <f>+TEXT(L345,"YYYY-DD-MM")</f>
        <v>2022-03-10</v>
      </c>
      <c r="K345" s="17"/>
      <c r="L345" s="18">
        <v>44837</v>
      </c>
      <c r="M345" s="17">
        <f>IF(G345&gt;0,1,0)</f>
        <v>1</v>
      </c>
      <c r="N345" s="17">
        <f>IF(H345&gt;0,1,0)</f>
        <v>0</v>
      </c>
      <c r="O345" s="17">
        <f>+N345+M345</f>
        <v>1</v>
      </c>
    </row>
    <row r="346" spans="1:15">
      <c r="A346" s="13" t="s">
        <v>199</v>
      </c>
      <c r="B346" s="13">
        <v>174</v>
      </c>
      <c r="C346" t="s">
        <v>373</v>
      </c>
      <c r="D346" s="14" t="str">
        <f>+TEXT(L346,"YYYY-MM-DD")</f>
        <v>2022-10-03</v>
      </c>
      <c r="E346" s="15" t="str">
        <f>+TEXT(L346,"YYYYMM")</f>
        <v>202210</v>
      </c>
      <c r="F346">
        <v>202001211001</v>
      </c>
      <c r="G346" s="16">
        <v>324.99</v>
      </c>
      <c r="H346" s="16">
        <v>0</v>
      </c>
      <c r="I346" s="17"/>
      <c r="J346" s="14" t="str">
        <f>+TEXT(L346,"YYYY-DD-MM")</f>
        <v>2022-03-10</v>
      </c>
      <c r="K346" s="17"/>
      <c r="L346" s="18">
        <v>44837</v>
      </c>
      <c r="M346" s="17">
        <f>IF(G346&gt;0,1,0)</f>
        <v>1</v>
      </c>
      <c r="N346" s="17">
        <f>IF(H346&gt;0,1,0)</f>
        <v>0</v>
      </c>
      <c r="O346" s="17">
        <f>+N346+M346</f>
        <v>1</v>
      </c>
    </row>
    <row r="347" spans="1:15">
      <c r="A347" s="13" t="s">
        <v>199</v>
      </c>
      <c r="B347" s="13">
        <v>175</v>
      </c>
      <c r="C347" t="s">
        <v>374</v>
      </c>
      <c r="D347" s="14" t="str">
        <f>+TEXT(L347,"YYYY-MM-DD")</f>
        <v>2022-10-03</v>
      </c>
      <c r="E347" s="15" t="str">
        <f>+TEXT(L347,"YYYYMM")</f>
        <v>202210</v>
      </c>
      <c r="F347">
        <v>202001211001</v>
      </c>
      <c r="G347" s="16">
        <v>250</v>
      </c>
      <c r="H347" s="16">
        <v>0</v>
      </c>
      <c r="I347" s="17"/>
      <c r="J347" s="14" t="str">
        <f>+TEXT(L347,"YYYY-DD-MM")</f>
        <v>2022-03-10</v>
      </c>
      <c r="K347" s="17"/>
      <c r="L347" s="18">
        <v>44837</v>
      </c>
      <c r="M347" s="17">
        <f>IF(G347&gt;0,1,0)</f>
        <v>1</v>
      </c>
      <c r="N347" s="17">
        <f>IF(H347&gt;0,1,0)</f>
        <v>0</v>
      </c>
      <c r="O347" s="17">
        <f>+N347+M347</f>
        <v>1</v>
      </c>
    </row>
    <row r="348" spans="1:15">
      <c r="A348" s="13" t="s">
        <v>199</v>
      </c>
      <c r="B348" s="13">
        <v>176</v>
      </c>
      <c r="C348" t="s">
        <v>375</v>
      </c>
      <c r="D348" s="14" t="str">
        <f>+TEXT(L348,"YYYY-MM-DD")</f>
        <v>2022-10-03</v>
      </c>
      <c r="E348" s="15" t="str">
        <f>+TEXT(L348,"YYYYMM")</f>
        <v>202210</v>
      </c>
      <c r="F348">
        <v>202001211001</v>
      </c>
      <c r="G348" s="16">
        <v>350</v>
      </c>
      <c r="H348" s="16">
        <v>0</v>
      </c>
      <c r="I348" s="17"/>
      <c r="J348" s="14" t="str">
        <f>+TEXT(L348,"YYYY-DD-MM")</f>
        <v>2022-03-10</v>
      </c>
      <c r="K348" s="17"/>
      <c r="L348" s="18">
        <v>44837</v>
      </c>
      <c r="M348" s="17">
        <f>IF(G348&gt;0,1,0)</f>
        <v>1</v>
      </c>
      <c r="N348" s="17">
        <f>IF(H348&gt;0,1,0)</f>
        <v>0</v>
      </c>
      <c r="O348" s="17">
        <f>+N348+M348</f>
        <v>1</v>
      </c>
    </row>
    <row r="349" spans="1:15">
      <c r="A349" s="13" t="s">
        <v>199</v>
      </c>
      <c r="B349" s="13">
        <v>177</v>
      </c>
      <c r="C349" t="s">
        <v>376</v>
      </c>
      <c r="D349" s="14" t="str">
        <f>+TEXT(L349,"YYYY-MM-DD")</f>
        <v>2022-10-03</v>
      </c>
      <c r="E349" s="15" t="str">
        <f>+TEXT(L349,"YYYYMM")</f>
        <v>202210</v>
      </c>
      <c r="F349">
        <v>202001211001</v>
      </c>
      <c r="G349" s="16">
        <v>1099.99</v>
      </c>
      <c r="H349" s="16">
        <v>0</v>
      </c>
      <c r="I349" s="17"/>
      <c r="J349" s="14" t="str">
        <f>+TEXT(L349,"YYYY-DD-MM")</f>
        <v>2022-03-10</v>
      </c>
      <c r="K349" s="17"/>
      <c r="L349" s="18">
        <v>44837</v>
      </c>
      <c r="M349" s="17">
        <f>IF(G349&gt;0,1,0)</f>
        <v>1</v>
      </c>
      <c r="N349" s="17">
        <f>IF(H349&gt;0,1,0)</f>
        <v>0</v>
      </c>
      <c r="O349" s="17">
        <f>+N349+M349</f>
        <v>1</v>
      </c>
    </row>
    <row r="350" spans="1:15">
      <c r="A350" s="13" t="s">
        <v>199</v>
      </c>
      <c r="B350" s="13">
        <v>178</v>
      </c>
      <c r="C350" t="s">
        <v>377</v>
      </c>
      <c r="D350" s="14" t="str">
        <f>+TEXT(L350,"YYYY-MM-DD")</f>
        <v>2022-10-03</v>
      </c>
      <c r="E350" s="15" t="str">
        <f>+TEXT(L350,"YYYYMM")</f>
        <v>202210</v>
      </c>
      <c r="F350">
        <v>202001211001</v>
      </c>
      <c r="G350" s="16">
        <v>450</v>
      </c>
      <c r="H350" s="16">
        <v>0</v>
      </c>
      <c r="I350" s="17"/>
      <c r="J350" s="14" t="str">
        <f>+TEXT(L350,"YYYY-DD-MM")</f>
        <v>2022-03-10</v>
      </c>
      <c r="K350" s="17"/>
      <c r="L350" s="18">
        <v>44837</v>
      </c>
      <c r="M350" s="17">
        <f>IF(G350&gt;0,1,0)</f>
        <v>1</v>
      </c>
      <c r="N350" s="17">
        <f>IF(H350&gt;0,1,0)</f>
        <v>0</v>
      </c>
      <c r="O350" s="17">
        <f>+N350+M350</f>
        <v>1</v>
      </c>
    </row>
    <row r="351" spans="1:15">
      <c r="A351" s="13" t="s">
        <v>199</v>
      </c>
      <c r="B351" s="13">
        <v>179</v>
      </c>
      <c r="C351" t="s">
        <v>378</v>
      </c>
      <c r="D351" s="14" t="str">
        <f>+TEXT(L351,"YYYY-MM-DD")</f>
        <v>2022-10-03</v>
      </c>
      <c r="E351" s="15" t="str">
        <f>+TEXT(L351,"YYYYMM")</f>
        <v>202210</v>
      </c>
      <c r="F351">
        <v>202001211001</v>
      </c>
      <c r="G351" s="16">
        <v>250</v>
      </c>
      <c r="H351" s="16">
        <v>0</v>
      </c>
      <c r="I351" s="17"/>
      <c r="J351" s="14" t="str">
        <f>+TEXT(L351,"YYYY-DD-MM")</f>
        <v>2022-03-10</v>
      </c>
      <c r="K351" s="17"/>
      <c r="L351" s="18">
        <v>44837</v>
      </c>
      <c r="M351" s="17">
        <f>IF(G351&gt;0,1,0)</f>
        <v>1</v>
      </c>
      <c r="N351" s="17">
        <f>IF(H351&gt;0,1,0)</f>
        <v>0</v>
      </c>
      <c r="O351" s="17">
        <f>+N351+M351</f>
        <v>1</v>
      </c>
    </row>
    <row r="352" spans="1:15">
      <c r="A352" s="13" t="s">
        <v>199</v>
      </c>
      <c r="B352" s="13">
        <v>180</v>
      </c>
      <c r="C352" t="s">
        <v>379</v>
      </c>
      <c r="D352" s="14" t="str">
        <f>+TEXT(L352,"YYYY-MM-DD")</f>
        <v>2022-10-03</v>
      </c>
      <c r="E352" s="15" t="str">
        <f>+TEXT(L352,"YYYYMM")</f>
        <v>202210</v>
      </c>
      <c r="F352">
        <v>202001211001</v>
      </c>
      <c r="G352" s="16">
        <v>350</v>
      </c>
      <c r="H352" s="16">
        <v>0</v>
      </c>
      <c r="I352" s="17"/>
      <c r="J352" s="14" t="str">
        <f>+TEXT(L352,"YYYY-DD-MM")</f>
        <v>2022-03-10</v>
      </c>
      <c r="K352" s="17"/>
      <c r="L352" s="18">
        <v>44837</v>
      </c>
      <c r="M352" s="17">
        <f>IF(G352&gt;0,1,0)</f>
        <v>1</v>
      </c>
      <c r="N352" s="17">
        <f>IF(H352&gt;0,1,0)</f>
        <v>0</v>
      </c>
      <c r="O352" s="17">
        <f>+N352+M352</f>
        <v>1</v>
      </c>
    </row>
    <row r="353" spans="1:15">
      <c r="A353" s="13" t="s">
        <v>199</v>
      </c>
      <c r="B353" s="13">
        <v>181</v>
      </c>
      <c r="C353" t="s">
        <v>380</v>
      </c>
      <c r="D353" s="14" t="str">
        <f>+TEXT(L353,"YYYY-MM-DD")</f>
        <v>2022-10-03</v>
      </c>
      <c r="E353" s="15" t="str">
        <f>+TEXT(L353,"YYYYMM")</f>
        <v>202210</v>
      </c>
      <c r="F353">
        <v>202001211001</v>
      </c>
      <c r="G353" s="16">
        <v>250</v>
      </c>
      <c r="H353" s="16">
        <v>0</v>
      </c>
      <c r="I353" s="17"/>
      <c r="J353" s="14" t="str">
        <f>+TEXT(L353,"YYYY-DD-MM")</f>
        <v>2022-03-10</v>
      </c>
      <c r="K353" s="17"/>
      <c r="L353" s="18">
        <v>44837</v>
      </c>
      <c r="M353" s="17">
        <f>IF(G353&gt;0,1,0)</f>
        <v>1</v>
      </c>
      <c r="N353" s="17">
        <f>IF(H353&gt;0,1,0)</f>
        <v>0</v>
      </c>
      <c r="O353" s="17">
        <f>+N353+M353</f>
        <v>1</v>
      </c>
    </row>
    <row r="354" spans="1:15">
      <c r="A354" s="13" t="s">
        <v>199</v>
      </c>
      <c r="B354" s="13">
        <v>182</v>
      </c>
      <c r="C354" t="s">
        <v>381</v>
      </c>
      <c r="D354" s="14" t="str">
        <f>+TEXT(L354,"YYYY-MM-DD")</f>
        <v>2022-10-03</v>
      </c>
      <c r="E354" s="15" t="str">
        <f>+TEXT(L354,"YYYYMM")</f>
        <v>202210</v>
      </c>
      <c r="F354">
        <v>202001211001</v>
      </c>
      <c r="G354" s="16">
        <v>250</v>
      </c>
      <c r="H354" s="16">
        <v>0</v>
      </c>
      <c r="I354" s="17"/>
      <c r="J354" s="14" t="str">
        <f>+TEXT(L354,"YYYY-DD-MM")</f>
        <v>2022-03-10</v>
      </c>
      <c r="K354" s="17"/>
      <c r="L354" s="18">
        <v>44837</v>
      </c>
      <c r="M354" s="17">
        <f>IF(G354&gt;0,1,0)</f>
        <v>1</v>
      </c>
      <c r="N354" s="17">
        <f>IF(H354&gt;0,1,0)</f>
        <v>0</v>
      </c>
      <c r="O354" s="17">
        <f>+N354+M354</f>
        <v>1</v>
      </c>
    </row>
    <row r="355" spans="1:15">
      <c r="A355" s="13" t="s">
        <v>199</v>
      </c>
      <c r="B355" s="13">
        <v>183</v>
      </c>
      <c r="C355" t="s">
        <v>382</v>
      </c>
      <c r="D355" s="14" t="str">
        <f>+TEXT(L355,"YYYY-MM-DD")</f>
        <v>2022-10-03</v>
      </c>
      <c r="E355" s="15" t="str">
        <f>+TEXT(L355,"YYYYMM")</f>
        <v>202210</v>
      </c>
      <c r="F355">
        <v>202001211001</v>
      </c>
      <c r="G355" s="16">
        <v>299.99</v>
      </c>
      <c r="H355" s="16">
        <v>0</v>
      </c>
      <c r="I355" s="17"/>
      <c r="J355" s="14" t="str">
        <f>+TEXT(L355,"YYYY-DD-MM")</f>
        <v>2022-03-10</v>
      </c>
      <c r="K355" s="17"/>
      <c r="L355" s="18">
        <v>44837</v>
      </c>
      <c r="M355" s="17">
        <f>IF(G355&gt;0,1,0)</f>
        <v>1</v>
      </c>
      <c r="N355" s="17">
        <f>IF(H355&gt;0,1,0)</f>
        <v>0</v>
      </c>
      <c r="O355" s="17">
        <f>+N355+M355</f>
        <v>1</v>
      </c>
    </row>
    <row r="356" spans="1:15">
      <c r="A356" s="13" t="s">
        <v>199</v>
      </c>
      <c r="B356" s="13">
        <v>184</v>
      </c>
      <c r="C356" t="s">
        <v>383</v>
      </c>
      <c r="D356" s="14" t="str">
        <f>+TEXT(L356,"YYYY-MM-DD")</f>
        <v>2022-10-03</v>
      </c>
      <c r="E356" s="15" t="str">
        <f>+TEXT(L356,"YYYYMM")</f>
        <v>202210</v>
      </c>
      <c r="F356">
        <v>202001211001</v>
      </c>
      <c r="G356" s="16">
        <v>399.99</v>
      </c>
      <c r="H356" s="16">
        <v>0</v>
      </c>
      <c r="I356" s="17"/>
      <c r="J356" s="14" t="str">
        <f>+TEXT(L356,"YYYY-DD-MM")</f>
        <v>2022-03-10</v>
      </c>
      <c r="K356" s="17"/>
      <c r="L356" s="18">
        <v>44837</v>
      </c>
      <c r="M356" s="17">
        <f>IF(G356&gt;0,1,0)</f>
        <v>1</v>
      </c>
      <c r="N356" s="17">
        <f>IF(H356&gt;0,1,0)</f>
        <v>0</v>
      </c>
      <c r="O356" s="17">
        <f>+N356+M356</f>
        <v>1</v>
      </c>
    </row>
    <row r="357" spans="1:15">
      <c r="A357" s="13" t="s">
        <v>199</v>
      </c>
      <c r="B357" s="13">
        <v>185</v>
      </c>
      <c r="C357" t="s">
        <v>384</v>
      </c>
      <c r="D357" s="14" t="str">
        <f>+TEXT(L357,"YYYY-MM-DD")</f>
        <v>2022-10-03</v>
      </c>
      <c r="E357" s="15" t="str">
        <f>+TEXT(L357,"YYYYMM")</f>
        <v>202210</v>
      </c>
      <c r="F357">
        <v>202001211001</v>
      </c>
      <c r="G357" s="16">
        <v>199.99</v>
      </c>
      <c r="H357" s="16">
        <v>0</v>
      </c>
      <c r="I357" s="17"/>
      <c r="J357" s="14" t="str">
        <f>+TEXT(L357,"YYYY-DD-MM")</f>
        <v>2022-03-10</v>
      </c>
      <c r="K357" s="17"/>
      <c r="L357" s="18">
        <v>44837</v>
      </c>
      <c r="M357" s="17">
        <f>IF(G357&gt;0,1,0)</f>
        <v>1</v>
      </c>
      <c r="N357" s="17">
        <f>IF(H357&gt;0,1,0)</f>
        <v>0</v>
      </c>
      <c r="O357" s="17">
        <f>+N357+M357</f>
        <v>1</v>
      </c>
    </row>
    <row r="358" spans="1:15">
      <c r="A358" s="13" t="s">
        <v>199</v>
      </c>
      <c r="B358" s="13">
        <v>186</v>
      </c>
      <c r="C358" t="s">
        <v>385</v>
      </c>
      <c r="D358" s="14" t="str">
        <f>+TEXT(L358,"YYYY-MM-DD")</f>
        <v>2022-10-03</v>
      </c>
      <c r="E358" s="15" t="str">
        <f>+TEXT(L358,"YYYYMM")</f>
        <v>202210</v>
      </c>
      <c r="F358">
        <v>202001211001</v>
      </c>
      <c r="G358" s="16">
        <v>450</v>
      </c>
      <c r="H358" s="16">
        <v>0</v>
      </c>
      <c r="I358" s="17"/>
      <c r="J358" s="14" t="str">
        <f>+TEXT(L358,"YYYY-DD-MM")</f>
        <v>2022-03-10</v>
      </c>
      <c r="K358" s="17"/>
      <c r="L358" s="18">
        <v>44837</v>
      </c>
      <c r="M358" s="17">
        <f>IF(G358&gt;0,1,0)</f>
        <v>1</v>
      </c>
      <c r="N358" s="17">
        <f>IF(H358&gt;0,1,0)</f>
        <v>0</v>
      </c>
      <c r="O358" s="17">
        <f>+N358+M358</f>
        <v>1</v>
      </c>
    </row>
    <row r="359" spans="1:15">
      <c r="A359" s="13" t="s">
        <v>199</v>
      </c>
      <c r="B359" s="13">
        <v>187</v>
      </c>
      <c r="C359" t="s">
        <v>386</v>
      </c>
      <c r="D359" s="14" t="str">
        <f>+TEXT(L359,"YYYY-MM-DD")</f>
        <v>2022-10-03</v>
      </c>
      <c r="E359" s="15" t="str">
        <f>+TEXT(L359,"YYYYMM")</f>
        <v>202210</v>
      </c>
      <c r="F359">
        <v>202001211001</v>
      </c>
      <c r="G359" s="16">
        <v>250</v>
      </c>
      <c r="H359" s="16">
        <v>0</v>
      </c>
      <c r="I359" s="17"/>
      <c r="J359" s="14" t="str">
        <f>+TEXT(L359,"YYYY-DD-MM")</f>
        <v>2022-03-10</v>
      </c>
      <c r="K359" s="17"/>
      <c r="L359" s="18">
        <v>44837</v>
      </c>
      <c r="M359" s="17">
        <f>IF(G359&gt;0,1,0)</f>
        <v>1</v>
      </c>
      <c r="N359" s="17">
        <f>IF(H359&gt;0,1,0)</f>
        <v>0</v>
      </c>
      <c r="O359" s="17">
        <f>+N359+M359</f>
        <v>1</v>
      </c>
    </row>
    <row r="360" spans="1:15">
      <c r="A360" s="13" t="s">
        <v>199</v>
      </c>
      <c r="B360" s="13">
        <v>188</v>
      </c>
      <c r="C360" t="s">
        <v>387</v>
      </c>
      <c r="D360" s="14" t="str">
        <f>+TEXT(L360,"YYYY-MM-DD")</f>
        <v>2022-10-03</v>
      </c>
      <c r="E360" s="15" t="str">
        <f>+TEXT(L360,"YYYYMM")</f>
        <v>202210</v>
      </c>
      <c r="F360">
        <v>202001211001</v>
      </c>
      <c r="G360" s="16">
        <v>399.99</v>
      </c>
      <c r="H360" s="16">
        <v>0</v>
      </c>
      <c r="I360" s="17"/>
      <c r="J360" s="14" t="str">
        <f>+TEXT(L360,"YYYY-DD-MM")</f>
        <v>2022-03-10</v>
      </c>
      <c r="K360" s="17"/>
      <c r="L360" s="18">
        <v>44837</v>
      </c>
      <c r="M360" s="17">
        <f>IF(G360&gt;0,1,0)</f>
        <v>1</v>
      </c>
      <c r="N360" s="17">
        <f>IF(H360&gt;0,1,0)</f>
        <v>0</v>
      </c>
      <c r="O360" s="17">
        <f>+N360+M360</f>
        <v>1</v>
      </c>
    </row>
    <row r="361" spans="1:15">
      <c r="A361" s="13" t="s">
        <v>199</v>
      </c>
      <c r="B361" s="13">
        <v>189</v>
      </c>
      <c r="C361" t="s">
        <v>388</v>
      </c>
      <c r="D361" s="14" t="str">
        <f>+TEXT(L361,"YYYY-MM-DD")</f>
        <v>2022-10-03</v>
      </c>
      <c r="E361" s="15" t="str">
        <f>+TEXT(L361,"YYYYMM")</f>
        <v>202210</v>
      </c>
      <c r="F361">
        <v>202001211001</v>
      </c>
      <c r="G361" s="16">
        <v>275</v>
      </c>
      <c r="H361" s="16">
        <v>0</v>
      </c>
      <c r="I361" s="17"/>
      <c r="J361" s="14" t="str">
        <f>+TEXT(L361,"YYYY-DD-MM")</f>
        <v>2022-03-10</v>
      </c>
      <c r="K361" s="17"/>
      <c r="L361" s="18">
        <v>44837</v>
      </c>
      <c r="M361" s="17">
        <f>IF(G361&gt;0,1,0)</f>
        <v>1</v>
      </c>
      <c r="N361" s="17">
        <f>IF(H361&gt;0,1,0)</f>
        <v>0</v>
      </c>
      <c r="O361" s="17">
        <f>+N361+M361</f>
        <v>1</v>
      </c>
    </row>
    <row r="362" spans="1:15">
      <c r="A362" s="13" t="s">
        <v>199</v>
      </c>
      <c r="B362" s="13">
        <v>190</v>
      </c>
      <c r="C362" t="s">
        <v>389</v>
      </c>
      <c r="D362" s="14" t="str">
        <f>+TEXT(L362,"YYYY-MM-DD")</f>
        <v>2022-10-03</v>
      </c>
      <c r="E362" s="15" t="str">
        <f>+TEXT(L362,"YYYYMM")</f>
        <v>202210</v>
      </c>
      <c r="F362">
        <v>202001211001</v>
      </c>
      <c r="G362" s="16">
        <v>800</v>
      </c>
      <c r="H362" s="16">
        <v>0</v>
      </c>
      <c r="I362" s="17"/>
      <c r="J362" s="14" t="str">
        <f>+TEXT(L362,"YYYY-DD-MM")</f>
        <v>2022-03-10</v>
      </c>
      <c r="K362" s="17"/>
      <c r="L362" s="18">
        <v>44837</v>
      </c>
      <c r="M362" s="17">
        <f>IF(G362&gt;0,1,0)</f>
        <v>1</v>
      </c>
      <c r="N362" s="17">
        <f>IF(H362&gt;0,1,0)</f>
        <v>0</v>
      </c>
      <c r="O362" s="17">
        <f>+N362+M362</f>
        <v>1</v>
      </c>
    </row>
    <row r="363" spans="1:15">
      <c r="A363" s="13" t="s">
        <v>199</v>
      </c>
      <c r="B363" s="13">
        <v>191</v>
      </c>
      <c r="C363" t="s">
        <v>390</v>
      </c>
      <c r="D363" s="14" t="str">
        <f>+TEXT(L363,"YYYY-MM-DD")</f>
        <v>2022-10-03</v>
      </c>
      <c r="E363" s="15" t="str">
        <f>+TEXT(L363,"YYYYMM")</f>
        <v>202210</v>
      </c>
      <c r="F363">
        <v>202001211001</v>
      </c>
      <c r="G363" s="16">
        <v>299.99</v>
      </c>
      <c r="H363" s="16">
        <v>0</v>
      </c>
      <c r="I363" s="17"/>
      <c r="J363" s="14" t="str">
        <f>+TEXT(L363,"YYYY-DD-MM")</f>
        <v>2022-03-10</v>
      </c>
      <c r="K363" s="17"/>
      <c r="L363" s="18">
        <v>44837</v>
      </c>
      <c r="M363" s="17">
        <f>IF(G363&gt;0,1,0)</f>
        <v>1</v>
      </c>
      <c r="N363" s="17">
        <f>IF(H363&gt;0,1,0)</f>
        <v>0</v>
      </c>
      <c r="O363" s="17">
        <f>+N363+M363</f>
        <v>1</v>
      </c>
    </row>
    <row r="364" spans="1:15">
      <c r="A364" s="13" t="s">
        <v>199</v>
      </c>
      <c r="B364" s="13">
        <v>192</v>
      </c>
      <c r="C364" t="s">
        <v>391</v>
      </c>
      <c r="D364" s="14" t="str">
        <f>+TEXT(L364,"YYYY-MM-DD")</f>
        <v>2022-10-03</v>
      </c>
      <c r="E364" s="15" t="str">
        <f>+TEXT(L364,"YYYYMM")</f>
        <v>202210</v>
      </c>
      <c r="F364">
        <v>202001211001</v>
      </c>
      <c r="G364" s="16">
        <v>125</v>
      </c>
      <c r="H364" s="16">
        <v>0</v>
      </c>
      <c r="I364" s="17"/>
      <c r="J364" s="14" t="str">
        <f>+TEXT(L364,"YYYY-DD-MM")</f>
        <v>2022-03-10</v>
      </c>
      <c r="K364" s="17"/>
      <c r="L364" s="18">
        <v>44837</v>
      </c>
      <c r="M364" s="17">
        <f>IF(G364&gt;0,1,0)</f>
        <v>1</v>
      </c>
      <c r="N364" s="17">
        <f>IF(H364&gt;0,1,0)</f>
        <v>0</v>
      </c>
      <c r="O364" s="17">
        <f>+N364+M364</f>
        <v>1</v>
      </c>
    </row>
    <row r="365" spans="1:15">
      <c r="A365" s="13" t="s">
        <v>199</v>
      </c>
      <c r="B365" s="13">
        <v>193</v>
      </c>
      <c r="C365" t="s">
        <v>392</v>
      </c>
      <c r="D365" s="14" t="str">
        <f>+TEXT(L365,"YYYY-MM-DD")</f>
        <v>2022-10-03</v>
      </c>
      <c r="E365" s="15" t="str">
        <f>+TEXT(L365,"YYYYMM")</f>
        <v>202210</v>
      </c>
      <c r="F365">
        <v>202001211001</v>
      </c>
      <c r="G365" s="16">
        <v>299.99</v>
      </c>
      <c r="H365" s="16">
        <v>0</v>
      </c>
      <c r="I365" s="17"/>
      <c r="J365" s="14" t="str">
        <f>+TEXT(L365,"YYYY-DD-MM")</f>
        <v>2022-03-10</v>
      </c>
      <c r="K365" s="17"/>
      <c r="L365" s="18">
        <v>44837</v>
      </c>
      <c r="M365" s="17">
        <f>IF(G365&gt;0,1,0)</f>
        <v>1</v>
      </c>
      <c r="N365" s="17">
        <f>IF(H365&gt;0,1,0)</f>
        <v>0</v>
      </c>
      <c r="O365" s="17">
        <f>+N365+M365</f>
        <v>1</v>
      </c>
    </row>
    <row r="366" spans="1:15">
      <c r="A366" s="13" t="s">
        <v>199</v>
      </c>
      <c r="B366" s="13">
        <v>194</v>
      </c>
      <c r="C366" t="s">
        <v>393</v>
      </c>
      <c r="D366" s="14" t="str">
        <f>+TEXT(L366,"YYYY-MM-DD")</f>
        <v>2022-10-03</v>
      </c>
      <c r="E366" s="15" t="str">
        <f>+TEXT(L366,"YYYYMM")</f>
        <v>202210</v>
      </c>
      <c r="F366">
        <v>202001211001</v>
      </c>
      <c r="G366" s="16">
        <v>149.99</v>
      </c>
      <c r="H366" s="16">
        <v>0</v>
      </c>
      <c r="I366" s="17"/>
      <c r="J366" s="14" t="str">
        <f>+TEXT(L366,"YYYY-DD-MM")</f>
        <v>2022-03-10</v>
      </c>
      <c r="K366" s="17"/>
      <c r="L366" s="18">
        <v>44837</v>
      </c>
      <c r="M366" s="17">
        <f>IF(G366&gt;0,1,0)</f>
        <v>1</v>
      </c>
      <c r="N366" s="17">
        <f>IF(H366&gt;0,1,0)</f>
        <v>0</v>
      </c>
      <c r="O366" s="17">
        <f>+N366+M366</f>
        <v>1</v>
      </c>
    </row>
    <row r="367" spans="1:15">
      <c r="A367" s="13" t="s">
        <v>199</v>
      </c>
      <c r="B367" s="13">
        <v>195</v>
      </c>
      <c r="C367" t="s">
        <v>394</v>
      </c>
      <c r="D367" s="14" t="str">
        <f>+TEXT(L367,"YYYY-MM-DD")</f>
        <v>2022-10-03</v>
      </c>
      <c r="E367" s="15" t="str">
        <f>+TEXT(L367,"YYYYMM")</f>
        <v>202210</v>
      </c>
      <c r="F367">
        <v>202001211001</v>
      </c>
      <c r="G367" s="16">
        <v>450</v>
      </c>
      <c r="H367" s="16">
        <v>0</v>
      </c>
      <c r="I367" s="17"/>
      <c r="J367" s="14" t="str">
        <f>+TEXT(L367,"YYYY-DD-MM")</f>
        <v>2022-03-10</v>
      </c>
      <c r="K367" s="17"/>
      <c r="L367" s="18">
        <v>44837</v>
      </c>
      <c r="M367" s="17">
        <f>IF(G367&gt;0,1,0)</f>
        <v>1</v>
      </c>
      <c r="N367" s="17">
        <f>IF(H367&gt;0,1,0)</f>
        <v>0</v>
      </c>
      <c r="O367" s="17">
        <f>+N367+M367</f>
        <v>1</v>
      </c>
    </row>
    <row r="368" spans="1:15">
      <c r="A368" s="13" t="s">
        <v>199</v>
      </c>
      <c r="B368" s="13">
        <v>196</v>
      </c>
      <c r="C368" t="s">
        <v>395</v>
      </c>
      <c r="D368" s="14" t="str">
        <f>+TEXT(L368,"YYYY-MM-DD")</f>
        <v>2022-10-03</v>
      </c>
      <c r="E368" s="15" t="str">
        <f>+TEXT(L368,"YYYYMM")</f>
        <v>202210</v>
      </c>
      <c r="F368">
        <v>202001211001</v>
      </c>
      <c r="G368" s="16">
        <v>250</v>
      </c>
      <c r="H368" s="16">
        <v>0</v>
      </c>
      <c r="I368" s="17"/>
      <c r="J368" s="14" t="str">
        <f>+TEXT(L368,"YYYY-DD-MM")</f>
        <v>2022-03-10</v>
      </c>
      <c r="K368" s="17"/>
      <c r="L368" s="18">
        <v>44837</v>
      </c>
      <c r="M368" s="17">
        <f>IF(G368&gt;0,1,0)</f>
        <v>1</v>
      </c>
      <c r="N368" s="17">
        <f>IF(H368&gt;0,1,0)</f>
        <v>0</v>
      </c>
      <c r="O368" s="17">
        <f>+N368+M368</f>
        <v>1</v>
      </c>
    </row>
    <row r="369" spans="1:15">
      <c r="A369" s="13" t="s">
        <v>199</v>
      </c>
      <c r="B369" s="13">
        <v>197</v>
      </c>
      <c r="C369" t="s">
        <v>396</v>
      </c>
      <c r="D369" s="14" t="str">
        <f>+TEXT(L369,"YYYY-MM-DD")</f>
        <v>2022-10-03</v>
      </c>
      <c r="E369" s="15" t="str">
        <f>+TEXT(L369,"YYYYMM")</f>
        <v>202210</v>
      </c>
      <c r="F369">
        <v>202001211001</v>
      </c>
      <c r="G369" s="16">
        <v>299.99</v>
      </c>
      <c r="H369" s="16">
        <v>0</v>
      </c>
      <c r="I369" s="17"/>
      <c r="J369" s="14" t="str">
        <f>+TEXT(L369,"YYYY-DD-MM")</f>
        <v>2022-03-10</v>
      </c>
      <c r="K369" s="17"/>
      <c r="L369" s="18">
        <v>44837</v>
      </c>
      <c r="M369" s="17">
        <f>IF(G369&gt;0,1,0)</f>
        <v>1</v>
      </c>
      <c r="N369" s="17">
        <f>IF(H369&gt;0,1,0)</f>
        <v>0</v>
      </c>
      <c r="O369" s="17">
        <f>+N369+M369</f>
        <v>1</v>
      </c>
    </row>
    <row r="370" spans="1:15">
      <c r="A370" s="13" t="s">
        <v>199</v>
      </c>
      <c r="B370" s="13">
        <v>198</v>
      </c>
      <c r="C370" t="s">
        <v>397</v>
      </c>
      <c r="D370" s="14" t="str">
        <f>+TEXT(L370,"YYYY-MM-DD")</f>
        <v>2022-10-03</v>
      </c>
      <c r="E370" s="15" t="str">
        <f>+TEXT(L370,"YYYYMM")</f>
        <v>202210</v>
      </c>
      <c r="F370">
        <v>202001211001</v>
      </c>
      <c r="G370" s="16">
        <v>499.99</v>
      </c>
      <c r="H370" s="16">
        <v>0</v>
      </c>
      <c r="I370" s="17"/>
      <c r="J370" s="14" t="str">
        <f>+TEXT(L370,"YYYY-DD-MM")</f>
        <v>2022-03-10</v>
      </c>
      <c r="K370" s="17"/>
      <c r="L370" s="18">
        <v>44837</v>
      </c>
      <c r="M370" s="17">
        <f>IF(G370&gt;0,1,0)</f>
        <v>1</v>
      </c>
      <c r="N370" s="17">
        <f>IF(H370&gt;0,1,0)</f>
        <v>0</v>
      </c>
      <c r="O370" s="17">
        <f>+N370+M370</f>
        <v>1</v>
      </c>
    </row>
    <row r="371" spans="1:15">
      <c r="A371" s="13" t="s">
        <v>199</v>
      </c>
      <c r="B371" s="13">
        <v>199</v>
      </c>
      <c r="C371" t="s">
        <v>398</v>
      </c>
      <c r="D371" s="14" t="str">
        <f>+TEXT(L371,"YYYY-MM-DD")</f>
        <v>2022-10-03</v>
      </c>
      <c r="E371" s="15" t="str">
        <f>+TEXT(L371,"YYYYMM")</f>
        <v>202210</v>
      </c>
      <c r="F371">
        <v>202001211001</v>
      </c>
      <c r="G371" s="16">
        <v>499.99</v>
      </c>
      <c r="H371" s="16">
        <v>0</v>
      </c>
      <c r="I371" s="17"/>
      <c r="J371" s="14" t="str">
        <f>+TEXT(L371,"YYYY-DD-MM")</f>
        <v>2022-03-10</v>
      </c>
      <c r="K371" s="17"/>
      <c r="L371" s="18">
        <v>44837</v>
      </c>
      <c r="M371" s="17">
        <f>IF(G371&gt;0,1,0)</f>
        <v>1</v>
      </c>
      <c r="N371" s="17">
        <f>IF(H371&gt;0,1,0)</f>
        <v>0</v>
      </c>
      <c r="O371" s="17">
        <f>+N371+M371</f>
        <v>1</v>
      </c>
    </row>
    <row r="372" spans="1:15">
      <c r="A372" s="13" t="s">
        <v>199</v>
      </c>
      <c r="B372" s="13">
        <v>200</v>
      </c>
      <c r="C372" t="s">
        <v>399</v>
      </c>
      <c r="D372" s="14" t="str">
        <f>+TEXT(L372,"YYYY-MM-DD")</f>
        <v>2022-10-03</v>
      </c>
      <c r="E372" s="15" t="str">
        <f>+TEXT(L372,"YYYYMM")</f>
        <v>202210</v>
      </c>
      <c r="F372">
        <v>202001211001</v>
      </c>
      <c r="G372" s="16">
        <v>250</v>
      </c>
      <c r="H372" s="16">
        <v>0</v>
      </c>
      <c r="I372" s="17"/>
      <c r="J372" s="14" t="str">
        <f>+TEXT(L372,"YYYY-DD-MM")</f>
        <v>2022-03-10</v>
      </c>
      <c r="K372" s="17"/>
      <c r="L372" s="18">
        <v>44837</v>
      </c>
      <c r="M372" s="17">
        <f>IF(G372&gt;0,1,0)</f>
        <v>1</v>
      </c>
      <c r="N372" s="17">
        <f>IF(H372&gt;0,1,0)</f>
        <v>0</v>
      </c>
      <c r="O372" s="17">
        <f>+N372+M372</f>
        <v>1</v>
      </c>
    </row>
    <row r="373" spans="1:15">
      <c r="A373" s="13" t="s">
        <v>199</v>
      </c>
      <c r="B373" s="13">
        <v>201</v>
      </c>
      <c r="C373" t="s">
        <v>400</v>
      </c>
      <c r="D373" s="14" t="str">
        <f>+TEXT(L373,"YYYY-MM-DD")</f>
        <v>2022-10-03</v>
      </c>
      <c r="E373" s="15" t="str">
        <f>+TEXT(L373,"YYYYMM")</f>
        <v>202210</v>
      </c>
      <c r="F373">
        <v>202001211001</v>
      </c>
      <c r="G373" s="16">
        <v>900</v>
      </c>
      <c r="H373" s="16">
        <v>0</v>
      </c>
      <c r="I373" s="17"/>
      <c r="J373" s="14" t="str">
        <f>+TEXT(L373,"YYYY-DD-MM")</f>
        <v>2022-03-10</v>
      </c>
      <c r="K373" s="17"/>
      <c r="L373" s="18">
        <v>44837</v>
      </c>
      <c r="M373" s="17">
        <f>IF(G373&gt;0,1,0)</f>
        <v>1</v>
      </c>
      <c r="N373" s="17">
        <f>IF(H373&gt;0,1,0)</f>
        <v>0</v>
      </c>
      <c r="O373" s="17">
        <f>+N373+M373</f>
        <v>1</v>
      </c>
    </row>
    <row r="374" spans="1:15">
      <c r="A374" s="13" t="s">
        <v>199</v>
      </c>
      <c r="B374" s="13">
        <v>202</v>
      </c>
      <c r="C374" t="s">
        <v>401</v>
      </c>
      <c r="D374" s="14" t="str">
        <f>+TEXT(L374,"YYYY-MM-DD")</f>
        <v>2022-10-03</v>
      </c>
      <c r="E374" s="15" t="str">
        <f>+TEXT(L374,"YYYYMM")</f>
        <v>202210</v>
      </c>
      <c r="F374">
        <v>202001211001</v>
      </c>
      <c r="G374" s="16">
        <v>299.99</v>
      </c>
      <c r="H374" s="16">
        <v>0</v>
      </c>
      <c r="I374" s="17"/>
      <c r="J374" s="14" t="str">
        <f>+TEXT(L374,"YYYY-DD-MM")</f>
        <v>2022-03-10</v>
      </c>
      <c r="K374" s="17"/>
      <c r="L374" s="18">
        <v>44837</v>
      </c>
      <c r="M374" s="17">
        <f>IF(G374&gt;0,1,0)</f>
        <v>1</v>
      </c>
      <c r="N374" s="17">
        <f>IF(H374&gt;0,1,0)</f>
        <v>0</v>
      </c>
      <c r="O374" s="17">
        <f>+N374+M374</f>
        <v>1</v>
      </c>
    </row>
    <row r="375" spans="1:15">
      <c r="A375" s="13" t="s">
        <v>199</v>
      </c>
      <c r="B375" s="13">
        <v>203</v>
      </c>
      <c r="C375" t="s">
        <v>402</v>
      </c>
      <c r="D375" s="14" t="str">
        <f>+TEXT(L375,"YYYY-MM-DD")</f>
        <v>2022-10-03</v>
      </c>
      <c r="E375" s="15" t="str">
        <f>+TEXT(L375,"YYYYMM")</f>
        <v>202210</v>
      </c>
      <c r="F375">
        <v>202001211001</v>
      </c>
      <c r="G375" s="16">
        <v>399.99</v>
      </c>
      <c r="H375" s="16">
        <v>0</v>
      </c>
      <c r="I375" s="17"/>
      <c r="J375" s="14" t="str">
        <f>+TEXT(L375,"YYYY-DD-MM")</f>
        <v>2022-03-10</v>
      </c>
      <c r="K375" s="17"/>
      <c r="L375" s="18">
        <v>44837</v>
      </c>
      <c r="M375" s="17">
        <f>IF(G375&gt;0,1,0)</f>
        <v>1</v>
      </c>
      <c r="N375" s="17">
        <f>IF(H375&gt;0,1,0)</f>
        <v>0</v>
      </c>
      <c r="O375" s="17">
        <f>+N375+M375</f>
        <v>1</v>
      </c>
    </row>
    <row r="376" spans="1:15">
      <c r="A376" s="13" t="s">
        <v>199</v>
      </c>
      <c r="B376" s="13">
        <v>204</v>
      </c>
      <c r="C376" t="s">
        <v>403</v>
      </c>
      <c r="D376" s="14" t="str">
        <f>+TEXT(L376,"YYYY-MM-DD")</f>
        <v>2022-10-03</v>
      </c>
      <c r="E376" s="15" t="str">
        <f>+TEXT(L376,"YYYYMM")</f>
        <v>202210</v>
      </c>
      <c r="F376">
        <v>202001211001</v>
      </c>
      <c r="G376" s="16">
        <v>349.99</v>
      </c>
      <c r="H376" s="16">
        <v>0</v>
      </c>
      <c r="I376" s="17"/>
      <c r="J376" s="14" t="str">
        <f>+TEXT(L376,"YYYY-DD-MM")</f>
        <v>2022-03-10</v>
      </c>
      <c r="K376" s="17"/>
      <c r="L376" s="18">
        <v>44837</v>
      </c>
      <c r="M376" s="17">
        <f>IF(G376&gt;0,1,0)</f>
        <v>1</v>
      </c>
      <c r="N376" s="17">
        <f>IF(H376&gt;0,1,0)</f>
        <v>0</v>
      </c>
      <c r="O376" s="17">
        <f>+N376+M376</f>
        <v>1</v>
      </c>
    </row>
    <row r="377" spans="1:15">
      <c r="A377" s="13" t="s">
        <v>199</v>
      </c>
      <c r="B377" s="13">
        <v>205</v>
      </c>
      <c r="C377" t="s">
        <v>404</v>
      </c>
      <c r="D377" s="14" t="str">
        <f>+TEXT(L377,"YYYY-MM-DD")</f>
        <v>2022-10-03</v>
      </c>
      <c r="E377" s="15" t="str">
        <f>+TEXT(L377,"YYYYMM")</f>
        <v>202210</v>
      </c>
      <c r="F377">
        <v>202001211001</v>
      </c>
      <c r="G377" s="16">
        <v>350</v>
      </c>
      <c r="H377" s="16">
        <v>0</v>
      </c>
      <c r="I377" s="17"/>
      <c r="J377" s="14" t="str">
        <f>+TEXT(L377,"YYYY-DD-MM")</f>
        <v>2022-03-10</v>
      </c>
      <c r="K377" s="17"/>
      <c r="L377" s="18">
        <v>44837</v>
      </c>
      <c r="M377" s="17">
        <f>IF(G377&gt;0,1,0)</f>
        <v>1</v>
      </c>
      <c r="N377" s="17">
        <f>IF(H377&gt;0,1,0)</f>
        <v>0</v>
      </c>
      <c r="O377" s="17">
        <f>+N377+M377</f>
        <v>1</v>
      </c>
    </row>
    <row r="378" spans="1:15">
      <c r="A378" s="13" t="s">
        <v>199</v>
      </c>
      <c r="B378" s="13">
        <v>206</v>
      </c>
      <c r="C378" t="s">
        <v>405</v>
      </c>
      <c r="D378" s="14" t="str">
        <f>+TEXT(L378,"YYYY-MM-DD")</f>
        <v>2022-10-03</v>
      </c>
      <c r="E378" s="15" t="str">
        <f>+TEXT(L378,"YYYYMM")</f>
        <v>202210</v>
      </c>
      <c r="F378">
        <v>202001211001</v>
      </c>
      <c r="G378" s="16">
        <v>299.99</v>
      </c>
      <c r="H378" s="16">
        <v>0</v>
      </c>
      <c r="I378" s="17"/>
      <c r="J378" s="14" t="str">
        <f>+TEXT(L378,"YYYY-DD-MM")</f>
        <v>2022-03-10</v>
      </c>
      <c r="K378" s="17"/>
      <c r="L378" s="18">
        <v>44837</v>
      </c>
      <c r="M378" s="17">
        <f>IF(G378&gt;0,1,0)</f>
        <v>1</v>
      </c>
      <c r="N378" s="17">
        <f>IF(H378&gt;0,1,0)</f>
        <v>0</v>
      </c>
      <c r="O378" s="17">
        <f>+N378+M378</f>
        <v>1</v>
      </c>
    </row>
    <row r="379" spans="1:15">
      <c r="A379" s="13" t="s">
        <v>199</v>
      </c>
      <c r="B379" s="13">
        <v>207</v>
      </c>
      <c r="C379" t="s">
        <v>406</v>
      </c>
      <c r="D379" s="14" t="str">
        <f>+TEXT(L379,"YYYY-MM-DD")</f>
        <v>2022-10-03</v>
      </c>
      <c r="E379" s="15" t="str">
        <f>+TEXT(L379,"YYYYMM")</f>
        <v>202210</v>
      </c>
      <c r="F379">
        <v>202001211001</v>
      </c>
      <c r="G379" s="16">
        <v>299.99</v>
      </c>
      <c r="H379" s="16">
        <v>0</v>
      </c>
      <c r="I379" s="17"/>
      <c r="J379" s="14" t="str">
        <f>+TEXT(L379,"YYYY-DD-MM")</f>
        <v>2022-03-10</v>
      </c>
      <c r="K379" s="17"/>
      <c r="L379" s="18">
        <v>44837</v>
      </c>
      <c r="M379" s="17">
        <f>IF(G379&gt;0,1,0)</f>
        <v>1</v>
      </c>
      <c r="N379" s="17">
        <f>IF(H379&gt;0,1,0)</f>
        <v>0</v>
      </c>
      <c r="O379" s="17">
        <f>+N379+M379</f>
        <v>1</v>
      </c>
    </row>
    <row r="380" spans="1:15">
      <c r="A380" s="13" t="s">
        <v>199</v>
      </c>
      <c r="B380" s="13">
        <v>208</v>
      </c>
      <c r="C380" t="s">
        <v>407</v>
      </c>
      <c r="D380" s="14" t="str">
        <f>+TEXT(L380,"YYYY-MM-DD")</f>
        <v>2022-10-03</v>
      </c>
      <c r="E380" s="15" t="str">
        <f>+TEXT(L380,"YYYYMM")</f>
        <v>202210</v>
      </c>
      <c r="F380">
        <v>202001211001</v>
      </c>
      <c r="G380" s="16">
        <v>699.99</v>
      </c>
      <c r="H380" s="16">
        <v>0</v>
      </c>
      <c r="I380" s="17"/>
      <c r="J380" s="14" t="str">
        <f>+TEXT(L380,"YYYY-DD-MM")</f>
        <v>2022-03-10</v>
      </c>
      <c r="K380" s="17"/>
      <c r="L380" s="18">
        <v>44837</v>
      </c>
      <c r="M380" s="17">
        <f>IF(G380&gt;0,1,0)</f>
        <v>1</v>
      </c>
      <c r="N380" s="17">
        <f>IF(H380&gt;0,1,0)</f>
        <v>0</v>
      </c>
      <c r="O380" s="17">
        <f>+N380+M380</f>
        <v>1</v>
      </c>
    </row>
    <row r="381" spans="1:15">
      <c r="A381" s="13" t="s">
        <v>199</v>
      </c>
      <c r="B381" s="13">
        <v>209</v>
      </c>
      <c r="C381" t="s">
        <v>408</v>
      </c>
      <c r="D381" s="14" t="str">
        <f>+TEXT(L381,"YYYY-MM-DD")</f>
        <v>2022-10-03</v>
      </c>
      <c r="E381" s="15" t="str">
        <f>+TEXT(L381,"YYYYMM")</f>
        <v>202210</v>
      </c>
      <c r="F381">
        <v>202001211001</v>
      </c>
      <c r="G381" s="16">
        <v>299.99</v>
      </c>
      <c r="H381" s="16">
        <v>0</v>
      </c>
      <c r="I381" s="17"/>
      <c r="J381" s="14" t="str">
        <f>+TEXT(L381,"YYYY-DD-MM")</f>
        <v>2022-03-10</v>
      </c>
      <c r="K381" s="17"/>
      <c r="L381" s="18">
        <v>44837</v>
      </c>
      <c r="M381" s="17">
        <f>IF(G381&gt;0,1,0)</f>
        <v>1</v>
      </c>
      <c r="N381" s="17">
        <f>IF(H381&gt;0,1,0)</f>
        <v>0</v>
      </c>
      <c r="O381" s="17">
        <f>+N381+M381</f>
        <v>1</v>
      </c>
    </row>
    <row r="382" spans="1:15">
      <c r="A382" s="13" t="s">
        <v>199</v>
      </c>
      <c r="B382" s="13">
        <v>210</v>
      </c>
      <c r="C382" t="s">
        <v>409</v>
      </c>
      <c r="D382" s="14" t="str">
        <f>+TEXT(L382,"YYYY-MM-DD")</f>
        <v>2022-10-03</v>
      </c>
      <c r="E382" s="15" t="str">
        <f>+TEXT(L382,"YYYYMM")</f>
        <v>202210</v>
      </c>
      <c r="F382">
        <v>202001211001</v>
      </c>
      <c r="G382" s="16">
        <v>399.99</v>
      </c>
      <c r="H382" s="16">
        <v>0</v>
      </c>
      <c r="I382" s="17"/>
      <c r="J382" s="14" t="str">
        <f>+TEXT(L382,"YYYY-DD-MM")</f>
        <v>2022-03-10</v>
      </c>
      <c r="K382" s="17"/>
      <c r="L382" s="18">
        <v>44837</v>
      </c>
      <c r="M382" s="17">
        <f>IF(G382&gt;0,1,0)</f>
        <v>1</v>
      </c>
      <c r="N382" s="17">
        <f>IF(H382&gt;0,1,0)</f>
        <v>0</v>
      </c>
      <c r="O382" s="17">
        <f>+N382+M382</f>
        <v>1</v>
      </c>
    </row>
    <row r="383" spans="1:15">
      <c r="A383" s="13" t="s">
        <v>199</v>
      </c>
      <c r="B383" s="13">
        <v>211</v>
      </c>
      <c r="C383" t="s">
        <v>410</v>
      </c>
      <c r="D383" s="14" t="str">
        <f>+TEXT(L383,"YYYY-MM-DD")</f>
        <v>2022-10-03</v>
      </c>
      <c r="E383" s="15" t="str">
        <f>+TEXT(L383,"YYYYMM")</f>
        <v>202210</v>
      </c>
      <c r="F383">
        <v>202001211001</v>
      </c>
      <c r="G383" s="16">
        <v>900</v>
      </c>
      <c r="H383" s="16">
        <v>0</v>
      </c>
      <c r="I383" s="17"/>
      <c r="J383" s="14" t="str">
        <f>+TEXT(L383,"YYYY-DD-MM")</f>
        <v>2022-03-10</v>
      </c>
      <c r="K383" s="17"/>
      <c r="L383" s="18">
        <v>44837</v>
      </c>
      <c r="M383" s="17">
        <f>IF(G383&gt;0,1,0)</f>
        <v>1</v>
      </c>
      <c r="N383" s="17">
        <f>IF(H383&gt;0,1,0)</f>
        <v>0</v>
      </c>
      <c r="O383" s="17">
        <f>+N383+M383</f>
        <v>1</v>
      </c>
    </row>
    <row r="384" spans="1:15">
      <c r="A384" s="13" t="s">
        <v>199</v>
      </c>
      <c r="B384" s="13">
        <v>212</v>
      </c>
      <c r="C384" t="s">
        <v>411</v>
      </c>
      <c r="D384" s="14" t="str">
        <f>+TEXT(L384,"YYYY-MM-DD")</f>
        <v>2022-10-03</v>
      </c>
      <c r="E384" s="15" t="str">
        <f>+TEXT(L384,"YYYYMM")</f>
        <v>202210</v>
      </c>
      <c r="F384">
        <v>202001211001</v>
      </c>
      <c r="G384" s="16">
        <v>500</v>
      </c>
      <c r="H384" s="16">
        <v>0</v>
      </c>
      <c r="I384" s="17"/>
      <c r="J384" s="14" t="str">
        <f>+TEXT(L384,"YYYY-DD-MM")</f>
        <v>2022-03-10</v>
      </c>
      <c r="K384" s="17"/>
      <c r="L384" s="18">
        <v>44837</v>
      </c>
      <c r="M384" s="17">
        <f>IF(G384&gt;0,1,0)</f>
        <v>1</v>
      </c>
      <c r="N384" s="17">
        <f>IF(H384&gt;0,1,0)</f>
        <v>0</v>
      </c>
      <c r="O384" s="17">
        <f>+N384+M384</f>
        <v>1</v>
      </c>
    </row>
    <row r="385" spans="1:15">
      <c r="A385" s="13" t="s">
        <v>199</v>
      </c>
      <c r="B385" s="13">
        <v>213</v>
      </c>
      <c r="C385" t="s">
        <v>412</v>
      </c>
      <c r="D385" s="14" t="str">
        <f>+TEXT(L385,"YYYY-MM-DD")</f>
        <v>2022-10-03</v>
      </c>
      <c r="E385" s="15" t="str">
        <f>+TEXT(L385,"YYYYMM")</f>
        <v>202210</v>
      </c>
      <c r="F385">
        <v>202001211001</v>
      </c>
      <c r="G385" s="16">
        <v>350</v>
      </c>
      <c r="H385" s="16">
        <v>0</v>
      </c>
      <c r="I385" s="17"/>
      <c r="J385" s="14" t="str">
        <f>+TEXT(L385,"YYYY-DD-MM")</f>
        <v>2022-03-10</v>
      </c>
      <c r="K385" s="17"/>
      <c r="L385" s="18">
        <v>44837</v>
      </c>
      <c r="M385" s="17">
        <f>IF(G385&gt;0,1,0)</f>
        <v>1</v>
      </c>
      <c r="N385" s="17">
        <f>IF(H385&gt;0,1,0)</f>
        <v>0</v>
      </c>
      <c r="O385" s="17">
        <f>+N385+M385</f>
        <v>1</v>
      </c>
    </row>
    <row r="386" spans="1:15">
      <c r="A386" s="13" t="s">
        <v>199</v>
      </c>
      <c r="B386" s="13">
        <v>214</v>
      </c>
      <c r="C386" t="s">
        <v>413</v>
      </c>
      <c r="D386" s="14" t="str">
        <f>+TEXT(L386,"YYYY-MM-DD")</f>
        <v>2022-10-03</v>
      </c>
      <c r="E386" s="15" t="str">
        <f>+TEXT(L386,"YYYYMM")</f>
        <v>202210</v>
      </c>
      <c r="F386">
        <v>202001211001</v>
      </c>
      <c r="G386" s="16">
        <v>250</v>
      </c>
      <c r="H386" s="16">
        <v>0</v>
      </c>
      <c r="I386" s="17"/>
      <c r="J386" s="14" t="str">
        <f>+TEXT(L386,"YYYY-DD-MM")</f>
        <v>2022-03-10</v>
      </c>
      <c r="K386" s="17"/>
      <c r="L386" s="18">
        <v>44837</v>
      </c>
      <c r="M386" s="17">
        <f>IF(G386&gt;0,1,0)</f>
        <v>1</v>
      </c>
      <c r="N386" s="17">
        <f>IF(H386&gt;0,1,0)</f>
        <v>0</v>
      </c>
      <c r="O386" s="17">
        <f>+N386+M386</f>
        <v>1</v>
      </c>
    </row>
    <row r="387" spans="1:15">
      <c r="A387" s="13" t="s">
        <v>199</v>
      </c>
      <c r="B387" s="13">
        <v>215</v>
      </c>
      <c r="C387" t="s">
        <v>414</v>
      </c>
      <c r="D387" s="14" t="str">
        <f>+TEXT(L387,"YYYY-MM-DD")</f>
        <v>2022-10-03</v>
      </c>
      <c r="E387" s="15" t="str">
        <f>+TEXT(L387,"YYYYMM")</f>
        <v>202210</v>
      </c>
      <c r="F387">
        <v>202001211001</v>
      </c>
      <c r="G387" s="16">
        <v>399.99</v>
      </c>
      <c r="H387" s="16">
        <v>0</v>
      </c>
      <c r="I387" s="17"/>
      <c r="J387" s="14" t="str">
        <f>+TEXT(L387,"YYYY-DD-MM")</f>
        <v>2022-03-10</v>
      </c>
      <c r="K387" s="17"/>
      <c r="L387" s="18">
        <v>44837</v>
      </c>
      <c r="M387" s="17">
        <f>IF(G387&gt;0,1,0)</f>
        <v>1</v>
      </c>
      <c r="N387" s="17">
        <f>IF(H387&gt;0,1,0)</f>
        <v>0</v>
      </c>
      <c r="O387" s="17">
        <f>+N387+M387</f>
        <v>1</v>
      </c>
    </row>
    <row r="388" spans="1:15">
      <c r="A388" s="13" t="s">
        <v>199</v>
      </c>
      <c r="B388" s="13">
        <v>216</v>
      </c>
      <c r="C388" t="s">
        <v>415</v>
      </c>
      <c r="D388" s="14" t="str">
        <f>+TEXT(L388,"YYYY-MM-DD")</f>
        <v>2022-10-03</v>
      </c>
      <c r="E388" s="15" t="str">
        <f>+TEXT(L388,"YYYYMM")</f>
        <v>202210</v>
      </c>
      <c r="F388">
        <v>202001211001</v>
      </c>
      <c r="G388" s="16">
        <v>199.99</v>
      </c>
      <c r="H388" s="16">
        <v>0</v>
      </c>
      <c r="I388" s="17"/>
      <c r="J388" s="14" t="str">
        <f>+TEXT(L388,"YYYY-DD-MM")</f>
        <v>2022-03-10</v>
      </c>
      <c r="K388" s="17"/>
      <c r="L388" s="18">
        <v>44837</v>
      </c>
      <c r="M388" s="17">
        <f>IF(G388&gt;0,1,0)</f>
        <v>1</v>
      </c>
      <c r="N388" s="17">
        <f>IF(H388&gt;0,1,0)</f>
        <v>0</v>
      </c>
      <c r="O388" s="17">
        <f>+N388+M388</f>
        <v>1</v>
      </c>
    </row>
    <row r="389" spans="1:15">
      <c r="A389" s="13" t="s">
        <v>199</v>
      </c>
      <c r="B389" s="13">
        <v>217</v>
      </c>
      <c r="C389" t="s">
        <v>416</v>
      </c>
      <c r="D389" s="14" t="str">
        <f>+TEXT(L389,"YYYY-MM-DD")</f>
        <v>2022-10-03</v>
      </c>
      <c r="E389" s="15" t="str">
        <f>+TEXT(L389,"YYYYMM")</f>
        <v>202210</v>
      </c>
      <c r="F389">
        <v>202001211001</v>
      </c>
      <c r="G389" s="16">
        <v>250</v>
      </c>
      <c r="H389" s="16">
        <v>0</v>
      </c>
      <c r="I389" s="17"/>
      <c r="J389" s="14" t="str">
        <f>+TEXT(L389,"YYYY-DD-MM")</f>
        <v>2022-03-10</v>
      </c>
      <c r="K389" s="17"/>
      <c r="L389" s="18">
        <v>44837</v>
      </c>
      <c r="M389" s="17">
        <f>IF(G389&gt;0,1,0)</f>
        <v>1</v>
      </c>
      <c r="N389" s="17">
        <f>IF(H389&gt;0,1,0)</f>
        <v>0</v>
      </c>
      <c r="O389" s="17">
        <f>+N389+M389</f>
        <v>1</v>
      </c>
    </row>
    <row r="390" spans="1:15">
      <c r="A390" s="13" t="s">
        <v>199</v>
      </c>
      <c r="B390" s="13">
        <v>218</v>
      </c>
      <c r="C390" t="s">
        <v>417</v>
      </c>
      <c r="D390" s="14" t="str">
        <f>+TEXT(L390,"YYYY-MM-DD")</f>
        <v>2022-10-03</v>
      </c>
      <c r="E390" s="15" t="str">
        <f>+TEXT(L390,"YYYYMM")</f>
        <v>202210</v>
      </c>
      <c r="F390">
        <v>202001211001</v>
      </c>
      <c r="G390" s="16">
        <v>319.99</v>
      </c>
      <c r="H390" s="16">
        <v>0</v>
      </c>
      <c r="I390" s="17"/>
      <c r="J390" s="14" t="str">
        <f>+TEXT(L390,"YYYY-DD-MM")</f>
        <v>2022-03-10</v>
      </c>
      <c r="K390" s="17"/>
      <c r="L390" s="18">
        <v>44837</v>
      </c>
      <c r="M390" s="17">
        <f>IF(G390&gt;0,1,0)</f>
        <v>1</v>
      </c>
      <c r="N390" s="17">
        <f>IF(H390&gt;0,1,0)</f>
        <v>0</v>
      </c>
      <c r="O390" s="17">
        <f>+N390+M390</f>
        <v>1</v>
      </c>
    </row>
    <row r="391" spans="1:15">
      <c r="A391" s="13" t="s">
        <v>199</v>
      </c>
      <c r="B391" s="13">
        <v>219</v>
      </c>
      <c r="C391" t="s">
        <v>418</v>
      </c>
      <c r="D391" s="14" t="str">
        <f>+TEXT(L391,"YYYY-MM-DD")</f>
        <v>2022-10-03</v>
      </c>
      <c r="E391" s="15" t="str">
        <f>+TEXT(L391,"YYYYMM")</f>
        <v>202210</v>
      </c>
      <c r="F391">
        <v>202001211001</v>
      </c>
      <c r="G391" s="16">
        <v>444.45</v>
      </c>
      <c r="H391" s="16">
        <v>0</v>
      </c>
      <c r="I391" s="17"/>
      <c r="J391" s="14" t="str">
        <f>+TEXT(L391,"YYYY-DD-MM")</f>
        <v>2022-03-10</v>
      </c>
      <c r="K391" s="17"/>
      <c r="L391" s="18">
        <v>44837</v>
      </c>
      <c r="M391" s="17">
        <f>IF(G391&gt;0,1,0)</f>
        <v>1</v>
      </c>
      <c r="N391" s="17">
        <f>IF(H391&gt;0,1,0)</f>
        <v>0</v>
      </c>
      <c r="O391" s="17">
        <f>+N391+M391</f>
        <v>1</v>
      </c>
    </row>
    <row r="392" spans="1:15">
      <c r="A392" s="13" t="s">
        <v>199</v>
      </c>
      <c r="B392" s="13">
        <v>220</v>
      </c>
      <c r="C392" t="s">
        <v>419</v>
      </c>
      <c r="D392" s="14" t="str">
        <f>+TEXT(L392,"YYYY-MM-DD")</f>
        <v>2022-10-03</v>
      </c>
      <c r="E392" s="15" t="str">
        <f>+TEXT(L392,"YYYYMM")</f>
        <v>202210</v>
      </c>
      <c r="F392">
        <v>202001211001</v>
      </c>
      <c r="G392" s="16">
        <v>299.99</v>
      </c>
      <c r="H392" s="16">
        <v>0</v>
      </c>
      <c r="I392" s="17"/>
      <c r="J392" s="14" t="str">
        <f>+TEXT(L392,"YYYY-DD-MM")</f>
        <v>2022-03-10</v>
      </c>
      <c r="K392" s="17"/>
      <c r="L392" s="18">
        <v>44837</v>
      </c>
      <c r="M392" s="17">
        <f>IF(G392&gt;0,1,0)</f>
        <v>1</v>
      </c>
      <c r="N392" s="17">
        <f>IF(H392&gt;0,1,0)</f>
        <v>0</v>
      </c>
      <c r="O392" s="17">
        <f>+N392+M392</f>
        <v>1</v>
      </c>
    </row>
    <row r="393" spans="1:15">
      <c r="A393" s="13" t="s">
        <v>199</v>
      </c>
      <c r="B393" s="13">
        <v>221</v>
      </c>
      <c r="C393" t="s">
        <v>420</v>
      </c>
      <c r="D393" s="14" t="str">
        <f>+TEXT(L393,"YYYY-MM-DD")</f>
        <v>2022-10-03</v>
      </c>
      <c r="E393" s="15" t="str">
        <f>+TEXT(L393,"YYYYMM")</f>
        <v>202210</v>
      </c>
      <c r="F393">
        <v>202001211001</v>
      </c>
      <c r="G393" s="16">
        <v>450</v>
      </c>
      <c r="H393" s="16">
        <v>0</v>
      </c>
      <c r="I393" s="17"/>
      <c r="J393" s="14" t="str">
        <f>+TEXT(L393,"YYYY-DD-MM")</f>
        <v>2022-03-10</v>
      </c>
      <c r="K393" s="17"/>
      <c r="L393" s="18">
        <v>44837</v>
      </c>
      <c r="M393" s="17">
        <f>IF(G393&gt;0,1,0)</f>
        <v>1</v>
      </c>
      <c r="N393" s="17">
        <f>IF(H393&gt;0,1,0)</f>
        <v>0</v>
      </c>
      <c r="O393" s="17">
        <f>+N393+M393</f>
        <v>1</v>
      </c>
    </row>
    <row r="394" spans="1:15">
      <c r="A394" s="13" t="s">
        <v>199</v>
      </c>
      <c r="B394" s="13">
        <v>222</v>
      </c>
      <c r="C394" t="s">
        <v>421</v>
      </c>
      <c r="D394" s="14" t="str">
        <f>+TEXT(L394,"YYYY-MM-DD")</f>
        <v>2022-10-03</v>
      </c>
      <c r="E394" s="15" t="str">
        <f>+TEXT(L394,"YYYYMM")</f>
        <v>202210</v>
      </c>
      <c r="F394">
        <v>202001211001</v>
      </c>
      <c r="G394" s="16">
        <v>549.99</v>
      </c>
      <c r="H394" s="16">
        <v>0</v>
      </c>
      <c r="I394" s="17"/>
      <c r="J394" s="14" t="str">
        <f>+TEXT(L394,"YYYY-DD-MM")</f>
        <v>2022-03-10</v>
      </c>
      <c r="K394" s="17"/>
      <c r="L394" s="18">
        <v>44837</v>
      </c>
      <c r="M394" s="17">
        <f>IF(G394&gt;0,1,0)</f>
        <v>1</v>
      </c>
      <c r="N394" s="17">
        <f>IF(H394&gt;0,1,0)</f>
        <v>0</v>
      </c>
      <c r="O394" s="17">
        <f>+N394+M394</f>
        <v>1</v>
      </c>
    </row>
    <row r="395" spans="1:15">
      <c r="A395" s="13" t="s">
        <v>199</v>
      </c>
      <c r="B395" s="13">
        <v>223</v>
      </c>
      <c r="C395" t="s">
        <v>422</v>
      </c>
      <c r="D395" s="14" t="str">
        <f>+TEXT(L395,"YYYY-MM-DD")</f>
        <v>2022-10-03</v>
      </c>
      <c r="E395" s="15" t="str">
        <f>+TEXT(L395,"YYYYMM")</f>
        <v>202210</v>
      </c>
      <c r="F395">
        <v>202001211001</v>
      </c>
      <c r="G395" s="16">
        <v>350</v>
      </c>
      <c r="H395" s="16">
        <v>0</v>
      </c>
      <c r="I395" s="17"/>
      <c r="J395" s="14" t="str">
        <f>+TEXT(L395,"YYYY-DD-MM")</f>
        <v>2022-03-10</v>
      </c>
      <c r="K395" s="17"/>
      <c r="L395" s="18">
        <v>44837</v>
      </c>
      <c r="M395" s="17">
        <f>IF(G395&gt;0,1,0)</f>
        <v>1</v>
      </c>
      <c r="N395" s="17">
        <f>IF(H395&gt;0,1,0)</f>
        <v>0</v>
      </c>
      <c r="O395" s="17">
        <f>+N395+M395</f>
        <v>1</v>
      </c>
    </row>
    <row r="396" spans="1:15">
      <c r="A396" s="13" t="s">
        <v>199</v>
      </c>
      <c r="B396" s="13">
        <v>224</v>
      </c>
      <c r="C396" t="s">
        <v>423</v>
      </c>
      <c r="D396" s="14" t="str">
        <f>+TEXT(L396,"YYYY-MM-DD")</f>
        <v>2022-10-03</v>
      </c>
      <c r="E396" s="15" t="str">
        <f>+TEXT(L396,"YYYYMM")</f>
        <v>202210</v>
      </c>
      <c r="F396">
        <v>202001211001</v>
      </c>
      <c r="G396" s="16">
        <v>299.99</v>
      </c>
      <c r="H396" s="16">
        <v>0</v>
      </c>
      <c r="I396" s="17"/>
      <c r="J396" s="14" t="str">
        <f>+TEXT(L396,"YYYY-DD-MM")</f>
        <v>2022-03-10</v>
      </c>
      <c r="K396" s="17"/>
      <c r="L396" s="18">
        <v>44837</v>
      </c>
      <c r="M396" s="17">
        <f>IF(G396&gt;0,1,0)</f>
        <v>1</v>
      </c>
      <c r="N396" s="17">
        <f>IF(H396&gt;0,1,0)</f>
        <v>0</v>
      </c>
      <c r="O396" s="17">
        <f>+N396+M396</f>
        <v>1</v>
      </c>
    </row>
    <row r="397" spans="1:15">
      <c r="A397" s="13" t="s">
        <v>199</v>
      </c>
      <c r="B397" s="13">
        <v>225</v>
      </c>
      <c r="C397" t="s">
        <v>424</v>
      </c>
      <c r="D397" s="14" t="str">
        <f>+TEXT(L397,"YYYY-MM-DD")</f>
        <v>2022-10-03</v>
      </c>
      <c r="E397" s="15" t="str">
        <f>+TEXT(L397,"YYYYMM")</f>
        <v>202210</v>
      </c>
      <c r="F397">
        <v>202001211001</v>
      </c>
      <c r="G397" s="16">
        <v>600</v>
      </c>
      <c r="H397" s="16">
        <v>0</v>
      </c>
      <c r="I397" s="17"/>
      <c r="J397" s="14" t="str">
        <f>+TEXT(L397,"YYYY-DD-MM")</f>
        <v>2022-03-10</v>
      </c>
      <c r="K397" s="17"/>
      <c r="L397" s="18">
        <v>44837</v>
      </c>
      <c r="M397" s="17">
        <f>IF(G397&gt;0,1,0)</f>
        <v>1</v>
      </c>
      <c r="N397" s="17">
        <f>IF(H397&gt;0,1,0)</f>
        <v>0</v>
      </c>
      <c r="O397" s="17">
        <f>+N397+M397</f>
        <v>1</v>
      </c>
    </row>
    <row r="398" spans="1:15">
      <c r="A398" s="13" t="s">
        <v>199</v>
      </c>
      <c r="B398" s="13">
        <v>226</v>
      </c>
      <c r="C398" t="s">
        <v>425</v>
      </c>
      <c r="D398" s="14" t="str">
        <f>+TEXT(L398,"YYYY-MM-DD")</f>
        <v>2022-10-03</v>
      </c>
      <c r="E398" s="15" t="str">
        <f>+TEXT(L398,"YYYYMM")</f>
        <v>202210</v>
      </c>
      <c r="F398">
        <v>202001211001</v>
      </c>
      <c r="G398" s="16">
        <v>350</v>
      </c>
      <c r="H398" s="16">
        <v>0</v>
      </c>
      <c r="I398" s="17"/>
      <c r="J398" s="14" t="str">
        <f>+TEXT(L398,"YYYY-DD-MM")</f>
        <v>2022-03-10</v>
      </c>
      <c r="K398" s="17"/>
      <c r="L398" s="18">
        <v>44837</v>
      </c>
      <c r="M398" s="17">
        <f>IF(G398&gt;0,1,0)</f>
        <v>1</v>
      </c>
      <c r="N398" s="17">
        <f>IF(H398&gt;0,1,0)</f>
        <v>0</v>
      </c>
      <c r="O398" s="17">
        <f>+N398+M398</f>
        <v>1</v>
      </c>
    </row>
    <row r="399" spans="1:15">
      <c r="A399" s="13" t="s">
        <v>199</v>
      </c>
      <c r="B399" s="13">
        <v>227</v>
      </c>
      <c r="C399" t="s">
        <v>426</v>
      </c>
      <c r="D399" s="14" t="str">
        <f>+TEXT(L399,"YYYY-MM-DD")</f>
        <v>2022-10-03</v>
      </c>
      <c r="E399" s="15" t="str">
        <f>+TEXT(L399,"YYYYMM")</f>
        <v>202210</v>
      </c>
      <c r="F399">
        <v>202001211001</v>
      </c>
      <c r="G399" s="16">
        <v>599.99</v>
      </c>
      <c r="H399" s="16">
        <v>0</v>
      </c>
      <c r="I399" s="17"/>
      <c r="J399" s="14" t="str">
        <f>+TEXT(L399,"YYYY-DD-MM")</f>
        <v>2022-03-10</v>
      </c>
      <c r="K399" s="17"/>
      <c r="L399" s="18">
        <v>44837</v>
      </c>
      <c r="M399" s="17">
        <f>IF(G399&gt;0,1,0)</f>
        <v>1</v>
      </c>
      <c r="N399" s="17">
        <f>IF(H399&gt;0,1,0)</f>
        <v>0</v>
      </c>
      <c r="O399" s="17">
        <f>+N399+M399</f>
        <v>1</v>
      </c>
    </row>
    <row r="400" spans="1:15">
      <c r="A400" s="13" t="s">
        <v>199</v>
      </c>
      <c r="B400" s="13">
        <v>228</v>
      </c>
      <c r="C400" t="s">
        <v>427</v>
      </c>
      <c r="D400" s="14" t="str">
        <f>+TEXT(L400,"YYYY-MM-DD")</f>
        <v>2022-10-03</v>
      </c>
      <c r="E400" s="15" t="str">
        <f>+TEXT(L400,"YYYYMM")</f>
        <v>202210</v>
      </c>
      <c r="F400">
        <v>202001211001</v>
      </c>
      <c r="G400" s="16">
        <v>495</v>
      </c>
      <c r="H400" s="16">
        <v>0</v>
      </c>
      <c r="I400" s="17"/>
      <c r="J400" s="14" t="str">
        <f>+TEXT(L400,"YYYY-DD-MM")</f>
        <v>2022-03-10</v>
      </c>
      <c r="K400" s="17"/>
      <c r="L400" s="18">
        <v>44837</v>
      </c>
      <c r="M400" s="17">
        <f>IF(G400&gt;0,1,0)</f>
        <v>1</v>
      </c>
      <c r="N400" s="17">
        <f>IF(H400&gt;0,1,0)</f>
        <v>0</v>
      </c>
      <c r="O400" s="17">
        <f>+N400+M400</f>
        <v>1</v>
      </c>
    </row>
    <row r="401" spans="1:15">
      <c r="A401" s="13" t="s">
        <v>199</v>
      </c>
      <c r="B401" s="13">
        <v>229</v>
      </c>
      <c r="C401" t="s">
        <v>428</v>
      </c>
      <c r="D401" s="14" t="str">
        <f>+TEXT(L401,"YYYY-MM-DD")</f>
        <v>2022-10-03</v>
      </c>
      <c r="E401" s="15" t="str">
        <f>+TEXT(L401,"YYYYMM")</f>
        <v>202210</v>
      </c>
      <c r="F401">
        <v>202001211001</v>
      </c>
      <c r="G401" s="16">
        <v>659.99</v>
      </c>
      <c r="H401" s="16">
        <v>0</v>
      </c>
      <c r="I401" s="17"/>
      <c r="J401" s="14" t="str">
        <f>+TEXT(L401,"YYYY-DD-MM")</f>
        <v>2022-03-10</v>
      </c>
      <c r="K401" s="17"/>
      <c r="L401" s="18">
        <v>44837</v>
      </c>
      <c r="M401" s="17">
        <f>IF(G401&gt;0,1,0)</f>
        <v>1</v>
      </c>
      <c r="N401" s="17">
        <f>IF(H401&gt;0,1,0)</f>
        <v>0</v>
      </c>
      <c r="O401" s="17">
        <f>+N401+M401</f>
        <v>1</v>
      </c>
    </row>
    <row r="402" spans="1:15">
      <c r="A402" s="13" t="s">
        <v>199</v>
      </c>
      <c r="B402" s="13">
        <v>230</v>
      </c>
      <c r="C402" t="s">
        <v>429</v>
      </c>
      <c r="D402" s="14" t="str">
        <f>+TEXT(L402,"YYYY-MM-DD")</f>
        <v>2022-10-03</v>
      </c>
      <c r="E402" s="15" t="str">
        <f>+TEXT(L402,"YYYYMM")</f>
        <v>202210</v>
      </c>
      <c r="F402">
        <v>202001211001</v>
      </c>
      <c r="G402" s="16">
        <v>299.99</v>
      </c>
      <c r="H402" s="16">
        <v>0</v>
      </c>
      <c r="I402" s="17"/>
      <c r="J402" s="14" t="str">
        <f>+TEXT(L402,"YYYY-DD-MM")</f>
        <v>2022-03-10</v>
      </c>
      <c r="K402" s="17"/>
      <c r="L402" s="18">
        <v>44837</v>
      </c>
      <c r="M402" s="17">
        <f>IF(G402&gt;0,1,0)</f>
        <v>1</v>
      </c>
      <c r="N402" s="17">
        <f>IF(H402&gt;0,1,0)</f>
        <v>0</v>
      </c>
      <c r="O402" s="17">
        <f>+N402+M402</f>
        <v>1</v>
      </c>
    </row>
    <row r="403" spans="1:15">
      <c r="A403" s="13" t="s">
        <v>199</v>
      </c>
      <c r="B403" s="13">
        <v>231</v>
      </c>
      <c r="C403" t="s">
        <v>430</v>
      </c>
      <c r="D403" s="14" t="str">
        <f>+TEXT(L403,"YYYY-MM-DD")</f>
        <v>2022-10-03</v>
      </c>
      <c r="E403" s="15" t="str">
        <f>+TEXT(L403,"YYYYMM")</f>
        <v>202210</v>
      </c>
      <c r="F403">
        <v>202001211001</v>
      </c>
      <c r="G403" s="16">
        <v>399.99</v>
      </c>
      <c r="H403" s="16">
        <v>0</v>
      </c>
      <c r="I403" s="17"/>
      <c r="J403" s="14" t="str">
        <f>+TEXT(L403,"YYYY-DD-MM")</f>
        <v>2022-03-10</v>
      </c>
      <c r="K403" s="17"/>
      <c r="L403" s="18">
        <v>44837</v>
      </c>
      <c r="M403" s="17">
        <f>IF(G403&gt;0,1,0)</f>
        <v>1</v>
      </c>
      <c r="N403" s="17">
        <f>IF(H403&gt;0,1,0)</f>
        <v>0</v>
      </c>
      <c r="O403" s="17">
        <f>+N403+M403</f>
        <v>1</v>
      </c>
    </row>
    <row r="404" spans="1:15">
      <c r="A404" s="13" t="s">
        <v>199</v>
      </c>
      <c r="B404" s="13">
        <v>232</v>
      </c>
      <c r="C404" t="s">
        <v>431</v>
      </c>
      <c r="D404" s="14" t="str">
        <f>+TEXT(L404,"YYYY-MM-DD")</f>
        <v>2022-10-03</v>
      </c>
      <c r="E404" s="15" t="str">
        <f>+TEXT(L404,"YYYYMM")</f>
        <v>202210</v>
      </c>
      <c r="F404">
        <v>202001211001</v>
      </c>
      <c r="G404" s="16">
        <v>999.9</v>
      </c>
      <c r="H404" s="16">
        <v>0</v>
      </c>
      <c r="I404" s="17"/>
      <c r="J404" s="14" t="str">
        <f>+TEXT(L404,"YYYY-DD-MM")</f>
        <v>2022-03-10</v>
      </c>
      <c r="K404" s="17"/>
      <c r="L404" s="18">
        <v>44837</v>
      </c>
      <c r="M404" s="17">
        <f>IF(G404&gt;0,1,0)</f>
        <v>1</v>
      </c>
      <c r="N404" s="17">
        <f>IF(H404&gt;0,1,0)</f>
        <v>0</v>
      </c>
      <c r="O404" s="17">
        <f>+N404+M404</f>
        <v>1</v>
      </c>
    </row>
    <row r="405" spans="1:15">
      <c r="A405" s="13" t="s">
        <v>199</v>
      </c>
      <c r="B405" s="13">
        <v>233</v>
      </c>
      <c r="C405" t="s">
        <v>432</v>
      </c>
      <c r="D405" s="14" t="str">
        <f>+TEXT(L405,"YYYY-MM-DD")</f>
        <v>2022-10-03</v>
      </c>
      <c r="E405" s="15" t="str">
        <f>+TEXT(L405,"YYYYMM")</f>
        <v>202210</v>
      </c>
      <c r="F405">
        <v>202001211001</v>
      </c>
      <c r="G405" s="16">
        <v>2344.4</v>
      </c>
      <c r="H405" s="16">
        <v>0</v>
      </c>
      <c r="I405" s="17"/>
      <c r="J405" s="14" t="str">
        <f>+TEXT(L405,"YYYY-DD-MM")</f>
        <v>2022-03-10</v>
      </c>
      <c r="K405" s="17"/>
      <c r="L405" s="18">
        <v>44837</v>
      </c>
      <c r="M405" s="17">
        <f>IF(G405&gt;0,1,0)</f>
        <v>1</v>
      </c>
      <c r="N405" s="17">
        <f>IF(H405&gt;0,1,0)</f>
        <v>0</v>
      </c>
      <c r="O405" s="17">
        <f>+N405+M405</f>
        <v>1</v>
      </c>
    </row>
    <row r="406" spans="1:15">
      <c r="A406" s="13" t="s">
        <v>199</v>
      </c>
      <c r="B406" s="13">
        <v>234</v>
      </c>
      <c r="C406" t="s">
        <v>433</v>
      </c>
      <c r="D406" s="14" t="str">
        <f>+TEXT(L406,"YYYY-MM-DD")</f>
        <v>2022-10-03</v>
      </c>
      <c r="E406" s="15" t="str">
        <f>+TEXT(L406,"YYYYMM")</f>
        <v>202210</v>
      </c>
      <c r="F406">
        <v>202001211001</v>
      </c>
      <c r="G406" s="16">
        <v>2099.9899999999998</v>
      </c>
      <c r="H406" s="16">
        <v>0</v>
      </c>
      <c r="I406" s="17"/>
      <c r="J406" s="14" t="str">
        <f>+TEXT(L406,"YYYY-DD-MM")</f>
        <v>2022-03-10</v>
      </c>
      <c r="K406" s="17"/>
      <c r="L406" s="18">
        <v>44837</v>
      </c>
      <c r="M406" s="17">
        <f>IF(G406&gt;0,1,0)</f>
        <v>1</v>
      </c>
      <c r="N406" s="17">
        <f>IF(H406&gt;0,1,0)</f>
        <v>0</v>
      </c>
      <c r="O406" s="17">
        <f>+N406+M406</f>
        <v>1</v>
      </c>
    </row>
    <row r="407" spans="1:15">
      <c r="A407" s="13" t="s">
        <v>199</v>
      </c>
      <c r="B407" s="13">
        <v>235</v>
      </c>
      <c r="C407" t="s">
        <v>434</v>
      </c>
      <c r="D407" s="14" t="str">
        <f>+TEXT(L407,"YYYY-MM-DD")</f>
        <v>2022-10-03</v>
      </c>
      <c r="E407" s="15" t="str">
        <f>+TEXT(L407,"YYYYMM")</f>
        <v>202210</v>
      </c>
      <c r="F407">
        <v>202001211001</v>
      </c>
      <c r="G407" s="16">
        <v>540</v>
      </c>
      <c r="H407" s="16">
        <v>0</v>
      </c>
      <c r="I407" s="17"/>
      <c r="J407" s="14" t="str">
        <f>+TEXT(L407,"YYYY-DD-MM")</f>
        <v>2022-03-10</v>
      </c>
      <c r="K407" s="17"/>
      <c r="L407" s="18">
        <v>44837</v>
      </c>
      <c r="M407" s="17">
        <f>IF(G407&gt;0,1,0)</f>
        <v>1</v>
      </c>
      <c r="N407" s="17">
        <f>IF(H407&gt;0,1,0)</f>
        <v>0</v>
      </c>
      <c r="O407" s="17">
        <f>+N407+M407</f>
        <v>1</v>
      </c>
    </row>
    <row r="408" spans="1:15">
      <c r="A408" s="13" t="s">
        <v>199</v>
      </c>
      <c r="B408" s="13">
        <v>236</v>
      </c>
      <c r="C408" t="s">
        <v>435</v>
      </c>
      <c r="D408" s="14" t="str">
        <f>+TEXT(L408,"YYYY-MM-DD")</f>
        <v>2022-10-03</v>
      </c>
      <c r="E408" s="15" t="str">
        <f>+TEXT(L408,"YYYYMM")</f>
        <v>202210</v>
      </c>
      <c r="F408">
        <v>202001211001</v>
      </c>
      <c r="G408" s="16">
        <v>270</v>
      </c>
      <c r="H408" s="16">
        <v>0</v>
      </c>
      <c r="I408" s="17"/>
      <c r="J408" s="14" t="str">
        <f>+TEXT(L408,"YYYY-DD-MM")</f>
        <v>2022-03-10</v>
      </c>
      <c r="K408" s="17"/>
      <c r="L408" s="18">
        <v>44837</v>
      </c>
      <c r="M408" s="17">
        <f>IF(G408&gt;0,1,0)</f>
        <v>1</v>
      </c>
      <c r="N408" s="17">
        <f>IF(H408&gt;0,1,0)</f>
        <v>0</v>
      </c>
      <c r="O408" s="17">
        <f>+N408+M408</f>
        <v>1</v>
      </c>
    </row>
    <row r="409" spans="1:15">
      <c r="A409" s="13" t="s">
        <v>199</v>
      </c>
      <c r="B409" s="13">
        <v>237</v>
      </c>
      <c r="C409" t="s">
        <v>436</v>
      </c>
      <c r="D409" s="14" t="str">
        <f>+TEXT(L409,"YYYY-MM-DD")</f>
        <v>2022-10-03</v>
      </c>
      <c r="E409" s="15" t="str">
        <f>+TEXT(L409,"YYYYMM")</f>
        <v>202210</v>
      </c>
      <c r="F409">
        <v>202001211001</v>
      </c>
      <c r="G409" s="16">
        <v>274.99</v>
      </c>
      <c r="H409" s="16">
        <v>0</v>
      </c>
      <c r="I409" s="17"/>
      <c r="J409" s="14" t="str">
        <f>+TEXT(L409,"YYYY-DD-MM")</f>
        <v>2022-03-10</v>
      </c>
      <c r="K409" s="17"/>
      <c r="L409" s="18">
        <v>44837</v>
      </c>
      <c r="M409" s="17">
        <f>IF(G409&gt;0,1,0)</f>
        <v>1</v>
      </c>
      <c r="N409" s="17">
        <f>IF(H409&gt;0,1,0)</f>
        <v>0</v>
      </c>
      <c r="O409" s="17">
        <f>+N409+M409</f>
        <v>1</v>
      </c>
    </row>
    <row r="410" spans="1:15">
      <c r="A410" s="13" t="s">
        <v>199</v>
      </c>
      <c r="B410" s="13">
        <v>238</v>
      </c>
      <c r="C410" t="s">
        <v>437</v>
      </c>
      <c r="D410" s="14" t="str">
        <f>+TEXT(L410,"YYYY-MM-DD")</f>
        <v>2022-10-03</v>
      </c>
      <c r="E410" s="15" t="str">
        <f>+TEXT(L410,"YYYYMM")</f>
        <v>202210</v>
      </c>
      <c r="F410">
        <v>202001211001</v>
      </c>
      <c r="G410" s="16">
        <v>250</v>
      </c>
      <c r="H410" s="16">
        <v>0</v>
      </c>
      <c r="I410" s="17"/>
      <c r="J410" s="14" t="str">
        <f>+TEXT(L410,"YYYY-DD-MM")</f>
        <v>2022-03-10</v>
      </c>
      <c r="K410" s="17"/>
      <c r="L410" s="18">
        <v>44837</v>
      </c>
      <c r="M410" s="17">
        <f>IF(G410&gt;0,1,0)</f>
        <v>1</v>
      </c>
      <c r="N410" s="17">
        <f>IF(H410&gt;0,1,0)</f>
        <v>0</v>
      </c>
      <c r="O410" s="17">
        <f>+N410+M410</f>
        <v>1</v>
      </c>
    </row>
    <row r="411" spans="1:15">
      <c r="A411" s="13" t="s">
        <v>199</v>
      </c>
      <c r="B411" s="13">
        <v>239</v>
      </c>
      <c r="C411" t="s">
        <v>438</v>
      </c>
      <c r="D411" s="14" t="str">
        <f>+TEXT(L411,"YYYY-MM-DD")</f>
        <v>2022-10-03</v>
      </c>
      <c r="E411" s="15" t="str">
        <f>+TEXT(L411,"YYYYMM")</f>
        <v>202210</v>
      </c>
      <c r="F411">
        <v>202001211001</v>
      </c>
      <c r="G411" s="16">
        <v>274.99</v>
      </c>
      <c r="H411" s="16">
        <v>0</v>
      </c>
      <c r="I411" s="17"/>
      <c r="J411" s="14" t="str">
        <f>+TEXT(L411,"YYYY-DD-MM")</f>
        <v>2022-03-10</v>
      </c>
      <c r="K411" s="17"/>
      <c r="L411" s="18">
        <v>44837</v>
      </c>
      <c r="M411" s="17">
        <f>IF(G411&gt;0,1,0)</f>
        <v>1</v>
      </c>
      <c r="N411" s="17">
        <f>IF(H411&gt;0,1,0)</f>
        <v>0</v>
      </c>
      <c r="O411" s="17">
        <f>+N411+M411</f>
        <v>1</v>
      </c>
    </row>
    <row r="412" spans="1:15">
      <c r="A412" s="13" t="s">
        <v>199</v>
      </c>
      <c r="B412" s="13">
        <v>240</v>
      </c>
      <c r="C412" t="s">
        <v>439</v>
      </c>
      <c r="D412" s="14" t="str">
        <f>+TEXT(L412,"YYYY-MM-DD")</f>
        <v>2022-10-03</v>
      </c>
      <c r="E412" s="15" t="str">
        <f>+TEXT(L412,"YYYYMM")</f>
        <v>202210</v>
      </c>
      <c r="F412">
        <v>202001211001</v>
      </c>
      <c r="G412" s="16">
        <v>99.99</v>
      </c>
      <c r="H412" s="16">
        <v>0</v>
      </c>
      <c r="I412" s="17"/>
      <c r="J412" s="14" t="str">
        <f>+TEXT(L412,"YYYY-DD-MM")</f>
        <v>2022-03-10</v>
      </c>
      <c r="K412" s="17"/>
      <c r="L412" s="18">
        <v>44837</v>
      </c>
      <c r="M412" s="17">
        <f>IF(G412&gt;0,1,0)</f>
        <v>1</v>
      </c>
      <c r="N412" s="17">
        <f>IF(H412&gt;0,1,0)</f>
        <v>0</v>
      </c>
      <c r="O412" s="17">
        <f>+N412+M412</f>
        <v>1</v>
      </c>
    </row>
    <row r="413" spans="1:15">
      <c r="A413" s="13" t="s">
        <v>199</v>
      </c>
      <c r="B413" s="13">
        <v>241</v>
      </c>
      <c r="C413" t="s">
        <v>440</v>
      </c>
      <c r="D413" s="14" t="str">
        <f>+TEXT(L413,"YYYY-MM-DD")</f>
        <v>2022-10-03</v>
      </c>
      <c r="E413" s="15" t="str">
        <f>+TEXT(L413,"YYYYMM")</f>
        <v>202210</v>
      </c>
      <c r="F413">
        <v>202001211001</v>
      </c>
      <c r="G413" s="16">
        <v>99.99</v>
      </c>
      <c r="H413" s="16">
        <v>0</v>
      </c>
      <c r="I413" s="17"/>
      <c r="J413" s="14" t="str">
        <f>+TEXT(L413,"YYYY-DD-MM")</f>
        <v>2022-03-10</v>
      </c>
      <c r="K413" s="17"/>
      <c r="L413" s="18">
        <v>44837</v>
      </c>
      <c r="M413" s="17">
        <f>IF(G413&gt;0,1,0)</f>
        <v>1</v>
      </c>
      <c r="N413" s="17">
        <f>IF(H413&gt;0,1,0)</f>
        <v>0</v>
      </c>
      <c r="O413" s="17">
        <f>+N413+M413</f>
        <v>1</v>
      </c>
    </row>
    <row r="414" spans="1:15">
      <c r="A414" s="13" t="s">
        <v>199</v>
      </c>
      <c r="B414" s="13">
        <v>242</v>
      </c>
      <c r="C414" t="s">
        <v>441</v>
      </c>
      <c r="D414" s="14" t="str">
        <f>+TEXT(L414,"YYYY-MM-DD")</f>
        <v>2022-10-03</v>
      </c>
      <c r="E414" s="15" t="str">
        <f>+TEXT(L414,"YYYYMM")</f>
        <v>202210</v>
      </c>
      <c r="F414">
        <v>202001211001</v>
      </c>
      <c r="G414" s="16">
        <v>99.99</v>
      </c>
      <c r="H414" s="16">
        <v>0</v>
      </c>
      <c r="I414" s="17"/>
      <c r="J414" s="14" t="str">
        <f>+TEXT(L414,"YYYY-DD-MM")</f>
        <v>2022-03-10</v>
      </c>
      <c r="K414" s="17"/>
      <c r="L414" s="18">
        <v>44837</v>
      </c>
      <c r="M414" s="17">
        <f>IF(G414&gt;0,1,0)</f>
        <v>1</v>
      </c>
      <c r="N414" s="17">
        <f>IF(H414&gt;0,1,0)</f>
        <v>0</v>
      </c>
      <c r="O414" s="17">
        <f>+N414+M414</f>
        <v>1</v>
      </c>
    </row>
    <row r="415" spans="1:15">
      <c r="A415" s="13" t="s">
        <v>199</v>
      </c>
      <c r="B415" s="13">
        <v>243</v>
      </c>
      <c r="C415" t="s">
        <v>442</v>
      </c>
      <c r="D415" s="14" t="str">
        <f>+TEXT(L415,"YYYY-MM-DD")</f>
        <v>2022-10-03</v>
      </c>
      <c r="E415" s="15" t="str">
        <f>+TEXT(L415,"YYYYMM")</f>
        <v>202210</v>
      </c>
      <c r="F415">
        <v>202001211001</v>
      </c>
      <c r="G415" s="16">
        <v>299.99</v>
      </c>
      <c r="H415" s="16">
        <v>0</v>
      </c>
      <c r="I415" s="17"/>
      <c r="J415" s="14" t="str">
        <f>+TEXT(L415,"YYYY-DD-MM")</f>
        <v>2022-03-10</v>
      </c>
      <c r="K415" s="17"/>
      <c r="L415" s="18">
        <v>44837</v>
      </c>
      <c r="M415" s="17">
        <f>IF(G415&gt;0,1,0)</f>
        <v>1</v>
      </c>
      <c r="N415" s="17">
        <f>IF(H415&gt;0,1,0)</f>
        <v>0</v>
      </c>
      <c r="O415" s="17">
        <f>+N415+M415</f>
        <v>1</v>
      </c>
    </row>
    <row r="416" spans="1:15">
      <c r="A416" s="13" t="s">
        <v>199</v>
      </c>
      <c r="B416" s="13">
        <v>244</v>
      </c>
      <c r="C416" t="s">
        <v>443</v>
      </c>
      <c r="D416" s="14" t="str">
        <f>+TEXT(L416,"YYYY-MM-DD")</f>
        <v>2022-10-03</v>
      </c>
      <c r="E416" s="15" t="str">
        <f>+TEXT(L416,"YYYYMM")</f>
        <v>202210</v>
      </c>
      <c r="F416">
        <v>202001211001</v>
      </c>
      <c r="G416" s="16">
        <v>960.05</v>
      </c>
      <c r="H416" s="16">
        <v>0</v>
      </c>
      <c r="I416" s="17"/>
      <c r="J416" s="14" t="str">
        <f>+TEXT(L416,"YYYY-DD-MM")</f>
        <v>2022-03-10</v>
      </c>
      <c r="K416" s="17"/>
      <c r="L416" s="18">
        <v>44837</v>
      </c>
      <c r="M416" s="17">
        <f>IF(G416&gt;0,1,0)</f>
        <v>1</v>
      </c>
      <c r="N416" s="17">
        <f>IF(H416&gt;0,1,0)</f>
        <v>0</v>
      </c>
      <c r="O416" s="17">
        <f>+N416+M416</f>
        <v>1</v>
      </c>
    </row>
    <row r="417" spans="1:15">
      <c r="A417" s="13" t="s">
        <v>199</v>
      </c>
      <c r="B417" s="13">
        <v>245</v>
      </c>
      <c r="C417" t="s">
        <v>444</v>
      </c>
      <c r="D417" s="14" t="str">
        <f>+TEXT(L417,"YYYY-MM-DD")</f>
        <v>2022-10-03</v>
      </c>
      <c r="E417" s="15" t="str">
        <f>+TEXT(L417,"YYYYMM")</f>
        <v>202210</v>
      </c>
      <c r="F417">
        <v>202001211001</v>
      </c>
      <c r="G417" s="16">
        <v>350</v>
      </c>
      <c r="H417" s="16">
        <v>0</v>
      </c>
      <c r="I417" s="17"/>
      <c r="J417" s="14" t="str">
        <f>+TEXT(L417,"YYYY-DD-MM")</f>
        <v>2022-03-10</v>
      </c>
      <c r="K417" s="17"/>
      <c r="L417" s="18">
        <v>44837</v>
      </c>
      <c r="M417" s="17">
        <f>IF(G417&gt;0,1,0)</f>
        <v>1</v>
      </c>
      <c r="N417" s="17">
        <f>IF(H417&gt;0,1,0)</f>
        <v>0</v>
      </c>
      <c r="O417" s="17">
        <f>+N417+M417</f>
        <v>1</v>
      </c>
    </row>
    <row r="418" spans="1:15">
      <c r="A418" s="13" t="s">
        <v>199</v>
      </c>
      <c r="B418" s="13">
        <v>246</v>
      </c>
      <c r="C418" t="s">
        <v>445</v>
      </c>
      <c r="D418" s="14" t="str">
        <f>+TEXT(L418,"YYYY-MM-DD")</f>
        <v>2022-10-03</v>
      </c>
      <c r="E418" s="15" t="str">
        <f>+TEXT(L418,"YYYYMM")</f>
        <v>202210</v>
      </c>
      <c r="F418">
        <v>202001211001</v>
      </c>
      <c r="G418" s="16">
        <v>399.99</v>
      </c>
      <c r="H418" s="16">
        <v>0</v>
      </c>
      <c r="I418" s="17"/>
      <c r="J418" s="14" t="str">
        <f>+TEXT(L418,"YYYY-DD-MM")</f>
        <v>2022-03-10</v>
      </c>
      <c r="K418" s="17"/>
      <c r="L418" s="18">
        <v>44837</v>
      </c>
      <c r="M418" s="17">
        <f>IF(G418&gt;0,1,0)</f>
        <v>1</v>
      </c>
      <c r="N418" s="17">
        <f>IF(H418&gt;0,1,0)</f>
        <v>0</v>
      </c>
      <c r="O418" s="17">
        <f>+N418+M418</f>
        <v>1</v>
      </c>
    </row>
    <row r="419" spans="1:15">
      <c r="A419" s="13" t="s">
        <v>199</v>
      </c>
      <c r="B419" s="13">
        <v>247</v>
      </c>
      <c r="C419" t="s">
        <v>446</v>
      </c>
      <c r="D419" s="14" t="str">
        <f>+TEXT(L419,"YYYY-MM-DD")</f>
        <v>2022-10-03</v>
      </c>
      <c r="E419" s="15" t="str">
        <f>+TEXT(L419,"YYYYMM")</f>
        <v>202210</v>
      </c>
      <c r="F419">
        <v>202001211001</v>
      </c>
      <c r="G419" s="16">
        <v>700</v>
      </c>
      <c r="H419" s="16">
        <v>0</v>
      </c>
      <c r="I419" s="17"/>
      <c r="J419" s="14" t="str">
        <f>+TEXT(L419,"YYYY-DD-MM")</f>
        <v>2022-03-10</v>
      </c>
      <c r="K419" s="17"/>
      <c r="L419" s="18">
        <v>44837</v>
      </c>
      <c r="M419" s="17">
        <f>IF(G419&gt;0,1,0)</f>
        <v>1</v>
      </c>
      <c r="N419" s="17">
        <f>IF(H419&gt;0,1,0)</f>
        <v>0</v>
      </c>
      <c r="O419" s="17">
        <f>+N419+M419</f>
        <v>1</v>
      </c>
    </row>
    <row r="420" spans="1:15">
      <c r="A420" s="13" t="s">
        <v>199</v>
      </c>
      <c r="B420" s="13">
        <v>248</v>
      </c>
      <c r="C420" t="s">
        <v>447</v>
      </c>
      <c r="D420" s="14" t="str">
        <f>+TEXT(L420,"YYYY-MM-DD")</f>
        <v>2022-10-03</v>
      </c>
      <c r="E420" s="15" t="str">
        <f>+TEXT(L420,"YYYYMM")</f>
        <v>202210</v>
      </c>
      <c r="F420">
        <v>202001211001</v>
      </c>
      <c r="G420" s="16">
        <v>199.99</v>
      </c>
      <c r="H420" s="16">
        <v>0</v>
      </c>
      <c r="I420" s="17"/>
      <c r="J420" s="14" t="str">
        <f>+TEXT(L420,"YYYY-DD-MM")</f>
        <v>2022-03-10</v>
      </c>
      <c r="K420" s="17"/>
      <c r="L420" s="18">
        <v>44837</v>
      </c>
      <c r="M420" s="17">
        <f>IF(G420&gt;0,1,0)</f>
        <v>1</v>
      </c>
      <c r="N420" s="17">
        <f>IF(H420&gt;0,1,0)</f>
        <v>0</v>
      </c>
      <c r="O420" s="17">
        <f>+N420+M420</f>
        <v>1</v>
      </c>
    </row>
    <row r="421" spans="1:15">
      <c r="A421" s="13" t="s">
        <v>199</v>
      </c>
      <c r="B421" s="13">
        <v>249</v>
      </c>
      <c r="C421" t="s">
        <v>448</v>
      </c>
      <c r="D421" s="14" t="str">
        <f>+TEXT(L421,"YYYY-MM-DD")</f>
        <v>2022-10-03</v>
      </c>
      <c r="E421" s="15" t="str">
        <f>+TEXT(L421,"YYYYMM")</f>
        <v>202210</v>
      </c>
      <c r="F421">
        <v>202001211001</v>
      </c>
      <c r="G421" s="16">
        <v>450</v>
      </c>
      <c r="H421" s="16">
        <v>0</v>
      </c>
      <c r="I421" s="17"/>
      <c r="J421" s="14" t="str">
        <f>+TEXT(L421,"YYYY-DD-MM")</f>
        <v>2022-03-10</v>
      </c>
      <c r="K421" s="17"/>
      <c r="L421" s="18">
        <v>44837</v>
      </c>
      <c r="M421" s="17">
        <f>IF(G421&gt;0,1,0)</f>
        <v>1</v>
      </c>
      <c r="N421" s="17">
        <f>IF(H421&gt;0,1,0)</f>
        <v>0</v>
      </c>
      <c r="O421" s="17">
        <f>+N421+M421</f>
        <v>1</v>
      </c>
    </row>
    <row r="422" spans="1:15">
      <c r="A422" s="13" t="s">
        <v>199</v>
      </c>
      <c r="B422" s="13">
        <v>250</v>
      </c>
      <c r="C422" t="s">
        <v>449</v>
      </c>
      <c r="D422" s="14" t="str">
        <f>+TEXT(L422,"YYYY-MM-DD")</f>
        <v>2022-10-03</v>
      </c>
      <c r="E422" s="15" t="str">
        <f>+TEXT(L422,"YYYYMM")</f>
        <v>202210</v>
      </c>
      <c r="F422">
        <v>202001211001</v>
      </c>
      <c r="G422" s="16">
        <v>500</v>
      </c>
      <c r="H422" s="16">
        <v>0</v>
      </c>
      <c r="I422" s="17"/>
      <c r="J422" s="14" t="str">
        <f>+TEXT(L422,"YYYY-DD-MM")</f>
        <v>2022-03-10</v>
      </c>
      <c r="K422" s="17"/>
      <c r="L422" s="18">
        <v>44837</v>
      </c>
      <c r="M422" s="17">
        <f>IF(G422&gt;0,1,0)</f>
        <v>1</v>
      </c>
      <c r="N422" s="17">
        <f>IF(H422&gt;0,1,0)</f>
        <v>0</v>
      </c>
      <c r="O422" s="17">
        <f>+N422+M422</f>
        <v>1</v>
      </c>
    </row>
    <row r="423" spans="1:15">
      <c r="A423" s="13" t="s">
        <v>199</v>
      </c>
      <c r="B423" s="13">
        <v>251</v>
      </c>
      <c r="C423" t="s">
        <v>450</v>
      </c>
      <c r="D423" s="14" t="str">
        <f>+TEXT(L423,"YYYY-MM-DD")</f>
        <v>2022-10-03</v>
      </c>
      <c r="E423" s="15" t="str">
        <f>+TEXT(L423,"YYYYMM")</f>
        <v>202210</v>
      </c>
      <c r="F423">
        <v>202001211001</v>
      </c>
      <c r="G423" s="16">
        <v>277.76</v>
      </c>
      <c r="H423" s="16">
        <v>0</v>
      </c>
      <c r="I423" s="17"/>
      <c r="J423" s="14" t="str">
        <f>+TEXT(L423,"YYYY-DD-MM")</f>
        <v>2022-03-10</v>
      </c>
      <c r="K423" s="17"/>
      <c r="L423" s="18">
        <v>44837</v>
      </c>
      <c r="M423" s="17">
        <f>IF(G423&gt;0,1,0)</f>
        <v>1</v>
      </c>
      <c r="N423" s="17">
        <f>IF(H423&gt;0,1,0)</f>
        <v>0</v>
      </c>
      <c r="O423" s="17">
        <f>+N423+M423</f>
        <v>1</v>
      </c>
    </row>
    <row r="424" spans="1:15">
      <c r="A424" s="13" t="s">
        <v>199</v>
      </c>
      <c r="B424" s="13">
        <v>252</v>
      </c>
      <c r="C424" t="s">
        <v>451</v>
      </c>
      <c r="D424" s="14" t="str">
        <f>+TEXT(L424,"YYYY-MM-DD")</f>
        <v>2022-10-03</v>
      </c>
      <c r="E424" s="15" t="str">
        <f>+TEXT(L424,"YYYYMM")</f>
        <v>202210</v>
      </c>
      <c r="F424">
        <v>202001211001</v>
      </c>
      <c r="G424" s="16">
        <v>275</v>
      </c>
      <c r="H424" s="16">
        <v>0</v>
      </c>
      <c r="I424" s="17"/>
      <c r="J424" s="14" t="str">
        <f>+TEXT(L424,"YYYY-DD-MM")</f>
        <v>2022-03-10</v>
      </c>
      <c r="K424" s="17"/>
      <c r="L424" s="18">
        <v>44837</v>
      </c>
      <c r="M424" s="17">
        <f>IF(G424&gt;0,1,0)</f>
        <v>1</v>
      </c>
      <c r="N424" s="17">
        <f>IF(H424&gt;0,1,0)</f>
        <v>0</v>
      </c>
      <c r="O424" s="17">
        <f>+N424+M424</f>
        <v>1</v>
      </c>
    </row>
    <row r="425" spans="1:15">
      <c r="A425" s="13" t="s">
        <v>199</v>
      </c>
      <c r="B425" s="13">
        <v>253</v>
      </c>
      <c r="C425" t="s">
        <v>452</v>
      </c>
      <c r="D425" s="14" t="str">
        <f>+TEXT(L425,"YYYY-MM-DD")</f>
        <v>2022-10-03</v>
      </c>
      <c r="E425" s="15" t="str">
        <f>+TEXT(L425,"YYYYMM")</f>
        <v>202210</v>
      </c>
      <c r="F425">
        <v>202001211001</v>
      </c>
      <c r="G425" s="16">
        <v>274.95</v>
      </c>
      <c r="H425" s="16">
        <v>0</v>
      </c>
      <c r="I425" s="17"/>
      <c r="J425" s="14" t="str">
        <f>+TEXT(L425,"YYYY-DD-MM")</f>
        <v>2022-03-10</v>
      </c>
      <c r="K425" s="17"/>
      <c r="L425" s="18">
        <v>44837</v>
      </c>
      <c r="M425" s="17">
        <f>IF(G425&gt;0,1,0)</f>
        <v>1</v>
      </c>
      <c r="N425" s="17">
        <f>IF(H425&gt;0,1,0)</f>
        <v>0</v>
      </c>
      <c r="O425" s="17">
        <f>+N425+M425</f>
        <v>1</v>
      </c>
    </row>
    <row r="426" spans="1:15">
      <c r="A426" s="13" t="s">
        <v>199</v>
      </c>
      <c r="B426" s="13">
        <v>254</v>
      </c>
      <c r="C426" t="s">
        <v>453</v>
      </c>
      <c r="D426" s="14" t="str">
        <f>+TEXT(L426,"YYYY-MM-DD")</f>
        <v>2022-10-03</v>
      </c>
      <c r="E426" s="15" t="str">
        <f>+TEXT(L426,"YYYYMM")</f>
        <v>202210</v>
      </c>
      <c r="F426">
        <v>202001211001</v>
      </c>
      <c r="G426" s="16">
        <v>275</v>
      </c>
      <c r="H426" s="16">
        <v>0</v>
      </c>
      <c r="I426" s="17"/>
      <c r="J426" s="14" t="str">
        <f>+TEXT(L426,"YYYY-DD-MM")</f>
        <v>2022-03-10</v>
      </c>
      <c r="K426" s="17"/>
      <c r="L426" s="18">
        <v>44837</v>
      </c>
      <c r="M426" s="17">
        <f>IF(G426&gt;0,1,0)</f>
        <v>1</v>
      </c>
      <c r="N426" s="17">
        <f>IF(H426&gt;0,1,0)</f>
        <v>0</v>
      </c>
      <c r="O426" s="17">
        <f>+N426+M426</f>
        <v>1</v>
      </c>
    </row>
    <row r="427" spans="1:15">
      <c r="A427" s="13" t="s">
        <v>199</v>
      </c>
      <c r="B427" s="13">
        <v>255</v>
      </c>
      <c r="C427" t="s">
        <v>454</v>
      </c>
      <c r="D427" s="14" t="str">
        <f>+TEXT(L427,"YYYY-MM-DD")</f>
        <v>2022-10-03</v>
      </c>
      <c r="E427" s="15" t="str">
        <f>+TEXT(L427,"YYYYMM")</f>
        <v>202210</v>
      </c>
      <c r="F427">
        <v>202001211001</v>
      </c>
      <c r="G427" s="16">
        <v>150</v>
      </c>
      <c r="H427" s="16">
        <v>0</v>
      </c>
      <c r="I427" s="17"/>
      <c r="J427" s="14" t="str">
        <f>+TEXT(L427,"YYYY-DD-MM")</f>
        <v>2022-03-10</v>
      </c>
      <c r="K427" s="17"/>
      <c r="L427" s="18">
        <v>44837</v>
      </c>
      <c r="M427" s="17">
        <f>IF(G427&gt;0,1,0)</f>
        <v>1</v>
      </c>
      <c r="N427" s="17">
        <f>IF(H427&gt;0,1,0)</f>
        <v>0</v>
      </c>
      <c r="O427" s="17">
        <f>+N427+M427</f>
        <v>1</v>
      </c>
    </row>
    <row r="428" spans="1:15">
      <c r="A428" s="13" t="s">
        <v>199</v>
      </c>
      <c r="B428" s="13">
        <v>256</v>
      </c>
      <c r="C428" t="s">
        <v>455</v>
      </c>
      <c r="D428" s="14" t="str">
        <f>+TEXT(L428,"YYYY-MM-DD")</f>
        <v>2022-10-03</v>
      </c>
      <c r="E428" s="15" t="str">
        <f>+TEXT(L428,"YYYYMM")</f>
        <v>202210</v>
      </c>
      <c r="F428">
        <v>202001211001</v>
      </c>
      <c r="G428" s="16">
        <v>83.33</v>
      </c>
      <c r="H428" s="16">
        <v>0</v>
      </c>
      <c r="I428" s="17"/>
      <c r="J428" s="14" t="str">
        <f>+TEXT(L428,"YYYY-DD-MM")</f>
        <v>2022-03-10</v>
      </c>
      <c r="K428" s="17"/>
      <c r="L428" s="18">
        <v>44837</v>
      </c>
      <c r="M428" s="17">
        <f>IF(G428&gt;0,1,0)</f>
        <v>1</v>
      </c>
      <c r="N428" s="17">
        <f>IF(H428&gt;0,1,0)</f>
        <v>0</v>
      </c>
      <c r="O428" s="17">
        <f>+N428+M428</f>
        <v>1</v>
      </c>
    </row>
    <row r="429" spans="1:15">
      <c r="A429" s="13" t="s">
        <v>199</v>
      </c>
      <c r="B429" s="13">
        <v>257</v>
      </c>
      <c r="C429" t="s">
        <v>456</v>
      </c>
      <c r="D429" s="14" t="str">
        <f>+TEXT(L429,"YYYY-MM-DD")</f>
        <v>2022-10-03</v>
      </c>
      <c r="E429" s="15" t="str">
        <f>+TEXT(L429,"YYYYMM")</f>
        <v>202210</v>
      </c>
      <c r="F429">
        <v>202001211001</v>
      </c>
      <c r="G429" s="16">
        <v>83.34</v>
      </c>
      <c r="H429" s="16">
        <v>0</v>
      </c>
      <c r="I429" s="17"/>
      <c r="J429" s="14" t="str">
        <f>+TEXT(L429,"YYYY-DD-MM")</f>
        <v>2022-03-10</v>
      </c>
      <c r="K429" s="17"/>
      <c r="L429" s="18">
        <v>44837</v>
      </c>
      <c r="M429" s="17">
        <f>IF(G429&gt;0,1,0)</f>
        <v>1</v>
      </c>
      <c r="N429" s="17">
        <f>IF(H429&gt;0,1,0)</f>
        <v>0</v>
      </c>
      <c r="O429" s="17">
        <f>+N429+M429</f>
        <v>1</v>
      </c>
    </row>
    <row r="430" spans="1:15">
      <c r="A430" s="19" t="s">
        <v>199</v>
      </c>
      <c r="B430" s="13">
        <v>258</v>
      </c>
      <c r="C430" t="s">
        <v>457</v>
      </c>
      <c r="D430" s="14" t="str">
        <f>+TEXT(L430,"YYYY-MM-DD")</f>
        <v>2022-10-03</v>
      </c>
      <c r="E430" s="15" t="str">
        <f>+TEXT(L430,"YYYYMM")</f>
        <v>202210</v>
      </c>
      <c r="F430">
        <v>202001211001</v>
      </c>
      <c r="G430" s="16">
        <v>500</v>
      </c>
      <c r="H430" s="16">
        <v>0</v>
      </c>
      <c r="I430" s="17"/>
      <c r="J430" s="14" t="str">
        <f>+TEXT(L430,"YYYY-DD-MM")</f>
        <v>2022-03-10</v>
      </c>
      <c r="K430" s="17"/>
      <c r="L430" s="18">
        <v>44837</v>
      </c>
      <c r="M430" s="17">
        <f>IF(G430&gt;0,1,0)</f>
        <v>1</v>
      </c>
      <c r="N430" s="17">
        <f>IF(H430&gt;0,1,0)</f>
        <v>0</v>
      </c>
      <c r="O430" s="17">
        <f>+N430+M430</f>
        <v>1</v>
      </c>
    </row>
    <row r="431" spans="1:15">
      <c r="A431" s="13" t="s">
        <v>199</v>
      </c>
      <c r="B431" s="13">
        <v>259</v>
      </c>
      <c r="C431" t="s">
        <v>458</v>
      </c>
      <c r="D431" s="14" t="str">
        <f>+TEXT(L431,"YYYY-MM-DD")</f>
        <v>2022-10-03</v>
      </c>
      <c r="E431" s="15" t="str">
        <f>+TEXT(L431,"YYYYMM")</f>
        <v>202210</v>
      </c>
      <c r="F431">
        <v>202001211001</v>
      </c>
      <c r="G431" s="16">
        <v>299.99</v>
      </c>
      <c r="H431" s="16">
        <v>0</v>
      </c>
      <c r="I431" s="17"/>
      <c r="J431" s="14" t="str">
        <f>+TEXT(L431,"YYYY-DD-MM")</f>
        <v>2022-03-10</v>
      </c>
      <c r="K431" s="17"/>
      <c r="L431" s="18">
        <v>44837</v>
      </c>
      <c r="M431" s="17">
        <f>IF(G431&gt;0,1,0)</f>
        <v>1</v>
      </c>
      <c r="N431" s="17">
        <f>IF(H431&gt;0,1,0)</f>
        <v>0</v>
      </c>
      <c r="O431" s="17">
        <f>+N431+M431</f>
        <v>1</v>
      </c>
    </row>
    <row r="432" spans="1:15">
      <c r="A432" s="13" t="s">
        <v>199</v>
      </c>
      <c r="B432" s="13">
        <v>260</v>
      </c>
      <c r="C432" t="s">
        <v>459</v>
      </c>
      <c r="D432" s="14" t="str">
        <f>+TEXT(L432,"YYYY-MM-DD")</f>
        <v>2022-10-03</v>
      </c>
      <c r="E432" s="15" t="str">
        <f>+TEXT(L432,"YYYYMM")</f>
        <v>202210</v>
      </c>
      <c r="F432">
        <v>202001211001</v>
      </c>
      <c r="G432" s="16">
        <v>749.99</v>
      </c>
      <c r="H432" s="16">
        <v>0</v>
      </c>
      <c r="I432" s="17"/>
      <c r="J432" s="14" t="str">
        <f>+TEXT(L432,"YYYY-DD-MM")</f>
        <v>2022-03-10</v>
      </c>
      <c r="K432" s="17"/>
      <c r="L432" s="18">
        <v>44837</v>
      </c>
      <c r="M432" s="17">
        <f>IF(G432&gt;0,1,0)</f>
        <v>1</v>
      </c>
      <c r="N432" s="17">
        <f>IF(H432&gt;0,1,0)</f>
        <v>0</v>
      </c>
      <c r="O432" s="17">
        <f>+N432+M432</f>
        <v>1</v>
      </c>
    </row>
    <row r="433" spans="1:15">
      <c r="A433" s="13" t="s">
        <v>199</v>
      </c>
      <c r="B433" s="13">
        <v>261</v>
      </c>
      <c r="C433" t="s">
        <v>460</v>
      </c>
      <c r="D433" s="14" t="str">
        <f>+TEXT(L433,"YYYY-MM-DD")</f>
        <v>2022-10-03</v>
      </c>
      <c r="E433" s="15" t="str">
        <f>+TEXT(L433,"YYYYMM")</f>
        <v>202210</v>
      </c>
      <c r="F433">
        <v>202001211001</v>
      </c>
      <c r="G433" s="16">
        <v>319.99</v>
      </c>
      <c r="H433" s="16">
        <v>0</v>
      </c>
      <c r="I433" s="17"/>
      <c r="J433" s="14" t="str">
        <f>+TEXT(L433,"YYYY-DD-MM")</f>
        <v>2022-03-10</v>
      </c>
      <c r="K433" s="17"/>
      <c r="L433" s="18">
        <v>44837</v>
      </c>
      <c r="M433" s="17">
        <f>IF(G433&gt;0,1,0)</f>
        <v>1</v>
      </c>
      <c r="N433" s="17">
        <f>IF(H433&gt;0,1,0)</f>
        <v>0</v>
      </c>
      <c r="O433" s="17">
        <f>+N433+M433</f>
        <v>1</v>
      </c>
    </row>
    <row r="434" spans="1:15">
      <c r="A434" s="13" t="s">
        <v>199</v>
      </c>
      <c r="B434" s="13">
        <v>262</v>
      </c>
      <c r="C434" t="s">
        <v>461</v>
      </c>
      <c r="D434" s="14" t="str">
        <f>+TEXT(L434,"YYYY-MM-DD")</f>
        <v>2022-10-03</v>
      </c>
      <c r="E434" s="15" t="str">
        <f>+TEXT(L434,"YYYYMM")</f>
        <v>202210</v>
      </c>
      <c r="F434">
        <v>202001211001</v>
      </c>
      <c r="G434" s="16">
        <v>442.8</v>
      </c>
      <c r="H434" s="16">
        <v>0</v>
      </c>
      <c r="I434" s="17"/>
      <c r="J434" s="14" t="str">
        <f>+TEXT(L434,"YYYY-DD-MM")</f>
        <v>2022-03-10</v>
      </c>
      <c r="K434" s="17"/>
      <c r="L434" s="18">
        <v>44837</v>
      </c>
      <c r="M434" s="17">
        <f>IF(G434&gt;0,1,0)</f>
        <v>1</v>
      </c>
      <c r="N434" s="17">
        <f>IF(H434&gt;0,1,0)</f>
        <v>0</v>
      </c>
      <c r="O434" s="17">
        <f>+N434+M434</f>
        <v>1</v>
      </c>
    </row>
    <row r="435" spans="1:15">
      <c r="A435" s="13" t="s">
        <v>199</v>
      </c>
      <c r="B435" s="13">
        <v>263</v>
      </c>
      <c r="C435" t="s">
        <v>462</v>
      </c>
      <c r="D435" s="14" t="str">
        <f>+TEXT(L435,"YYYY-MM-DD")</f>
        <v>2022-10-03</v>
      </c>
      <c r="E435" s="15" t="str">
        <f>+TEXT(L435,"YYYYMM")</f>
        <v>202210</v>
      </c>
      <c r="F435">
        <v>202001211001</v>
      </c>
      <c r="G435" s="16">
        <v>250</v>
      </c>
      <c r="H435" s="16">
        <v>0</v>
      </c>
      <c r="I435" s="17"/>
      <c r="J435" s="14" t="str">
        <f>+TEXT(L435,"YYYY-DD-MM")</f>
        <v>2022-03-10</v>
      </c>
      <c r="K435" s="17"/>
      <c r="L435" s="18">
        <v>44837</v>
      </c>
      <c r="M435" s="17">
        <f>IF(G435&gt;0,1,0)</f>
        <v>1</v>
      </c>
      <c r="N435" s="17">
        <f>IF(H435&gt;0,1,0)</f>
        <v>0</v>
      </c>
      <c r="O435" s="17">
        <f>+N435+M435</f>
        <v>1</v>
      </c>
    </row>
    <row r="436" spans="1:15">
      <c r="A436" s="13" t="s">
        <v>199</v>
      </c>
      <c r="B436" s="13">
        <v>264</v>
      </c>
      <c r="C436" t="s">
        <v>463</v>
      </c>
      <c r="D436" s="14" t="str">
        <f>+TEXT(L436,"YYYY-MM-DD")</f>
        <v>2022-10-03</v>
      </c>
      <c r="E436" s="15" t="str">
        <f>+TEXT(L436,"YYYYMM")</f>
        <v>202210</v>
      </c>
      <c r="F436">
        <v>202001211001</v>
      </c>
      <c r="G436" s="16">
        <v>299.99</v>
      </c>
      <c r="H436" s="16">
        <v>0</v>
      </c>
      <c r="I436" s="17"/>
      <c r="J436" s="14" t="str">
        <f>+TEXT(L436,"YYYY-DD-MM")</f>
        <v>2022-03-10</v>
      </c>
      <c r="K436" s="17"/>
      <c r="L436" s="18">
        <v>44837</v>
      </c>
      <c r="M436" s="17">
        <f>IF(G436&gt;0,1,0)</f>
        <v>1</v>
      </c>
      <c r="N436" s="17">
        <f>IF(H436&gt;0,1,0)</f>
        <v>0</v>
      </c>
      <c r="O436" s="17">
        <f>+N436+M436</f>
        <v>1</v>
      </c>
    </row>
    <row r="437" spans="1:15">
      <c r="A437" s="13" t="s">
        <v>199</v>
      </c>
      <c r="B437" s="13">
        <v>265</v>
      </c>
      <c r="C437" t="s">
        <v>464</v>
      </c>
      <c r="D437" s="14" t="str">
        <f>+TEXT(L437,"YYYY-MM-DD")</f>
        <v>2022-10-03</v>
      </c>
      <c r="E437" s="15" t="str">
        <f>+TEXT(L437,"YYYYMM")</f>
        <v>202210</v>
      </c>
      <c r="F437">
        <v>202001211001</v>
      </c>
      <c r="G437" s="16">
        <v>99.99</v>
      </c>
      <c r="H437" s="16">
        <v>0</v>
      </c>
      <c r="I437" s="17"/>
      <c r="J437" s="14" t="str">
        <f>+TEXT(L437,"YYYY-DD-MM")</f>
        <v>2022-03-10</v>
      </c>
      <c r="K437" s="17"/>
      <c r="L437" s="18">
        <v>44837</v>
      </c>
      <c r="M437" s="17">
        <f>IF(G437&gt;0,1,0)</f>
        <v>1</v>
      </c>
      <c r="N437" s="17">
        <f>IF(H437&gt;0,1,0)</f>
        <v>0</v>
      </c>
      <c r="O437" s="17">
        <f>+N437+M437</f>
        <v>1</v>
      </c>
    </row>
    <row r="438" spans="1:15">
      <c r="A438" s="13" t="s">
        <v>199</v>
      </c>
      <c r="B438" s="13">
        <v>266</v>
      </c>
      <c r="C438" t="s">
        <v>465</v>
      </c>
      <c r="D438" s="14" t="str">
        <f>+TEXT(L438,"YYYY-MM-DD")</f>
        <v>2022-10-03</v>
      </c>
      <c r="E438" s="15" t="str">
        <f>+TEXT(L438,"YYYYMM")</f>
        <v>202210</v>
      </c>
      <c r="F438">
        <v>202001211001</v>
      </c>
      <c r="G438" s="16">
        <v>399.99</v>
      </c>
      <c r="H438" s="16">
        <v>0</v>
      </c>
      <c r="I438" s="17"/>
      <c r="J438" s="14" t="str">
        <f>+TEXT(L438,"YYYY-DD-MM")</f>
        <v>2022-03-10</v>
      </c>
      <c r="K438" s="17"/>
      <c r="L438" s="18">
        <v>44837</v>
      </c>
      <c r="M438" s="17">
        <f>IF(G438&gt;0,1,0)</f>
        <v>1</v>
      </c>
      <c r="N438" s="17">
        <f>IF(H438&gt;0,1,0)</f>
        <v>0</v>
      </c>
      <c r="O438" s="17">
        <f>+N438+M438</f>
        <v>1</v>
      </c>
    </row>
    <row r="439" spans="1:15">
      <c r="A439" s="13" t="s">
        <v>199</v>
      </c>
      <c r="B439" s="13">
        <v>267</v>
      </c>
      <c r="C439" t="s">
        <v>466</v>
      </c>
      <c r="D439" s="14" t="str">
        <f>+TEXT(L439,"YYYY-MM-DD")</f>
        <v>2022-10-03</v>
      </c>
      <c r="E439" s="15" t="str">
        <f>+TEXT(L439,"YYYYMM")</f>
        <v>202210</v>
      </c>
      <c r="F439">
        <v>202001211001</v>
      </c>
      <c r="G439" s="16">
        <v>199.99</v>
      </c>
      <c r="H439" s="16">
        <v>0</v>
      </c>
      <c r="I439" s="17"/>
      <c r="J439" s="14" t="str">
        <f>+TEXT(L439,"YYYY-DD-MM")</f>
        <v>2022-03-10</v>
      </c>
      <c r="K439" s="17"/>
      <c r="L439" s="18">
        <v>44837</v>
      </c>
      <c r="M439" s="17">
        <f>IF(G439&gt;0,1,0)</f>
        <v>1</v>
      </c>
      <c r="N439" s="17">
        <f>IF(H439&gt;0,1,0)</f>
        <v>0</v>
      </c>
      <c r="O439" s="17">
        <f>+N439+M439</f>
        <v>1</v>
      </c>
    </row>
    <row r="440" spans="1:15">
      <c r="A440" s="13" t="s">
        <v>199</v>
      </c>
      <c r="B440" s="13">
        <v>268</v>
      </c>
      <c r="C440" t="s">
        <v>467</v>
      </c>
      <c r="D440" s="14" t="str">
        <f>+TEXT(L440,"YYYY-MM-DD")</f>
        <v>2022-10-03</v>
      </c>
      <c r="E440" s="15" t="str">
        <f>+TEXT(L440,"YYYYMM")</f>
        <v>202210</v>
      </c>
      <c r="F440">
        <v>202001211001</v>
      </c>
      <c r="G440" s="16">
        <v>1280.07</v>
      </c>
      <c r="H440" s="16">
        <v>0</v>
      </c>
      <c r="I440" s="17"/>
      <c r="J440" s="14" t="str">
        <f>+TEXT(L440,"YYYY-DD-MM")</f>
        <v>2022-03-10</v>
      </c>
      <c r="K440" s="17"/>
      <c r="L440" s="18">
        <v>44837</v>
      </c>
      <c r="M440" s="17">
        <f>IF(G440&gt;0,1,0)</f>
        <v>1</v>
      </c>
      <c r="N440" s="17">
        <f>IF(H440&gt;0,1,0)</f>
        <v>0</v>
      </c>
      <c r="O440" s="17">
        <f>+N440+M440</f>
        <v>1</v>
      </c>
    </row>
    <row r="441" spans="1:15">
      <c r="A441" s="13" t="s">
        <v>199</v>
      </c>
      <c r="B441" s="13">
        <v>269</v>
      </c>
      <c r="C441" t="s">
        <v>468</v>
      </c>
      <c r="D441" s="14" t="str">
        <f>+TEXT(L441,"YYYY-MM-DD")</f>
        <v>2022-10-03</v>
      </c>
      <c r="E441" s="15" t="str">
        <f>+TEXT(L441,"YYYYMM")</f>
        <v>202210</v>
      </c>
      <c r="F441">
        <v>202001211001</v>
      </c>
      <c r="G441" s="16">
        <v>399.6</v>
      </c>
      <c r="H441" s="16">
        <v>0</v>
      </c>
      <c r="I441" s="17"/>
      <c r="J441" s="14" t="str">
        <f>+TEXT(L441,"YYYY-DD-MM")</f>
        <v>2022-03-10</v>
      </c>
      <c r="K441" s="17"/>
      <c r="L441" s="18">
        <v>44837</v>
      </c>
      <c r="M441" s="17">
        <f>IF(G441&gt;0,1,0)</f>
        <v>1</v>
      </c>
      <c r="N441" s="17">
        <f>IF(H441&gt;0,1,0)</f>
        <v>0</v>
      </c>
      <c r="O441" s="17">
        <f>+N441+M441</f>
        <v>1</v>
      </c>
    </row>
    <row r="442" spans="1:15">
      <c r="A442" s="13" t="s">
        <v>199</v>
      </c>
      <c r="B442" s="13">
        <v>270</v>
      </c>
      <c r="C442" t="s">
        <v>469</v>
      </c>
      <c r="D442" s="14" t="str">
        <f>+TEXT(L442,"YYYY-MM-DD")</f>
        <v>2022-10-03</v>
      </c>
      <c r="E442" s="15" t="str">
        <f>+TEXT(L442,"YYYYMM")</f>
        <v>202210</v>
      </c>
      <c r="F442">
        <v>202001211001</v>
      </c>
      <c r="G442" s="16">
        <v>299.99</v>
      </c>
      <c r="H442" s="16">
        <v>0</v>
      </c>
      <c r="I442" s="17"/>
      <c r="J442" s="14" t="str">
        <f>+TEXT(L442,"YYYY-DD-MM")</f>
        <v>2022-03-10</v>
      </c>
      <c r="K442" s="17"/>
      <c r="L442" s="18">
        <v>44837</v>
      </c>
      <c r="M442" s="17">
        <f>IF(G442&gt;0,1,0)</f>
        <v>1</v>
      </c>
      <c r="N442" s="17">
        <f>IF(H442&gt;0,1,0)</f>
        <v>0</v>
      </c>
      <c r="O442" s="17">
        <f>+N442+M442</f>
        <v>1</v>
      </c>
    </row>
    <row r="443" spans="1:15">
      <c r="A443" s="13" t="s">
        <v>199</v>
      </c>
      <c r="B443" s="13">
        <v>271</v>
      </c>
      <c r="C443" t="s">
        <v>470</v>
      </c>
      <c r="D443" s="14" t="str">
        <f>+TEXT(L443,"YYYY-MM-DD")</f>
        <v>2022-10-03</v>
      </c>
      <c r="E443" s="15" t="str">
        <f>+TEXT(L443,"YYYYMM")</f>
        <v>202210</v>
      </c>
      <c r="F443">
        <v>202001211001</v>
      </c>
      <c r="G443" s="16">
        <v>700</v>
      </c>
      <c r="H443" s="16">
        <v>0</v>
      </c>
      <c r="I443" s="17"/>
      <c r="J443" s="14" t="str">
        <f>+TEXT(L443,"YYYY-DD-MM")</f>
        <v>2022-03-10</v>
      </c>
      <c r="K443" s="17"/>
      <c r="L443" s="18">
        <v>44837</v>
      </c>
      <c r="M443" s="17">
        <f>IF(G443&gt;0,1,0)</f>
        <v>1</v>
      </c>
      <c r="N443" s="17">
        <f>IF(H443&gt;0,1,0)</f>
        <v>0</v>
      </c>
      <c r="O443" s="17">
        <f>+N443+M443</f>
        <v>1</v>
      </c>
    </row>
    <row r="444" spans="1:15">
      <c r="A444" s="13" t="s">
        <v>199</v>
      </c>
      <c r="B444" s="13">
        <v>272</v>
      </c>
      <c r="C444" t="s">
        <v>471</v>
      </c>
      <c r="D444" s="14" t="str">
        <f>+TEXT(L444,"YYYY-MM-DD")</f>
        <v>2022-10-03</v>
      </c>
      <c r="E444" s="15" t="str">
        <f>+TEXT(L444,"YYYYMM")</f>
        <v>202210</v>
      </c>
      <c r="F444">
        <v>202001211001</v>
      </c>
      <c r="G444" s="16">
        <v>350</v>
      </c>
      <c r="H444" s="16">
        <v>0</v>
      </c>
      <c r="I444" s="17"/>
      <c r="J444" s="14" t="str">
        <f>+TEXT(L444,"YYYY-DD-MM")</f>
        <v>2022-03-10</v>
      </c>
      <c r="K444" s="17"/>
      <c r="L444" s="18">
        <v>44837</v>
      </c>
      <c r="M444" s="17">
        <f>IF(G444&gt;0,1,0)</f>
        <v>1</v>
      </c>
      <c r="N444" s="17">
        <f>IF(H444&gt;0,1,0)</f>
        <v>0</v>
      </c>
      <c r="O444" s="17">
        <f>+N444+M444</f>
        <v>1</v>
      </c>
    </row>
    <row r="445" spans="1:15">
      <c r="A445" s="13" t="s">
        <v>199</v>
      </c>
      <c r="B445" s="13">
        <v>273</v>
      </c>
      <c r="C445" t="s">
        <v>472</v>
      </c>
      <c r="D445" s="14" t="str">
        <f>+TEXT(L445,"YYYY-MM-DD")</f>
        <v>2022-10-03</v>
      </c>
      <c r="E445" s="15" t="str">
        <f>+TEXT(L445,"YYYYMM")</f>
        <v>202210</v>
      </c>
      <c r="F445">
        <v>202001211001</v>
      </c>
      <c r="G445" s="16">
        <v>612.04999999999995</v>
      </c>
      <c r="H445" s="16">
        <v>0</v>
      </c>
      <c r="I445" s="17"/>
      <c r="J445" s="14" t="str">
        <f>+TEXT(L445,"YYYY-DD-MM")</f>
        <v>2022-03-10</v>
      </c>
      <c r="K445" s="17"/>
      <c r="L445" s="18">
        <v>44837</v>
      </c>
      <c r="M445" s="17">
        <f>IF(G445&gt;0,1,0)</f>
        <v>1</v>
      </c>
      <c r="N445" s="17">
        <f>IF(H445&gt;0,1,0)</f>
        <v>0</v>
      </c>
      <c r="O445" s="17">
        <f>+N445+M445</f>
        <v>1</v>
      </c>
    </row>
    <row r="446" spans="1:15">
      <c r="A446" s="13" t="s">
        <v>199</v>
      </c>
      <c r="B446" s="13">
        <v>274</v>
      </c>
      <c r="C446" t="s">
        <v>473</v>
      </c>
      <c r="D446" s="14" t="str">
        <f>+TEXT(L446,"YYYY-MM-DD")</f>
        <v>2022-10-03</v>
      </c>
      <c r="E446" s="15" t="str">
        <f>+TEXT(L446,"YYYYMM")</f>
        <v>202210</v>
      </c>
      <c r="F446">
        <v>202001211001</v>
      </c>
      <c r="G446" s="16">
        <v>299.99</v>
      </c>
      <c r="H446" s="16">
        <v>0</v>
      </c>
      <c r="I446" s="17"/>
      <c r="J446" s="14" t="str">
        <f>+TEXT(L446,"YYYY-DD-MM")</f>
        <v>2022-03-10</v>
      </c>
      <c r="K446" s="17"/>
      <c r="L446" s="18">
        <v>44837</v>
      </c>
      <c r="M446" s="17">
        <f>IF(G446&gt;0,1,0)</f>
        <v>1</v>
      </c>
      <c r="N446" s="17">
        <f>IF(H446&gt;0,1,0)</f>
        <v>0</v>
      </c>
      <c r="O446" s="17">
        <f>+N446+M446</f>
        <v>1</v>
      </c>
    </row>
    <row r="447" spans="1:15">
      <c r="A447" s="13" t="s">
        <v>199</v>
      </c>
      <c r="B447" s="13">
        <v>275</v>
      </c>
      <c r="C447" t="s">
        <v>474</v>
      </c>
      <c r="D447" s="14" t="str">
        <f>+TEXT(L447,"YYYY-MM-DD")</f>
        <v>2022-10-03</v>
      </c>
      <c r="E447" s="15" t="str">
        <f>+TEXT(L447,"YYYYMM")</f>
        <v>202210</v>
      </c>
      <c r="F447">
        <v>202001211001</v>
      </c>
      <c r="G447" s="16">
        <v>33.31</v>
      </c>
      <c r="H447" s="16">
        <v>0</v>
      </c>
      <c r="I447" s="17"/>
      <c r="J447" s="14" t="str">
        <f>+TEXT(L447,"YYYY-DD-MM")</f>
        <v>2022-03-10</v>
      </c>
      <c r="K447" s="17"/>
      <c r="L447" s="18">
        <v>44837</v>
      </c>
      <c r="M447" s="17">
        <f>IF(G447&gt;0,1,0)</f>
        <v>1</v>
      </c>
      <c r="N447" s="17">
        <f>IF(H447&gt;0,1,0)</f>
        <v>0</v>
      </c>
      <c r="O447" s="17">
        <f>+N447+M447</f>
        <v>1</v>
      </c>
    </row>
    <row r="448" spans="1:15">
      <c r="A448" s="13" t="s">
        <v>199</v>
      </c>
      <c r="B448" s="13">
        <v>276</v>
      </c>
      <c r="C448" t="s">
        <v>475</v>
      </c>
      <c r="D448" s="14" t="str">
        <f>+TEXT(L448,"YYYY-MM-DD")</f>
        <v>2022-10-03</v>
      </c>
      <c r="E448" s="15" t="str">
        <f>+TEXT(L448,"YYYYMM")</f>
        <v>202210</v>
      </c>
      <c r="F448">
        <v>202001211001</v>
      </c>
      <c r="G448" s="16">
        <v>66.66</v>
      </c>
      <c r="H448" s="16">
        <v>0</v>
      </c>
      <c r="I448" s="17"/>
      <c r="J448" s="14" t="str">
        <f>+TEXT(L448,"YYYY-DD-MM")</f>
        <v>2022-03-10</v>
      </c>
      <c r="K448" s="17"/>
      <c r="L448" s="18">
        <v>44837</v>
      </c>
      <c r="M448" s="17">
        <f>IF(G448&gt;0,1,0)</f>
        <v>1</v>
      </c>
      <c r="N448" s="17">
        <f>IF(H448&gt;0,1,0)</f>
        <v>0</v>
      </c>
      <c r="O448" s="17">
        <f>+N448+M448</f>
        <v>1</v>
      </c>
    </row>
    <row r="449" spans="1:15">
      <c r="A449" s="13" t="s">
        <v>199</v>
      </c>
      <c r="B449" s="13">
        <v>277</v>
      </c>
      <c r="C449" t="s">
        <v>476</v>
      </c>
      <c r="D449" s="14" t="str">
        <f>+TEXT(L449,"YYYY-MM-DD")</f>
        <v>2022-10-03</v>
      </c>
      <c r="E449" s="15" t="str">
        <f>+TEXT(L449,"YYYYMM")</f>
        <v>202210</v>
      </c>
      <c r="F449">
        <v>202001211001</v>
      </c>
      <c r="G449" s="16">
        <v>66.680000000000007</v>
      </c>
      <c r="H449" s="16">
        <v>0</v>
      </c>
      <c r="I449" s="17"/>
      <c r="J449" s="14" t="str">
        <f>+TEXT(L449,"YYYY-DD-MM")</f>
        <v>2022-03-10</v>
      </c>
      <c r="K449" s="17"/>
      <c r="L449" s="18">
        <v>44837</v>
      </c>
      <c r="M449" s="17">
        <f>IF(G449&gt;0,1,0)</f>
        <v>1</v>
      </c>
      <c r="N449" s="17">
        <f>IF(H449&gt;0,1,0)</f>
        <v>0</v>
      </c>
      <c r="O449" s="17">
        <f>+N449+M449</f>
        <v>1</v>
      </c>
    </row>
    <row r="450" spans="1:15">
      <c r="A450" s="13" t="s">
        <v>199</v>
      </c>
      <c r="B450" s="13">
        <v>278</v>
      </c>
      <c r="C450" t="s">
        <v>477</v>
      </c>
      <c r="D450" s="14" t="str">
        <f>+TEXT(L450,"YYYY-MM-DD")</f>
        <v>2022-10-03</v>
      </c>
      <c r="E450" s="15" t="str">
        <f>+TEXT(L450,"YYYYMM")</f>
        <v>202210</v>
      </c>
      <c r="F450">
        <v>202001211001</v>
      </c>
      <c r="G450" s="16">
        <v>33.31</v>
      </c>
      <c r="H450" s="16">
        <v>0</v>
      </c>
      <c r="I450" s="17"/>
      <c r="J450" s="14" t="str">
        <f>+TEXT(L450,"YYYY-DD-MM")</f>
        <v>2022-03-10</v>
      </c>
      <c r="K450" s="17"/>
      <c r="L450" s="18">
        <v>44837</v>
      </c>
      <c r="M450" s="17">
        <f>IF(G450&gt;0,1,0)</f>
        <v>1</v>
      </c>
      <c r="N450" s="17">
        <f>IF(H450&gt;0,1,0)</f>
        <v>0</v>
      </c>
      <c r="O450" s="17">
        <f>+N450+M450</f>
        <v>1</v>
      </c>
    </row>
    <row r="451" spans="1:15">
      <c r="A451" s="13" t="s">
        <v>199</v>
      </c>
      <c r="B451" s="13">
        <v>279</v>
      </c>
      <c r="C451" t="s">
        <v>478</v>
      </c>
      <c r="D451" s="14" t="str">
        <f>+TEXT(L451,"YYYY-MM-DD")</f>
        <v>2022-10-03</v>
      </c>
      <c r="E451" s="15" t="str">
        <f>+TEXT(L451,"YYYYMM")</f>
        <v>202210</v>
      </c>
      <c r="F451">
        <v>202001211001</v>
      </c>
      <c r="G451" s="16">
        <v>33.31</v>
      </c>
      <c r="H451" s="16">
        <v>0</v>
      </c>
      <c r="I451" s="17"/>
      <c r="J451" s="14" t="str">
        <f>+TEXT(L451,"YYYY-DD-MM")</f>
        <v>2022-03-10</v>
      </c>
      <c r="K451" s="17"/>
      <c r="L451" s="18">
        <v>44837</v>
      </c>
      <c r="M451" s="17">
        <f>IF(G451&gt;0,1,0)</f>
        <v>1</v>
      </c>
      <c r="N451" s="17">
        <f>IF(H451&gt;0,1,0)</f>
        <v>0</v>
      </c>
      <c r="O451" s="17">
        <f>+N451+M451</f>
        <v>1</v>
      </c>
    </row>
    <row r="452" spans="1:15">
      <c r="A452" s="13" t="s">
        <v>199</v>
      </c>
      <c r="B452" s="13">
        <v>280</v>
      </c>
      <c r="C452" t="s">
        <v>479</v>
      </c>
      <c r="D452" s="14" t="str">
        <f>+TEXT(L452,"YYYY-MM-DD")</f>
        <v>2022-10-03</v>
      </c>
      <c r="E452" s="15" t="str">
        <f>+TEXT(L452,"YYYYMM")</f>
        <v>202210</v>
      </c>
      <c r="F452">
        <v>202001211001</v>
      </c>
      <c r="G452" s="16">
        <v>33.36</v>
      </c>
      <c r="H452" s="16">
        <v>0</v>
      </c>
      <c r="I452" s="17"/>
      <c r="J452" s="14" t="str">
        <f>+TEXT(L452,"YYYY-DD-MM")</f>
        <v>2022-03-10</v>
      </c>
      <c r="K452" s="17"/>
      <c r="L452" s="18">
        <v>44837</v>
      </c>
      <c r="M452" s="17">
        <f>IF(G452&gt;0,1,0)</f>
        <v>1</v>
      </c>
      <c r="N452" s="17">
        <f>IF(H452&gt;0,1,0)</f>
        <v>0</v>
      </c>
      <c r="O452" s="17">
        <f>+N452+M452</f>
        <v>1</v>
      </c>
    </row>
    <row r="453" spans="1:15">
      <c r="A453" s="13" t="s">
        <v>199</v>
      </c>
      <c r="B453" s="13">
        <v>281</v>
      </c>
      <c r="C453" t="s">
        <v>480</v>
      </c>
      <c r="D453" s="14" t="str">
        <f>+TEXT(L453,"YYYY-MM-DD")</f>
        <v>2022-10-03</v>
      </c>
      <c r="E453" s="15" t="str">
        <f>+TEXT(L453,"YYYYMM")</f>
        <v>202210</v>
      </c>
      <c r="F453">
        <v>202001211001</v>
      </c>
      <c r="G453" s="16">
        <v>299.99</v>
      </c>
      <c r="H453" s="16">
        <v>0</v>
      </c>
      <c r="I453" s="17"/>
      <c r="J453" s="14" t="str">
        <f>+TEXT(L453,"YYYY-DD-MM")</f>
        <v>2022-03-10</v>
      </c>
      <c r="K453" s="17"/>
      <c r="L453" s="18">
        <v>44837</v>
      </c>
      <c r="M453" s="17">
        <f>IF(G453&gt;0,1,0)</f>
        <v>1</v>
      </c>
      <c r="N453" s="17">
        <f>IF(H453&gt;0,1,0)</f>
        <v>0</v>
      </c>
      <c r="O453" s="17">
        <f>+N453+M453</f>
        <v>1</v>
      </c>
    </row>
    <row r="454" spans="1:15">
      <c r="A454" s="13" t="s">
        <v>199</v>
      </c>
      <c r="B454" s="13">
        <v>282</v>
      </c>
      <c r="C454" t="s">
        <v>481</v>
      </c>
      <c r="D454" s="14" t="str">
        <f>+TEXT(L454,"YYYY-MM-DD")</f>
        <v>2022-10-03</v>
      </c>
      <c r="E454" s="15" t="str">
        <f>+TEXT(L454,"YYYYMM")</f>
        <v>202210</v>
      </c>
      <c r="F454">
        <v>202001211001</v>
      </c>
      <c r="G454" s="16">
        <v>66.66</v>
      </c>
      <c r="H454" s="16">
        <v>0</v>
      </c>
      <c r="I454" s="17"/>
      <c r="J454" s="14" t="str">
        <f>+TEXT(L454,"YYYY-DD-MM")</f>
        <v>2022-03-10</v>
      </c>
      <c r="K454" s="17"/>
      <c r="L454" s="18">
        <v>44837</v>
      </c>
      <c r="M454" s="17">
        <f>IF(G454&gt;0,1,0)</f>
        <v>1</v>
      </c>
      <c r="N454" s="17">
        <f>IF(H454&gt;0,1,0)</f>
        <v>0</v>
      </c>
      <c r="O454" s="17">
        <f>+N454+M454</f>
        <v>1</v>
      </c>
    </row>
    <row r="455" spans="1:15">
      <c r="A455" s="13" t="s">
        <v>199</v>
      </c>
      <c r="B455" s="13">
        <v>283</v>
      </c>
      <c r="C455" t="s">
        <v>482</v>
      </c>
      <c r="D455" s="14" t="str">
        <f>+TEXT(L455,"YYYY-MM-DD")</f>
        <v>2022-10-03</v>
      </c>
      <c r="E455" s="15" t="str">
        <f>+TEXT(L455,"YYYYMM")</f>
        <v>202210</v>
      </c>
      <c r="F455">
        <v>202001211001</v>
      </c>
      <c r="G455" s="16">
        <v>250</v>
      </c>
      <c r="H455" s="16">
        <v>0</v>
      </c>
      <c r="I455" s="17"/>
      <c r="J455" s="14" t="str">
        <f>+TEXT(L455,"YYYY-DD-MM")</f>
        <v>2022-03-10</v>
      </c>
      <c r="K455" s="17"/>
      <c r="L455" s="18">
        <v>44837</v>
      </c>
      <c r="M455" s="17">
        <f>IF(G455&gt;0,1,0)</f>
        <v>1</v>
      </c>
      <c r="N455" s="17">
        <f>IF(H455&gt;0,1,0)</f>
        <v>0</v>
      </c>
      <c r="O455" s="17">
        <f>+N455+M455</f>
        <v>1</v>
      </c>
    </row>
    <row r="456" spans="1:15">
      <c r="A456" s="13" t="s">
        <v>199</v>
      </c>
      <c r="B456" s="13">
        <v>284</v>
      </c>
      <c r="C456" t="s">
        <v>483</v>
      </c>
      <c r="D456" s="14" t="str">
        <f>+TEXT(L456,"YYYY-MM-DD")</f>
        <v>2022-10-03</v>
      </c>
      <c r="E456" s="15" t="str">
        <f>+TEXT(L456,"YYYYMM")</f>
        <v>202210</v>
      </c>
      <c r="F456">
        <v>202001211001</v>
      </c>
      <c r="G456" s="16">
        <v>299.99</v>
      </c>
      <c r="H456" s="16">
        <v>0</v>
      </c>
      <c r="I456" s="17"/>
      <c r="J456" s="14" t="str">
        <f>+TEXT(L456,"YYYY-DD-MM")</f>
        <v>2022-03-10</v>
      </c>
      <c r="K456" s="17"/>
      <c r="L456" s="18">
        <v>44837</v>
      </c>
      <c r="M456" s="17">
        <f>IF(G456&gt;0,1,0)</f>
        <v>1</v>
      </c>
      <c r="N456" s="17">
        <f>IF(H456&gt;0,1,0)</f>
        <v>0</v>
      </c>
      <c r="O456" s="17">
        <f>+N456+M456</f>
        <v>1</v>
      </c>
    </row>
    <row r="457" spans="1:15">
      <c r="A457" s="13" t="s">
        <v>199</v>
      </c>
      <c r="B457" s="13">
        <v>285</v>
      </c>
      <c r="C457" t="s">
        <v>484</v>
      </c>
      <c r="D457" s="14" t="str">
        <f>+TEXT(L457,"YYYY-MM-DD")</f>
        <v>2022-10-03</v>
      </c>
      <c r="E457" s="15" t="str">
        <f>+TEXT(L457,"YYYYMM")</f>
        <v>202210</v>
      </c>
      <c r="F457">
        <v>202001211001</v>
      </c>
      <c r="G457" s="16">
        <v>299.99</v>
      </c>
      <c r="H457" s="16">
        <v>0</v>
      </c>
      <c r="I457" s="17"/>
      <c r="J457" s="14" t="str">
        <f>+TEXT(L457,"YYYY-DD-MM")</f>
        <v>2022-03-10</v>
      </c>
      <c r="K457" s="17"/>
      <c r="L457" s="18">
        <v>44837</v>
      </c>
      <c r="M457" s="17">
        <f>IF(G457&gt;0,1,0)</f>
        <v>1</v>
      </c>
      <c r="N457" s="17">
        <f>IF(H457&gt;0,1,0)</f>
        <v>0</v>
      </c>
      <c r="O457" s="17">
        <f>+N457+M457</f>
        <v>1</v>
      </c>
    </row>
    <row r="458" spans="1:15">
      <c r="A458" s="13" t="s">
        <v>199</v>
      </c>
      <c r="B458" s="13">
        <v>286</v>
      </c>
      <c r="C458" t="s">
        <v>485</v>
      </c>
      <c r="D458" s="14" t="str">
        <f>+TEXT(L458,"YYYY-MM-DD")</f>
        <v>2022-10-03</v>
      </c>
      <c r="E458" s="15" t="str">
        <f>+TEXT(L458,"YYYYMM")</f>
        <v>202210</v>
      </c>
      <c r="F458">
        <v>202001211001</v>
      </c>
      <c r="G458" s="16">
        <v>299.99</v>
      </c>
      <c r="H458" s="16">
        <v>0</v>
      </c>
      <c r="I458" s="17"/>
      <c r="J458" s="14" t="str">
        <f>+TEXT(L458,"YYYY-DD-MM")</f>
        <v>2022-03-10</v>
      </c>
      <c r="K458" s="17"/>
      <c r="L458" s="18">
        <v>44837</v>
      </c>
      <c r="M458" s="17">
        <f>IF(G458&gt;0,1,0)</f>
        <v>1</v>
      </c>
      <c r="N458" s="17">
        <f>IF(H458&gt;0,1,0)</f>
        <v>0</v>
      </c>
      <c r="O458" s="17">
        <f>+N458+M458</f>
        <v>1</v>
      </c>
    </row>
    <row r="459" spans="1:15">
      <c r="A459" s="13" t="s">
        <v>199</v>
      </c>
      <c r="B459" s="13">
        <v>287</v>
      </c>
      <c r="C459" t="s">
        <v>486</v>
      </c>
      <c r="D459" s="14" t="str">
        <f>+TEXT(L459,"YYYY-MM-DD")</f>
        <v>2022-10-03</v>
      </c>
      <c r="E459" s="15" t="str">
        <f>+TEXT(L459,"YYYYMM")</f>
        <v>202210</v>
      </c>
      <c r="F459">
        <v>202001211001</v>
      </c>
      <c r="G459" s="16">
        <v>350</v>
      </c>
      <c r="H459" s="16">
        <v>0</v>
      </c>
      <c r="I459" s="17"/>
      <c r="J459" s="14" t="str">
        <f>+TEXT(L459,"YYYY-DD-MM")</f>
        <v>2022-03-10</v>
      </c>
      <c r="K459" s="17"/>
      <c r="L459" s="18">
        <v>44837</v>
      </c>
      <c r="M459" s="17">
        <f>IF(G459&gt;0,1,0)</f>
        <v>1</v>
      </c>
      <c r="N459" s="17">
        <f>IF(H459&gt;0,1,0)</f>
        <v>0</v>
      </c>
      <c r="O459" s="17">
        <f>+N459+M459</f>
        <v>1</v>
      </c>
    </row>
    <row r="460" spans="1:15">
      <c r="A460" s="13" t="s">
        <v>199</v>
      </c>
      <c r="B460" s="13">
        <v>288</v>
      </c>
      <c r="C460" t="s">
        <v>487</v>
      </c>
      <c r="D460" s="14" t="str">
        <f>+TEXT(L460,"YYYY-MM-DD")</f>
        <v>2022-10-03</v>
      </c>
      <c r="E460" s="15" t="str">
        <f>+TEXT(L460,"YYYYMM")</f>
        <v>202210</v>
      </c>
      <c r="F460">
        <v>202001211001</v>
      </c>
      <c r="G460" s="16">
        <v>896.31</v>
      </c>
      <c r="H460" s="16">
        <v>0</v>
      </c>
      <c r="I460" s="17"/>
      <c r="J460" s="14" t="str">
        <f>+TEXT(L460,"YYYY-DD-MM")</f>
        <v>2022-03-10</v>
      </c>
      <c r="K460" s="17"/>
      <c r="L460" s="18">
        <v>44837</v>
      </c>
      <c r="M460" s="17">
        <f>IF(G460&gt;0,1,0)</f>
        <v>1</v>
      </c>
      <c r="N460" s="17">
        <f>IF(H460&gt;0,1,0)</f>
        <v>0</v>
      </c>
      <c r="O460" s="17">
        <f>+N460+M460</f>
        <v>1</v>
      </c>
    </row>
    <row r="461" spans="1:15">
      <c r="A461" s="13" t="s">
        <v>199</v>
      </c>
      <c r="B461" s="13">
        <v>289</v>
      </c>
      <c r="C461" t="s">
        <v>488</v>
      </c>
      <c r="D461" s="14" t="str">
        <f>+TEXT(L461,"YYYY-MM-DD")</f>
        <v>2022-10-03</v>
      </c>
      <c r="E461" s="15" t="str">
        <f>+TEXT(L461,"YYYYMM")</f>
        <v>202210</v>
      </c>
      <c r="F461">
        <v>202001211001</v>
      </c>
      <c r="G461" s="16">
        <v>274.99</v>
      </c>
      <c r="H461" s="16">
        <v>0</v>
      </c>
      <c r="I461" s="17"/>
      <c r="J461" s="14" t="str">
        <f>+TEXT(L461,"YYYY-DD-MM")</f>
        <v>2022-03-10</v>
      </c>
      <c r="K461" s="17"/>
      <c r="L461" s="18">
        <v>44837</v>
      </c>
      <c r="M461" s="17">
        <f>IF(G461&gt;0,1,0)</f>
        <v>1</v>
      </c>
      <c r="N461" s="17">
        <f>IF(H461&gt;0,1,0)</f>
        <v>0</v>
      </c>
      <c r="O461" s="17">
        <f>+N461+M461</f>
        <v>1</v>
      </c>
    </row>
    <row r="462" spans="1:15">
      <c r="A462" s="13" t="s">
        <v>199</v>
      </c>
      <c r="B462" s="13">
        <v>290</v>
      </c>
      <c r="C462" t="s">
        <v>489</v>
      </c>
      <c r="D462" s="14" t="str">
        <f>+TEXT(L462,"YYYY-MM-DD")</f>
        <v>2022-10-03</v>
      </c>
      <c r="E462" s="15" t="str">
        <f>+TEXT(L462,"YYYYMM")</f>
        <v>202210</v>
      </c>
      <c r="F462">
        <v>202001211001</v>
      </c>
      <c r="G462" s="16">
        <v>839.38</v>
      </c>
      <c r="H462" s="16">
        <v>0</v>
      </c>
      <c r="I462" s="17"/>
      <c r="J462" s="14" t="str">
        <f>+TEXT(L462,"YYYY-DD-MM")</f>
        <v>2022-03-10</v>
      </c>
      <c r="K462" s="17"/>
      <c r="L462" s="18">
        <v>44837</v>
      </c>
      <c r="M462" s="17">
        <f>IF(G462&gt;0,1,0)</f>
        <v>1</v>
      </c>
      <c r="N462" s="17">
        <f>IF(H462&gt;0,1,0)</f>
        <v>0</v>
      </c>
      <c r="O462" s="17">
        <f>+N462+M462</f>
        <v>1</v>
      </c>
    </row>
    <row r="463" spans="1:15">
      <c r="A463" s="13" t="s">
        <v>199</v>
      </c>
      <c r="B463" s="13">
        <v>291</v>
      </c>
      <c r="C463" t="s">
        <v>490</v>
      </c>
      <c r="D463" s="14" t="str">
        <f>+TEXT(L463,"YYYY-MM-DD")</f>
        <v>2022-10-03</v>
      </c>
      <c r="E463" s="15" t="str">
        <f>+TEXT(L463,"YYYYMM")</f>
        <v>202210</v>
      </c>
      <c r="F463">
        <v>202001211001</v>
      </c>
      <c r="G463" s="16">
        <v>358.53</v>
      </c>
      <c r="H463" s="16">
        <v>0</v>
      </c>
      <c r="I463" s="17"/>
      <c r="J463" s="14" t="str">
        <f>+TEXT(L463,"YYYY-DD-MM")</f>
        <v>2022-03-10</v>
      </c>
      <c r="K463" s="17"/>
      <c r="L463" s="18">
        <v>44837</v>
      </c>
      <c r="M463" s="17">
        <f>IF(G463&gt;0,1,0)</f>
        <v>1</v>
      </c>
      <c r="N463" s="17">
        <f>IF(H463&gt;0,1,0)</f>
        <v>0</v>
      </c>
      <c r="O463" s="17">
        <f>+N463+M463</f>
        <v>1</v>
      </c>
    </row>
    <row r="464" spans="1:15">
      <c r="A464" s="13" t="s">
        <v>199</v>
      </c>
      <c r="B464" s="13">
        <v>292</v>
      </c>
      <c r="C464" t="s">
        <v>491</v>
      </c>
      <c r="D464" s="14" t="str">
        <f>+TEXT(L464,"YYYY-MM-DD")</f>
        <v>2022-10-03</v>
      </c>
      <c r="E464" s="15" t="str">
        <f>+TEXT(L464,"YYYYMM")</f>
        <v>202210</v>
      </c>
      <c r="F464">
        <v>202001211001</v>
      </c>
      <c r="G464" s="16">
        <v>373.02</v>
      </c>
      <c r="H464" s="16">
        <v>0</v>
      </c>
      <c r="I464" s="17"/>
      <c r="J464" s="14" t="str">
        <f>+TEXT(L464,"YYYY-DD-MM")</f>
        <v>2022-03-10</v>
      </c>
      <c r="K464" s="17"/>
      <c r="L464" s="18">
        <v>44837</v>
      </c>
      <c r="M464" s="17">
        <f>IF(G464&gt;0,1,0)</f>
        <v>1</v>
      </c>
      <c r="N464" s="17">
        <f>IF(H464&gt;0,1,0)</f>
        <v>0</v>
      </c>
      <c r="O464" s="17">
        <f>+N464+M464</f>
        <v>1</v>
      </c>
    </row>
    <row r="465" spans="1:15">
      <c r="A465" s="13" t="s">
        <v>199</v>
      </c>
      <c r="B465" s="13">
        <v>293</v>
      </c>
      <c r="C465" t="s">
        <v>492</v>
      </c>
      <c r="D465" s="14" t="str">
        <f>+TEXT(L465,"YYYY-MM-DD")</f>
        <v>2022-10-03</v>
      </c>
      <c r="E465" s="15" t="str">
        <f>+TEXT(L465,"YYYYMM")</f>
        <v>202210</v>
      </c>
      <c r="F465">
        <v>202001211001</v>
      </c>
      <c r="G465" s="16">
        <v>374.54</v>
      </c>
      <c r="H465" s="16">
        <v>0</v>
      </c>
      <c r="I465" s="17"/>
      <c r="J465" s="14" t="str">
        <f>+TEXT(L465,"YYYY-DD-MM")</f>
        <v>2022-03-10</v>
      </c>
      <c r="K465" s="17"/>
      <c r="L465" s="18">
        <v>44837</v>
      </c>
      <c r="M465" s="17">
        <f>IF(G465&gt;0,1,0)</f>
        <v>1</v>
      </c>
      <c r="N465" s="17">
        <f>IF(H465&gt;0,1,0)</f>
        <v>0</v>
      </c>
      <c r="O465" s="17">
        <f>+N465+M465</f>
        <v>1</v>
      </c>
    </row>
    <row r="466" spans="1:15">
      <c r="A466" s="13" t="s">
        <v>199</v>
      </c>
      <c r="B466" s="13">
        <v>294</v>
      </c>
      <c r="C466" t="s">
        <v>493</v>
      </c>
      <c r="D466" s="14" t="str">
        <f>+TEXT(L466,"YYYY-MM-DD")</f>
        <v>2022-10-03</v>
      </c>
      <c r="E466" s="15" t="str">
        <f>+TEXT(L466,"YYYYMM")</f>
        <v>202210</v>
      </c>
      <c r="F466">
        <v>202001211001</v>
      </c>
      <c r="G466" s="16">
        <v>399.99</v>
      </c>
      <c r="H466" s="16">
        <v>0</v>
      </c>
      <c r="I466" s="17"/>
      <c r="J466" s="14" t="str">
        <f>+TEXT(L466,"YYYY-DD-MM")</f>
        <v>2022-03-10</v>
      </c>
      <c r="K466" s="17"/>
      <c r="L466" s="18">
        <v>44837</v>
      </c>
      <c r="M466" s="17">
        <f>IF(G466&gt;0,1,0)</f>
        <v>1</v>
      </c>
      <c r="N466" s="17">
        <f>IF(H466&gt;0,1,0)</f>
        <v>0</v>
      </c>
      <c r="O466" s="17">
        <f>+N466+M466</f>
        <v>1</v>
      </c>
    </row>
    <row r="467" spans="1:15">
      <c r="A467" s="13" t="s">
        <v>199</v>
      </c>
      <c r="B467" s="13">
        <v>295</v>
      </c>
      <c r="C467" t="s">
        <v>494</v>
      </c>
      <c r="D467" s="14" t="str">
        <f>+TEXT(L467,"YYYY-MM-DD")</f>
        <v>2022-10-03</v>
      </c>
      <c r="E467" s="15" t="str">
        <f>+TEXT(L467,"YYYYMM")</f>
        <v>202210</v>
      </c>
      <c r="F467">
        <v>202001211001</v>
      </c>
      <c r="G467" s="16">
        <v>250</v>
      </c>
      <c r="H467" s="16">
        <v>0</v>
      </c>
      <c r="I467" s="17"/>
      <c r="J467" s="14" t="str">
        <f>+TEXT(L467,"YYYY-DD-MM")</f>
        <v>2022-03-10</v>
      </c>
      <c r="K467" s="17"/>
      <c r="L467" s="18">
        <v>44837</v>
      </c>
      <c r="M467" s="17">
        <f>IF(G467&gt;0,1,0)</f>
        <v>1</v>
      </c>
      <c r="N467" s="17">
        <f>IF(H467&gt;0,1,0)</f>
        <v>0</v>
      </c>
      <c r="O467" s="17">
        <f>+N467+M467</f>
        <v>1</v>
      </c>
    </row>
    <row r="468" spans="1:15">
      <c r="A468" s="13" t="s">
        <v>199</v>
      </c>
      <c r="B468" s="13">
        <v>296</v>
      </c>
      <c r="C468" t="s">
        <v>495</v>
      </c>
      <c r="D468" s="14" t="str">
        <f>+TEXT(L468,"YYYY-MM-DD")</f>
        <v>2022-10-03</v>
      </c>
      <c r="E468" s="15" t="str">
        <f>+TEXT(L468,"YYYYMM")</f>
        <v>202210</v>
      </c>
      <c r="F468">
        <v>202001211001</v>
      </c>
      <c r="G468" s="16">
        <v>699.98</v>
      </c>
      <c r="H468" s="16">
        <v>0</v>
      </c>
      <c r="I468" s="17"/>
      <c r="J468" s="14" t="str">
        <f>+TEXT(L468,"YYYY-DD-MM")</f>
        <v>2022-03-10</v>
      </c>
      <c r="K468" s="17"/>
      <c r="L468" s="18">
        <v>44837</v>
      </c>
      <c r="M468" s="17">
        <f>IF(G468&gt;0,1,0)</f>
        <v>1</v>
      </c>
      <c r="N468" s="17">
        <f>IF(H468&gt;0,1,0)</f>
        <v>0</v>
      </c>
      <c r="O468" s="17">
        <f>+N468+M468</f>
        <v>1</v>
      </c>
    </row>
    <row r="469" spans="1:15">
      <c r="A469" s="13" t="s">
        <v>199</v>
      </c>
      <c r="B469" s="13">
        <v>297</v>
      </c>
      <c r="C469" t="s">
        <v>496</v>
      </c>
      <c r="D469" s="14" t="str">
        <f>+TEXT(L469,"YYYY-MM-DD")</f>
        <v>2022-10-03</v>
      </c>
      <c r="E469" s="15" t="str">
        <f>+TEXT(L469,"YYYYMM")</f>
        <v>202210</v>
      </c>
      <c r="F469">
        <v>202001211001</v>
      </c>
      <c r="G469" s="16">
        <v>770</v>
      </c>
      <c r="H469" s="16">
        <v>0</v>
      </c>
      <c r="I469" s="17"/>
      <c r="J469" s="14" t="str">
        <f>+TEXT(L469,"YYYY-DD-MM")</f>
        <v>2022-03-10</v>
      </c>
      <c r="K469" s="17"/>
      <c r="L469" s="18">
        <v>44837</v>
      </c>
      <c r="M469" s="17">
        <f>IF(G469&gt;0,1,0)</f>
        <v>1</v>
      </c>
      <c r="N469" s="17">
        <f>IF(H469&gt;0,1,0)</f>
        <v>0</v>
      </c>
      <c r="O469" s="17">
        <f>+N469+M469</f>
        <v>1</v>
      </c>
    </row>
    <row r="470" spans="1:15">
      <c r="A470" s="13" t="s">
        <v>199</v>
      </c>
      <c r="B470" s="13">
        <v>298</v>
      </c>
      <c r="C470" t="s">
        <v>497</v>
      </c>
      <c r="D470" s="14" t="str">
        <f>+TEXT(L470,"YYYY-MM-DD")</f>
        <v>2022-10-03</v>
      </c>
      <c r="E470" s="15" t="str">
        <f>+TEXT(L470,"YYYYMM")</f>
        <v>202210</v>
      </c>
      <c r="F470">
        <v>202001211001</v>
      </c>
      <c r="G470" s="16">
        <v>399.99</v>
      </c>
      <c r="H470" s="16">
        <v>0</v>
      </c>
      <c r="I470" s="17"/>
      <c r="J470" s="14" t="str">
        <f>+TEXT(L470,"YYYY-DD-MM")</f>
        <v>2022-03-10</v>
      </c>
      <c r="K470" s="17"/>
      <c r="L470" s="18">
        <v>44837</v>
      </c>
      <c r="M470" s="17">
        <f>IF(G470&gt;0,1,0)</f>
        <v>1</v>
      </c>
      <c r="N470" s="17">
        <f>IF(H470&gt;0,1,0)</f>
        <v>0</v>
      </c>
      <c r="O470" s="17">
        <f>+N470+M470</f>
        <v>1</v>
      </c>
    </row>
    <row r="471" spans="1:15">
      <c r="A471" s="13" t="s">
        <v>199</v>
      </c>
      <c r="B471" s="13">
        <v>299</v>
      </c>
      <c r="C471" t="s">
        <v>498</v>
      </c>
      <c r="D471" s="14" t="str">
        <f>+TEXT(L471,"YYYY-MM-DD")</f>
        <v>2022-10-03</v>
      </c>
      <c r="E471" s="15" t="str">
        <f>+TEXT(L471,"YYYYMM")</f>
        <v>202210</v>
      </c>
      <c r="F471">
        <v>202001211001</v>
      </c>
      <c r="G471" s="16">
        <v>399.99</v>
      </c>
      <c r="H471" s="16">
        <v>0</v>
      </c>
      <c r="I471" s="17"/>
      <c r="J471" s="14" t="str">
        <f>+TEXT(L471,"YYYY-DD-MM")</f>
        <v>2022-03-10</v>
      </c>
      <c r="K471" s="17"/>
      <c r="L471" s="18">
        <v>44837</v>
      </c>
      <c r="M471" s="17">
        <f>IF(G471&gt;0,1,0)</f>
        <v>1</v>
      </c>
      <c r="N471" s="17">
        <f>IF(H471&gt;0,1,0)</f>
        <v>0</v>
      </c>
      <c r="O471" s="17">
        <f>+N471+M471</f>
        <v>1</v>
      </c>
    </row>
    <row r="472" spans="1:15">
      <c r="A472" s="13" t="s">
        <v>199</v>
      </c>
      <c r="B472" s="13">
        <v>300</v>
      </c>
      <c r="C472" t="s">
        <v>499</v>
      </c>
      <c r="D472" s="14" t="str">
        <f>+TEXT(L472,"YYYY-MM-DD")</f>
        <v>2022-10-03</v>
      </c>
      <c r="E472" s="15" t="str">
        <f>+TEXT(L472,"YYYYMM")</f>
        <v>202210</v>
      </c>
      <c r="F472">
        <v>202001211001</v>
      </c>
      <c r="G472" s="16">
        <v>600</v>
      </c>
      <c r="H472" s="16">
        <v>0</v>
      </c>
      <c r="I472" s="17"/>
      <c r="J472" s="14" t="str">
        <f>+TEXT(L472,"YYYY-DD-MM")</f>
        <v>2022-03-10</v>
      </c>
      <c r="K472" s="17"/>
      <c r="L472" s="18">
        <v>44837</v>
      </c>
      <c r="M472" s="17">
        <f>IF(G472&gt;0,1,0)</f>
        <v>1</v>
      </c>
      <c r="N472" s="17">
        <f>IF(H472&gt;0,1,0)</f>
        <v>0</v>
      </c>
      <c r="O472" s="17">
        <f>+N472+M472</f>
        <v>1</v>
      </c>
    </row>
    <row r="473" spans="1:15">
      <c r="A473" s="13" t="s">
        <v>199</v>
      </c>
      <c r="B473" s="13">
        <v>301</v>
      </c>
      <c r="C473" t="s">
        <v>500</v>
      </c>
      <c r="D473" s="14" t="str">
        <f>+TEXT(L473,"YYYY-MM-DD")</f>
        <v>2022-10-03</v>
      </c>
      <c r="E473" s="15" t="str">
        <f>+TEXT(L473,"YYYYMM")</f>
        <v>202210</v>
      </c>
      <c r="F473">
        <v>202001211001</v>
      </c>
      <c r="G473" s="16">
        <v>197.07</v>
      </c>
      <c r="H473" s="16">
        <v>0</v>
      </c>
      <c r="I473" s="17"/>
      <c r="J473" s="14" t="str">
        <f>+TEXT(L473,"YYYY-DD-MM")</f>
        <v>2022-03-10</v>
      </c>
      <c r="K473" s="17"/>
      <c r="L473" s="18">
        <v>44837</v>
      </c>
      <c r="M473" s="17">
        <f>IF(G473&gt;0,1,0)</f>
        <v>1</v>
      </c>
      <c r="N473" s="17">
        <f>IF(H473&gt;0,1,0)</f>
        <v>0</v>
      </c>
      <c r="O473" s="17">
        <f>+N473+M473</f>
        <v>1</v>
      </c>
    </row>
    <row r="474" spans="1:15">
      <c r="A474" s="13" t="s">
        <v>199</v>
      </c>
      <c r="B474" s="13">
        <v>302</v>
      </c>
      <c r="C474" t="s">
        <v>501</v>
      </c>
      <c r="D474" s="14" t="str">
        <f>+TEXT(L474,"YYYY-MM-DD")</f>
        <v>2022-10-03</v>
      </c>
      <c r="E474" s="15" t="str">
        <f>+TEXT(L474,"YYYYMM")</f>
        <v>202210</v>
      </c>
      <c r="F474">
        <v>202001211001</v>
      </c>
      <c r="G474" s="16">
        <v>197.08</v>
      </c>
      <c r="H474" s="16">
        <v>0</v>
      </c>
      <c r="I474" s="17"/>
      <c r="J474" s="14" t="str">
        <f>+TEXT(L474,"YYYY-DD-MM")</f>
        <v>2022-03-10</v>
      </c>
      <c r="K474" s="17"/>
      <c r="L474" s="18">
        <v>44837</v>
      </c>
      <c r="M474" s="17">
        <f>IF(G474&gt;0,1,0)</f>
        <v>1</v>
      </c>
      <c r="N474" s="17">
        <f>IF(H474&gt;0,1,0)</f>
        <v>0</v>
      </c>
      <c r="O474" s="17">
        <f>+N474+M474</f>
        <v>1</v>
      </c>
    </row>
    <row r="475" spans="1:15">
      <c r="A475" s="13" t="s">
        <v>199</v>
      </c>
      <c r="B475" s="13">
        <v>303</v>
      </c>
      <c r="C475" t="s">
        <v>502</v>
      </c>
      <c r="D475" s="14" t="str">
        <f>+TEXT(L475,"YYYY-MM-DD")</f>
        <v>2022-10-03</v>
      </c>
      <c r="E475" s="15" t="str">
        <f>+TEXT(L475,"YYYYMM")</f>
        <v>202210</v>
      </c>
      <c r="F475">
        <v>202001211001</v>
      </c>
      <c r="G475" s="16">
        <v>250</v>
      </c>
      <c r="H475" s="16">
        <v>0</v>
      </c>
      <c r="I475" s="17"/>
      <c r="J475" s="14" t="str">
        <f>+TEXT(L475,"YYYY-DD-MM")</f>
        <v>2022-03-10</v>
      </c>
      <c r="K475" s="17"/>
      <c r="L475" s="18">
        <v>44837</v>
      </c>
      <c r="M475" s="17">
        <f>IF(G475&gt;0,1,0)</f>
        <v>1</v>
      </c>
      <c r="N475" s="17">
        <f>IF(H475&gt;0,1,0)</f>
        <v>0</v>
      </c>
      <c r="O475" s="17">
        <f>+N475+M475</f>
        <v>1</v>
      </c>
    </row>
    <row r="476" spans="1:15">
      <c r="A476" s="13" t="s">
        <v>199</v>
      </c>
      <c r="B476" s="13">
        <v>304</v>
      </c>
      <c r="C476" t="s">
        <v>503</v>
      </c>
      <c r="D476" s="14" t="str">
        <f>+TEXT(L476,"YYYY-MM-DD")</f>
        <v>2022-10-03</v>
      </c>
      <c r="E476" s="15" t="str">
        <f>+TEXT(L476,"YYYYMM")</f>
        <v>202210</v>
      </c>
      <c r="F476">
        <v>202001211001</v>
      </c>
      <c r="G476" s="16">
        <v>315</v>
      </c>
      <c r="H476" s="16">
        <v>0</v>
      </c>
      <c r="I476" s="17"/>
      <c r="J476" s="14" t="str">
        <f>+TEXT(L476,"YYYY-DD-MM")</f>
        <v>2022-03-10</v>
      </c>
      <c r="K476" s="17"/>
      <c r="L476" s="18">
        <v>44837</v>
      </c>
      <c r="M476" s="17">
        <f>IF(G476&gt;0,1,0)</f>
        <v>1</v>
      </c>
      <c r="N476" s="17">
        <f>IF(H476&gt;0,1,0)</f>
        <v>0</v>
      </c>
      <c r="O476" s="17">
        <f>+N476+M476</f>
        <v>1</v>
      </c>
    </row>
    <row r="477" spans="1:15">
      <c r="A477" s="13" t="s">
        <v>199</v>
      </c>
      <c r="B477" s="13">
        <v>305</v>
      </c>
      <c r="C477" t="s">
        <v>504</v>
      </c>
      <c r="D477" s="14" t="str">
        <f>+TEXT(L477,"YYYY-MM-DD")</f>
        <v>2022-10-03</v>
      </c>
      <c r="E477" s="15" t="str">
        <f>+TEXT(L477,"YYYYMM")</f>
        <v>202210</v>
      </c>
      <c r="F477">
        <v>202001211001</v>
      </c>
      <c r="G477" s="16">
        <v>500</v>
      </c>
      <c r="H477" s="16">
        <v>0</v>
      </c>
      <c r="I477" s="17"/>
      <c r="J477" s="14" t="str">
        <f>+TEXT(L477,"YYYY-DD-MM")</f>
        <v>2022-03-10</v>
      </c>
      <c r="K477" s="17"/>
      <c r="L477" s="18">
        <v>44837</v>
      </c>
      <c r="M477" s="17">
        <f>IF(G477&gt;0,1,0)</f>
        <v>1</v>
      </c>
      <c r="N477" s="17">
        <f>IF(H477&gt;0,1,0)</f>
        <v>0</v>
      </c>
      <c r="O477" s="17">
        <f>+N477+M477</f>
        <v>1</v>
      </c>
    </row>
    <row r="478" spans="1:15">
      <c r="A478" s="13" t="s">
        <v>199</v>
      </c>
      <c r="B478" s="13">
        <v>306</v>
      </c>
      <c r="C478" t="s">
        <v>505</v>
      </c>
      <c r="D478" s="14" t="str">
        <f>+TEXT(L478,"YYYY-MM-DD")</f>
        <v>2022-10-03</v>
      </c>
      <c r="E478" s="15" t="str">
        <f>+TEXT(L478,"YYYYMM")</f>
        <v>202210</v>
      </c>
      <c r="F478">
        <v>202001211001</v>
      </c>
      <c r="G478" s="16">
        <v>250</v>
      </c>
      <c r="H478" s="16">
        <v>0</v>
      </c>
      <c r="I478" s="17"/>
      <c r="J478" s="14" t="str">
        <f>+TEXT(L478,"YYYY-DD-MM")</f>
        <v>2022-03-10</v>
      </c>
      <c r="K478" s="17"/>
      <c r="L478" s="18">
        <v>44837</v>
      </c>
      <c r="M478" s="17">
        <f>IF(G478&gt;0,1,0)</f>
        <v>1</v>
      </c>
      <c r="N478" s="17">
        <f>IF(H478&gt;0,1,0)</f>
        <v>0</v>
      </c>
      <c r="O478" s="17">
        <f>+N478+M478</f>
        <v>1</v>
      </c>
    </row>
    <row r="479" spans="1:15">
      <c r="A479" s="13" t="s">
        <v>199</v>
      </c>
      <c r="B479" s="13">
        <v>307</v>
      </c>
      <c r="C479" t="s">
        <v>506</v>
      </c>
      <c r="D479" s="14" t="str">
        <f>+TEXT(L479,"YYYY-MM-DD")</f>
        <v>2022-10-03</v>
      </c>
      <c r="E479" s="15" t="str">
        <f>+TEXT(L479,"YYYYMM")</f>
        <v>202210</v>
      </c>
      <c r="F479">
        <v>202001211001</v>
      </c>
      <c r="G479" s="16">
        <v>199.99</v>
      </c>
      <c r="H479" s="16">
        <v>0</v>
      </c>
      <c r="I479" s="17"/>
      <c r="J479" s="14" t="str">
        <f>+TEXT(L479,"YYYY-DD-MM")</f>
        <v>2022-03-10</v>
      </c>
      <c r="K479" s="17"/>
      <c r="L479" s="18">
        <v>44837</v>
      </c>
      <c r="M479" s="17">
        <f>IF(G479&gt;0,1,0)</f>
        <v>1</v>
      </c>
      <c r="N479" s="17">
        <f>IF(H479&gt;0,1,0)</f>
        <v>0</v>
      </c>
      <c r="O479" s="17">
        <f>+N479+M479</f>
        <v>1</v>
      </c>
    </row>
    <row r="480" spans="1:15">
      <c r="A480" s="13" t="s">
        <v>199</v>
      </c>
      <c r="B480" s="13">
        <v>308</v>
      </c>
      <c r="C480" t="s">
        <v>507</v>
      </c>
      <c r="D480" s="14" t="str">
        <f>+TEXT(L480,"YYYY-MM-DD")</f>
        <v>2022-10-03</v>
      </c>
      <c r="E480" s="15" t="str">
        <f>+TEXT(L480,"YYYYMM")</f>
        <v>202210</v>
      </c>
      <c r="F480">
        <v>202001211001</v>
      </c>
      <c r="G480" s="16">
        <v>408.78</v>
      </c>
      <c r="H480" s="16">
        <v>0</v>
      </c>
      <c r="I480" s="17"/>
      <c r="J480" s="14" t="str">
        <f>+TEXT(L480,"YYYY-DD-MM")</f>
        <v>2022-03-10</v>
      </c>
      <c r="K480" s="17"/>
      <c r="L480" s="18">
        <v>44837</v>
      </c>
      <c r="M480" s="17">
        <f>IF(G480&gt;0,1,0)</f>
        <v>1</v>
      </c>
      <c r="N480" s="17">
        <f>IF(H480&gt;0,1,0)</f>
        <v>0</v>
      </c>
      <c r="O480" s="17">
        <f>+N480+M480</f>
        <v>1</v>
      </c>
    </row>
    <row r="481" spans="1:15">
      <c r="A481" s="13" t="s">
        <v>199</v>
      </c>
      <c r="B481" s="13">
        <v>309</v>
      </c>
      <c r="C481" t="s">
        <v>508</v>
      </c>
      <c r="D481" s="14" t="str">
        <f>+TEXT(L481,"YYYY-MM-DD")</f>
        <v>2022-10-03</v>
      </c>
      <c r="E481" s="15" t="str">
        <f>+TEXT(L481,"YYYYMM")</f>
        <v>202210</v>
      </c>
      <c r="F481">
        <v>202001211001</v>
      </c>
      <c r="G481" s="16">
        <v>1800</v>
      </c>
      <c r="H481" s="16">
        <v>0</v>
      </c>
      <c r="I481" s="17"/>
      <c r="J481" s="14" t="str">
        <f>+TEXT(L481,"YYYY-DD-MM")</f>
        <v>2022-03-10</v>
      </c>
      <c r="K481" s="17"/>
      <c r="L481" s="18">
        <v>44837</v>
      </c>
      <c r="M481" s="17">
        <f>IF(G481&gt;0,1,0)</f>
        <v>1</v>
      </c>
      <c r="N481" s="17">
        <f>IF(H481&gt;0,1,0)</f>
        <v>0</v>
      </c>
      <c r="O481" s="17">
        <f>+N481+M481</f>
        <v>1</v>
      </c>
    </row>
    <row r="482" spans="1:15">
      <c r="A482" s="13" t="s">
        <v>199</v>
      </c>
      <c r="B482" s="13">
        <v>310</v>
      </c>
      <c r="C482" t="s">
        <v>509</v>
      </c>
      <c r="D482" s="14" t="str">
        <f>+TEXT(L482,"YYYY-MM-DD")</f>
        <v>2022-10-03</v>
      </c>
      <c r="E482" s="15" t="str">
        <f>+TEXT(L482,"YYYYMM")</f>
        <v>202210</v>
      </c>
      <c r="F482">
        <v>202001211001</v>
      </c>
      <c r="G482" s="16">
        <v>364.99</v>
      </c>
      <c r="H482" s="16">
        <v>0</v>
      </c>
      <c r="I482" s="17"/>
      <c r="J482" s="14" t="str">
        <f>+TEXT(L482,"YYYY-DD-MM")</f>
        <v>2022-03-10</v>
      </c>
      <c r="K482" s="17"/>
      <c r="L482" s="18">
        <v>44837</v>
      </c>
      <c r="M482" s="17">
        <f>IF(G482&gt;0,1,0)</f>
        <v>1</v>
      </c>
      <c r="N482" s="17">
        <f>IF(H482&gt;0,1,0)</f>
        <v>0</v>
      </c>
      <c r="O482" s="17">
        <f>+N482+M482</f>
        <v>1</v>
      </c>
    </row>
    <row r="483" spans="1:15">
      <c r="A483" s="13" t="s">
        <v>199</v>
      </c>
      <c r="B483" s="13">
        <v>311</v>
      </c>
      <c r="C483" t="s">
        <v>510</v>
      </c>
      <c r="D483" s="14" t="str">
        <f>+TEXT(L483,"YYYY-MM-DD")</f>
        <v>2022-10-03</v>
      </c>
      <c r="E483" s="15" t="str">
        <f>+TEXT(L483,"YYYYMM")</f>
        <v>202210</v>
      </c>
      <c r="F483">
        <v>202001211001</v>
      </c>
      <c r="G483" s="16">
        <v>275</v>
      </c>
      <c r="H483" s="16">
        <v>0</v>
      </c>
      <c r="I483" s="17"/>
      <c r="J483" s="14" t="str">
        <f>+TEXT(L483,"YYYY-DD-MM")</f>
        <v>2022-03-10</v>
      </c>
      <c r="K483" s="17"/>
      <c r="L483" s="18">
        <v>44837</v>
      </c>
      <c r="M483" s="17">
        <f>IF(G483&gt;0,1,0)</f>
        <v>1</v>
      </c>
      <c r="N483" s="17">
        <f>IF(H483&gt;0,1,0)</f>
        <v>0</v>
      </c>
      <c r="O483" s="17">
        <f>+N483+M483</f>
        <v>1</v>
      </c>
    </row>
    <row r="484" spans="1:15">
      <c r="A484" s="13" t="s">
        <v>199</v>
      </c>
      <c r="B484" s="13">
        <v>312</v>
      </c>
      <c r="C484" t="s">
        <v>511</v>
      </c>
      <c r="D484" s="14" t="str">
        <f>+TEXT(L484,"YYYY-MM-DD")</f>
        <v>2022-10-03</v>
      </c>
      <c r="E484" s="15" t="str">
        <f>+TEXT(L484,"YYYYMM")</f>
        <v>202210</v>
      </c>
      <c r="F484">
        <v>202001211001</v>
      </c>
      <c r="G484" s="16">
        <v>450</v>
      </c>
      <c r="H484" s="16">
        <v>0</v>
      </c>
      <c r="I484" s="17"/>
      <c r="J484" s="14" t="str">
        <f>+TEXT(L484,"YYYY-DD-MM")</f>
        <v>2022-03-10</v>
      </c>
      <c r="K484" s="17"/>
      <c r="L484" s="18">
        <v>44837</v>
      </c>
      <c r="M484" s="17">
        <f>IF(G484&gt;0,1,0)</f>
        <v>1</v>
      </c>
      <c r="N484" s="17">
        <f>IF(H484&gt;0,1,0)</f>
        <v>0</v>
      </c>
      <c r="O484" s="17">
        <f>+N484+M484</f>
        <v>1</v>
      </c>
    </row>
    <row r="485" spans="1:15">
      <c r="A485" s="13" t="s">
        <v>199</v>
      </c>
      <c r="B485" s="13">
        <v>313</v>
      </c>
      <c r="C485" t="s">
        <v>512</v>
      </c>
      <c r="D485" s="14" t="str">
        <f>+TEXT(L485,"YYYY-MM-DD")</f>
        <v>2022-10-03</v>
      </c>
      <c r="E485" s="15" t="str">
        <f>+TEXT(L485,"YYYYMM")</f>
        <v>202210</v>
      </c>
      <c r="F485">
        <v>202001211001</v>
      </c>
      <c r="G485" s="16">
        <v>500</v>
      </c>
      <c r="H485" s="16">
        <v>0</v>
      </c>
      <c r="I485" s="17"/>
      <c r="J485" s="14" t="str">
        <f>+TEXT(L485,"YYYY-DD-MM")</f>
        <v>2022-03-10</v>
      </c>
      <c r="K485" s="17"/>
      <c r="L485" s="18">
        <v>44837</v>
      </c>
      <c r="M485" s="17">
        <f>IF(G485&gt;0,1,0)</f>
        <v>1</v>
      </c>
      <c r="N485" s="17">
        <f>IF(H485&gt;0,1,0)</f>
        <v>0</v>
      </c>
      <c r="O485" s="17">
        <f>+N485+M485</f>
        <v>1</v>
      </c>
    </row>
    <row r="486" spans="1:15">
      <c r="A486" s="13" t="s">
        <v>199</v>
      </c>
      <c r="B486" s="13">
        <v>314</v>
      </c>
      <c r="C486" t="s">
        <v>513</v>
      </c>
      <c r="D486" s="14" t="str">
        <f>+TEXT(L486,"YYYY-MM-DD")</f>
        <v>2022-10-03</v>
      </c>
      <c r="E486" s="15" t="str">
        <f>+TEXT(L486,"YYYYMM")</f>
        <v>202210</v>
      </c>
      <c r="F486">
        <v>202001211001</v>
      </c>
      <c r="G486" s="16">
        <v>799.99</v>
      </c>
      <c r="H486" s="16">
        <v>0</v>
      </c>
      <c r="I486" s="17"/>
      <c r="J486" s="14" t="str">
        <f>+TEXT(L486,"YYYY-DD-MM")</f>
        <v>2022-03-10</v>
      </c>
      <c r="K486" s="17"/>
      <c r="L486" s="18">
        <v>44837</v>
      </c>
      <c r="M486" s="17">
        <f>IF(G486&gt;0,1,0)</f>
        <v>1</v>
      </c>
      <c r="N486" s="17">
        <f>IF(H486&gt;0,1,0)</f>
        <v>0</v>
      </c>
      <c r="O486" s="17">
        <f>+N486+M486</f>
        <v>1</v>
      </c>
    </row>
    <row r="487" spans="1:15">
      <c r="A487" s="13" t="s">
        <v>199</v>
      </c>
      <c r="B487" s="13">
        <v>315</v>
      </c>
      <c r="C487" t="s">
        <v>514</v>
      </c>
      <c r="D487" s="14" t="str">
        <f>+TEXT(L487,"YYYY-MM-DD")</f>
        <v>2022-10-03</v>
      </c>
      <c r="E487" s="15" t="str">
        <f>+TEXT(L487,"YYYYMM")</f>
        <v>202210</v>
      </c>
      <c r="F487">
        <v>202001211001</v>
      </c>
      <c r="G487" s="16">
        <v>124.99</v>
      </c>
      <c r="H487" s="16">
        <v>0</v>
      </c>
      <c r="I487" s="17"/>
      <c r="J487" s="14" t="str">
        <f>+TEXT(L487,"YYYY-DD-MM")</f>
        <v>2022-03-10</v>
      </c>
      <c r="K487" s="17"/>
      <c r="L487" s="18">
        <v>44837</v>
      </c>
      <c r="M487" s="17">
        <f>IF(G487&gt;0,1,0)</f>
        <v>1</v>
      </c>
      <c r="N487" s="17">
        <f>IF(H487&gt;0,1,0)</f>
        <v>0</v>
      </c>
      <c r="O487" s="17">
        <f>+N487+M487</f>
        <v>1</v>
      </c>
    </row>
    <row r="488" spans="1:15">
      <c r="A488" s="13" t="s">
        <v>199</v>
      </c>
      <c r="B488" s="13">
        <v>316</v>
      </c>
      <c r="C488" t="s">
        <v>515</v>
      </c>
      <c r="D488" s="14" t="str">
        <f>+TEXT(L488,"YYYY-MM-DD")</f>
        <v>2022-10-03</v>
      </c>
      <c r="E488" s="15" t="str">
        <f>+TEXT(L488,"YYYYMM")</f>
        <v>202210</v>
      </c>
      <c r="F488">
        <v>202001211001</v>
      </c>
      <c r="G488" s="16">
        <v>197.08</v>
      </c>
      <c r="H488" s="16">
        <v>0</v>
      </c>
      <c r="I488" s="17"/>
      <c r="J488" s="14" t="str">
        <f>+TEXT(L488,"YYYY-DD-MM")</f>
        <v>2022-03-10</v>
      </c>
      <c r="K488" s="17"/>
      <c r="L488" s="18">
        <v>44837</v>
      </c>
      <c r="M488" s="17">
        <f>IF(G488&gt;0,1,0)</f>
        <v>1</v>
      </c>
      <c r="N488" s="17">
        <f>IF(H488&gt;0,1,0)</f>
        <v>0</v>
      </c>
      <c r="O488" s="17">
        <f>+N488+M488</f>
        <v>1</v>
      </c>
    </row>
    <row r="489" spans="1:15">
      <c r="A489" s="13" t="s">
        <v>199</v>
      </c>
      <c r="B489" s="13">
        <v>317</v>
      </c>
      <c r="C489" t="s">
        <v>516</v>
      </c>
      <c r="D489" s="14" t="str">
        <f>+TEXT(L489,"YYYY-MM-DD")</f>
        <v>2022-10-03</v>
      </c>
      <c r="E489" s="15" t="str">
        <f>+TEXT(L489,"YYYYMM")</f>
        <v>202210</v>
      </c>
      <c r="F489">
        <v>2030012078</v>
      </c>
      <c r="G489" s="16">
        <v>153.79</v>
      </c>
      <c r="H489" s="16">
        <v>0</v>
      </c>
      <c r="I489" s="17"/>
      <c r="J489" s="14" t="str">
        <f>+TEXT(L489,"YYYY-DD-MM")</f>
        <v>2022-03-10</v>
      </c>
      <c r="K489" s="17"/>
      <c r="L489" s="18">
        <v>44837</v>
      </c>
      <c r="M489" s="17">
        <f>IF(G489&gt;0,1,0)</f>
        <v>1</v>
      </c>
      <c r="N489" s="17">
        <f>IF(H489&gt;0,1,0)</f>
        <v>0</v>
      </c>
      <c r="O489" s="17">
        <f>+N489+M489</f>
        <v>1</v>
      </c>
    </row>
    <row r="490" spans="1:15">
      <c r="A490" s="13" t="s">
        <v>199</v>
      </c>
      <c r="B490" s="13">
        <v>318</v>
      </c>
      <c r="C490" t="s">
        <v>517</v>
      </c>
      <c r="D490" s="14" t="str">
        <f>+TEXT(L490,"YYYY-MM-DD")</f>
        <v>2022-10-03</v>
      </c>
      <c r="E490" s="15" t="str">
        <f>+TEXT(L490,"YYYYMM")</f>
        <v>202210</v>
      </c>
      <c r="F490">
        <v>2030012078</v>
      </c>
      <c r="G490" s="16">
        <v>73.34</v>
      </c>
      <c r="H490" s="16">
        <v>0</v>
      </c>
      <c r="I490" s="17"/>
      <c r="J490" s="14" t="str">
        <f>+TEXT(L490,"YYYY-DD-MM")</f>
        <v>2022-03-10</v>
      </c>
      <c r="K490" s="17"/>
      <c r="L490" s="18">
        <v>44837</v>
      </c>
      <c r="M490" s="17">
        <f>IF(G490&gt;0,1,0)</f>
        <v>1</v>
      </c>
      <c r="N490" s="17">
        <f>IF(H490&gt;0,1,0)</f>
        <v>0</v>
      </c>
      <c r="O490" s="17">
        <f>+N490+M490</f>
        <v>1</v>
      </c>
    </row>
    <row r="491" spans="1:15">
      <c r="A491" s="13" t="s">
        <v>199</v>
      </c>
      <c r="B491" s="13">
        <v>319</v>
      </c>
      <c r="C491" t="s">
        <v>518</v>
      </c>
      <c r="D491" s="14" t="str">
        <f>+TEXT(L491,"YYYY-MM-DD")</f>
        <v>2022-10-03</v>
      </c>
      <c r="E491" s="15" t="str">
        <f>+TEXT(L491,"YYYYMM")</f>
        <v>202210</v>
      </c>
      <c r="F491">
        <v>20200220102019</v>
      </c>
      <c r="G491" s="16">
        <v>600</v>
      </c>
      <c r="H491" s="16">
        <v>0</v>
      </c>
      <c r="I491" s="17"/>
      <c r="J491" s="14" t="str">
        <f>+TEXT(L491,"YYYY-DD-MM")</f>
        <v>2022-03-10</v>
      </c>
      <c r="K491" s="17"/>
      <c r="L491" s="18">
        <v>44837</v>
      </c>
      <c r="M491" s="17">
        <f>IF(G491&gt;0,1,0)</f>
        <v>1</v>
      </c>
      <c r="N491" s="17">
        <f>IF(H491&gt;0,1,0)</f>
        <v>0</v>
      </c>
      <c r="O491" s="17">
        <f>+N491+M491</f>
        <v>1</v>
      </c>
    </row>
    <row r="492" spans="1:15">
      <c r="A492" s="13" t="s">
        <v>199</v>
      </c>
      <c r="B492" s="13">
        <v>320</v>
      </c>
      <c r="C492" t="s">
        <v>519</v>
      </c>
      <c r="D492" s="14" t="str">
        <f>+TEXT(L492,"YYYY-MM-DD")</f>
        <v>2022-10-03</v>
      </c>
      <c r="E492" s="15" t="str">
        <f>+TEXT(L492,"YYYYMM")</f>
        <v>202210</v>
      </c>
      <c r="F492">
        <v>20200220102019</v>
      </c>
      <c r="G492" s="16">
        <v>257.62</v>
      </c>
      <c r="H492" s="16">
        <v>0</v>
      </c>
      <c r="I492" s="17"/>
      <c r="J492" s="14" t="str">
        <f>+TEXT(L492,"YYYY-DD-MM")</f>
        <v>2022-03-10</v>
      </c>
      <c r="K492" s="17"/>
      <c r="L492" s="18">
        <v>44837</v>
      </c>
      <c r="M492" s="17">
        <f>IF(G492&gt;0,1,0)</f>
        <v>1</v>
      </c>
      <c r="N492" s="17">
        <f>IF(H492&gt;0,1,0)</f>
        <v>0</v>
      </c>
      <c r="O492" s="17">
        <f>+N492+M492</f>
        <v>1</v>
      </c>
    </row>
    <row r="493" spans="1:15">
      <c r="A493" s="13" t="s">
        <v>199</v>
      </c>
      <c r="B493" s="13">
        <v>321</v>
      </c>
      <c r="C493" t="s">
        <v>520</v>
      </c>
      <c r="D493" s="14" t="str">
        <f>+TEXT(L493,"YYYY-MM-DD")</f>
        <v>2022-10-03</v>
      </c>
      <c r="E493" s="15" t="str">
        <f>+TEXT(L493,"YYYYMM")</f>
        <v>202210</v>
      </c>
      <c r="F493">
        <v>20200220102019</v>
      </c>
      <c r="G493" s="16">
        <v>204.8</v>
      </c>
      <c r="H493" s="16">
        <v>0</v>
      </c>
      <c r="I493" s="17"/>
      <c r="J493" s="14" t="str">
        <f>+TEXT(L493,"YYYY-DD-MM")</f>
        <v>2022-03-10</v>
      </c>
      <c r="K493" s="17"/>
      <c r="L493" s="18">
        <v>44837</v>
      </c>
      <c r="M493" s="17">
        <f>IF(G493&gt;0,1,0)</f>
        <v>1</v>
      </c>
      <c r="N493" s="17">
        <f>IF(H493&gt;0,1,0)</f>
        <v>0</v>
      </c>
      <c r="O493" s="17">
        <f>+N493+M493</f>
        <v>1</v>
      </c>
    </row>
    <row r="494" spans="1:15">
      <c r="A494" s="13" t="s">
        <v>199</v>
      </c>
      <c r="B494" s="13">
        <v>322</v>
      </c>
      <c r="C494" t="s">
        <v>521</v>
      </c>
      <c r="D494" s="14" t="str">
        <f>+TEXT(L494,"YYYY-MM-DD")</f>
        <v>2022-10-03</v>
      </c>
      <c r="E494" s="15" t="str">
        <f>+TEXT(L494,"YYYYMM")</f>
        <v>202210</v>
      </c>
      <c r="F494">
        <v>20200220102019</v>
      </c>
      <c r="G494" s="16">
        <v>364.04</v>
      </c>
      <c r="H494" s="16">
        <v>0</v>
      </c>
      <c r="I494" s="17"/>
      <c r="J494" s="14" t="str">
        <f>+TEXT(L494,"YYYY-DD-MM")</f>
        <v>2022-03-10</v>
      </c>
      <c r="K494" s="17"/>
      <c r="L494" s="18">
        <v>44837</v>
      </c>
      <c r="M494" s="17">
        <f>IF(G494&gt;0,1,0)</f>
        <v>1</v>
      </c>
      <c r="N494" s="17">
        <f>IF(H494&gt;0,1,0)</f>
        <v>0</v>
      </c>
      <c r="O494" s="17">
        <f>+N494+M494</f>
        <v>1</v>
      </c>
    </row>
    <row r="495" spans="1:15">
      <c r="A495" s="13" t="s">
        <v>199</v>
      </c>
      <c r="B495" s="13">
        <v>323</v>
      </c>
      <c r="C495" t="s">
        <v>522</v>
      </c>
      <c r="D495" s="14" t="str">
        <f>+TEXT(L495,"YYYY-MM-DD")</f>
        <v>2022-10-03</v>
      </c>
      <c r="E495" s="15" t="str">
        <f>+TEXT(L495,"YYYYMM")</f>
        <v>202210</v>
      </c>
      <c r="F495">
        <v>20200220102019</v>
      </c>
      <c r="G495" s="16">
        <v>75.680000000000007</v>
      </c>
      <c r="H495" s="16">
        <v>0</v>
      </c>
      <c r="I495" s="17"/>
      <c r="J495" s="14" t="str">
        <f>+TEXT(L495,"YYYY-DD-MM")</f>
        <v>2022-03-10</v>
      </c>
      <c r="K495" s="17"/>
      <c r="L495" s="18">
        <v>44837</v>
      </c>
      <c r="M495" s="17">
        <f>IF(G495&gt;0,1,0)</f>
        <v>1</v>
      </c>
      <c r="N495" s="17">
        <f>IF(H495&gt;0,1,0)</f>
        <v>0</v>
      </c>
      <c r="O495" s="17">
        <f>+N495+M495</f>
        <v>1</v>
      </c>
    </row>
    <row r="496" spans="1:15">
      <c r="A496" s="13" t="s">
        <v>199</v>
      </c>
      <c r="B496" s="13">
        <v>324</v>
      </c>
      <c r="C496" t="s">
        <v>523</v>
      </c>
      <c r="D496" s="14" t="str">
        <f>+TEXT(L496,"YYYY-MM-DD")</f>
        <v>2022-10-03</v>
      </c>
      <c r="E496" s="15" t="str">
        <f>+TEXT(L496,"YYYYMM")</f>
        <v>202210</v>
      </c>
      <c r="F496">
        <v>20200220102019</v>
      </c>
      <c r="G496" s="16">
        <v>263.73</v>
      </c>
      <c r="H496" s="16">
        <v>0</v>
      </c>
      <c r="I496" s="17"/>
      <c r="J496" s="14" t="str">
        <f>+TEXT(L496,"YYYY-DD-MM")</f>
        <v>2022-03-10</v>
      </c>
      <c r="K496" s="17"/>
      <c r="L496" s="18">
        <v>44837</v>
      </c>
      <c r="M496" s="17">
        <f>IF(G496&gt;0,1,0)</f>
        <v>1</v>
      </c>
      <c r="N496" s="17">
        <f>IF(H496&gt;0,1,0)</f>
        <v>0</v>
      </c>
      <c r="O496" s="17">
        <f>+N496+M496</f>
        <v>1</v>
      </c>
    </row>
    <row r="497" spans="1:15">
      <c r="A497" s="13" t="s">
        <v>199</v>
      </c>
      <c r="B497" s="13">
        <v>325</v>
      </c>
      <c r="C497" t="s">
        <v>524</v>
      </c>
      <c r="D497" s="14" t="str">
        <f>+TEXT(L497,"YYYY-MM-DD")</f>
        <v>2022-10-04</v>
      </c>
      <c r="E497" s="15" t="str">
        <f>+TEXT(L497,"YYYYMM")</f>
        <v>202210</v>
      </c>
      <c r="F497">
        <v>20200220102019</v>
      </c>
      <c r="G497" s="16">
        <v>93.6</v>
      </c>
      <c r="H497" s="16">
        <v>0</v>
      </c>
      <c r="I497" s="17"/>
      <c r="J497" s="14" t="str">
        <f>+TEXT(L497,"YYYY-DD-MM")</f>
        <v>2022-04-10</v>
      </c>
      <c r="K497" s="17"/>
      <c r="L497" s="18">
        <v>44838</v>
      </c>
      <c r="M497" s="17">
        <f>IF(G497&gt;0,1,0)</f>
        <v>1</v>
      </c>
      <c r="N497" s="17">
        <f>IF(H497&gt;0,1,0)</f>
        <v>0</v>
      </c>
      <c r="O497" s="17">
        <f>+N497+M497</f>
        <v>1</v>
      </c>
    </row>
    <row r="498" spans="1:15">
      <c r="A498" s="13" t="s">
        <v>199</v>
      </c>
      <c r="B498" s="13">
        <v>326</v>
      </c>
      <c r="C498" t="s">
        <v>525</v>
      </c>
      <c r="D498" s="14" t="str">
        <f>+TEXT(L498,"YYYY-MM-DD")</f>
        <v>2022-10-04</v>
      </c>
      <c r="E498" s="15" t="str">
        <f>+TEXT(L498,"YYYYMM")</f>
        <v>202210</v>
      </c>
      <c r="F498">
        <v>5010075074</v>
      </c>
      <c r="G498" s="16">
        <v>4.74</v>
      </c>
      <c r="H498" s="16">
        <v>0</v>
      </c>
      <c r="I498" s="17"/>
      <c r="J498" s="14" t="str">
        <f>+TEXT(L498,"YYYY-DD-MM")</f>
        <v>2022-04-10</v>
      </c>
      <c r="K498" s="17"/>
      <c r="L498" s="18">
        <v>44838</v>
      </c>
      <c r="M498" s="17">
        <f>IF(G498&gt;0,1,0)</f>
        <v>1</v>
      </c>
      <c r="N498" s="17">
        <f>IF(H498&gt;0,1,0)</f>
        <v>0</v>
      </c>
      <c r="O498" s="17">
        <f>+N498+M498</f>
        <v>1</v>
      </c>
    </row>
    <row r="499" spans="1:15">
      <c r="A499" s="13" t="s">
        <v>199</v>
      </c>
      <c r="B499" s="13">
        <v>327</v>
      </c>
      <c r="C499" t="s">
        <v>526</v>
      </c>
      <c r="D499" s="14" t="str">
        <f>+TEXT(L499,"YYYY-MM-DD")</f>
        <v>2022-10-04</v>
      </c>
      <c r="E499" s="15" t="str">
        <f>+TEXT(L499,"YYYYMM")</f>
        <v>202210</v>
      </c>
      <c r="F499">
        <v>5040069999</v>
      </c>
      <c r="G499" s="16">
        <v>250</v>
      </c>
      <c r="H499" s="16">
        <v>0</v>
      </c>
      <c r="I499" s="17"/>
      <c r="J499" s="14" t="str">
        <f>+TEXT(L499,"YYYY-DD-MM")</f>
        <v>2022-04-10</v>
      </c>
      <c r="K499" s="17"/>
      <c r="L499" s="18">
        <v>44838</v>
      </c>
      <c r="M499" s="17">
        <f>IF(G499&gt;0,1,0)</f>
        <v>1</v>
      </c>
      <c r="N499" s="17">
        <f>IF(H499&gt;0,1,0)</f>
        <v>0</v>
      </c>
      <c r="O499" s="17">
        <f>+N499+M499</f>
        <v>1</v>
      </c>
    </row>
    <row r="500" spans="1:15">
      <c r="A500" s="13" t="s">
        <v>199</v>
      </c>
      <c r="B500" s="13">
        <v>328</v>
      </c>
      <c r="C500" t="s">
        <v>526</v>
      </c>
      <c r="D500" s="14" t="str">
        <f>+TEXT(L500,"YYYY-MM-DD")</f>
        <v>2022-10-04</v>
      </c>
      <c r="E500" s="15" t="str">
        <f>+TEXT(L500,"YYYYMM")</f>
        <v>202210</v>
      </c>
      <c r="F500">
        <v>1010021075</v>
      </c>
      <c r="G500" s="16">
        <v>250</v>
      </c>
      <c r="H500" s="16">
        <v>0</v>
      </c>
      <c r="I500" s="17"/>
      <c r="J500" s="14" t="str">
        <f>+TEXT(L500,"YYYY-DD-MM")</f>
        <v>2022-04-10</v>
      </c>
      <c r="K500" s="17"/>
      <c r="L500" s="18">
        <v>44838</v>
      </c>
      <c r="M500" s="17">
        <f>IF(G500&gt;0,1,0)</f>
        <v>1</v>
      </c>
      <c r="N500" s="17">
        <f>IF(H500&gt;0,1,0)</f>
        <v>0</v>
      </c>
      <c r="O500" s="17">
        <f>+N500+M500</f>
        <v>1</v>
      </c>
    </row>
    <row r="501" spans="1:15">
      <c r="A501" s="13" t="s">
        <v>199</v>
      </c>
      <c r="B501" s="13">
        <v>329</v>
      </c>
      <c r="C501" t="s">
        <v>527</v>
      </c>
      <c r="D501" s="14" t="str">
        <f>+TEXT(L501,"YYYY-MM-DD")</f>
        <v>2022-10-04</v>
      </c>
      <c r="E501" s="15" t="str">
        <f>+TEXT(L501,"YYYYMM")</f>
        <v>202210</v>
      </c>
      <c r="F501">
        <v>1180061744</v>
      </c>
      <c r="G501" s="16">
        <v>250</v>
      </c>
      <c r="H501" s="16">
        <v>0</v>
      </c>
      <c r="I501" s="17"/>
      <c r="J501" s="14" t="str">
        <f>+TEXT(L501,"YYYY-DD-MM")</f>
        <v>2022-04-10</v>
      </c>
      <c r="K501" s="17"/>
      <c r="L501" s="18">
        <v>44838</v>
      </c>
      <c r="M501" s="17">
        <f>IF(G501&gt;0,1,0)</f>
        <v>1</v>
      </c>
      <c r="N501" s="17">
        <f>IF(H501&gt;0,1,0)</f>
        <v>0</v>
      </c>
      <c r="O501" s="17">
        <f>+N501+M501</f>
        <v>1</v>
      </c>
    </row>
    <row r="502" spans="1:15">
      <c r="A502" s="13" t="s">
        <v>199</v>
      </c>
      <c r="B502" s="13">
        <v>330</v>
      </c>
      <c r="C502" t="s">
        <v>528</v>
      </c>
      <c r="D502" s="14" t="str">
        <f>+TEXT(L502,"YYYY-MM-DD")</f>
        <v>2022-10-04</v>
      </c>
      <c r="E502" s="15" t="str">
        <f>+TEXT(L502,"YYYYMM")</f>
        <v>202210</v>
      </c>
      <c r="F502">
        <v>1180061744</v>
      </c>
      <c r="G502" s="16">
        <v>250</v>
      </c>
      <c r="H502" s="16">
        <v>0</v>
      </c>
      <c r="I502" s="17"/>
      <c r="J502" s="14" t="str">
        <f>+TEXT(L502,"YYYY-DD-MM")</f>
        <v>2022-04-10</v>
      </c>
      <c r="K502" s="17"/>
      <c r="L502" s="18">
        <v>44838</v>
      </c>
      <c r="M502" s="17">
        <f>IF(G502&gt;0,1,0)</f>
        <v>1</v>
      </c>
      <c r="N502" s="17">
        <f>IF(H502&gt;0,1,0)</f>
        <v>0</v>
      </c>
      <c r="O502" s="17">
        <f>+N502+M502</f>
        <v>1</v>
      </c>
    </row>
    <row r="503" spans="1:15">
      <c r="A503" s="13" t="s">
        <v>199</v>
      </c>
      <c r="B503" s="13">
        <v>331</v>
      </c>
      <c r="C503" t="s">
        <v>529</v>
      </c>
      <c r="D503" s="14" t="str">
        <f>+TEXT(L503,"YYYY-MM-DD")</f>
        <v>2022-10-04</v>
      </c>
      <c r="E503" s="15" t="str">
        <f>+TEXT(L503,"YYYYMM")</f>
        <v>202210</v>
      </c>
      <c r="F503">
        <v>20200220102019</v>
      </c>
      <c r="G503" s="16">
        <v>9679.3700000000008</v>
      </c>
      <c r="H503" s="16">
        <v>0</v>
      </c>
      <c r="I503" s="17"/>
      <c r="J503" s="14" t="str">
        <f>+TEXT(L503,"YYYY-DD-MM")</f>
        <v>2022-04-10</v>
      </c>
      <c r="K503" s="17"/>
      <c r="L503" s="18">
        <v>44838</v>
      </c>
      <c r="M503" s="17">
        <f>IF(G503&gt;0,1,0)</f>
        <v>1</v>
      </c>
      <c r="N503" s="17">
        <f>IF(H503&gt;0,1,0)</f>
        <v>0</v>
      </c>
      <c r="O503" s="17">
        <f>+N503+M503</f>
        <v>1</v>
      </c>
    </row>
    <row r="504" spans="1:15">
      <c r="A504" s="13" t="s">
        <v>199</v>
      </c>
      <c r="B504" s="13">
        <v>332</v>
      </c>
      <c r="C504" t="s">
        <v>530</v>
      </c>
      <c r="D504" s="14" t="str">
        <f>+TEXT(L504,"YYYY-MM-DD")</f>
        <v>2022-10-04</v>
      </c>
      <c r="E504" s="15" t="str">
        <f>+TEXT(L504,"YYYYMM")</f>
        <v>202210</v>
      </c>
      <c r="F504">
        <v>5040069999</v>
      </c>
      <c r="G504" s="16">
        <v>1464</v>
      </c>
      <c r="H504" s="16">
        <v>0</v>
      </c>
      <c r="I504" s="17"/>
      <c r="J504" s="14" t="str">
        <f>+TEXT(L504,"YYYY-DD-MM")</f>
        <v>2022-04-10</v>
      </c>
      <c r="K504" s="17"/>
      <c r="L504" s="18">
        <v>44838</v>
      </c>
      <c r="M504" s="17">
        <f>IF(G504&gt;0,1,0)</f>
        <v>1</v>
      </c>
      <c r="N504" s="17">
        <f>IF(H504&gt;0,1,0)</f>
        <v>0</v>
      </c>
      <c r="O504" s="17">
        <f>+N504+M504</f>
        <v>1</v>
      </c>
    </row>
    <row r="505" spans="1:15">
      <c r="A505" s="13" t="s">
        <v>199</v>
      </c>
      <c r="B505" s="13">
        <v>333</v>
      </c>
      <c r="C505" t="s">
        <v>531</v>
      </c>
      <c r="D505" s="14" t="str">
        <f>+TEXT(L505,"YYYY-MM-DD")</f>
        <v>2022-10-04</v>
      </c>
      <c r="E505" s="15" t="str">
        <f>+TEXT(L505,"YYYYMM")</f>
        <v>202210</v>
      </c>
      <c r="F505">
        <v>1180061744</v>
      </c>
      <c r="G505" s="16">
        <v>1464</v>
      </c>
      <c r="H505" s="16">
        <v>0</v>
      </c>
      <c r="I505" s="17"/>
      <c r="J505" s="14" t="str">
        <f>+TEXT(L505,"YYYY-DD-MM")</f>
        <v>2022-04-10</v>
      </c>
      <c r="K505" s="17"/>
      <c r="L505" s="18">
        <v>44838</v>
      </c>
      <c r="M505" s="17">
        <f>IF(G505&gt;0,1,0)</f>
        <v>1</v>
      </c>
      <c r="N505" s="17">
        <f>IF(H505&gt;0,1,0)</f>
        <v>0</v>
      </c>
      <c r="O505" s="17">
        <f>+N505+M505</f>
        <v>1</v>
      </c>
    </row>
    <row r="506" spans="1:15">
      <c r="A506" s="13" t="s">
        <v>199</v>
      </c>
      <c r="B506" s="13">
        <v>334</v>
      </c>
      <c r="C506" t="s">
        <v>532</v>
      </c>
      <c r="D506" s="14" t="str">
        <f>+TEXT(L506,"YYYY-MM-DD")</f>
        <v>2022-10-04</v>
      </c>
      <c r="E506" s="15" t="str">
        <f>+TEXT(L506,"YYYYMM")</f>
        <v>202210</v>
      </c>
      <c r="F506">
        <v>1180061744</v>
      </c>
      <c r="G506" s="16">
        <v>1464</v>
      </c>
      <c r="H506" s="16">
        <v>0</v>
      </c>
      <c r="I506" s="17"/>
      <c r="J506" s="14" t="str">
        <f>+TEXT(L506,"YYYY-DD-MM")</f>
        <v>2022-04-10</v>
      </c>
      <c r="K506" s="17"/>
      <c r="L506" s="18">
        <v>44838</v>
      </c>
      <c r="M506" s="17">
        <f>IF(G506&gt;0,1,0)</f>
        <v>1</v>
      </c>
      <c r="N506" s="17">
        <f>IF(H506&gt;0,1,0)</f>
        <v>0</v>
      </c>
      <c r="O506" s="17">
        <f>+N506+M506</f>
        <v>1</v>
      </c>
    </row>
    <row r="507" spans="1:15">
      <c r="A507" s="13" t="s">
        <v>199</v>
      </c>
      <c r="B507" s="13">
        <v>335</v>
      </c>
      <c r="C507" t="s">
        <v>533</v>
      </c>
      <c r="D507" s="14" t="str">
        <f>+TEXT(L507,"YYYY-MM-DD")</f>
        <v>2022-10-04</v>
      </c>
      <c r="E507" s="15" t="str">
        <f>+TEXT(L507,"YYYYMM")</f>
        <v>202210</v>
      </c>
      <c r="F507">
        <v>1010021036</v>
      </c>
      <c r="G507" s="16">
        <v>300000</v>
      </c>
      <c r="H507" s="16">
        <v>0</v>
      </c>
      <c r="I507" s="17"/>
      <c r="J507" s="14" t="str">
        <f>+TEXT(L507,"YYYY-DD-MM")</f>
        <v>2022-04-10</v>
      </c>
      <c r="K507" s="17"/>
      <c r="L507" s="18">
        <v>44838</v>
      </c>
      <c r="M507" s="17">
        <f>IF(G507&gt;0,1,0)</f>
        <v>1</v>
      </c>
      <c r="N507" s="17">
        <f>IF(H507&gt;0,1,0)</f>
        <v>0</v>
      </c>
      <c r="O507" s="17">
        <f>+N507+M507</f>
        <v>1</v>
      </c>
    </row>
    <row r="508" spans="1:15">
      <c r="A508" s="13" t="s">
        <v>199</v>
      </c>
      <c r="B508" s="13">
        <v>336</v>
      </c>
      <c r="C508" t="s">
        <v>534</v>
      </c>
      <c r="D508" s="14" t="str">
        <f>+TEXT(L508,"YYYY-MM-DD")</f>
        <v>2022-10-05</v>
      </c>
      <c r="E508" s="15" t="str">
        <f>+TEXT(L508,"YYYYMM")</f>
        <v>202210</v>
      </c>
      <c r="F508">
        <v>202001211001</v>
      </c>
      <c r="G508" s="16">
        <v>15.56</v>
      </c>
      <c r="H508" s="16">
        <v>0</v>
      </c>
      <c r="I508" s="17"/>
      <c r="J508" s="14" t="str">
        <f>+TEXT(L508,"YYYY-DD-MM")</f>
        <v>2022-05-10</v>
      </c>
      <c r="K508" s="17"/>
      <c r="L508" s="18">
        <v>44839</v>
      </c>
      <c r="M508" s="17">
        <f>IF(G508&gt;0,1,0)</f>
        <v>1</v>
      </c>
      <c r="N508" s="17">
        <f>IF(H508&gt;0,1,0)</f>
        <v>0</v>
      </c>
      <c r="O508" s="17">
        <f>+N508+M508</f>
        <v>1</v>
      </c>
    </row>
    <row r="509" spans="1:15">
      <c r="A509" s="13" t="s">
        <v>199</v>
      </c>
      <c r="B509" s="13">
        <v>337</v>
      </c>
      <c r="C509" t="s">
        <v>535</v>
      </c>
      <c r="D509" s="14" t="str">
        <f>+TEXT(L509,"YYYY-MM-DD")</f>
        <v>2022-10-05</v>
      </c>
      <c r="E509" s="15" t="str">
        <f>+TEXT(L509,"YYYYMM")</f>
        <v>202210</v>
      </c>
      <c r="F509">
        <v>202001211001</v>
      </c>
      <c r="G509" s="16">
        <v>113.36</v>
      </c>
      <c r="H509" s="16">
        <v>0</v>
      </c>
      <c r="I509" s="17"/>
      <c r="J509" s="14" t="str">
        <f>+TEXT(L509,"YYYY-DD-MM")</f>
        <v>2022-05-10</v>
      </c>
      <c r="K509" s="17"/>
      <c r="L509" s="18">
        <v>44839</v>
      </c>
      <c r="M509" s="17">
        <f>IF(G509&gt;0,1,0)</f>
        <v>1</v>
      </c>
      <c r="N509" s="17">
        <f>IF(H509&gt;0,1,0)</f>
        <v>0</v>
      </c>
      <c r="O509" s="17">
        <f>+N509+M509</f>
        <v>1</v>
      </c>
    </row>
    <row r="510" spans="1:15">
      <c r="A510" s="13" t="s">
        <v>199</v>
      </c>
      <c r="B510" s="13">
        <v>338</v>
      </c>
      <c r="C510" t="s">
        <v>536</v>
      </c>
      <c r="D510" s="14" t="str">
        <f>+TEXT(L510,"YYYY-MM-DD")</f>
        <v>2022-10-05</v>
      </c>
      <c r="E510" s="15" t="str">
        <f>+TEXT(L510,"YYYYMM")</f>
        <v>202210</v>
      </c>
      <c r="F510">
        <v>202001211001</v>
      </c>
      <c r="G510" s="16">
        <v>52.63</v>
      </c>
      <c r="H510" s="16">
        <v>0</v>
      </c>
      <c r="I510" s="17"/>
      <c r="J510" s="14" t="str">
        <f>+TEXT(L510,"YYYY-DD-MM")</f>
        <v>2022-05-10</v>
      </c>
      <c r="K510" s="17"/>
      <c r="L510" s="18">
        <v>44839</v>
      </c>
      <c r="M510" s="17">
        <f>IF(G510&gt;0,1,0)</f>
        <v>1</v>
      </c>
      <c r="N510" s="17">
        <f>IF(H510&gt;0,1,0)</f>
        <v>0</v>
      </c>
      <c r="O510" s="17">
        <f>+N510+M510</f>
        <v>1</v>
      </c>
    </row>
    <row r="511" spans="1:15">
      <c r="A511" s="13" t="s">
        <v>199</v>
      </c>
      <c r="B511" s="13">
        <v>339</v>
      </c>
      <c r="C511" t="s">
        <v>537</v>
      </c>
      <c r="D511" s="14" t="str">
        <f>+TEXT(L511,"YYYY-MM-DD")</f>
        <v>2022-10-05</v>
      </c>
      <c r="E511" s="15" t="str">
        <f>+TEXT(L511,"YYYYMM")</f>
        <v>202210</v>
      </c>
      <c r="F511">
        <v>202001211001</v>
      </c>
      <c r="G511" s="16">
        <v>128.82</v>
      </c>
      <c r="H511" s="16">
        <v>0</v>
      </c>
      <c r="I511" s="17"/>
      <c r="J511" s="14" t="str">
        <f>+TEXT(L511,"YYYY-DD-MM")</f>
        <v>2022-05-10</v>
      </c>
      <c r="K511" s="17"/>
      <c r="L511" s="18">
        <v>44839</v>
      </c>
      <c r="M511" s="17">
        <f>IF(G511&gt;0,1,0)</f>
        <v>1</v>
      </c>
      <c r="N511" s="17">
        <f>IF(H511&gt;0,1,0)</f>
        <v>0</v>
      </c>
      <c r="O511" s="17">
        <f>+N511+M511</f>
        <v>1</v>
      </c>
    </row>
    <row r="512" spans="1:15">
      <c r="A512" s="13" t="s">
        <v>199</v>
      </c>
      <c r="B512" s="13">
        <v>340</v>
      </c>
      <c r="C512" t="s">
        <v>538</v>
      </c>
      <c r="D512" s="14" t="str">
        <f>+TEXT(L512,"YYYY-MM-DD")</f>
        <v>2022-10-05</v>
      </c>
      <c r="E512" s="15" t="str">
        <f>+TEXT(L512,"YYYYMM")</f>
        <v>202210</v>
      </c>
      <c r="F512">
        <v>202001211001</v>
      </c>
      <c r="G512" s="16">
        <v>163.38999999999999</v>
      </c>
      <c r="H512" s="16">
        <v>0</v>
      </c>
      <c r="I512" s="17"/>
      <c r="J512" s="14" t="str">
        <f>+TEXT(L512,"YYYY-DD-MM")</f>
        <v>2022-05-10</v>
      </c>
      <c r="K512" s="17"/>
      <c r="L512" s="18">
        <v>44839</v>
      </c>
      <c r="M512" s="17">
        <f>IF(G512&gt;0,1,0)</f>
        <v>1</v>
      </c>
      <c r="N512" s="17">
        <f>IF(H512&gt;0,1,0)</f>
        <v>0</v>
      </c>
      <c r="O512" s="17">
        <f>+N512+M512</f>
        <v>1</v>
      </c>
    </row>
    <row r="513" spans="1:15">
      <c r="A513" s="13" t="s">
        <v>199</v>
      </c>
      <c r="B513" s="13">
        <v>341</v>
      </c>
      <c r="C513" t="s">
        <v>539</v>
      </c>
      <c r="D513" s="14" t="str">
        <f>+TEXT(L513,"YYYY-MM-DD")</f>
        <v>2022-10-06</v>
      </c>
      <c r="E513" s="15" t="str">
        <f>+TEXT(L513,"YYYYMM")</f>
        <v>202210</v>
      </c>
      <c r="F513">
        <v>202001211001</v>
      </c>
      <c r="G513" s="16">
        <v>23948.83</v>
      </c>
      <c r="H513" s="16">
        <v>0</v>
      </c>
      <c r="I513" s="17"/>
      <c r="J513" s="14" t="str">
        <f>+TEXT(L513,"YYYY-DD-MM")</f>
        <v>2022-06-10</v>
      </c>
      <c r="K513" s="17"/>
      <c r="L513" s="18">
        <v>44840</v>
      </c>
      <c r="M513" s="17">
        <f>IF(G513&gt;0,1,0)</f>
        <v>1</v>
      </c>
      <c r="N513" s="17">
        <f>IF(H513&gt;0,1,0)</f>
        <v>0</v>
      </c>
      <c r="O513" s="17">
        <f>+N513+M513</f>
        <v>1</v>
      </c>
    </row>
    <row r="514" spans="1:15">
      <c r="A514" s="13" t="s">
        <v>199</v>
      </c>
      <c r="B514" s="13">
        <v>342</v>
      </c>
      <c r="C514" t="s">
        <v>540</v>
      </c>
      <c r="D514" s="14" t="str">
        <f>+TEXT(L514,"YYYY-MM-DD")</f>
        <v>2022-10-07</v>
      </c>
      <c r="E514" s="15" t="str">
        <f>+TEXT(L514,"YYYYMM")</f>
        <v>202210</v>
      </c>
      <c r="F514">
        <v>202001211001</v>
      </c>
      <c r="G514" s="16">
        <v>2172.25</v>
      </c>
      <c r="H514" s="16">
        <v>0</v>
      </c>
      <c r="I514" s="17"/>
      <c r="J514" s="14" t="str">
        <f>+TEXT(L514,"YYYY-DD-MM")</f>
        <v>2022-07-10</v>
      </c>
      <c r="K514" s="17"/>
      <c r="L514" s="18">
        <v>44841</v>
      </c>
      <c r="M514" s="17">
        <f>IF(G514&gt;0,1,0)</f>
        <v>1</v>
      </c>
      <c r="N514" s="17">
        <f>IF(H514&gt;0,1,0)</f>
        <v>0</v>
      </c>
      <c r="O514" s="17">
        <f>+N514+M514</f>
        <v>1</v>
      </c>
    </row>
    <row r="515" spans="1:15">
      <c r="A515" s="13" t="s">
        <v>199</v>
      </c>
      <c r="B515" s="13">
        <v>343</v>
      </c>
      <c r="C515" t="s">
        <v>541</v>
      </c>
      <c r="D515" s="14" t="str">
        <f>+TEXT(L515,"YYYY-MM-DD")</f>
        <v>2022-10-07</v>
      </c>
      <c r="E515" s="15" t="str">
        <f>+TEXT(L515,"YYYYMM")</f>
        <v>202210</v>
      </c>
      <c r="F515">
        <v>202001211001</v>
      </c>
      <c r="G515" s="16">
        <v>679.99</v>
      </c>
      <c r="H515" s="16">
        <v>0</v>
      </c>
      <c r="I515" s="17"/>
      <c r="J515" s="14" t="str">
        <f>+TEXT(L515,"YYYY-DD-MM")</f>
        <v>2022-07-10</v>
      </c>
      <c r="K515" s="17"/>
      <c r="L515" s="18">
        <v>44841</v>
      </c>
      <c r="M515" s="17">
        <f>IF(G515&gt;0,1,0)</f>
        <v>1</v>
      </c>
      <c r="N515" s="17">
        <f>IF(H515&gt;0,1,0)</f>
        <v>0</v>
      </c>
      <c r="O515" s="17">
        <f>+N515+M515</f>
        <v>1</v>
      </c>
    </row>
    <row r="516" spans="1:15">
      <c r="A516" s="13" t="s">
        <v>199</v>
      </c>
      <c r="B516" s="13">
        <v>344</v>
      </c>
      <c r="C516" t="s">
        <v>542</v>
      </c>
      <c r="D516" s="14" t="str">
        <f>+TEXT(L516,"YYYY-MM-DD")</f>
        <v>2022-10-07</v>
      </c>
      <c r="E516" s="15" t="str">
        <f>+TEXT(L516,"YYYYMM")</f>
        <v>202210</v>
      </c>
      <c r="F516">
        <v>202001211001</v>
      </c>
      <c r="G516" s="16">
        <v>700</v>
      </c>
      <c r="H516" s="16">
        <v>0</v>
      </c>
      <c r="I516" s="17"/>
      <c r="J516" s="14" t="str">
        <f>+TEXT(L516,"YYYY-DD-MM")</f>
        <v>2022-07-10</v>
      </c>
      <c r="K516" s="17"/>
      <c r="L516" s="18">
        <v>44841</v>
      </c>
      <c r="M516" s="17">
        <f>IF(G516&gt;0,1,0)</f>
        <v>1</v>
      </c>
      <c r="N516" s="17">
        <f>IF(H516&gt;0,1,0)</f>
        <v>0</v>
      </c>
      <c r="O516" s="17">
        <f>+N516+M516</f>
        <v>1</v>
      </c>
    </row>
    <row r="517" spans="1:15">
      <c r="A517" s="13" t="s">
        <v>199</v>
      </c>
      <c r="B517" s="13">
        <v>345</v>
      </c>
      <c r="C517" t="s">
        <v>543</v>
      </c>
      <c r="D517" s="14" t="str">
        <f>+TEXT(L517,"YYYY-MM-DD")</f>
        <v>2022-10-07</v>
      </c>
      <c r="E517" s="15" t="str">
        <f>+TEXT(L517,"YYYYMM")</f>
        <v>202210</v>
      </c>
      <c r="F517">
        <v>202001211001</v>
      </c>
      <c r="G517" s="16">
        <v>339.99</v>
      </c>
      <c r="H517" s="16">
        <v>0</v>
      </c>
      <c r="I517" s="17"/>
      <c r="J517" s="14" t="str">
        <f>+TEXT(L517,"YYYY-DD-MM")</f>
        <v>2022-07-10</v>
      </c>
      <c r="K517" s="17"/>
      <c r="L517" s="18">
        <v>44841</v>
      </c>
      <c r="M517" s="17">
        <f>IF(G517&gt;0,1,0)</f>
        <v>1</v>
      </c>
      <c r="N517" s="17">
        <f>IF(H517&gt;0,1,0)</f>
        <v>0</v>
      </c>
      <c r="O517" s="17">
        <f>+N517+M517</f>
        <v>1</v>
      </c>
    </row>
    <row r="518" spans="1:15">
      <c r="A518" s="13" t="s">
        <v>199</v>
      </c>
      <c r="B518" s="13">
        <v>346</v>
      </c>
      <c r="C518" t="s">
        <v>544</v>
      </c>
      <c r="D518" s="14" t="str">
        <f>+TEXT(L518,"YYYY-MM-DD")</f>
        <v>2022-10-07</v>
      </c>
      <c r="E518" s="15" t="str">
        <f>+TEXT(L518,"YYYYMM")</f>
        <v>202210</v>
      </c>
      <c r="F518">
        <v>202001211001</v>
      </c>
      <c r="G518" s="16">
        <v>224.4</v>
      </c>
      <c r="H518" s="16">
        <v>0</v>
      </c>
      <c r="I518" s="17"/>
      <c r="J518" s="14" t="str">
        <f>+TEXT(L518,"YYYY-DD-MM")</f>
        <v>2022-07-10</v>
      </c>
      <c r="K518" s="17"/>
      <c r="L518" s="18">
        <v>44841</v>
      </c>
      <c r="M518" s="17">
        <f>IF(G518&gt;0,1,0)</f>
        <v>1</v>
      </c>
      <c r="N518" s="17">
        <f>IF(H518&gt;0,1,0)</f>
        <v>0</v>
      </c>
      <c r="O518" s="17">
        <f>+N518+M518</f>
        <v>1</v>
      </c>
    </row>
    <row r="519" spans="1:15">
      <c r="A519" s="13" t="s">
        <v>199</v>
      </c>
      <c r="B519" s="13">
        <v>347</v>
      </c>
      <c r="C519" t="s">
        <v>545</v>
      </c>
      <c r="D519" s="14" t="str">
        <f>+TEXT(L519,"YYYY-MM-DD")</f>
        <v>2022-10-07</v>
      </c>
      <c r="E519" s="15" t="str">
        <f>+TEXT(L519,"YYYYMM")</f>
        <v>202210</v>
      </c>
      <c r="F519">
        <v>202001211001</v>
      </c>
      <c r="G519" s="16">
        <v>465.95</v>
      </c>
      <c r="H519" s="16">
        <v>0</v>
      </c>
      <c r="I519" s="17"/>
      <c r="J519" s="14" t="str">
        <f>+TEXT(L519,"YYYY-DD-MM")</f>
        <v>2022-07-10</v>
      </c>
      <c r="K519" s="17"/>
      <c r="L519" s="18">
        <v>44841</v>
      </c>
      <c r="M519" s="17">
        <f>IF(G519&gt;0,1,0)</f>
        <v>1</v>
      </c>
      <c r="N519" s="17">
        <f>IF(H519&gt;0,1,0)</f>
        <v>0</v>
      </c>
      <c r="O519" s="17">
        <f>+N519+M519</f>
        <v>1</v>
      </c>
    </row>
    <row r="520" spans="1:15">
      <c r="A520" s="13" t="s">
        <v>199</v>
      </c>
      <c r="B520" s="13">
        <v>348</v>
      </c>
      <c r="C520" t="s">
        <v>546</v>
      </c>
      <c r="D520" s="14" t="str">
        <f>+TEXT(L520,"YYYY-MM-DD")</f>
        <v>2022-10-07</v>
      </c>
      <c r="E520" s="15" t="str">
        <f>+TEXT(L520,"YYYYMM")</f>
        <v>202210</v>
      </c>
      <c r="F520">
        <v>202001211001</v>
      </c>
      <c r="G520" s="16">
        <v>927.69</v>
      </c>
      <c r="H520" s="16">
        <v>0</v>
      </c>
      <c r="I520" s="17"/>
      <c r="J520" s="14" t="str">
        <f>+TEXT(L520,"YYYY-DD-MM")</f>
        <v>2022-07-10</v>
      </c>
      <c r="K520" s="17"/>
      <c r="L520" s="18">
        <v>44841</v>
      </c>
      <c r="M520" s="17">
        <f>IF(G520&gt;0,1,0)</f>
        <v>1</v>
      </c>
      <c r="N520" s="17">
        <f>IF(H520&gt;0,1,0)</f>
        <v>0</v>
      </c>
      <c r="O520" s="17">
        <f>+N520+M520</f>
        <v>1</v>
      </c>
    </row>
    <row r="521" spans="1:15">
      <c r="A521" s="13" t="s">
        <v>199</v>
      </c>
      <c r="B521" s="13">
        <v>349</v>
      </c>
      <c r="C521" t="s">
        <v>547</v>
      </c>
      <c r="D521" s="14" t="str">
        <f>+TEXT(L521,"YYYY-MM-DD")</f>
        <v>2022-10-07</v>
      </c>
      <c r="E521" s="15" t="str">
        <f>+TEXT(L521,"YYYYMM")</f>
        <v>202210</v>
      </c>
      <c r="F521">
        <v>202001211001</v>
      </c>
      <c r="G521" s="16">
        <v>1133.32</v>
      </c>
      <c r="H521" s="16">
        <v>0</v>
      </c>
      <c r="I521" s="17"/>
      <c r="J521" s="14" t="str">
        <f>+TEXT(L521,"YYYY-DD-MM")</f>
        <v>2022-07-10</v>
      </c>
      <c r="K521" s="17"/>
      <c r="L521" s="18">
        <v>44841</v>
      </c>
      <c r="M521" s="17">
        <f>IF(G521&gt;0,1,0)</f>
        <v>1</v>
      </c>
      <c r="N521" s="17">
        <f>IF(H521&gt;0,1,0)</f>
        <v>0</v>
      </c>
      <c r="O521" s="17">
        <f>+N521+M521</f>
        <v>1</v>
      </c>
    </row>
    <row r="522" spans="1:15">
      <c r="A522" s="13" t="s">
        <v>199</v>
      </c>
      <c r="B522" s="13">
        <v>350</v>
      </c>
      <c r="C522" t="s">
        <v>548</v>
      </c>
      <c r="D522" s="14" t="str">
        <f>+TEXT(L522,"YYYY-MM-DD")</f>
        <v>2022-10-07</v>
      </c>
      <c r="E522" s="15" t="str">
        <f>+TEXT(L522,"YYYYMM")</f>
        <v>202210</v>
      </c>
      <c r="F522">
        <v>202001211001</v>
      </c>
      <c r="G522" s="16">
        <v>514.61</v>
      </c>
      <c r="H522" s="16">
        <v>0</v>
      </c>
      <c r="I522" s="17"/>
      <c r="J522" s="14" t="str">
        <f>+TEXT(L522,"YYYY-DD-MM")</f>
        <v>2022-07-10</v>
      </c>
      <c r="K522" s="17"/>
      <c r="L522" s="18">
        <v>44841</v>
      </c>
      <c r="M522" s="17">
        <f>IF(G522&gt;0,1,0)</f>
        <v>1</v>
      </c>
      <c r="N522" s="17">
        <f>IF(H522&gt;0,1,0)</f>
        <v>0</v>
      </c>
      <c r="O522" s="17">
        <f>+N522+M522</f>
        <v>1</v>
      </c>
    </row>
    <row r="523" spans="1:15">
      <c r="A523" s="13" t="s">
        <v>199</v>
      </c>
      <c r="B523" s="13">
        <v>351</v>
      </c>
      <c r="C523" t="s">
        <v>549</v>
      </c>
      <c r="D523" s="14" t="str">
        <f>+TEXT(L523,"YYYY-MM-DD")</f>
        <v>2022-10-07</v>
      </c>
      <c r="E523" s="15" t="str">
        <f>+TEXT(L523,"YYYYMM")</f>
        <v>202210</v>
      </c>
      <c r="F523">
        <v>202001211001</v>
      </c>
      <c r="G523" s="16">
        <v>371.52</v>
      </c>
      <c r="H523" s="16">
        <v>0</v>
      </c>
      <c r="I523" s="17"/>
      <c r="J523" s="14" t="str">
        <f>+TEXT(L523,"YYYY-DD-MM")</f>
        <v>2022-07-10</v>
      </c>
      <c r="K523" s="17"/>
      <c r="L523" s="18">
        <v>44841</v>
      </c>
      <c r="M523" s="17">
        <f>IF(G523&gt;0,1,0)</f>
        <v>1</v>
      </c>
      <c r="N523" s="17">
        <f>IF(H523&gt;0,1,0)</f>
        <v>0</v>
      </c>
      <c r="O523" s="17">
        <f>+N523+M523</f>
        <v>1</v>
      </c>
    </row>
    <row r="524" spans="1:15">
      <c r="A524" s="13" t="s">
        <v>199</v>
      </c>
      <c r="B524" s="13">
        <v>352</v>
      </c>
      <c r="C524" t="s">
        <v>550</v>
      </c>
      <c r="D524" s="14" t="str">
        <f>+TEXT(L524,"YYYY-MM-DD")</f>
        <v>2022-10-07</v>
      </c>
      <c r="E524" s="15" t="str">
        <f>+TEXT(L524,"YYYYMM")</f>
        <v>202210</v>
      </c>
      <c r="F524">
        <v>202001211001</v>
      </c>
      <c r="G524" s="16">
        <v>680</v>
      </c>
      <c r="H524" s="16">
        <v>0</v>
      </c>
      <c r="I524" s="17"/>
      <c r="J524" s="14" t="str">
        <f>+TEXT(L524,"YYYY-DD-MM")</f>
        <v>2022-07-10</v>
      </c>
      <c r="K524" s="17"/>
      <c r="L524" s="18">
        <v>44841</v>
      </c>
      <c r="M524" s="17">
        <f>IF(G524&gt;0,1,0)</f>
        <v>1</v>
      </c>
      <c r="N524" s="17">
        <f>IF(H524&gt;0,1,0)</f>
        <v>0</v>
      </c>
      <c r="O524" s="17">
        <f>+N524+M524</f>
        <v>1</v>
      </c>
    </row>
    <row r="525" spans="1:15">
      <c r="A525" s="13" t="s">
        <v>199</v>
      </c>
      <c r="B525" s="13">
        <v>353</v>
      </c>
      <c r="C525" t="s">
        <v>551</v>
      </c>
      <c r="D525" s="14" t="str">
        <f>+TEXT(L525,"YYYY-MM-DD")</f>
        <v>2022-10-07</v>
      </c>
      <c r="E525" s="15" t="str">
        <f>+TEXT(L525,"YYYYMM")</f>
        <v>202210</v>
      </c>
      <c r="F525">
        <v>202001211001</v>
      </c>
      <c r="G525" s="16">
        <v>1616.03</v>
      </c>
      <c r="H525" s="16">
        <v>0</v>
      </c>
      <c r="I525" s="17"/>
      <c r="J525" s="14" t="str">
        <f>+TEXT(L525,"YYYY-DD-MM")</f>
        <v>2022-07-10</v>
      </c>
      <c r="K525" s="17"/>
      <c r="L525" s="18">
        <v>44841</v>
      </c>
      <c r="M525" s="17">
        <f>IF(G525&gt;0,1,0)</f>
        <v>1</v>
      </c>
      <c r="N525" s="17">
        <f>IF(H525&gt;0,1,0)</f>
        <v>0</v>
      </c>
      <c r="O525" s="17">
        <f>+N525+M525</f>
        <v>1</v>
      </c>
    </row>
    <row r="526" spans="1:15">
      <c r="A526" s="13" t="s">
        <v>199</v>
      </c>
      <c r="B526" s="13">
        <v>354</v>
      </c>
      <c r="C526" t="s">
        <v>552</v>
      </c>
      <c r="D526" s="14" t="str">
        <f>+TEXT(L526,"YYYY-MM-DD")</f>
        <v>2022-10-07</v>
      </c>
      <c r="E526" s="15" t="str">
        <f>+TEXT(L526,"YYYYMM")</f>
        <v>202210</v>
      </c>
      <c r="F526">
        <v>202001211001</v>
      </c>
      <c r="G526" s="16">
        <v>3065.6</v>
      </c>
      <c r="H526" s="16">
        <v>0</v>
      </c>
      <c r="I526" s="17"/>
      <c r="J526" s="14" t="str">
        <f>+TEXT(L526,"YYYY-DD-MM")</f>
        <v>2022-07-10</v>
      </c>
      <c r="K526" s="17"/>
      <c r="L526" s="18">
        <v>44841</v>
      </c>
      <c r="M526" s="17">
        <f>IF(G526&gt;0,1,0)</f>
        <v>1</v>
      </c>
      <c r="N526" s="17">
        <f>IF(H526&gt;0,1,0)</f>
        <v>0</v>
      </c>
      <c r="O526" s="17">
        <f>+N526+M526</f>
        <v>1</v>
      </c>
    </row>
    <row r="527" spans="1:15">
      <c r="A527" s="13" t="s">
        <v>199</v>
      </c>
      <c r="B527" s="13">
        <v>355</v>
      </c>
      <c r="C527" t="s">
        <v>553</v>
      </c>
      <c r="D527" s="14" t="str">
        <f>+TEXT(L527,"YYYY-MM-DD")</f>
        <v>2022-10-07</v>
      </c>
      <c r="E527" s="15" t="str">
        <f>+TEXT(L527,"YYYYMM")</f>
        <v>202210</v>
      </c>
      <c r="F527">
        <v>202001211001</v>
      </c>
      <c r="G527" s="16">
        <v>1008</v>
      </c>
      <c r="H527" s="16">
        <v>0</v>
      </c>
      <c r="I527" s="17"/>
      <c r="J527" s="14" t="str">
        <f>+TEXT(L527,"YYYY-DD-MM")</f>
        <v>2022-07-10</v>
      </c>
      <c r="K527" s="17"/>
      <c r="L527" s="18">
        <v>44841</v>
      </c>
      <c r="M527" s="17">
        <f>IF(G527&gt;0,1,0)</f>
        <v>1</v>
      </c>
      <c r="N527" s="17">
        <f>IF(H527&gt;0,1,0)</f>
        <v>0</v>
      </c>
      <c r="O527" s="17">
        <f>+N527+M527</f>
        <v>1</v>
      </c>
    </row>
    <row r="528" spans="1:15">
      <c r="A528" s="13" t="s">
        <v>199</v>
      </c>
      <c r="B528" s="13">
        <v>356</v>
      </c>
      <c r="C528" t="s">
        <v>554</v>
      </c>
      <c r="D528" s="14" t="str">
        <f>+TEXT(L528,"YYYY-MM-DD")</f>
        <v>2022-10-07</v>
      </c>
      <c r="E528" s="15" t="str">
        <f>+TEXT(L528,"YYYYMM")</f>
        <v>202210</v>
      </c>
      <c r="F528">
        <v>202001211001</v>
      </c>
      <c r="G528" s="16">
        <v>420</v>
      </c>
      <c r="H528" s="16">
        <v>0</v>
      </c>
      <c r="I528" s="17"/>
      <c r="J528" s="14" t="str">
        <f>+TEXT(L528,"YYYY-DD-MM")</f>
        <v>2022-07-10</v>
      </c>
      <c r="K528" s="17"/>
      <c r="L528" s="18">
        <v>44841</v>
      </c>
      <c r="M528" s="17">
        <f>IF(G528&gt;0,1,0)</f>
        <v>1</v>
      </c>
      <c r="N528" s="17">
        <f>IF(H528&gt;0,1,0)</f>
        <v>0</v>
      </c>
      <c r="O528" s="17">
        <f>+N528+M528</f>
        <v>1</v>
      </c>
    </row>
    <row r="529" spans="1:15">
      <c r="A529" s="13" t="s">
        <v>199</v>
      </c>
      <c r="B529" s="13">
        <v>357</v>
      </c>
      <c r="C529" t="s">
        <v>555</v>
      </c>
      <c r="D529" s="14" t="str">
        <f>+TEXT(L529,"YYYY-MM-DD")</f>
        <v>2022-10-07</v>
      </c>
      <c r="E529" s="15" t="str">
        <f>+TEXT(L529,"YYYYMM")</f>
        <v>202210</v>
      </c>
      <c r="F529">
        <v>202001211001</v>
      </c>
      <c r="G529" s="16">
        <v>1989.96</v>
      </c>
      <c r="H529" s="16">
        <v>0</v>
      </c>
      <c r="I529" s="17"/>
      <c r="J529" s="14" t="str">
        <f>+TEXT(L529,"YYYY-DD-MM")</f>
        <v>2022-07-10</v>
      </c>
      <c r="K529" s="17"/>
      <c r="L529" s="18">
        <v>44841</v>
      </c>
      <c r="M529" s="17">
        <f>IF(G529&gt;0,1,0)</f>
        <v>1</v>
      </c>
      <c r="N529" s="17">
        <f>IF(H529&gt;0,1,0)</f>
        <v>0</v>
      </c>
      <c r="O529" s="17">
        <f>+N529+M529</f>
        <v>1</v>
      </c>
    </row>
    <row r="530" spans="1:15">
      <c r="A530" s="13" t="s">
        <v>199</v>
      </c>
      <c r="B530" s="13">
        <v>358</v>
      </c>
      <c r="C530" t="s">
        <v>556</v>
      </c>
      <c r="D530" s="14" t="str">
        <f>+TEXT(L530,"YYYY-MM-DD")</f>
        <v>2022-10-07</v>
      </c>
      <c r="E530" s="15" t="str">
        <f>+TEXT(L530,"YYYYMM")</f>
        <v>202210</v>
      </c>
      <c r="F530">
        <v>202001211001</v>
      </c>
      <c r="G530" s="16">
        <v>306</v>
      </c>
      <c r="H530" s="16">
        <v>0</v>
      </c>
      <c r="I530" s="17"/>
      <c r="J530" s="14" t="str">
        <f>+TEXT(L530,"YYYY-DD-MM")</f>
        <v>2022-07-10</v>
      </c>
      <c r="K530" s="17"/>
      <c r="L530" s="18">
        <v>44841</v>
      </c>
      <c r="M530" s="17">
        <f>IF(G530&gt;0,1,0)</f>
        <v>1</v>
      </c>
      <c r="N530" s="17">
        <f>IF(H530&gt;0,1,0)</f>
        <v>0</v>
      </c>
      <c r="O530" s="17">
        <f>+N530+M530</f>
        <v>1</v>
      </c>
    </row>
    <row r="531" spans="1:15">
      <c r="A531" s="13" t="s">
        <v>199</v>
      </c>
      <c r="B531" s="13">
        <v>359</v>
      </c>
      <c r="C531" t="s">
        <v>557</v>
      </c>
      <c r="D531" s="14" t="str">
        <f>+TEXT(L531,"YYYY-MM-DD")</f>
        <v>2022-10-07</v>
      </c>
      <c r="E531" s="15" t="str">
        <f>+TEXT(L531,"YYYYMM")</f>
        <v>202210</v>
      </c>
      <c r="F531">
        <v>202001211001</v>
      </c>
      <c r="G531" s="16">
        <v>991.16</v>
      </c>
      <c r="H531" s="16">
        <v>0</v>
      </c>
      <c r="I531" s="17"/>
      <c r="J531" s="14" t="str">
        <f>+TEXT(L531,"YYYY-DD-MM")</f>
        <v>2022-07-10</v>
      </c>
      <c r="K531" s="17"/>
      <c r="L531" s="18">
        <v>44841</v>
      </c>
      <c r="M531" s="17">
        <f>IF(G531&gt;0,1,0)</f>
        <v>1</v>
      </c>
      <c r="N531" s="17">
        <f>IF(H531&gt;0,1,0)</f>
        <v>0</v>
      </c>
      <c r="O531" s="17">
        <f>+N531+M531</f>
        <v>1</v>
      </c>
    </row>
    <row r="532" spans="1:15">
      <c r="A532" s="13" t="s">
        <v>199</v>
      </c>
      <c r="B532" s="13">
        <v>360</v>
      </c>
      <c r="C532" t="s">
        <v>558</v>
      </c>
      <c r="D532" s="14" t="str">
        <f>+TEXT(L532,"YYYY-MM-DD")</f>
        <v>2022-10-07</v>
      </c>
      <c r="E532" s="15" t="str">
        <f>+TEXT(L532,"YYYYMM")</f>
        <v>202210</v>
      </c>
      <c r="F532">
        <v>202001211001</v>
      </c>
      <c r="G532" s="16">
        <v>470.4</v>
      </c>
      <c r="H532" s="16">
        <v>0</v>
      </c>
      <c r="I532" s="17"/>
      <c r="J532" s="14" t="str">
        <f>+TEXT(L532,"YYYY-DD-MM")</f>
        <v>2022-07-10</v>
      </c>
      <c r="K532" s="17"/>
      <c r="L532" s="18">
        <v>44841</v>
      </c>
      <c r="M532" s="17">
        <f>IF(G532&gt;0,1,0)</f>
        <v>1</v>
      </c>
      <c r="N532" s="17">
        <f>IF(H532&gt;0,1,0)</f>
        <v>0</v>
      </c>
      <c r="O532" s="17">
        <f>+N532+M532</f>
        <v>1</v>
      </c>
    </row>
    <row r="533" spans="1:15">
      <c r="A533" s="13" t="s">
        <v>199</v>
      </c>
      <c r="B533" s="13">
        <v>361</v>
      </c>
      <c r="C533" t="s">
        <v>559</v>
      </c>
      <c r="D533" s="14" t="str">
        <f>+TEXT(L533,"YYYY-MM-DD")</f>
        <v>2022-10-07</v>
      </c>
      <c r="E533" s="15" t="str">
        <f>+TEXT(L533,"YYYYMM")</f>
        <v>202210</v>
      </c>
      <c r="F533">
        <v>202001211001</v>
      </c>
      <c r="G533" s="16">
        <v>623.32000000000005</v>
      </c>
      <c r="H533" s="16">
        <v>0</v>
      </c>
      <c r="I533" s="17"/>
      <c r="J533" s="14" t="str">
        <f>+TEXT(L533,"YYYY-DD-MM")</f>
        <v>2022-07-10</v>
      </c>
      <c r="K533" s="17"/>
      <c r="L533" s="18">
        <v>44841</v>
      </c>
      <c r="M533" s="17">
        <f>IF(G533&gt;0,1,0)</f>
        <v>1</v>
      </c>
      <c r="N533" s="17">
        <f>IF(H533&gt;0,1,0)</f>
        <v>0</v>
      </c>
      <c r="O533" s="17">
        <f>+N533+M533</f>
        <v>1</v>
      </c>
    </row>
    <row r="534" spans="1:15">
      <c r="A534" s="13" t="s">
        <v>199</v>
      </c>
      <c r="B534" s="13">
        <v>362</v>
      </c>
      <c r="C534" t="s">
        <v>560</v>
      </c>
      <c r="D534" s="14" t="str">
        <f>+TEXT(L534,"YYYY-MM-DD")</f>
        <v>2022-10-07</v>
      </c>
      <c r="E534" s="15" t="str">
        <f>+TEXT(L534,"YYYYMM")</f>
        <v>202210</v>
      </c>
      <c r="F534">
        <v>202001211001</v>
      </c>
      <c r="G534" s="16">
        <v>560</v>
      </c>
      <c r="H534" s="16">
        <v>0</v>
      </c>
      <c r="I534" s="17"/>
      <c r="J534" s="14" t="str">
        <f>+TEXT(L534,"YYYY-DD-MM")</f>
        <v>2022-07-10</v>
      </c>
      <c r="K534" s="17"/>
      <c r="L534" s="18">
        <v>44841</v>
      </c>
      <c r="M534" s="17">
        <f>IF(G534&gt;0,1,0)</f>
        <v>1</v>
      </c>
      <c r="N534" s="17">
        <f>IF(H534&gt;0,1,0)</f>
        <v>0</v>
      </c>
      <c r="O534" s="17">
        <f>+N534+M534</f>
        <v>1</v>
      </c>
    </row>
    <row r="535" spans="1:15">
      <c r="A535" s="13" t="s">
        <v>199</v>
      </c>
      <c r="B535" s="13">
        <v>363</v>
      </c>
      <c r="C535" t="s">
        <v>561</v>
      </c>
      <c r="D535" s="14" t="str">
        <f>+TEXT(L535,"YYYY-MM-DD")</f>
        <v>2022-10-07</v>
      </c>
      <c r="E535" s="15" t="str">
        <f>+TEXT(L535,"YYYYMM")</f>
        <v>202210</v>
      </c>
      <c r="F535">
        <v>202001211001</v>
      </c>
      <c r="G535" s="16">
        <v>623.32000000000005</v>
      </c>
      <c r="H535" s="16">
        <v>0</v>
      </c>
      <c r="I535" s="17"/>
      <c r="J535" s="14" t="str">
        <f>+TEXT(L535,"YYYY-DD-MM")</f>
        <v>2022-07-10</v>
      </c>
      <c r="K535" s="17"/>
      <c r="L535" s="18">
        <v>44841</v>
      </c>
      <c r="M535" s="17">
        <f>IF(G535&gt;0,1,0)</f>
        <v>1</v>
      </c>
      <c r="N535" s="17">
        <f>IF(H535&gt;0,1,0)</f>
        <v>0</v>
      </c>
      <c r="O535" s="17">
        <f>+N535+M535</f>
        <v>1</v>
      </c>
    </row>
    <row r="536" spans="1:15">
      <c r="A536" s="13" t="s">
        <v>199</v>
      </c>
      <c r="B536" s="13">
        <v>364</v>
      </c>
      <c r="C536" t="s">
        <v>562</v>
      </c>
      <c r="D536" s="14" t="str">
        <f>+TEXT(L536,"YYYY-MM-DD")</f>
        <v>2022-10-07</v>
      </c>
      <c r="E536" s="15" t="str">
        <f>+TEXT(L536,"YYYYMM")</f>
        <v>202210</v>
      </c>
      <c r="F536">
        <v>202001211001</v>
      </c>
      <c r="G536" s="16">
        <v>392</v>
      </c>
      <c r="H536" s="16">
        <v>0</v>
      </c>
      <c r="I536" s="17"/>
      <c r="J536" s="14" t="str">
        <f>+TEXT(L536,"YYYY-DD-MM")</f>
        <v>2022-07-10</v>
      </c>
      <c r="K536" s="17"/>
      <c r="L536" s="18">
        <v>44841</v>
      </c>
      <c r="M536" s="17">
        <f>IF(G536&gt;0,1,0)</f>
        <v>1</v>
      </c>
      <c r="N536" s="17">
        <f>IF(H536&gt;0,1,0)</f>
        <v>0</v>
      </c>
      <c r="O536" s="17">
        <f>+N536+M536</f>
        <v>1</v>
      </c>
    </row>
    <row r="537" spans="1:15">
      <c r="A537" s="13" t="s">
        <v>199</v>
      </c>
      <c r="B537" s="13">
        <v>365</v>
      </c>
      <c r="C537" t="s">
        <v>563</v>
      </c>
      <c r="D537" s="14" t="str">
        <f>+TEXT(L537,"YYYY-MM-DD")</f>
        <v>2022-10-07</v>
      </c>
      <c r="E537" s="15" t="str">
        <f>+TEXT(L537,"YYYYMM")</f>
        <v>202210</v>
      </c>
      <c r="F537">
        <v>202001211001</v>
      </c>
      <c r="G537" s="16">
        <v>1008</v>
      </c>
      <c r="H537" s="16">
        <v>0</v>
      </c>
      <c r="I537" s="17"/>
      <c r="J537" s="14" t="str">
        <f>+TEXT(L537,"YYYY-DD-MM")</f>
        <v>2022-07-10</v>
      </c>
      <c r="K537" s="17"/>
      <c r="L537" s="18">
        <v>44841</v>
      </c>
      <c r="M537" s="17">
        <f>IF(G537&gt;0,1,0)</f>
        <v>1</v>
      </c>
      <c r="N537" s="17">
        <f>IF(H537&gt;0,1,0)</f>
        <v>0</v>
      </c>
      <c r="O537" s="17">
        <f>+N537+M537</f>
        <v>1</v>
      </c>
    </row>
    <row r="538" spans="1:15">
      <c r="A538" s="13" t="s">
        <v>199</v>
      </c>
      <c r="B538" s="13">
        <v>366</v>
      </c>
      <c r="C538" t="s">
        <v>564</v>
      </c>
      <c r="D538" s="14" t="str">
        <f>+TEXT(L538,"YYYY-MM-DD")</f>
        <v>2022-10-07</v>
      </c>
      <c r="E538" s="15" t="str">
        <f>+TEXT(L538,"YYYYMM")</f>
        <v>202210</v>
      </c>
      <c r="F538">
        <v>202001211001</v>
      </c>
      <c r="G538" s="16">
        <v>874.11</v>
      </c>
      <c r="H538" s="16">
        <v>0</v>
      </c>
      <c r="I538" s="17"/>
      <c r="J538" s="14" t="str">
        <f>+TEXT(L538,"YYYY-DD-MM")</f>
        <v>2022-07-10</v>
      </c>
      <c r="K538" s="17"/>
      <c r="L538" s="18">
        <v>44841</v>
      </c>
      <c r="M538" s="17">
        <f>IF(G538&gt;0,1,0)</f>
        <v>1</v>
      </c>
      <c r="N538" s="17">
        <f>IF(H538&gt;0,1,0)</f>
        <v>0</v>
      </c>
      <c r="O538" s="17">
        <f>+N538+M538</f>
        <v>1</v>
      </c>
    </row>
    <row r="539" spans="1:15">
      <c r="A539" s="13" t="s">
        <v>199</v>
      </c>
      <c r="B539" s="13">
        <v>367</v>
      </c>
      <c r="C539" t="s">
        <v>565</v>
      </c>
      <c r="D539" s="14" t="str">
        <f>+TEXT(L539,"YYYY-MM-DD")</f>
        <v>2022-10-07</v>
      </c>
      <c r="E539" s="15" t="str">
        <f>+TEXT(L539,"YYYYMM")</f>
        <v>202210</v>
      </c>
      <c r="F539">
        <v>202001211001</v>
      </c>
      <c r="G539" s="16">
        <v>396.67</v>
      </c>
      <c r="H539" s="16">
        <v>0</v>
      </c>
      <c r="I539" s="17"/>
      <c r="J539" s="14" t="str">
        <f>+TEXT(L539,"YYYY-DD-MM")</f>
        <v>2022-07-10</v>
      </c>
      <c r="K539" s="17"/>
      <c r="L539" s="18">
        <v>44841</v>
      </c>
      <c r="M539" s="17">
        <f>IF(G539&gt;0,1,0)</f>
        <v>1</v>
      </c>
      <c r="N539" s="17">
        <f>IF(H539&gt;0,1,0)</f>
        <v>0</v>
      </c>
      <c r="O539" s="17">
        <f>+N539+M539</f>
        <v>1</v>
      </c>
    </row>
    <row r="540" spans="1:15">
      <c r="A540" s="13" t="s">
        <v>199</v>
      </c>
      <c r="B540" s="13">
        <v>368</v>
      </c>
      <c r="C540" t="s">
        <v>566</v>
      </c>
      <c r="D540" s="14" t="str">
        <f>+TEXT(L540,"YYYY-MM-DD")</f>
        <v>2022-10-07</v>
      </c>
      <c r="E540" s="15" t="str">
        <f>+TEXT(L540,"YYYYMM")</f>
        <v>202210</v>
      </c>
      <c r="F540">
        <v>202001211001</v>
      </c>
      <c r="G540" s="16">
        <v>252.15</v>
      </c>
      <c r="H540" s="16">
        <v>0</v>
      </c>
      <c r="I540" s="17"/>
      <c r="J540" s="14" t="str">
        <f>+TEXT(L540,"YYYY-DD-MM")</f>
        <v>2022-07-10</v>
      </c>
      <c r="K540" s="17"/>
      <c r="L540" s="18">
        <v>44841</v>
      </c>
      <c r="M540" s="17">
        <f>IF(G540&gt;0,1,0)</f>
        <v>1</v>
      </c>
      <c r="N540" s="17">
        <f>IF(H540&gt;0,1,0)</f>
        <v>0</v>
      </c>
      <c r="O540" s="17">
        <f>+N540+M540</f>
        <v>1</v>
      </c>
    </row>
    <row r="541" spans="1:15">
      <c r="A541" s="13" t="s">
        <v>199</v>
      </c>
      <c r="B541" s="13">
        <v>369</v>
      </c>
      <c r="C541" t="s">
        <v>567</v>
      </c>
      <c r="D541" s="14" t="str">
        <f>+TEXT(L541,"YYYY-MM-DD")</f>
        <v>2022-10-07</v>
      </c>
      <c r="E541" s="15" t="str">
        <f>+TEXT(L541,"YYYYMM")</f>
        <v>202210</v>
      </c>
      <c r="F541">
        <v>202001211001</v>
      </c>
      <c r="G541" s="16">
        <v>510</v>
      </c>
      <c r="H541" s="16">
        <v>0</v>
      </c>
      <c r="I541" s="17"/>
      <c r="J541" s="14" t="str">
        <f>+TEXT(L541,"YYYY-DD-MM")</f>
        <v>2022-07-10</v>
      </c>
      <c r="K541" s="17"/>
      <c r="L541" s="18">
        <v>44841</v>
      </c>
      <c r="M541" s="17">
        <f>IF(G541&gt;0,1,0)</f>
        <v>1</v>
      </c>
      <c r="N541" s="17">
        <f>IF(H541&gt;0,1,0)</f>
        <v>0</v>
      </c>
      <c r="O541" s="17">
        <f>+N541+M541</f>
        <v>1</v>
      </c>
    </row>
    <row r="542" spans="1:15">
      <c r="A542" s="13" t="s">
        <v>199</v>
      </c>
      <c r="B542" s="13">
        <v>370</v>
      </c>
      <c r="C542" t="s">
        <v>568</v>
      </c>
      <c r="D542" s="14" t="str">
        <f>+TEXT(L542,"YYYY-MM-DD")</f>
        <v>2022-10-07</v>
      </c>
      <c r="E542" s="15" t="str">
        <f>+TEXT(L542,"YYYYMM")</f>
        <v>202210</v>
      </c>
      <c r="F542">
        <v>202001211001</v>
      </c>
      <c r="G542" s="16">
        <v>382.5</v>
      </c>
      <c r="H542" s="16">
        <v>0</v>
      </c>
      <c r="I542" s="17"/>
      <c r="J542" s="14" t="str">
        <f>+TEXT(L542,"YYYY-DD-MM")</f>
        <v>2022-07-10</v>
      </c>
      <c r="K542" s="17"/>
      <c r="L542" s="18">
        <v>44841</v>
      </c>
      <c r="M542" s="17">
        <f>IF(G542&gt;0,1,0)</f>
        <v>1</v>
      </c>
      <c r="N542" s="17">
        <f>IF(H542&gt;0,1,0)</f>
        <v>0</v>
      </c>
      <c r="O542" s="17">
        <f>+N542+M542</f>
        <v>1</v>
      </c>
    </row>
    <row r="543" spans="1:15">
      <c r="A543" s="13" t="s">
        <v>199</v>
      </c>
      <c r="B543" s="13">
        <v>371</v>
      </c>
      <c r="C543" t="s">
        <v>569</v>
      </c>
      <c r="D543" s="14" t="str">
        <f>+TEXT(L543,"YYYY-MM-DD")</f>
        <v>2022-10-07</v>
      </c>
      <c r="E543" s="15" t="str">
        <f>+TEXT(L543,"YYYYMM")</f>
        <v>202210</v>
      </c>
      <c r="F543">
        <v>202001211001</v>
      </c>
      <c r="G543" s="16">
        <v>566.66999999999996</v>
      </c>
      <c r="H543" s="16">
        <v>0</v>
      </c>
      <c r="I543" s="17"/>
      <c r="J543" s="14" t="str">
        <f>+TEXT(L543,"YYYY-DD-MM")</f>
        <v>2022-07-10</v>
      </c>
      <c r="K543" s="17"/>
      <c r="L543" s="18">
        <v>44841</v>
      </c>
      <c r="M543" s="17">
        <f>IF(G543&gt;0,1,0)</f>
        <v>1</v>
      </c>
      <c r="N543" s="17">
        <f>IF(H543&gt;0,1,0)</f>
        <v>0</v>
      </c>
      <c r="O543" s="17">
        <f>+N543+M543</f>
        <v>1</v>
      </c>
    </row>
    <row r="544" spans="1:15">
      <c r="A544" s="13" t="s">
        <v>199</v>
      </c>
      <c r="B544" s="13">
        <v>372</v>
      </c>
      <c r="C544" t="s">
        <v>570</v>
      </c>
      <c r="D544" s="14" t="str">
        <f>+TEXT(L544,"YYYY-MM-DD")</f>
        <v>2022-10-07</v>
      </c>
      <c r="E544" s="15" t="str">
        <f>+TEXT(L544,"YYYYMM")</f>
        <v>202210</v>
      </c>
      <c r="F544">
        <v>202001211001</v>
      </c>
      <c r="G544" s="16">
        <v>339.99</v>
      </c>
      <c r="H544" s="16">
        <v>0</v>
      </c>
      <c r="I544" s="17"/>
      <c r="J544" s="14" t="str">
        <f>+TEXT(L544,"YYYY-DD-MM")</f>
        <v>2022-07-10</v>
      </c>
      <c r="K544" s="17"/>
      <c r="L544" s="18">
        <v>44841</v>
      </c>
      <c r="M544" s="17">
        <f>IF(G544&gt;0,1,0)</f>
        <v>1</v>
      </c>
      <c r="N544" s="17">
        <f>IF(H544&gt;0,1,0)</f>
        <v>0</v>
      </c>
      <c r="O544" s="17">
        <f>+N544+M544</f>
        <v>1</v>
      </c>
    </row>
    <row r="545" spans="1:15">
      <c r="A545" s="13" t="s">
        <v>199</v>
      </c>
      <c r="B545" s="13">
        <v>373</v>
      </c>
      <c r="C545" t="s">
        <v>571</v>
      </c>
      <c r="D545" s="14" t="str">
        <f>+TEXT(L545,"YYYY-MM-DD")</f>
        <v>2022-10-07</v>
      </c>
      <c r="E545" s="15" t="str">
        <f>+TEXT(L545,"YYYYMM")</f>
        <v>202210</v>
      </c>
      <c r="F545">
        <v>202001211001</v>
      </c>
      <c r="G545" s="16">
        <v>396.67</v>
      </c>
      <c r="H545" s="16">
        <v>0</v>
      </c>
      <c r="I545" s="17"/>
      <c r="J545" s="14" t="str">
        <f>+TEXT(L545,"YYYY-DD-MM")</f>
        <v>2022-07-10</v>
      </c>
      <c r="K545" s="17"/>
      <c r="L545" s="18">
        <v>44841</v>
      </c>
      <c r="M545" s="17">
        <f>IF(G545&gt;0,1,0)</f>
        <v>1</v>
      </c>
      <c r="N545" s="17">
        <f>IF(H545&gt;0,1,0)</f>
        <v>0</v>
      </c>
      <c r="O545" s="17">
        <f>+N545+M545</f>
        <v>1</v>
      </c>
    </row>
    <row r="546" spans="1:15">
      <c r="A546" s="13" t="s">
        <v>199</v>
      </c>
      <c r="B546" s="13">
        <v>374</v>
      </c>
      <c r="C546" t="s">
        <v>572</v>
      </c>
      <c r="D546" s="14" t="str">
        <f>+TEXT(L546,"YYYY-MM-DD")</f>
        <v>2022-10-07</v>
      </c>
      <c r="E546" s="15" t="str">
        <f>+TEXT(L546,"YYYYMM")</f>
        <v>202210</v>
      </c>
      <c r="F546">
        <v>202001211001</v>
      </c>
      <c r="G546" s="16">
        <v>498.67</v>
      </c>
      <c r="H546" s="16">
        <v>0</v>
      </c>
      <c r="I546" s="17"/>
      <c r="J546" s="14" t="str">
        <f>+TEXT(L546,"YYYY-DD-MM")</f>
        <v>2022-07-10</v>
      </c>
      <c r="K546" s="17"/>
      <c r="L546" s="18">
        <v>44841</v>
      </c>
      <c r="M546" s="17">
        <f>IF(G546&gt;0,1,0)</f>
        <v>1</v>
      </c>
      <c r="N546" s="17">
        <f>IF(H546&gt;0,1,0)</f>
        <v>0</v>
      </c>
      <c r="O546" s="17">
        <f>+N546+M546</f>
        <v>1</v>
      </c>
    </row>
    <row r="547" spans="1:15">
      <c r="A547" s="13" t="s">
        <v>199</v>
      </c>
      <c r="B547" s="13">
        <v>375</v>
      </c>
      <c r="C547" t="s">
        <v>573</v>
      </c>
      <c r="D547" s="14" t="str">
        <f>+TEXT(L547,"YYYY-MM-DD")</f>
        <v>2022-10-07</v>
      </c>
      <c r="E547" s="15" t="str">
        <f>+TEXT(L547,"YYYYMM")</f>
        <v>202210</v>
      </c>
      <c r="F547">
        <v>202001211001</v>
      </c>
      <c r="G547" s="16">
        <v>672</v>
      </c>
      <c r="H547" s="16">
        <v>0</v>
      </c>
      <c r="I547" s="17"/>
      <c r="J547" s="14" t="str">
        <f>+TEXT(L547,"YYYY-DD-MM")</f>
        <v>2022-07-10</v>
      </c>
      <c r="K547" s="17"/>
      <c r="L547" s="18">
        <v>44841</v>
      </c>
      <c r="M547" s="17">
        <f>IF(G547&gt;0,1,0)</f>
        <v>1</v>
      </c>
      <c r="N547" s="17">
        <f>IF(H547&gt;0,1,0)</f>
        <v>0</v>
      </c>
      <c r="O547" s="17">
        <f>+N547+M547</f>
        <v>1</v>
      </c>
    </row>
    <row r="548" spans="1:15">
      <c r="A548" s="13" t="s">
        <v>199</v>
      </c>
      <c r="B548" s="13">
        <v>376</v>
      </c>
      <c r="C548" t="s">
        <v>574</v>
      </c>
      <c r="D548" s="14" t="str">
        <f>+TEXT(L548,"YYYY-MM-DD")</f>
        <v>2022-10-07</v>
      </c>
      <c r="E548" s="15" t="str">
        <f>+TEXT(L548,"YYYYMM")</f>
        <v>202210</v>
      </c>
      <c r="F548">
        <v>202001211001</v>
      </c>
      <c r="G548" s="16">
        <v>935</v>
      </c>
      <c r="H548" s="16">
        <v>0</v>
      </c>
      <c r="I548" s="17"/>
      <c r="J548" s="14" t="str">
        <f>+TEXT(L548,"YYYY-DD-MM")</f>
        <v>2022-07-10</v>
      </c>
      <c r="K548" s="17"/>
      <c r="L548" s="18">
        <v>44841</v>
      </c>
      <c r="M548" s="17">
        <f>IF(G548&gt;0,1,0)</f>
        <v>1</v>
      </c>
      <c r="N548" s="17">
        <f>IF(H548&gt;0,1,0)</f>
        <v>0</v>
      </c>
      <c r="O548" s="17">
        <f>+N548+M548</f>
        <v>1</v>
      </c>
    </row>
    <row r="549" spans="1:15">
      <c r="A549" s="13" t="s">
        <v>199</v>
      </c>
      <c r="B549" s="13">
        <v>377</v>
      </c>
      <c r="C549" t="s">
        <v>575</v>
      </c>
      <c r="D549" s="14" t="str">
        <f>+TEXT(L549,"YYYY-MM-DD")</f>
        <v>2022-10-07</v>
      </c>
      <c r="E549" s="15" t="str">
        <f>+TEXT(L549,"YYYYMM")</f>
        <v>202210</v>
      </c>
      <c r="F549">
        <v>202001211001</v>
      </c>
      <c r="G549" s="16">
        <v>1122</v>
      </c>
      <c r="H549" s="16">
        <v>0</v>
      </c>
      <c r="I549" s="17"/>
      <c r="J549" s="14" t="str">
        <f>+TEXT(L549,"YYYY-DD-MM")</f>
        <v>2022-07-10</v>
      </c>
      <c r="K549" s="17"/>
      <c r="L549" s="18">
        <v>44841</v>
      </c>
      <c r="M549" s="17">
        <f>IF(G549&gt;0,1,0)</f>
        <v>1</v>
      </c>
      <c r="N549" s="17">
        <f>IF(H549&gt;0,1,0)</f>
        <v>0</v>
      </c>
      <c r="O549" s="17">
        <f>+N549+M549</f>
        <v>1</v>
      </c>
    </row>
    <row r="550" spans="1:15">
      <c r="A550" s="13" t="s">
        <v>199</v>
      </c>
      <c r="B550" s="13">
        <v>378</v>
      </c>
      <c r="C550" t="s">
        <v>576</v>
      </c>
      <c r="D550" s="14" t="str">
        <f>+TEXT(L550,"YYYY-MM-DD")</f>
        <v>2022-10-07</v>
      </c>
      <c r="E550" s="15" t="str">
        <f>+TEXT(L550,"YYYYMM")</f>
        <v>202210</v>
      </c>
      <c r="F550">
        <v>202001211001</v>
      </c>
      <c r="G550" s="16">
        <v>1741.57</v>
      </c>
      <c r="H550" s="16">
        <v>0</v>
      </c>
      <c r="I550" s="17"/>
      <c r="J550" s="14" t="str">
        <f>+TEXT(L550,"YYYY-DD-MM")</f>
        <v>2022-07-10</v>
      </c>
      <c r="K550" s="17"/>
      <c r="L550" s="18">
        <v>44841</v>
      </c>
      <c r="M550" s="17">
        <f>IF(G550&gt;0,1,0)</f>
        <v>1</v>
      </c>
      <c r="N550" s="17">
        <f>IF(H550&gt;0,1,0)</f>
        <v>0</v>
      </c>
      <c r="O550" s="17">
        <f>+N550+M550</f>
        <v>1</v>
      </c>
    </row>
    <row r="551" spans="1:15">
      <c r="A551" s="13" t="s">
        <v>199</v>
      </c>
      <c r="B551" s="13">
        <v>379</v>
      </c>
      <c r="C551" t="s">
        <v>577</v>
      </c>
      <c r="D551" s="14" t="str">
        <f>+TEXT(L551,"YYYY-MM-DD")</f>
        <v>2022-10-07</v>
      </c>
      <c r="E551" s="15" t="str">
        <f>+TEXT(L551,"YYYYMM")</f>
        <v>202210</v>
      </c>
      <c r="F551">
        <v>202001211001</v>
      </c>
      <c r="G551" s="16">
        <v>2240</v>
      </c>
      <c r="H551" s="16">
        <v>0</v>
      </c>
      <c r="I551" s="17"/>
      <c r="J551" s="14" t="str">
        <f>+TEXT(L551,"YYYY-DD-MM")</f>
        <v>2022-07-10</v>
      </c>
      <c r="K551" s="17"/>
      <c r="L551" s="18">
        <v>44841</v>
      </c>
      <c r="M551" s="17">
        <f>IF(G551&gt;0,1,0)</f>
        <v>1</v>
      </c>
      <c r="N551" s="17">
        <f>IF(H551&gt;0,1,0)</f>
        <v>0</v>
      </c>
      <c r="O551" s="17">
        <f>+N551+M551</f>
        <v>1</v>
      </c>
    </row>
    <row r="552" spans="1:15">
      <c r="A552" s="13" t="s">
        <v>199</v>
      </c>
      <c r="B552" s="13">
        <v>380</v>
      </c>
      <c r="C552" t="s">
        <v>578</v>
      </c>
      <c r="D552" s="14" t="str">
        <f>+TEXT(L552,"YYYY-MM-DD")</f>
        <v>2022-10-07</v>
      </c>
      <c r="E552" s="15" t="str">
        <f>+TEXT(L552,"YYYYMM")</f>
        <v>202210</v>
      </c>
      <c r="F552">
        <v>202001211001</v>
      </c>
      <c r="G552" s="16">
        <v>2462.91</v>
      </c>
      <c r="H552" s="16">
        <v>0</v>
      </c>
      <c r="I552" s="17"/>
      <c r="J552" s="14" t="str">
        <f>+TEXT(L552,"YYYY-DD-MM")</f>
        <v>2022-07-10</v>
      </c>
      <c r="K552" s="17"/>
      <c r="L552" s="18">
        <v>44841</v>
      </c>
      <c r="M552" s="17">
        <f>IF(G552&gt;0,1,0)</f>
        <v>1</v>
      </c>
      <c r="N552" s="17">
        <f>IF(H552&gt;0,1,0)</f>
        <v>0</v>
      </c>
      <c r="O552" s="17">
        <f>+N552+M552</f>
        <v>1</v>
      </c>
    </row>
    <row r="553" spans="1:15">
      <c r="A553" s="13" t="s">
        <v>199</v>
      </c>
      <c r="B553" s="13">
        <v>381</v>
      </c>
      <c r="C553" t="s">
        <v>579</v>
      </c>
      <c r="D553" s="14" t="str">
        <f>+TEXT(L553,"YYYY-MM-DD")</f>
        <v>2022-10-07</v>
      </c>
      <c r="E553" s="15" t="str">
        <f>+TEXT(L553,"YYYYMM")</f>
        <v>202210</v>
      </c>
      <c r="F553">
        <v>202001211001</v>
      </c>
      <c r="G553" s="16">
        <v>45869.67</v>
      </c>
      <c r="H553" s="16">
        <v>0</v>
      </c>
      <c r="I553" s="17"/>
      <c r="J553" s="14" t="str">
        <f>+TEXT(L553,"YYYY-DD-MM")</f>
        <v>2022-07-10</v>
      </c>
      <c r="K553" s="17"/>
      <c r="L553" s="18">
        <v>44841</v>
      </c>
      <c r="M553" s="17">
        <f>IF(G553&gt;0,1,0)</f>
        <v>1</v>
      </c>
      <c r="N553" s="17">
        <f>IF(H553&gt;0,1,0)</f>
        <v>0</v>
      </c>
      <c r="O553" s="17">
        <f>+N553+M553</f>
        <v>1</v>
      </c>
    </row>
    <row r="554" spans="1:15">
      <c r="A554" s="13" t="s">
        <v>199</v>
      </c>
      <c r="B554" s="13">
        <v>382</v>
      </c>
      <c r="C554" t="s">
        <v>580</v>
      </c>
      <c r="D554" s="14" t="str">
        <f>+TEXT(L554,"YYYY-MM-DD")</f>
        <v>2022-10-07</v>
      </c>
      <c r="E554" s="15" t="str">
        <f>+TEXT(L554,"YYYYMM")</f>
        <v>202210</v>
      </c>
      <c r="F554">
        <v>202001211001</v>
      </c>
      <c r="G554" s="16">
        <v>1020</v>
      </c>
      <c r="H554" s="16">
        <v>0</v>
      </c>
      <c r="I554" s="17"/>
      <c r="J554" s="14" t="str">
        <f>+TEXT(L554,"YYYY-DD-MM")</f>
        <v>2022-07-10</v>
      </c>
      <c r="K554" s="17"/>
      <c r="L554" s="18">
        <v>44841</v>
      </c>
      <c r="M554" s="17">
        <f>IF(G554&gt;0,1,0)</f>
        <v>1</v>
      </c>
      <c r="N554" s="17">
        <f>IF(H554&gt;0,1,0)</f>
        <v>0</v>
      </c>
      <c r="O554" s="17">
        <f>+N554+M554</f>
        <v>1</v>
      </c>
    </row>
    <row r="555" spans="1:15">
      <c r="A555" s="13" t="s">
        <v>199</v>
      </c>
      <c r="B555" s="13">
        <v>383</v>
      </c>
      <c r="C555" t="s">
        <v>581</v>
      </c>
      <c r="D555" s="14" t="str">
        <f>+TEXT(L555,"YYYY-MM-DD")</f>
        <v>2022-10-07</v>
      </c>
      <c r="E555" s="15" t="str">
        <f>+TEXT(L555,"YYYYMM")</f>
        <v>202210</v>
      </c>
      <c r="F555">
        <v>202001211001</v>
      </c>
      <c r="G555" s="16">
        <v>3653.32</v>
      </c>
      <c r="H555" s="16">
        <v>0</v>
      </c>
      <c r="I555" s="17"/>
      <c r="J555" s="14" t="str">
        <f>+TEXT(L555,"YYYY-DD-MM")</f>
        <v>2022-07-10</v>
      </c>
      <c r="K555" s="17"/>
      <c r="L555" s="18">
        <v>44841</v>
      </c>
      <c r="M555" s="17">
        <f>IF(G555&gt;0,1,0)</f>
        <v>1</v>
      </c>
      <c r="N555" s="17">
        <f>IF(H555&gt;0,1,0)</f>
        <v>0</v>
      </c>
      <c r="O555" s="17">
        <f>+N555+M555</f>
        <v>1</v>
      </c>
    </row>
    <row r="556" spans="1:15">
      <c r="A556" s="13" t="s">
        <v>199</v>
      </c>
      <c r="B556" s="13">
        <v>384</v>
      </c>
      <c r="C556" t="s">
        <v>582</v>
      </c>
      <c r="D556" s="14" t="str">
        <f>+TEXT(L556,"YYYY-MM-DD")</f>
        <v>2022-10-07</v>
      </c>
      <c r="E556" s="15" t="str">
        <f>+TEXT(L556,"YYYYMM")</f>
        <v>202210</v>
      </c>
      <c r="F556">
        <v>202001211001</v>
      </c>
      <c r="G556" s="16">
        <v>252.15</v>
      </c>
      <c r="H556" s="16">
        <v>0</v>
      </c>
      <c r="I556" s="17"/>
      <c r="J556" s="14" t="str">
        <f>+TEXT(L556,"YYYY-DD-MM")</f>
        <v>2022-07-10</v>
      </c>
      <c r="K556" s="17"/>
      <c r="L556" s="18">
        <v>44841</v>
      </c>
      <c r="M556" s="17">
        <f>IF(G556&gt;0,1,0)</f>
        <v>1</v>
      </c>
      <c r="N556" s="17">
        <f>IF(H556&gt;0,1,0)</f>
        <v>0</v>
      </c>
      <c r="O556" s="17">
        <f>+N556+M556</f>
        <v>1</v>
      </c>
    </row>
    <row r="557" spans="1:15">
      <c r="A557" s="13" t="s">
        <v>199</v>
      </c>
      <c r="B557" s="13">
        <v>385</v>
      </c>
      <c r="C557" t="s">
        <v>583</v>
      </c>
      <c r="D557" s="14" t="str">
        <f>+TEXT(L557,"YYYY-MM-DD")</f>
        <v>2022-10-07</v>
      </c>
      <c r="E557" s="15" t="str">
        <f>+TEXT(L557,"YYYYMM")</f>
        <v>202210</v>
      </c>
      <c r="F557">
        <v>202001211001</v>
      </c>
      <c r="G557" s="16">
        <v>1120</v>
      </c>
      <c r="H557" s="16">
        <v>0</v>
      </c>
      <c r="I557" s="17"/>
      <c r="J557" s="14" t="str">
        <f>+TEXT(L557,"YYYY-DD-MM")</f>
        <v>2022-07-10</v>
      </c>
      <c r="K557" s="17"/>
      <c r="L557" s="18">
        <v>44841</v>
      </c>
      <c r="M557" s="17">
        <f>IF(G557&gt;0,1,0)</f>
        <v>1</v>
      </c>
      <c r="N557" s="17">
        <f>IF(H557&gt;0,1,0)</f>
        <v>0</v>
      </c>
      <c r="O557" s="17">
        <f>+N557+M557</f>
        <v>1</v>
      </c>
    </row>
    <row r="558" spans="1:15">
      <c r="A558" s="13" t="s">
        <v>199</v>
      </c>
      <c r="B558" s="13">
        <v>386</v>
      </c>
      <c r="C558" t="s">
        <v>584</v>
      </c>
      <c r="D558" s="14" t="str">
        <f>+TEXT(L558,"YYYY-MM-DD")</f>
        <v>2022-10-07</v>
      </c>
      <c r="E558" s="15" t="str">
        <f>+TEXT(L558,"YYYYMM")</f>
        <v>202210</v>
      </c>
      <c r="F558">
        <v>202001211001</v>
      </c>
      <c r="G558" s="16">
        <v>1020</v>
      </c>
      <c r="H558" s="16">
        <v>0</v>
      </c>
      <c r="I558" s="17"/>
      <c r="J558" s="14" t="str">
        <f>+TEXT(L558,"YYYY-DD-MM")</f>
        <v>2022-07-10</v>
      </c>
      <c r="K558" s="17"/>
      <c r="L558" s="18">
        <v>44841</v>
      </c>
      <c r="M558" s="17">
        <f>IF(G558&gt;0,1,0)</f>
        <v>1</v>
      </c>
      <c r="N558" s="17">
        <f>IF(H558&gt;0,1,0)</f>
        <v>0</v>
      </c>
      <c r="O558" s="17">
        <f>+N558+M558</f>
        <v>1</v>
      </c>
    </row>
    <row r="559" spans="1:15">
      <c r="A559" s="13" t="s">
        <v>199</v>
      </c>
      <c r="B559" s="13">
        <v>387</v>
      </c>
      <c r="C559" t="s">
        <v>585</v>
      </c>
      <c r="D559" s="14" t="str">
        <f>+TEXT(L559,"YYYY-MM-DD")</f>
        <v>2022-10-07</v>
      </c>
      <c r="E559" s="15" t="str">
        <f>+TEXT(L559,"YYYYMM")</f>
        <v>202210</v>
      </c>
      <c r="F559">
        <v>202001211001</v>
      </c>
      <c r="G559" s="16">
        <v>906.66</v>
      </c>
      <c r="H559" s="16">
        <v>0</v>
      </c>
      <c r="I559" s="17"/>
      <c r="J559" s="14" t="str">
        <f>+TEXT(L559,"YYYY-DD-MM")</f>
        <v>2022-07-10</v>
      </c>
      <c r="K559" s="17"/>
      <c r="L559" s="18">
        <v>44841</v>
      </c>
      <c r="M559" s="17">
        <f>IF(G559&gt;0,1,0)</f>
        <v>1</v>
      </c>
      <c r="N559" s="17">
        <f>IF(H559&gt;0,1,0)</f>
        <v>0</v>
      </c>
      <c r="O559" s="17">
        <f>+N559+M559</f>
        <v>1</v>
      </c>
    </row>
    <row r="560" spans="1:15">
      <c r="A560" s="13" t="s">
        <v>199</v>
      </c>
      <c r="B560" s="13">
        <v>388</v>
      </c>
      <c r="C560" t="s">
        <v>586</v>
      </c>
      <c r="D560" s="14" t="str">
        <f>+TEXT(L560,"YYYY-MM-DD")</f>
        <v>2022-10-07</v>
      </c>
      <c r="E560" s="15" t="str">
        <f>+TEXT(L560,"YYYYMM")</f>
        <v>202210</v>
      </c>
      <c r="F560">
        <v>202001211001</v>
      </c>
      <c r="G560" s="16">
        <v>560</v>
      </c>
      <c r="H560" s="16">
        <v>0</v>
      </c>
      <c r="I560" s="17"/>
      <c r="J560" s="14" t="str">
        <f>+TEXT(L560,"YYYY-DD-MM")</f>
        <v>2022-07-10</v>
      </c>
      <c r="K560" s="17"/>
      <c r="L560" s="18">
        <v>44841</v>
      </c>
      <c r="M560" s="17">
        <f>IF(G560&gt;0,1,0)</f>
        <v>1</v>
      </c>
      <c r="N560" s="17">
        <f>IF(H560&gt;0,1,0)</f>
        <v>0</v>
      </c>
      <c r="O560" s="17">
        <f>+N560+M560</f>
        <v>1</v>
      </c>
    </row>
    <row r="561" spans="1:15">
      <c r="A561" s="13" t="s">
        <v>199</v>
      </c>
      <c r="B561" s="13">
        <v>389</v>
      </c>
      <c r="C561" t="s">
        <v>587</v>
      </c>
      <c r="D561" s="14" t="str">
        <f>+TEXT(L561,"YYYY-MM-DD")</f>
        <v>2022-10-07</v>
      </c>
      <c r="E561" s="15" t="str">
        <f>+TEXT(L561,"YYYYMM")</f>
        <v>202210</v>
      </c>
      <c r="F561">
        <v>202001211001</v>
      </c>
      <c r="G561" s="16">
        <v>474.04</v>
      </c>
      <c r="H561" s="16">
        <v>0</v>
      </c>
      <c r="I561" s="17"/>
      <c r="J561" s="14" t="str">
        <f>+TEXT(L561,"YYYY-DD-MM")</f>
        <v>2022-07-10</v>
      </c>
      <c r="K561" s="17"/>
      <c r="L561" s="18">
        <v>44841</v>
      </c>
      <c r="M561" s="17">
        <f>IF(G561&gt;0,1,0)</f>
        <v>1</v>
      </c>
      <c r="N561" s="17">
        <f>IF(H561&gt;0,1,0)</f>
        <v>0</v>
      </c>
      <c r="O561" s="17">
        <f>+N561+M561</f>
        <v>1</v>
      </c>
    </row>
    <row r="562" spans="1:15">
      <c r="A562" s="13" t="s">
        <v>199</v>
      </c>
      <c r="B562" s="13">
        <v>390</v>
      </c>
      <c r="C562" t="s">
        <v>588</v>
      </c>
      <c r="D562" s="14" t="str">
        <f>+TEXT(L562,"YYYY-MM-DD")</f>
        <v>2022-10-07</v>
      </c>
      <c r="E562" s="15" t="str">
        <f>+TEXT(L562,"YYYYMM")</f>
        <v>202210</v>
      </c>
      <c r="F562">
        <v>202001211001</v>
      </c>
      <c r="G562" s="16">
        <v>283.33</v>
      </c>
      <c r="H562" s="16">
        <v>0</v>
      </c>
      <c r="I562" s="17"/>
      <c r="J562" s="14" t="str">
        <f>+TEXT(L562,"YYYY-DD-MM")</f>
        <v>2022-07-10</v>
      </c>
      <c r="K562" s="17"/>
      <c r="L562" s="18">
        <v>44841</v>
      </c>
      <c r="M562" s="17">
        <f>IF(G562&gt;0,1,0)</f>
        <v>1</v>
      </c>
      <c r="N562" s="17">
        <f>IF(H562&gt;0,1,0)</f>
        <v>0</v>
      </c>
      <c r="O562" s="17">
        <f>+N562+M562</f>
        <v>1</v>
      </c>
    </row>
    <row r="563" spans="1:15">
      <c r="A563" s="13" t="s">
        <v>199</v>
      </c>
      <c r="B563" s="13">
        <v>391</v>
      </c>
      <c r="C563" t="s">
        <v>589</v>
      </c>
      <c r="D563" s="14" t="str">
        <f>+TEXT(L563,"YYYY-MM-DD")</f>
        <v>2022-10-07</v>
      </c>
      <c r="E563" s="15" t="str">
        <f>+TEXT(L563,"YYYYMM")</f>
        <v>202210</v>
      </c>
      <c r="F563">
        <v>202001211001</v>
      </c>
      <c r="G563" s="16">
        <v>283.33999999999997</v>
      </c>
      <c r="H563" s="16">
        <v>0</v>
      </c>
      <c r="I563" s="17"/>
      <c r="J563" s="14" t="str">
        <f>+TEXT(L563,"YYYY-DD-MM")</f>
        <v>2022-07-10</v>
      </c>
      <c r="K563" s="17"/>
      <c r="L563" s="18">
        <v>44841</v>
      </c>
      <c r="M563" s="17">
        <f>IF(G563&gt;0,1,0)</f>
        <v>1</v>
      </c>
      <c r="N563" s="17">
        <f>IF(H563&gt;0,1,0)</f>
        <v>0</v>
      </c>
      <c r="O563" s="17">
        <f>+N563+M563</f>
        <v>1</v>
      </c>
    </row>
    <row r="564" spans="1:15">
      <c r="A564" s="13" t="s">
        <v>199</v>
      </c>
      <c r="B564" s="13">
        <v>392</v>
      </c>
      <c r="C564" t="s">
        <v>590</v>
      </c>
      <c r="D564" s="14" t="str">
        <f>+TEXT(L564,"YYYY-MM-DD")</f>
        <v>2022-10-07</v>
      </c>
      <c r="E564" s="15" t="str">
        <f>+TEXT(L564,"YYYYMM")</f>
        <v>202210</v>
      </c>
      <c r="F564">
        <v>202001211001</v>
      </c>
      <c r="G564" s="16">
        <v>390.56</v>
      </c>
      <c r="H564" s="16">
        <v>0</v>
      </c>
      <c r="I564" s="17"/>
      <c r="J564" s="14" t="str">
        <f>+TEXT(L564,"YYYY-DD-MM")</f>
        <v>2022-07-10</v>
      </c>
      <c r="K564" s="17"/>
      <c r="L564" s="18">
        <v>44841</v>
      </c>
      <c r="M564" s="17">
        <f>IF(G564&gt;0,1,0)</f>
        <v>1</v>
      </c>
      <c r="N564" s="17">
        <f>IF(H564&gt;0,1,0)</f>
        <v>0</v>
      </c>
      <c r="O564" s="17">
        <f>+N564+M564</f>
        <v>1</v>
      </c>
    </row>
    <row r="565" spans="1:15">
      <c r="A565" s="13" t="s">
        <v>199</v>
      </c>
      <c r="B565" s="13">
        <v>393</v>
      </c>
      <c r="C565" t="s">
        <v>591</v>
      </c>
      <c r="D565" s="14" t="str">
        <f>+TEXT(L565,"YYYY-MM-DD")</f>
        <v>2022-10-07</v>
      </c>
      <c r="E565" s="15" t="str">
        <f>+TEXT(L565,"YYYYMM")</f>
        <v>202210</v>
      </c>
      <c r="F565">
        <v>202001211001</v>
      </c>
      <c r="G565" s="16">
        <v>311.67</v>
      </c>
      <c r="H565" s="16">
        <v>0</v>
      </c>
      <c r="I565" s="17"/>
      <c r="J565" s="14" t="str">
        <f>+TEXT(L565,"YYYY-DD-MM")</f>
        <v>2022-07-10</v>
      </c>
      <c r="K565" s="17"/>
      <c r="L565" s="18">
        <v>44841</v>
      </c>
      <c r="M565" s="17">
        <f>IF(G565&gt;0,1,0)</f>
        <v>1</v>
      </c>
      <c r="N565" s="17">
        <f>IF(H565&gt;0,1,0)</f>
        <v>0</v>
      </c>
      <c r="O565" s="17">
        <f>+N565+M565</f>
        <v>1</v>
      </c>
    </row>
    <row r="566" spans="1:15">
      <c r="A566" s="13" t="s">
        <v>199</v>
      </c>
      <c r="B566" s="13">
        <v>394</v>
      </c>
      <c r="C566" t="s">
        <v>592</v>
      </c>
      <c r="D566" s="14" t="str">
        <f>+TEXT(L566,"YYYY-MM-DD")</f>
        <v>2022-10-07</v>
      </c>
      <c r="E566" s="15" t="str">
        <f>+TEXT(L566,"YYYYMM")</f>
        <v>202210</v>
      </c>
      <c r="F566">
        <v>202001211001</v>
      </c>
      <c r="G566" s="16">
        <v>566.66</v>
      </c>
      <c r="H566" s="16">
        <v>0</v>
      </c>
      <c r="I566" s="17"/>
      <c r="J566" s="14" t="str">
        <f>+TEXT(L566,"YYYY-DD-MM")</f>
        <v>2022-07-10</v>
      </c>
      <c r="K566" s="17"/>
      <c r="L566" s="18">
        <v>44841</v>
      </c>
      <c r="M566" s="17">
        <f>IF(G566&gt;0,1,0)</f>
        <v>1</v>
      </c>
      <c r="N566" s="17">
        <f>IF(H566&gt;0,1,0)</f>
        <v>0</v>
      </c>
      <c r="O566" s="17">
        <f>+N566+M566</f>
        <v>1</v>
      </c>
    </row>
    <row r="567" spans="1:15">
      <c r="A567" s="13" t="s">
        <v>199</v>
      </c>
      <c r="B567" s="13">
        <v>395</v>
      </c>
      <c r="C567" t="s">
        <v>593</v>
      </c>
      <c r="D567" s="14" t="str">
        <f>+TEXT(L567,"YYYY-MM-DD")</f>
        <v>2022-10-07</v>
      </c>
      <c r="E567" s="15" t="str">
        <f>+TEXT(L567,"YYYYMM")</f>
        <v>202210</v>
      </c>
      <c r="F567">
        <v>202001211001</v>
      </c>
      <c r="G567" s="16">
        <v>339.99</v>
      </c>
      <c r="H567" s="16">
        <v>0</v>
      </c>
      <c r="I567" s="17"/>
      <c r="J567" s="14" t="str">
        <f>+TEXT(L567,"YYYY-DD-MM")</f>
        <v>2022-07-10</v>
      </c>
      <c r="K567" s="17"/>
      <c r="L567" s="18">
        <v>44841</v>
      </c>
      <c r="M567" s="17">
        <f>IF(G567&gt;0,1,0)</f>
        <v>1</v>
      </c>
      <c r="N567" s="17">
        <f>IF(H567&gt;0,1,0)</f>
        <v>0</v>
      </c>
      <c r="O567" s="17">
        <f>+N567+M567</f>
        <v>1</v>
      </c>
    </row>
    <row r="568" spans="1:15">
      <c r="A568" s="13" t="s">
        <v>199</v>
      </c>
      <c r="B568" s="13">
        <v>396</v>
      </c>
      <c r="C568" t="s">
        <v>594</v>
      </c>
      <c r="D568" s="14" t="str">
        <f>+TEXT(L568,"YYYY-MM-DD")</f>
        <v>2022-10-07</v>
      </c>
      <c r="E568" s="15" t="str">
        <f>+TEXT(L568,"YYYYMM")</f>
        <v>202210</v>
      </c>
      <c r="F568">
        <v>202001211001</v>
      </c>
      <c r="G568" s="16">
        <v>328.65</v>
      </c>
      <c r="H568" s="16">
        <v>0</v>
      </c>
      <c r="I568" s="17"/>
      <c r="J568" s="14" t="str">
        <f>+TEXT(L568,"YYYY-DD-MM")</f>
        <v>2022-07-10</v>
      </c>
      <c r="K568" s="17"/>
      <c r="L568" s="18">
        <v>44841</v>
      </c>
      <c r="M568" s="17">
        <f>IF(G568&gt;0,1,0)</f>
        <v>1</v>
      </c>
      <c r="N568" s="17">
        <f>IF(H568&gt;0,1,0)</f>
        <v>0</v>
      </c>
      <c r="O568" s="17">
        <f>+N568+M568</f>
        <v>1</v>
      </c>
    </row>
    <row r="569" spans="1:15">
      <c r="A569" s="13" t="s">
        <v>199</v>
      </c>
      <c r="B569" s="13">
        <v>397</v>
      </c>
      <c r="C569" t="s">
        <v>595</v>
      </c>
      <c r="D569" s="14" t="str">
        <f>+TEXT(L569,"YYYY-MM-DD")</f>
        <v>2022-10-07</v>
      </c>
      <c r="E569" s="15" t="str">
        <f>+TEXT(L569,"YYYYMM")</f>
        <v>202210</v>
      </c>
      <c r="F569">
        <v>202001211001</v>
      </c>
      <c r="G569" s="16">
        <v>368.32</v>
      </c>
      <c r="H569" s="16">
        <v>0</v>
      </c>
      <c r="I569" s="17"/>
      <c r="J569" s="14" t="str">
        <f>+TEXT(L569,"YYYY-DD-MM")</f>
        <v>2022-07-10</v>
      </c>
      <c r="K569" s="17"/>
      <c r="L569" s="18">
        <v>44841</v>
      </c>
      <c r="M569" s="17">
        <f>IF(G569&gt;0,1,0)</f>
        <v>1</v>
      </c>
      <c r="N569" s="17">
        <f>IF(H569&gt;0,1,0)</f>
        <v>0</v>
      </c>
      <c r="O569" s="17">
        <f>+N569+M569</f>
        <v>1</v>
      </c>
    </row>
    <row r="570" spans="1:15">
      <c r="A570" s="13" t="s">
        <v>199</v>
      </c>
      <c r="B570" s="13">
        <v>398</v>
      </c>
      <c r="C570" t="s">
        <v>596</v>
      </c>
      <c r="D570" s="14" t="str">
        <f>+TEXT(L570,"YYYY-MM-DD")</f>
        <v>2022-10-07</v>
      </c>
      <c r="E570" s="15" t="str">
        <f>+TEXT(L570,"YYYYMM")</f>
        <v>202210</v>
      </c>
      <c r="F570">
        <v>202001211001</v>
      </c>
      <c r="G570" s="16">
        <v>1063.6099999999999</v>
      </c>
      <c r="H570" s="16">
        <v>0</v>
      </c>
      <c r="I570" s="17"/>
      <c r="J570" s="14" t="str">
        <f>+TEXT(L570,"YYYY-DD-MM")</f>
        <v>2022-07-10</v>
      </c>
      <c r="K570" s="17"/>
      <c r="L570" s="18">
        <v>44841</v>
      </c>
      <c r="M570" s="17">
        <f>IF(G570&gt;0,1,0)</f>
        <v>1</v>
      </c>
      <c r="N570" s="17">
        <f>IF(H570&gt;0,1,0)</f>
        <v>0</v>
      </c>
      <c r="O570" s="17">
        <f>+N570+M570</f>
        <v>1</v>
      </c>
    </row>
    <row r="571" spans="1:15">
      <c r="A571" s="13" t="s">
        <v>199</v>
      </c>
      <c r="B571" s="13">
        <v>399</v>
      </c>
      <c r="C571" t="s">
        <v>597</v>
      </c>
      <c r="D571" s="14" t="str">
        <f>+TEXT(L571,"YYYY-MM-DD")</f>
        <v>2022-10-07</v>
      </c>
      <c r="E571" s="15" t="str">
        <f>+TEXT(L571,"YYYYMM")</f>
        <v>202210</v>
      </c>
      <c r="F571">
        <v>202001211001</v>
      </c>
      <c r="G571" s="16">
        <v>849.99</v>
      </c>
      <c r="H571" s="16">
        <v>0</v>
      </c>
      <c r="I571" s="17"/>
      <c r="J571" s="14" t="str">
        <f>+TEXT(L571,"YYYY-DD-MM")</f>
        <v>2022-07-10</v>
      </c>
      <c r="K571" s="17"/>
      <c r="L571" s="18">
        <v>44841</v>
      </c>
      <c r="M571" s="17">
        <f>IF(G571&gt;0,1,0)</f>
        <v>1</v>
      </c>
      <c r="N571" s="17">
        <f>IF(H571&gt;0,1,0)</f>
        <v>0</v>
      </c>
      <c r="O571" s="17">
        <f>+N571+M571</f>
        <v>1</v>
      </c>
    </row>
    <row r="572" spans="1:15">
      <c r="A572" s="13" t="s">
        <v>199</v>
      </c>
      <c r="B572" s="13">
        <v>400</v>
      </c>
      <c r="C572" t="s">
        <v>598</v>
      </c>
      <c r="D572" s="14" t="str">
        <f>+TEXT(L572,"YYYY-MM-DD")</f>
        <v>2022-10-07</v>
      </c>
      <c r="E572" s="15" t="str">
        <f>+TEXT(L572,"YYYYMM")</f>
        <v>202210</v>
      </c>
      <c r="F572">
        <v>202001211001</v>
      </c>
      <c r="G572" s="16">
        <v>328.64</v>
      </c>
      <c r="H572" s="16">
        <v>0</v>
      </c>
      <c r="I572" s="17"/>
      <c r="J572" s="14" t="str">
        <f>+TEXT(L572,"YYYY-DD-MM")</f>
        <v>2022-07-10</v>
      </c>
      <c r="K572" s="17"/>
      <c r="L572" s="18">
        <v>44841</v>
      </c>
      <c r="M572" s="17">
        <f>IF(G572&gt;0,1,0)</f>
        <v>1</v>
      </c>
      <c r="N572" s="17">
        <f>IF(H572&gt;0,1,0)</f>
        <v>0</v>
      </c>
      <c r="O572" s="17">
        <f>+N572+M572</f>
        <v>1</v>
      </c>
    </row>
    <row r="573" spans="1:15">
      <c r="A573" s="13" t="s">
        <v>199</v>
      </c>
      <c r="B573" s="13">
        <v>401</v>
      </c>
      <c r="C573" t="s">
        <v>599</v>
      </c>
      <c r="D573" s="14" t="str">
        <f>+TEXT(L573,"YYYY-MM-DD")</f>
        <v>2022-10-07</v>
      </c>
      <c r="E573" s="15" t="str">
        <f>+TEXT(L573,"YYYYMM")</f>
        <v>202210</v>
      </c>
      <c r="F573">
        <v>202001211001</v>
      </c>
      <c r="G573" s="16">
        <v>816</v>
      </c>
      <c r="H573" s="16">
        <v>0</v>
      </c>
      <c r="I573" s="17"/>
      <c r="J573" s="14" t="str">
        <f>+TEXT(L573,"YYYY-DD-MM")</f>
        <v>2022-07-10</v>
      </c>
      <c r="K573" s="17"/>
      <c r="L573" s="18">
        <v>44841</v>
      </c>
      <c r="M573" s="17">
        <f>IF(G573&gt;0,1,0)</f>
        <v>1</v>
      </c>
      <c r="N573" s="17">
        <f>IF(H573&gt;0,1,0)</f>
        <v>0</v>
      </c>
      <c r="O573" s="17">
        <f>+N573+M573</f>
        <v>1</v>
      </c>
    </row>
    <row r="574" spans="1:15">
      <c r="A574" s="13" t="s">
        <v>199</v>
      </c>
      <c r="B574" s="13">
        <v>402</v>
      </c>
      <c r="C574" t="s">
        <v>600</v>
      </c>
      <c r="D574" s="14" t="str">
        <f>+TEXT(L574,"YYYY-MM-DD")</f>
        <v>2022-10-07</v>
      </c>
      <c r="E574" s="15" t="str">
        <f>+TEXT(L574,"YYYYMM")</f>
        <v>202210</v>
      </c>
      <c r="F574">
        <v>202001211001</v>
      </c>
      <c r="G574" s="16">
        <v>339.99</v>
      </c>
      <c r="H574" s="16">
        <v>0</v>
      </c>
      <c r="I574" s="17"/>
      <c r="J574" s="14" t="str">
        <f>+TEXT(L574,"YYYY-DD-MM")</f>
        <v>2022-07-10</v>
      </c>
      <c r="K574" s="17"/>
      <c r="L574" s="18">
        <v>44841</v>
      </c>
      <c r="M574" s="17">
        <f>IF(G574&gt;0,1,0)</f>
        <v>1</v>
      </c>
      <c r="N574" s="17">
        <f>IF(H574&gt;0,1,0)</f>
        <v>0</v>
      </c>
      <c r="O574" s="17">
        <f>+N574+M574</f>
        <v>1</v>
      </c>
    </row>
    <row r="575" spans="1:15">
      <c r="A575" s="13" t="s">
        <v>199</v>
      </c>
      <c r="B575" s="13">
        <v>403</v>
      </c>
      <c r="C575" t="s">
        <v>601</v>
      </c>
      <c r="D575" s="14" t="str">
        <f>+TEXT(L575,"YYYY-MM-DD")</f>
        <v>2022-10-07</v>
      </c>
      <c r="E575" s="15" t="str">
        <f>+TEXT(L575,"YYYYMM")</f>
        <v>202210</v>
      </c>
      <c r="F575">
        <v>202001211001</v>
      </c>
      <c r="G575" s="16">
        <v>339.99</v>
      </c>
      <c r="H575" s="16">
        <v>0</v>
      </c>
      <c r="I575" s="17"/>
      <c r="J575" s="14" t="str">
        <f>+TEXT(L575,"YYYY-DD-MM")</f>
        <v>2022-07-10</v>
      </c>
      <c r="K575" s="17"/>
      <c r="L575" s="18">
        <v>44841</v>
      </c>
      <c r="M575" s="17">
        <f>IF(G575&gt;0,1,0)</f>
        <v>1</v>
      </c>
      <c r="N575" s="17">
        <f>IF(H575&gt;0,1,0)</f>
        <v>0</v>
      </c>
      <c r="O575" s="17">
        <f>+N575+M575</f>
        <v>1</v>
      </c>
    </row>
    <row r="576" spans="1:15">
      <c r="A576" s="13" t="s">
        <v>199</v>
      </c>
      <c r="B576" s="13">
        <v>404</v>
      </c>
      <c r="C576" t="s">
        <v>602</v>
      </c>
      <c r="D576" s="14" t="str">
        <f>+TEXT(L576,"YYYY-MM-DD")</f>
        <v>2022-10-07</v>
      </c>
      <c r="E576" s="15" t="str">
        <f>+TEXT(L576,"YYYYMM")</f>
        <v>202210</v>
      </c>
      <c r="F576">
        <v>202001211001</v>
      </c>
      <c r="G576" s="16">
        <v>283.33999999999997</v>
      </c>
      <c r="H576" s="16">
        <v>0</v>
      </c>
      <c r="I576" s="17"/>
      <c r="J576" s="14" t="str">
        <f>+TEXT(L576,"YYYY-DD-MM")</f>
        <v>2022-07-10</v>
      </c>
      <c r="K576" s="17"/>
      <c r="L576" s="18">
        <v>44841</v>
      </c>
      <c r="M576" s="17">
        <f>IF(G576&gt;0,1,0)</f>
        <v>1</v>
      </c>
      <c r="N576" s="17">
        <f>IF(H576&gt;0,1,0)</f>
        <v>0</v>
      </c>
      <c r="O576" s="17">
        <f>+N576+M576</f>
        <v>1</v>
      </c>
    </row>
    <row r="577" spans="1:15">
      <c r="A577" s="13" t="s">
        <v>199</v>
      </c>
      <c r="B577" s="13">
        <v>405</v>
      </c>
      <c r="C577" t="s">
        <v>603</v>
      </c>
      <c r="D577" s="14" t="str">
        <f>+TEXT(L577,"YYYY-MM-DD")</f>
        <v>2022-10-07</v>
      </c>
      <c r="E577" s="15" t="str">
        <f>+TEXT(L577,"YYYYMM")</f>
        <v>202210</v>
      </c>
      <c r="F577">
        <v>202001211001</v>
      </c>
      <c r="G577" s="16">
        <v>906.65</v>
      </c>
      <c r="H577" s="16">
        <v>0</v>
      </c>
      <c r="I577" s="17"/>
      <c r="J577" s="14" t="str">
        <f>+TEXT(L577,"YYYY-DD-MM")</f>
        <v>2022-07-10</v>
      </c>
      <c r="K577" s="17"/>
      <c r="L577" s="18">
        <v>44841</v>
      </c>
      <c r="M577" s="17">
        <f>IF(G577&gt;0,1,0)</f>
        <v>1</v>
      </c>
      <c r="N577" s="17">
        <f>IF(H577&gt;0,1,0)</f>
        <v>0</v>
      </c>
      <c r="O577" s="17">
        <f>+N577+M577</f>
        <v>1</v>
      </c>
    </row>
    <row r="578" spans="1:15">
      <c r="A578" s="13" t="s">
        <v>199</v>
      </c>
      <c r="B578" s="13">
        <v>406</v>
      </c>
      <c r="C578" t="s">
        <v>604</v>
      </c>
      <c r="D578" s="14" t="str">
        <f>+TEXT(L578,"YYYY-MM-DD")</f>
        <v>2022-10-07</v>
      </c>
      <c r="E578" s="15" t="str">
        <f>+TEXT(L578,"YYYYMM")</f>
        <v>202210</v>
      </c>
      <c r="F578">
        <v>202001211001</v>
      </c>
      <c r="G578" s="16">
        <v>1530</v>
      </c>
      <c r="H578" s="16">
        <v>0</v>
      </c>
      <c r="I578" s="17"/>
      <c r="J578" s="14" t="str">
        <f>+TEXT(L578,"YYYY-DD-MM")</f>
        <v>2022-07-10</v>
      </c>
      <c r="K578" s="17"/>
      <c r="L578" s="18">
        <v>44841</v>
      </c>
      <c r="M578" s="17">
        <f>IF(G578&gt;0,1,0)</f>
        <v>1</v>
      </c>
      <c r="N578" s="17">
        <f>IF(H578&gt;0,1,0)</f>
        <v>0</v>
      </c>
      <c r="O578" s="17">
        <f>+N578+M578</f>
        <v>1</v>
      </c>
    </row>
    <row r="579" spans="1:15">
      <c r="A579" s="13" t="s">
        <v>199</v>
      </c>
      <c r="B579" s="13">
        <v>407</v>
      </c>
      <c r="C579" t="s">
        <v>605</v>
      </c>
      <c r="D579" s="14" t="str">
        <f>+TEXT(L579,"YYYY-MM-DD")</f>
        <v>2022-10-07</v>
      </c>
      <c r="E579" s="15" t="str">
        <f>+TEXT(L579,"YYYYMM")</f>
        <v>202210</v>
      </c>
      <c r="F579">
        <v>202001211001</v>
      </c>
      <c r="G579" s="16">
        <v>485.7</v>
      </c>
      <c r="H579" s="16">
        <v>0</v>
      </c>
      <c r="I579" s="17"/>
      <c r="J579" s="14" t="str">
        <f>+TEXT(L579,"YYYY-DD-MM")</f>
        <v>2022-07-10</v>
      </c>
      <c r="K579" s="17"/>
      <c r="L579" s="18">
        <v>44841</v>
      </c>
      <c r="M579" s="17">
        <f>IF(G579&gt;0,1,0)</f>
        <v>1</v>
      </c>
      <c r="N579" s="17">
        <f>IF(H579&gt;0,1,0)</f>
        <v>0</v>
      </c>
      <c r="O579" s="17">
        <f>+N579+M579</f>
        <v>1</v>
      </c>
    </row>
    <row r="580" spans="1:15">
      <c r="A580" s="13" t="s">
        <v>199</v>
      </c>
      <c r="B580" s="13">
        <v>408</v>
      </c>
      <c r="C580" t="s">
        <v>606</v>
      </c>
      <c r="D580" s="14" t="str">
        <f>+TEXT(L580,"YYYY-MM-DD")</f>
        <v>2022-10-07</v>
      </c>
      <c r="E580" s="15" t="str">
        <f>+TEXT(L580,"YYYYMM")</f>
        <v>202210</v>
      </c>
      <c r="F580">
        <v>202001211001</v>
      </c>
      <c r="G580" s="16">
        <v>15300</v>
      </c>
      <c r="H580" s="16">
        <v>0</v>
      </c>
      <c r="I580" s="17"/>
      <c r="J580" s="14" t="str">
        <f>+TEXT(L580,"YYYY-DD-MM")</f>
        <v>2022-07-10</v>
      </c>
      <c r="K580" s="17"/>
      <c r="L580" s="18">
        <v>44841</v>
      </c>
      <c r="M580" s="17">
        <f>IF(G580&gt;0,1,0)</f>
        <v>1</v>
      </c>
      <c r="N580" s="17">
        <f>IF(H580&gt;0,1,0)</f>
        <v>0</v>
      </c>
      <c r="O580" s="17">
        <f>+N580+M580</f>
        <v>1</v>
      </c>
    </row>
    <row r="581" spans="1:15">
      <c r="A581" s="13" t="s">
        <v>199</v>
      </c>
      <c r="B581" s="13">
        <v>409</v>
      </c>
      <c r="C581" t="s">
        <v>607</v>
      </c>
      <c r="D581" s="14" t="str">
        <f>+TEXT(L581,"YYYY-MM-DD")</f>
        <v>2022-10-07</v>
      </c>
      <c r="E581" s="15" t="str">
        <f>+TEXT(L581,"YYYYMM")</f>
        <v>202210</v>
      </c>
      <c r="F581">
        <v>202001211001</v>
      </c>
      <c r="G581" s="16">
        <v>1026.72</v>
      </c>
      <c r="H581" s="16">
        <v>0</v>
      </c>
      <c r="I581" s="17"/>
      <c r="J581" s="14" t="str">
        <f>+TEXT(L581,"YYYY-DD-MM")</f>
        <v>2022-07-10</v>
      </c>
      <c r="K581" s="17"/>
      <c r="L581" s="18">
        <v>44841</v>
      </c>
      <c r="M581" s="17">
        <f>IF(G581&gt;0,1,0)</f>
        <v>1</v>
      </c>
      <c r="N581" s="17">
        <f>IF(H581&gt;0,1,0)</f>
        <v>0</v>
      </c>
      <c r="O581" s="17">
        <f>+N581+M581</f>
        <v>1</v>
      </c>
    </row>
    <row r="582" spans="1:15">
      <c r="A582" s="13" t="s">
        <v>199</v>
      </c>
      <c r="B582" s="13">
        <v>410</v>
      </c>
      <c r="C582" t="s">
        <v>608</v>
      </c>
      <c r="D582" s="14" t="str">
        <f>+TEXT(L582,"YYYY-MM-DD")</f>
        <v>2022-10-07</v>
      </c>
      <c r="E582" s="15" t="str">
        <f>+TEXT(L582,"YYYYMM")</f>
        <v>202210</v>
      </c>
      <c r="F582">
        <v>2030012078</v>
      </c>
      <c r="G582" s="16">
        <v>10.57</v>
      </c>
      <c r="H582" s="16">
        <v>0</v>
      </c>
      <c r="I582" s="17"/>
      <c r="J582" s="14" t="str">
        <f>+TEXT(L582,"YYYY-DD-MM")</f>
        <v>2022-07-10</v>
      </c>
      <c r="K582" s="17"/>
      <c r="L582" s="18">
        <v>44841</v>
      </c>
      <c r="M582" s="17">
        <f>IF(G582&gt;0,1,0)</f>
        <v>1</v>
      </c>
      <c r="N582" s="17">
        <f>IF(H582&gt;0,1,0)</f>
        <v>0</v>
      </c>
      <c r="O582" s="17">
        <f>+N582+M582</f>
        <v>1</v>
      </c>
    </row>
    <row r="583" spans="1:15">
      <c r="A583" s="13" t="s">
        <v>199</v>
      </c>
      <c r="B583" s="13">
        <v>411</v>
      </c>
      <c r="C583" t="s">
        <v>609</v>
      </c>
      <c r="D583" s="14" t="str">
        <f>+TEXT(L583,"YYYY-MM-DD")</f>
        <v>2022-10-07</v>
      </c>
      <c r="E583" s="15" t="str">
        <f>+TEXT(L583,"YYYYMM")</f>
        <v>202210</v>
      </c>
      <c r="F583">
        <v>2030012078</v>
      </c>
      <c r="G583" s="16">
        <v>45.7</v>
      </c>
      <c r="H583" s="16">
        <v>0</v>
      </c>
      <c r="I583" s="17"/>
      <c r="J583" s="14" t="str">
        <f>+TEXT(L583,"YYYY-DD-MM")</f>
        <v>2022-07-10</v>
      </c>
      <c r="K583" s="17"/>
      <c r="L583" s="18">
        <v>44841</v>
      </c>
      <c r="M583" s="17">
        <f>IF(G583&gt;0,1,0)</f>
        <v>1</v>
      </c>
      <c r="N583" s="17">
        <f>IF(H583&gt;0,1,0)</f>
        <v>0</v>
      </c>
      <c r="O583" s="17">
        <f>+N583+M583</f>
        <v>1</v>
      </c>
    </row>
    <row r="584" spans="1:15">
      <c r="A584" s="13" t="s">
        <v>199</v>
      </c>
      <c r="B584" s="13">
        <v>412</v>
      </c>
      <c r="C584" t="s">
        <v>610</v>
      </c>
      <c r="D584" s="14" t="str">
        <f>+TEXT(L584,"YYYY-MM-DD")</f>
        <v>2022-10-07</v>
      </c>
      <c r="E584" s="15" t="str">
        <f>+TEXT(L584,"YYYYMM")</f>
        <v>202210</v>
      </c>
      <c r="F584">
        <v>2030012078</v>
      </c>
      <c r="G584" s="16">
        <v>32.5</v>
      </c>
      <c r="H584" s="16">
        <v>0</v>
      </c>
      <c r="I584" s="17"/>
      <c r="J584" s="14" t="str">
        <f>+TEXT(L584,"YYYY-DD-MM")</f>
        <v>2022-07-10</v>
      </c>
      <c r="K584" s="17"/>
      <c r="L584" s="18">
        <v>44841</v>
      </c>
      <c r="M584" s="17">
        <f>IF(G584&gt;0,1,0)</f>
        <v>1</v>
      </c>
      <c r="N584" s="17">
        <f>IF(H584&gt;0,1,0)</f>
        <v>0</v>
      </c>
      <c r="O584" s="17">
        <f>+N584+M584</f>
        <v>1</v>
      </c>
    </row>
    <row r="585" spans="1:15">
      <c r="A585" s="13" t="s">
        <v>199</v>
      </c>
      <c r="B585" s="13">
        <v>413</v>
      </c>
      <c r="C585" t="s">
        <v>611</v>
      </c>
      <c r="D585" s="14" t="str">
        <f>+TEXT(L585,"YYYY-MM-DD")</f>
        <v>2022-10-10</v>
      </c>
      <c r="E585" s="15" t="str">
        <f>+TEXT(L585,"YYYYMM")</f>
        <v>202210</v>
      </c>
      <c r="F585">
        <v>202001211001</v>
      </c>
      <c r="G585" s="16">
        <v>1338.16</v>
      </c>
      <c r="H585" s="16">
        <v>0</v>
      </c>
      <c r="I585" s="17"/>
      <c r="J585" s="14" t="str">
        <f>+TEXT(L585,"YYYY-DD-MM")</f>
        <v>2022-10-10</v>
      </c>
      <c r="K585" s="17"/>
      <c r="L585" s="18">
        <v>44844</v>
      </c>
      <c r="M585" s="17">
        <f>IF(G585&gt;0,1,0)</f>
        <v>1</v>
      </c>
      <c r="N585" s="17">
        <f>IF(H585&gt;0,1,0)</f>
        <v>0</v>
      </c>
      <c r="O585" s="17">
        <f>+N585+M585</f>
        <v>1</v>
      </c>
    </row>
    <row r="586" spans="1:15">
      <c r="A586" s="13" t="s">
        <v>199</v>
      </c>
      <c r="B586" s="13">
        <v>414</v>
      </c>
      <c r="C586" t="s">
        <v>612</v>
      </c>
      <c r="D586" s="14" t="str">
        <f>+TEXT(L586,"YYYY-MM-DD")</f>
        <v>2022-10-10</v>
      </c>
      <c r="E586" s="15" t="str">
        <f>+TEXT(L586,"YYYYMM")</f>
        <v>202210</v>
      </c>
      <c r="F586">
        <v>2030012078</v>
      </c>
      <c r="G586" s="16">
        <v>9.75</v>
      </c>
      <c r="H586" s="16">
        <v>0</v>
      </c>
      <c r="I586" s="17"/>
      <c r="J586" s="14" t="str">
        <f>+TEXT(L586,"YYYY-DD-MM")</f>
        <v>2022-10-10</v>
      </c>
      <c r="K586" s="17"/>
      <c r="L586" s="18">
        <v>44844</v>
      </c>
      <c r="M586" s="17">
        <f>IF(G586&gt;0,1,0)</f>
        <v>1</v>
      </c>
      <c r="N586" s="17">
        <f>IF(H586&gt;0,1,0)</f>
        <v>0</v>
      </c>
      <c r="O586" s="17">
        <f>+N586+M586</f>
        <v>1</v>
      </c>
    </row>
    <row r="587" spans="1:15">
      <c r="A587" s="13" t="s">
        <v>199</v>
      </c>
      <c r="B587" s="13">
        <v>415</v>
      </c>
      <c r="C587" t="s">
        <v>613</v>
      </c>
      <c r="D587" s="14" t="str">
        <f>+TEXT(L587,"YYYY-MM-DD")</f>
        <v>2022-10-10</v>
      </c>
      <c r="E587" s="15" t="str">
        <f>+TEXT(L587,"YYYYMM")</f>
        <v>202210</v>
      </c>
      <c r="F587">
        <v>5040056092</v>
      </c>
      <c r="G587" s="16">
        <v>50</v>
      </c>
      <c r="H587" s="16">
        <v>0</v>
      </c>
      <c r="I587" s="17"/>
      <c r="J587" s="14" t="str">
        <f>+TEXT(L587,"YYYY-DD-MM")</f>
        <v>2022-10-10</v>
      </c>
      <c r="K587" s="17"/>
      <c r="L587" s="18">
        <v>44844</v>
      </c>
      <c r="M587" s="17">
        <f>IF(G587&gt;0,1,0)</f>
        <v>1</v>
      </c>
      <c r="N587" s="17">
        <f>IF(H587&gt;0,1,0)</f>
        <v>0</v>
      </c>
      <c r="O587" s="17">
        <f>+N587+M587</f>
        <v>1</v>
      </c>
    </row>
    <row r="588" spans="1:15">
      <c r="A588" s="13" t="s">
        <v>199</v>
      </c>
      <c r="B588" s="13">
        <v>416</v>
      </c>
      <c r="C588" t="s">
        <v>614</v>
      </c>
      <c r="D588" s="14" t="str">
        <f>+TEXT(L588,"YYYY-MM-DD")</f>
        <v>2022-10-11</v>
      </c>
      <c r="E588" s="15" t="str">
        <f>+TEXT(L588,"YYYYMM")</f>
        <v>202210</v>
      </c>
      <c r="F588">
        <v>202001211001</v>
      </c>
      <c r="G588" s="16">
        <v>1298.01</v>
      </c>
      <c r="H588" s="16">
        <v>0</v>
      </c>
      <c r="I588" s="17"/>
      <c r="J588" s="14" t="str">
        <f>+TEXT(L588,"YYYY-DD-MM")</f>
        <v>2022-11-10</v>
      </c>
      <c r="K588" s="17"/>
      <c r="L588" s="18">
        <v>44845</v>
      </c>
      <c r="M588" s="17">
        <f>IF(G588&gt;0,1,0)</f>
        <v>1</v>
      </c>
      <c r="N588" s="17">
        <f>IF(H588&gt;0,1,0)</f>
        <v>0</v>
      </c>
      <c r="O588" s="17">
        <f>+N588+M588</f>
        <v>1</v>
      </c>
    </row>
    <row r="589" spans="1:15">
      <c r="A589" s="13" t="s">
        <v>199</v>
      </c>
      <c r="B589" s="13">
        <v>417</v>
      </c>
      <c r="C589" t="s">
        <v>615</v>
      </c>
      <c r="D589" s="14" t="str">
        <f>+TEXT(L589,"YYYY-MM-DD")</f>
        <v>2022-10-11</v>
      </c>
      <c r="E589" s="15" t="str">
        <f>+TEXT(L589,"YYYYMM")</f>
        <v>202210</v>
      </c>
      <c r="F589">
        <v>202001211001</v>
      </c>
      <c r="G589" s="16">
        <v>385.95</v>
      </c>
      <c r="H589" s="16">
        <v>0</v>
      </c>
      <c r="I589" s="17"/>
      <c r="J589" s="14" t="str">
        <f>+TEXT(L589,"YYYY-DD-MM")</f>
        <v>2022-11-10</v>
      </c>
      <c r="K589" s="17"/>
      <c r="L589" s="18">
        <v>44845</v>
      </c>
      <c r="M589" s="17">
        <f>IF(G589&gt;0,1,0)</f>
        <v>1</v>
      </c>
      <c r="N589" s="17">
        <f>IF(H589&gt;0,1,0)</f>
        <v>0</v>
      </c>
      <c r="O589" s="17">
        <f>+N589+M589</f>
        <v>1</v>
      </c>
    </row>
    <row r="590" spans="1:15">
      <c r="A590" s="13" t="s">
        <v>199</v>
      </c>
      <c r="B590" s="13">
        <v>418</v>
      </c>
      <c r="C590" t="s">
        <v>616</v>
      </c>
      <c r="D590" s="14" t="str">
        <f>+TEXT(L590,"YYYY-MM-DD")</f>
        <v>2022-10-11</v>
      </c>
      <c r="E590" s="15" t="str">
        <f>+TEXT(L590,"YYYYMM")</f>
        <v>202210</v>
      </c>
      <c r="F590">
        <v>202001211001</v>
      </c>
      <c r="G590" s="16">
        <v>650.9</v>
      </c>
      <c r="H590" s="16">
        <v>0</v>
      </c>
      <c r="I590" s="17"/>
      <c r="J590" s="14" t="str">
        <f>+TEXT(L590,"YYYY-DD-MM")</f>
        <v>2022-11-10</v>
      </c>
      <c r="K590" s="17"/>
      <c r="L590" s="18">
        <v>44845</v>
      </c>
      <c r="M590" s="17">
        <f>IF(G590&gt;0,1,0)</f>
        <v>1</v>
      </c>
      <c r="N590" s="17">
        <f>IF(H590&gt;0,1,0)</f>
        <v>0</v>
      </c>
      <c r="O590" s="17">
        <f>+N590+M590</f>
        <v>1</v>
      </c>
    </row>
    <row r="591" spans="1:15">
      <c r="A591" s="13" t="s">
        <v>199</v>
      </c>
      <c r="B591" s="13">
        <v>419</v>
      </c>
      <c r="C591" t="s">
        <v>617</v>
      </c>
      <c r="D591" s="14" t="str">
        <f>+TEXT(L591,"YYYY-MM-DD")</f>
        <v>2022-10-11</v>
      </c>
      <c r="E591" s="15" t="str">
        <f>+TEXT(L591,"YYYYMM")</f>
        <v>202210</v>
      </c>
      <c r="F591">
        <v>202001211001</v>
      </c>
      <c r="G591" s="16">
        <v>339.99</v>
      </c>
      <c r="H591" s="16">
        <v>0</v>
      </c>
      <c r="I591" s="17"/>
      <c r="J591" s="14" t="str">
        <f>+TEXT(L591,"YYYY-DD-MM")</f>
        <v>2022-11-10</v>
      </c>
      <c r="K591" s="17"/>
      <c r="L591" s="18">
        <v>44845</v>
      </c>
      <c r="M591" s="17">
        <f>IF(G591&gt;0,1,0)</f>
        <v>1</v>
      </c>
      <c r="N591" s="17">
        <f>IF(H591&gt;0,1,0)</f>
        <v>0</v>
      </c>
      <c r="O591" s="17">
        <f>+N591+M591</f>
        <v>1</v>
      </c>
    </row>
    <row r="592" spans="1:15">
      <c r="A592" s="13" t="s">
        <v>199</v>
      </c>
      <c r="B592" s="13">
        <v>420</v>
      </c>
      <c r="C592" t="s">
        <v>618</v>
      </c>
      <c r="D592" s="14" t="str">
        <f>+TEXT(L592,"YYYY-MM-DD")</f>
        <v>2022-10-11</v>
      </c>
      <c r="E592" s="15" t="str">
        <f>+TEXT(L592,"YYYYMM")</f>
        <v>202210</v>
      </c>
      <c r="F592">
        <v>202001211001</v>
      </c>
      <c r="G592" s="16">
        <v>1782.36</v>
      </c>
      <c r="H592" s="16">
        <v>0</v>
      </c>
      <c r="I592" s="17"/>
      <c r="J592" s="14" t="str">
        <f>+TEXT(L592,"YYYY-DD-MM")</f>
        <v>2022-11-10</v>
      </c>
      <c r="K592" s="17"/>
      <c r="L592" s="18">
        <v>44845</v>
      </c>
      <c r="M592" s="17">
        <f>IF(G592&gt;0,1,0)</f>
        <v>1</v>
      </c>
      <c r="N592" s="17">
        <f>IF(H592&gt;0,1,0)</f>
        <v>0</v>
      </c>
      <c r="O592" s="17">
        <f>+N592+M592</f>
        <v>1</v>
      </c>
    </row>
    <row r="593" spans="1:15">
      <c r="A593" s="13" t="s">
        <v>199</v>
      </c>
      <c r="B593" s="13">
        <v>421</v>
      </c>
      <c r="C593" t="s">
        <v>619</v>
      </c>
      <c r="D593" s="14" t="str">
        <f>+TEXT(L593,"YYYY-MM-DD")</f>
        <v>2022-10-11</v>
      </c>
      <c r="E593" s="15" t="str">
        <f>+TEXT(L593,"YYYYMM")</f>
        <v>202210</v>
      </c>
      <c r="F593">
        <v>202001211001</v>
      </c>
      <c r="G593" s="16">
        <v>339.99</v>
      </c>
      <c r="H593" s="16">
        <v>0</v>
      </c>
      <c r="I593" s="17"/>
      <c r="J593" s="14" t="str">
        <f>+TEXT(L593,"YYYY-DD-MM")</f>
        <v>2022-11-10</v>
      </c>
      <c r="K593" s="17"/>
      <c r="L593" s="18">
        <v>44845</v>
      </c>
      <c r="M593" s="17">
        <f>IF(G593&gt;0,1,0)</f>
        <v>1</v>
      </c>
      <c r="N593" s="17">
        <f>IF(H593&gt;0,1,0)</f>
        <v>0</v>
      </c>
      <c r="O593" s="17">
        <f>+N593+M593</f>
        <v>1</v>
      </c>
    </row>
    <row r="594" spans="1:15">
      <c r="A594" s="13" t="s">
        <v>199</v>
      </c>
      <c r="B594" s="13">
        <v>422</v>
      </c>
      <c r="C594" t="s">
        <v>620</v>
      </c>
      <c r="D594" s="14" t="str">
        <f>+TEXT(L594,"YYYY-MM-DD")</f>
        <v>2022-10-11</v>
      </c>
      <c r="E594" s="15" t="str">
        <f>+TEXT(L594,"YYYYMM")</f>
        <v>202210</v>
      </c>
      <c r="F594">
        <v>202001211001</v>
      </c>
      <c r="G594" s="16">
        <v>188.88</v>
      </c>
      <c r="H594" s="16">
        <v>0</v>
      </c>
      <c r="I594" s="17"/>
      <c r="J594" s="14" t="str">
        <f>+TEXT(L594,"YYYY-DD-MM")</f>
        <v>2022-11-10</v>
      </c>
      <c r="K594" s="17"/>
      <c r="L594" s="18">
        <v>44845</v>
      </c>
      <c r="M594" s="17">
        <f>IF(G594&gt;0,1,0)</f>
        <v>1</v>
      </c>
      <c r="N594" s="17">
        <f>IF(H594&gt;0,1,0)</f>
        <v>0</v>
      </c>
      <c r="O594" s="17">
        <f>+N594+M594</f>
        <v>1</v>
      </c>
    </row>
    <row r="595" spans="1:15">
      <c r="A595" s="13" t="s">
        <v>199</v>
      </c>
      <c r="B595" s="13">
        <v>423</v>
      </c>
      <c r="C595" t="s">
        <v>621</v>
      </c>
      <c r="D595" s="14" t="str">
        <f>+TEXT(L595,"YYYY-MM-DD")</f>
        <v>2022-10-11</v>
      </c>
      <c r="E595" s="15" t="str">
        <f>+TEXT(L595,"YYYYMM")</f>
        <v>202210</v>
      </c>
      <c r="F595">
        <v>202001211001</v>
      </c>
      <c r="G595" s="16">
        <v>680</v>
      </c>
      <c r="H595" s="16">
        <v>0</v>
      </c>
      <c r="I595" s="17"/>
      <c r="J595" s="14" t="str">
        <f>+TEXT(L595,"YYYY-DD-MM")</f>
        <v>2022-11-10</v>
      </c>
      <c r="K595" s="17"/>
      <c r="L595" s="18">
        <v>44845</v>
      </c>
      <c r="M595" s="17">
        <f>IF(G595&gt;0,1,0)</f>
        <v>1</v>
      </c>
      <c r="N595" s="17">
        <f>IF(H595&gt;0,1,0)</f>
        <v>0</v>
      </c>
      <c r="O595" s="17">
        <f>+N595+M595</f>
        <v>1</v>
      </c>
    </row>
    <row r="596" spans="1:15">
      <c r="A596" s="13" t="s">
        <v>199</v>
      </c>
      <c r="B596" s="13">
        <v>424</v>
      </c>
      <c r="C596" t="s">
        <v>622</v>
      </c>
      <c r="D596" s="14" t="str">
        <f>+TEXT(L596,"YYYY-MM-DD")</f>
        <v>2022-10-11</v>
      </c>
      <c r="E596" s="15" t="str">
        <f>+TEXT(L596,"YYYYMM")</f>
        <v>202210</v>
      </c>
      <c r="F596">
        <v>202001211001</v>
      </c>
      <c r="G596" s="16">
        <v>188.87</v>
      </c>
      <c r="H596" s="16">
        <v>0</v>
      </c>
      <c r="I596" s="17"/>
      <c r="J596" s="14" t="str">
        <f>+TEXT(L596,"YYYY-DD-MM")</f>
        <v>2022-11-10</v>
      </c>
      <c r="K596" s="17"/>
      <c r="L596" s="18">
        <v>44845</v>
      </c>
      <c r="M596" s="17">
        <f>IF(G596&gt;0,1,0)</f>
        <v>1</v>
      </c>
      <c r="N596" s="17">
        <f>IF(H596&gt;0,1,0)</f>
        <v>0</v>
      </c>
      <c r="O596" s="17">
        <f>+N596+M596</f>
        <v>1</v>
      </c>
    </row>
    <row r="597" spans="1:15">
      <c r="A597" s="13" t="s">
        <v>199</v>
      </c>
      <c r="B597" s="13">
        <v>425</v>
      </c>
      <c r="C597" t="s">
        <v>623</v>
      </c>
      <c r="D597" s="14" t="str">
        <f>+TEXT(L597,"YYYY-MM-DD")</f>
        <v>2022-10-11</v>
      </c>
      <c r="E597" s="15" t="str">
        <f>+TEXT(L597,"YYYYMM")</f>
        <v>202210</v>
      </c>
      <c r="F597">
        <v>202001211001</v>
      </c>
      <c r="G597" s="16">
        <v>510</v>
      </c>
      <c r="H597" s="16">
        <v>0</v>
      </c>
      <c r="I597" s="17"/>
      <c r="J597" s="14" t="str">
        <f>+TEXT(L597,"YYYY-DD-MM")</f>
        <v>2022-11-10</v>
      </c>
      <c r="K597" s="17"/>
      <c r="L597" s="18">
        <v>44845</v>
      </c>
      <c r="M597" s="17">
        <f>IF(G597&gt;0,1,0)</f>
        <v>1</v>
      </c>
      <c r="N597" s="17">
        <f>IF(H597&gt;0,1,0)</f>
        <v>0</v>
      </c>
      <c r="O597" s="17">
        <f>+N597+M597</f>
        <v>1</v>
      </c>
    </row>
    <row r="598" spans="1:15">
      <c r="A598" s="13" t="s">
        <v>199</v>
      </c>
      <c r="B598" s="13">
        <v>426</v>
      </c>
      <c r="C598" t="s">
        <v>624</v>
      </c>
      <c r="D598" s="14" t="str">
        <f>+TEXT(L598,"YYYY-MM-DD")</f>
        <v>2022-10-11</v>
      </c>
      <c r="E598" s="15" t="str">
        <f>+TEXT(L598,"YYYYMM")</f>
        <v>202210</v>
      </c>
      <c r="F598">
        <v>202001211001</v>
      </c>
      <c r="G598" s="16">
        <v>2549.9699999999998</v>
      </c>
      <c r="H598" s="16">
        <v>0</v>
      </c>
      <c r="I598" s="17"/>
      <c r="J598" s="14" t="str">
        <f>+TEXT(L598,"YYYY-DD-MM")</f>
        <v>2022-11-10</v>
      </c>
      <c r="K598" s="17"/>
      <c r="L598" s="18">
        <v>44845</v>
      </c>
      <c r="M598" s="17">
        <f>IF(G598&gt;0,1,0)</f>
        <v>1</v>
      </c>
      <c r="N598" s="17">
        <f>IF(H598&gt;0,1,0)</f>
        <v>0</v>
      </c>
      <c r="O598" s="17">
        <f>+N598+M598</f>
        <v>1</v>
      </c>
    </row>
    <row r="599" spans="1:15">
      <c r="A599" s="13" t="s">
        <v>199</v>
      </c>
      <c r="B599" s="13">
        <v>427</v>
      </c>
      <c r="C599" t="s">
        <v>625</v>
      </c>
      <c r="D599" s="14" t="str">
        <f>+TEXT(L599,"YYYY-MM-DD")</f>
        <v>2022-10-11</v>
      </c>
      <c r="E599" s="15" t="str">
        <f>+TEXT(L599,"YYYYMM")</f>
        <v>202210</v>
      </c>
      <c r="F599">
        <v>202001211001</v>
      </c>
      <c r="G599" s="16">
        <v>1632</v>
      </c>
      <c r="H599" s="16">
        <v>0</v>
      </c>
      <c r="I599" s="17"/>
      <c r="J599" s="14" t="str">
        <f>+TEXT(L599,"YYYY-DD-MM")</f>
        <v>2022-11-10</v>
      </c>
      <c r="K599" s="17"/>
      <c r="L599" s="18">
        <v>44845</v>
      </c>
      <c r="M599" s="17">
        <f>IF(G599&gt;0,1,0)</f>
        <v>1</v>
      </c>
      <c r="N599" s="17">
        <f>IF(H599&gt;0,1,0)</f>
        <v>0</v>
      </c>
      <c r="O599" s="17">
        <f>+N599+M599</f>
        <v>1</v>
      </c>
    </row>
    <row r="600" spans="1:15">
      <c r="A600" s="13" t="s">
        <v>199</v>
      </c>
      <c r="B600" s="13">
        <v>428</v>
      </c>
      <c r="C600" t="s">
        <v>626</v>
      </c>
      <c r="D600" s="14" t="str">
        <f>+TEXT(L600,"YYYY-MM-DD")</f>
        <v>2022-10-11</v>
      </c>
      <c r="E600" s="15" t="str">
        <f>+TEXT(L600,"YYYYMM")</f>
        <v>202210</v>
      </c>
      <c r="F600">
        <v>202001211001</v>
      </c>
      <c r="G600" s="16">
        <v>713.71</v>
      </c>
      <c r="H600" s="16">
        <v>0</v>
      </c>
      <c r="I600" s="17"/>
      <c r="J600" s="14" t="str">
        <f>+TEXT(L600,"YYYY-DD-MM")</f>
        <v>2022-11-10</v>
      </c>
      <c r="K600" s="17"/>
      <c r="L600" s="18">
        <v>44845</v>
      </c>
      <c r="M600" s="17">
        <f>IF(G600&gt;0,1,0)</f>
        <v>1</v>
      </c>
      <c r="N600" s="17">
        <f>IF(H600&gt;0,1,0)</f>
        <v>0</v>
      </c>
      <c r="O600" s="17">
        <f>+N600+M600</f>
        <v>1</v>
      </c>
    </row>
    <row r="601" spans="1:15">
      <c r="A601" s="13" t="s">
        <v>199</v>
      </c>
      <c r="B601" s="13">
        <v>429</v>
      </c>
      <c r="C601" t="s">
        <v>627</v>
      </c>
      <c r="D601" s="14" t="str">
        <f>+TEXT(L601,"YYYY-MM-DD")</f>
        <v>2022-10-11</v>
      </c>
      <c r="E601" s="15" t="str">
        <f>+TEXT(L601,"YYYYMM")</f>
        <v>202210</v>
      </c>
      <c r="F601">
        <v>202001211001</v>
      </c>
      <c r="G601" s="16">
        <v>1283.49</v>
      </c>
      <c r="H601" s="16">
        <v>0</v>
      </c>
      <c r="I601" s="17"/>
      <c r="J601" s="14" t="str">
        <f>+TEXT(L601,"YYYY-DD-MM")</f>
        <v>2022-11-10</v>
      </c>
      <c r="K601" s="17"/>
      <c r="L601" s="18">
        <v>44845</v>
      </c>
      <c r="M601" s="17">
        <f>IF(G601&gt;0,1,0)</f>
        <v>1</v>
      </c>
      <c r="N601" s="17">
        <f>IF(H601&gt;0,1,0)</f>
        <v>0</v>
      </c>
      <c r="O601" s="17">
        <f>+N601+M601</f>
        <v>1</v>
      </c>
    </row>
    <row r="602" spans="1:15">
      <c r="A602" s="13" t="s">
        <v>199</v>
      </c>
      <c r="B602" s="13">
        <v>430</v>
      </c>
      <c r="C602" t="s">
        <v>628</v>
      </c>
      <c r="D602" s="14" t="str">
        <f>+TEXT(L602,"YYYY-MM-DD")</f>
        <v>2022-10-11</v>
      </c>
      <c r="E602" s="15" t="str">
        <f>+TEXT(L602,"YYYYMM")</f>
        <v>202210</v>
      </c>
      <c r="F602">
        <v>202001211001</v>
      </c>
      <c r="G602" s="16">
        <v>561</v>
      </c>
      <c r="H602" s="16">
        <v>0</v>
      </c>
      <c r="I602" s="17"/>
      <c r="J602" s="14" t="str">
        <f>+TEXT(L602,"YYYY-DD-MM")</f>
        <v>2022-11-10</v>
      </c>
      <c r="K602" s="17"/>
      <c r="L602" s="18">
        <v>44845</v>
      </c>
      <c r="M602" s="17">
        <f>IF(G602&gt;0,1,0)</f>
        <v>1</v>
      </c>
      <c r="N602" s="17">
        <f>IF(H602&gt;0,1,0)</f>
        <v>0</v>
      </c>
      <c r="O602" s="17">
        <f>+N602+M602</f>
        <v>1</v>
      </c>
    </row>
    <row r="603" spans="1:15">
      <c r="A603" s="13" t="s">
        <v>199</v>
      </c>
      <c r="B603" s="13">
        <v>431</v>
      </c>
      <c r="C603" t="s">
        <v>629</v>
      </c>
      <c r="D603" s="14" t="str">
        <f>+TEXT(L603,"YYYY-MM-DD")</f>
        <v>2022-10-11</v>
      </c>
      <c r="E603" s="15" t="str">
        <f>+TEXT(L603,"YYYYMM")</f>
        <v>202210</v>
      </c>
      <c r="F603">
        <v>202001211001</v>
      </c>
      <c r="G603" s="16">
        <v>11090.07</v>
      </c>
      <c r="H603" s="16">
        <v>0</v>
      </c>
      <c r="I603" s="17"/>
      <c r="J603" s="14" t="str">
        <f>+TEXT(L603,"YYYY-DD-MM")</f>
        <v>2022-11-10</v>
      </c>
      <c r="K603" s="17"/>
      <c r="L603" s="18">
        <v>44845</v>
      </c>
      <c r="M603" s="17">
        <f>IF(G603&gt;0,1,0)</f>
        <v>1</v>
      </c>
      <c r="N603" s="17">
        <f>IF(H603&gt;0,1,0)</f>
        <v>0</v>
      </c>
      <c r="O603" s="17">
        <f>+N603+M603</f>
        <v>1</v>
      </c>
    </row>
    <row r="604" spans="1:15">
      <c r="A604" s="13" t="s">
        <v>199</v>
      </c>
      <c r="B604" s="13">
        <v>432</v>
      </c>
      <c r="C604" t="s">
        <v>630</v>
      </c>
      <c r="D604" s="14" t="str">
        <f>+TEXT(L604,"YYYY-MM-DD")</f>
        <v>2022-10-12</v>
      </c>
      <c r="E604" s="15" t="str">
        <f>+TEXT(L604,"YYYYMM")</f>
        <v>202210</v>
      </c>
      <c r="F604">
        <v>202001211001</v>
      </c>
      <c r="G604" s="16">
        <v>184.34</v>
      </c>
      <c r="H604" s="16">
        <v>0</v>
      </c>
      <c r="I604" s="17"/>
      <c r="J604" s="14" t="str">
        <f>+TEXT(L604,"YYYY-DD-MM")</f>
        <v>2022-12-10</v>
      </c>
      <c r="K604" s="17"/>
      <c r="L604" s="18">
        <v>44846</v>
      </c>
      <c r="M604" s="17">
        <f>IF(G604&gt;0,1,0)</f>
        <v>1</v>
      </c>
      <c r="N604" s="17">
        <f>IF(H604&gt;0,1,0)</f>
        <v>0</v>
      </c>
      <c r="O604" s="17">
        <f>+N604+M604</f>
        <v>1</v>
      </c>
    </row>
    <row r="605" spans="1:15">
      <c r="A605" s="13" t="s">
        <v>199</v>
      </c>
      <c r="B605" s="13">
        <v>433</v>
      </c>
      <c r="C605" t="s">
        <v>631</v>
      </c>
      <c r="D605" s="14" t="str">
        <f>+TEXT(L605,"YYYY-MM-DD")</f>
        <v>2022-10-12</v>
      </c>
      <c r="E605" s="15" t="str">
        <f>+TEXT(L605,"YYYYMM")</f>
        <v>202210</v>
      </c>
      <c r="F605">
        <v>202001211001</v>
      </c>
      <c r="G605" s="16">
        <v>394.19</v>
      </c>
      <c r="H605" s="16">
        <v>0</v>
      </c>
      <c r="I605" s="17"/>
      <c r="J605" s="14" t="str">
        <f>+TEXT(L605,"YYYY-DD-MM")</f>
        <v>2022-12-10</v>
      </c>
      <c r="K605" s="17"/>
      <c r="L605" s="18">
        <v>44846</v>
      </c>
      <c r="M605" s="17">
        <f>IF(G605&gt;0,1,0)</f>
        <v>1</v>
      </c>
      <c r="N605" s="17">
        <f>IF(H605&gt;0,1,0)</f>
        <v>0</v>
      </c>
      <c r="O605" s="17">
        <f>+N605+M605</f>
        <v>1</v>
      </c>
    </row>
    <row r="606" spans="1:15">
      <c r="A606" s="13" t="s">
        <v>199</v>
      </c>
      <c r="B606" s="13">
        <v>434</v>
      </c>
      <c r="C606" t="s">
        <v>632</v>
      </c>
      <c r="D606" s="14" t="str">
        <f>+TEXT(L606,"YYYY-MM-DD")</f>
        <v>2022-10-12</v>
      </c>
      <c r="E606" s="15" t="str">
        <f>+TEXT(L606,"YYYYMM")</f>
        <v>202210</v>
      </c>
      <c r="F606">
        <v>202001211001</v>
      </c>
      <c r="G606" s="16">
        <v>65.55</v>
      </c>
      <c r="H606" s="16">
        <v>0</v>
      </c>
      <c r="I606" s="17"/>
      <c r="J606" s="14" t="str">
        <f>+TEXT(L606,"YYYY-DD-MM")</f>
        <v>2022-12-10</v>
      </c>
      <c r="K606" s="17"/>
      <c r="L606" s="18">
        <v>44846</v>
      </c>
      <c r="M606" s="17">
        <f>IF(G606&gt;0,1,0)</f>
        <v>1</v>
      </c>
      <c r="N606" s="17">
        <f>IF(H606&gt;0,1,0)</f>
        <v>0</v>
      </c>
      <c r="O606" s="17">
        <f>+N606+M606</f>
        <v>1</v>
      </c>
    </row>
    <row r="607" spans="1:15">
      <c r="A607" s="13" t="s">
        <v>199</v>
      </c>
      <c r="B607" s="13">
        <v>435</v>
      </c>
      <c r="C607" t="s">
        <v>633</v>
      </c>
      <c r="D607" s="14" t="str">
        <f>+TEXT(L607,"YYYY-MM-DD")</f>
        <v>2022-10-12</v>
      </c>
      <c r="E607" s="15" t="str">
        <f>+TEXT(L607,"YYYYMM")</f>
        <v>202210</v>
      </c>
      <c r="F607">
        <v>202001211001</v>
      </c>
      <c r="G607" s="16">
        <v>77.48</v>
      </c>
      <c r="H607" s="16">
        <v>0</v>
      </c>
      <c r="I607" s="17"/>
      <c r="J607" s="14" t="str">
        <f>+TEXT(L607,"YYYY-DD-MM")</f>
        <v>2022-12-10</v>
      </c>
      <c r="K607" s="17"/>
      <c r="L607" s="18">
        <v>44846</v>
      </c>
      <c r="M607" s="17">
        <f>IF(G607&gt;0,1,0)</f>
        <v>1</v>
      </c>
      <c r="N607" s="17">
        <f>IF(H607&gt;0,1,0)</f>
        <v>0</v>
      </c>
      <c r="O607" s="17">
        <f>+N607+M607</f>
        <v>1</v>
      </c>
    </row>
    <row r="608" spans="1:15">
      <c r="A608" s="13" t="s">
        <v>199</v>
      </c>
      <c r="B608" s="13">
        <v>436</v>
      </c>
      <c r="C608" t="s">
        <v>634</v>
      </c>
      <c r="D608" s="14" t="str">
        <f>+TEXT(L608,"YYYY-MM-DD")</f>
        <v>2022-10-12</v>
      </c>
      <c r="E608" s="15" t="str">
        <f>+TEXT(L608,"YYYYMM")</f>
        <v>202210</v>
      </c>
      <c r="F608">
        <v>202001211001</v>
      </c>
      <c r="G608" s="16">
        <v>124.23</v>
      </c>
      <c r="H608" s="16">
        <v>0</v>
      </c>
      <c r="I608" s="17"/>
      <c r="J608" s="14" t="str">
        <f>+TEXT(L608,"YYYY-DD-MM")</f>
        <v>2022-12-10</v>
      </c>
      <c r="K608" s="17"/>
      <c r="L608" s="18">
        <v>44846</v>
      </c>
      <c r="M608" s="17">
        <f>IF(G608&gt;0,1,0)</f>
        <v>1</v>
      </c>
      <c r="N608" s="17">
        <f>IF(H608&gt;0,1,0)</f>
        <v>0</v>
      </c>
      <c r="O608" s="17">
        <f>+N608+M608</f>
        <v>1</v>
      </c>
    </row>
    <row r="609" spans="1:15">
      <c r="A609" s="13" t="s">
        <v>199</v>
      </c>
      <c r="B609" s="13">
        <v>437</v>
      </c>
      <c r="C609" t="s">
        <v>635</v>
      </c>
      <c r="D609" s="14" t="str">
        <f>+TEXT(L609,"YYYY-MM-DD")</f>
        <v>2022-10-12</v>
      </c>
      <c r="E609" s="15" t="str">
        <f>+TEXT(L609,"YYYYMM")</f>
        <v>202210</v>
      </c>
      <c r="F609">
        <v>202001211001</v>
      </c>
      <c r="G609" s="16">
        <v>208.3</v>
      </c>
      <c r="H609" s="16">
        <v>0</v>
      </c>
      <c r="I609" s="17"/>
      <c r="J609" s="14" t="str">
        <f>+TEXT(L609,"YYYY-DD-MM")</f>
        <v>2022-12-10</v>
      </c>
      <c r="K609" s="17"/>
      <c r="L609" s="18">
        <v>44846</v>
      </c>
      <c r="M609" s="17">
        <f>IF(G609&gt;0,1,0)</f>
        <v>1</v>
      </c>
      <c r="N609" s="17">
        <f>IF(H609&gt;0,1,0)</f>
        <v>0</v>
      </c>
      <c r="O609" s="17">
        <f>+N609+M609</f>
        <v>1</v>
      </c>
    </row>
    <row r="610" spans="1:15">
      <c r="A610" s="13" t="s">
        <v>199</v>
      </c>
      <c r="B610" s="13">
        <v>438</v>
      </c>
      <c r="C610" t="s">
        <v>636</v>
      </c>
      <c r="D610" s="14" t="str">
        <f>+TEXT(L610,"YYYY-MM-DD")</f>
        <v>2022-10-12</v>
      </c>
      <c r="E610" s="15" t="str">
        <f>+TEXT(L610,"YYYYMM")</f>
        <v>202210</v>
      </c>
      <c r="F610">
        <v>202001211001</v>
      </c>
      <c r="G610" s="16">
        <v>59</v>
      </c>
      <c r="H610" s="16">
        <v>0</v>
      </c>
      <c r="I610" s="17"/>
      <c r="J610" s="14" t="str">
        <f>+TEXT(L610,"YYYY-DD-MM")</f>
        <v>2022-12-10</v>
      </c>
      <c r="K610" s="17"/>
      <c r="L610" s="18">
        <v>44846</v>
      </c>
      <c r="M610" s="17">
        <f>IF(G610&gt;0,1,0)</f>
        <v>1</v>
      </c>
      <c r="N610" s="17">
        <f>IF(H610&gt;0,1,0)</f>
        <v>0</v>
      </c>
      <c r="O610" s="17">
        <f>+N610+M610</f>
        <v>1</v>
      </c>
    </row>
    <row r="611" spans="1:15">
      <c r="A611" s="13" t="s">
        <v>199</v>
      </c>
      <c r="B611" s="13">
        <v>439</v>
      </c>
      <c r="C611" t="s">
        <v>637</v>
      </c>
      <c r="D611" s="14" t="str">
        <f>+TEXT(L611,"YYYY-MM-DD")</f>
        <v>2022-10-12</v>
      </c>
      <c r="E611" s="15" t="str">
        <f>+TEXT(L611,"YYYYMM")</f>
        <v>202210</v>
      </c>
      <c r="F611">
        <v>2030012078</v>
      </c>
      <c r="G611" s="16">
        <v>24.05</v>
      </c>
      <c r="H611" s="16">
        <v>0</v>
      </c>
      <c r="I611" s="17"/>
      <c r="J611" s="14" t="str">
        <f>+TEXT(L611,"YYYY-DD-MM")</f>
        <v>2022-12-10</v>
      </c>
      <c r="K611" s="17"/>
      <c r="L611" s="18">
        <v>44846</v>
      </c>
      <c r="M611" s="17">
        <f>IF(G611&gt;0,1,0)</f>
        <v>1</v>
      </c>
      <c r="N611" s="17">
        <f>IF(H611&gt;0,1,0)</f>
        <v>0</v>
      </c>
      <c r="O611" s="17">
        <f>+N611+M611</f>
        <v>1</v>
      </c>
    </row>
    <row r="612" spans="1:15">
      <c r="A612" s="13" t="s">
        <v>199</v>
      </c>
      <c r="B612" s="13">
        <v>440</v>
      </c>
      <c r="C612" t="s">
        <v>638</v>
      </c>
      <c r="D612" s="14" t="str">
        <f>+TEXT(L612,"YYYY-MM-DD")</f>
        <v>2022-10-12</v>
      </c>
      <c r="E612" s="15" t="str">
        <f>+TEXT(L612,"YYYYMM")</f>
        <v>202210</v>
      </c>
      <c r="F612">
        <v>2030012078</v>
      </c>
      <c r="G612" s="16">
        <v>9.89</v>
      </c>
      <c r="H612" s="16">
        <v>0</v>
      </c>
      <c r="I612" s="17"/>
      <c r="J612" s="14" t="str">
        <f>+TEXT(L612,"YYYY-DD-MM")</f>
        <v>2022-12-10</v>
      </c>
      <c r="K612" s="17"/>
      <c r="L612" s="18">
        <v>44846</v>
      </c>
      <c r="M612" s="17">
        <f>IF(G612&gt;0,1,0)</f>
        <v>1</v>
      </c>
      <c r="N612" s="17">
        <f>IF(H612&gt;0,1,0)</f>
        <v>0</v>
      </c>
      <c r="O612" s="17">
        <f>+N612+M612</f>
        <v>1</v>
      </c>
    </row>
    <row r="613" spans="1:15">
      <c r="A613" s="13" t="s">
        <v>199</v>
      </c>
      <c r="B613" s="13">
        <v>441</v>
      </c>
      <c r="C613" t="s">
        <v>639</v>
      </c>
      <c r="D613" s="14" t="str">
        <f>+TEXT(L613,"YYYY-MM-DD")</f>
        <v>2022-10-12</v>
      </c>
      <c r="E613" s="15" t="str">
        <f>+TEXT(L613,"YYYYMM")</f>
        <v>202210</v>
      </c>
      <c r="F613">
        <v>2030012078</v>
      </c>
      <c r="G613" s="16">
        <v>217.45</v>
      </c>
      <c r="H613" s="16">
        <v>0</v>
      </c>
      <c r="I613" s="17"/>
      <c r="J613" s="14" t="str">
        <f>+TEXT(L613,"YYYY-DD-MM")</f>
        <v>2022-12-10</v>
      </c>
      <c r="K613" s="17"/>
      <c r="L613" s="18">
        <v>44846</v>
      </c>
      <c r="M613" s="17">
        <f>IF(G613&gt;0,1,0)</f>
        <v>1</v>
      </c>
      <c r="N613" s="17">
        <f>IF(H613&gt;0,1,0)</f>
        <v>0</v>
      </c>
      <c r="O613" s="17">
        <f>+N613+M613</f>
        <v>1</v>
      </c>
    </row>
    <row r="614" spans="1:15">
      <c r="A614" s="13" t="s">
        <v>199</v>
      </c>
      <c r="B614" s="13">
        <v>442</v>
      </c>
      <c r="C614" t="s">
        <v>640</v>
      </c>
      <c r="D614" s="14" t="str">
        <f>+TEXT(L614,"YYYY-MM-DD")</f>
        <v>2022-10-12</v>
      </c>
      <c r="E614" s="15" t="str">
        <f>+TEXT(L614,"YYYYMM")</f>
        <v>202210</v>
      </c>
      <c r="F614">
        <v>5040069999</v>
      </c>
      <c r="G614" s="16">
        <v>119.52</v>
      </c>
      <c r="H614" s="16">
        <v>0</v>
      </c>
      <c r="I614" s="17"/>
      <c r="J614" s="14" t="str">
        <f>+TEXT(L614,"YYYY-DD-MM")</f>
        <v>2022-12-10</v>
      </c>
      <c r="K614" s="17"/>
      <c r="L614" s="18">
        <v>44846</v>
      </c>
      <c r="M614" s="17">
        <f>IF(G614&gt;0,1,0)</f>
        <v>1</v>
      </c>
      <c r="N614" s="17">
        <f>IF(H614&gt;0,1,0)</f>
        <v>0</v>
      </c>
      <c r="O614" s="17">
        <f>+N614+M614</f>
        <v>1</v>
      </c>
    </row>
    <row r="615" spans="1:15">
      <c r="A615" s="13" t="s">
        <v>199</v>
      </c>
      <c r="B615" s="13">
        <v>443</v>
      </c>
      <c r="C615" t="s">
        <v>641</v>
      </c>
      <c r="D615" s="14" t="str">
        <f>+TEXT(L615,"YYYY-MM-DD")</f>
        <v>2022-10-13</v>
      </c>
      <c r="E615" s="15" t="str">
        <f>+TEXT(L615,"YYYYMM")</f>
        <v>202210</v>
      </c>
      <c r="F615">
        <v>202001211001</v>
      </c>
      <c r="G615" s="16">
        <v>226.64</v>
      </c>
      <c r="H615" s="16">
        <v>0</v>
      </c>
      <c r="I615" s="17"/>
      <c r="J615" s="14" t="str">
        <f>+TEXT(L615,"YYYY-DD-MM")</f>
        <v>2022-13-10</v>
      </c>
      <c r="K615" s="17"/>
      <c r="L615" s="18">
        <v>44847</v>
      </c>
      <c r="M615" s="17">
        <f>IF(G615&gt;0,1,0)</f>
        <v>1</v>
      </c>
      <c r="N615" s="17">
        <f>IF(H615&gt;0,1,0)</f>
        <v>0</v>
      </c>
      <c r="O615" s="17">
        <f>+N615+M615</f>
        <v>1</v>
      </c>
    </row>
    <row r="616" spans="1:15">
      <c r="A616" s="13" t="s">
        <v>199</v>
      </c>
      <c r="B616" s="13">
        <v>444</v>
      </c>
      <c r="C616" t="s">
        <v>642</v>
      </c>
      <c r="D616" s="14" t="str">
        <f>+TEXT(L616,"YYYY-MM-DD")</f>
        <v>2022-10-13</v>
      </c>
      <c r="E616" s="15" t="str">
        <f>+TEXT(L616,"YYYYMM")</f>
        <v>202210</v>
      </c>
      <c r="F616">
        <v>202001211001</v>
      </c>
      <c r="G616" s="16">
        <v>661.99</v>
      </c>
      <c r="H616" s="16">
        <v>0</v>
      </c>
      <c r="I616" s="17"/>
      <c r="J616" s="14" t="str">
        <f>+TEXT(L616,"YYYY-DD-MM")</f>
        <v>2022-13-10</v>
      </c>
      <c r="K616" s="17"/>
      <c r="L616" s="18">
        <v>44847</v>
      </c>
      <c r="M616" s="17">
        <f>IF(G616&gt;0,1,0)</f>
        <v>1</v>
      </c>
      <c r="N616" s="17">
        <f>IF(H616&gt;0,1,0)</f>
        <v>0</v>
      </c>
      <c r="O616" s="17">
        <f>+N616+M616</f>
        <v>1</v>
      </c>
    </row>
    <row r="617" spans="1:15">
      <c r="A617" s="13" t="s">
        <v>199</v>
      </c>
      <c r="B617" s="13">
        <v>445</v>
      </c>
      <c r="C617" t="s">
        <v>643</v>
      </c>
      <c r="D617" s="14" t="str">
        <f>+TEXT(L617,"YYYY-MM-DD")</f>
        <v>2022-10-13</v>
      </c>
      <c r="E617" s="15" t="str">
        <f>+TEXT(L617,"YYYYMM")</f>
        <v>202210</v>
      </c>
      <c r="F617">
        <v>202001211001</v>
      </c>
      <c r="G617" s="16">
        <v>1746.7</v>
      </c>
      <c r="H617" s="16">
        <v>0</v>
      </c>
      <c r="I617" s="17"/>
      <c r="J617" s="14" t="str">
        <f>+TEXT(L617,"YYYY-DD-MM")</f>
        <v>2022-13-10</v>
      </c>
      <c r="K617" s="17"/>
      <c r="L617" s="18">
        <v>44847</v>
      </c>
      <c r="M617" s="17">
        <f>IF(G617&gt;0,1,0)</f>
        <v>1</v>
      </c>
      <c r="N617" s="17">
        <f>IF(H617&gt;0,1,0)</f>
        <v>0</v>
      </c>
      <c r="O617" s="17">
        <f>+N617+M617</f>
        <v>1</v>
      </c>
    </row>
    <row r="618" spans="1:15">
      <c r="A618" s="13" t="s">
        <v>199</v>
      </c>
      <c r="B618" s="13">
        <v>446</v>
      </c>
      <c r="C618" t="s">
        <v>644</v>
      </c>
      <c r="D618" s="14" t="str">
        <f>+TEXT(L618,"YYYY-MM-DD")</f>
        <v>2022-10-13</v>
      </c>
      <c r="E618" s="15" t="str">
        <f>+TEXT(L618,"YYYYMM")</f>
        <v>202210</v>
      </c>
      <c r="F618">
        <v>202001211001</v>
      </c>
      <c r="G618" s="16">
        <v>339.99</v>
      </c>
      <c r="H618" s="16">
        <v>0</v>
      </c>
      <c r="I618" s="17"/>
      <c r="J618" s="14" t="str">
        <f>+TEXT(L618,"YYYY-DD-MM")</f>
        <v>2022-13-10</v>
      </c>
      <c r="K618" s="17"/>
      <c r="L618" s="18">
        <v>44847</v>
      </c>
      <c r="M618" s="17">
        <f>IF(G618&gt;0,1,0)</f>
        <v>1</v>
      </c>
      <c r="N618" s="17">
        <f>IF(H618&gt;0,1,0)</f>
        <v>0</v>
      </c>
      <c r="O618" s="17">
        <f>+N618+M618</f>
        <v>1</v>
      </c>
    </row>
    <row r="619" spans="1:15">
      <c r="A619" s="13" t="s">
        <v>199</v>
      </c>
      <c r="B619" s="13">
        <v>447</v>
      </c>
      <c r="C619" t="s">
        <v>645</v>
      </c>
      <c r="D619" s="14" t="str">
        <f>+TEXT(L619,"YYYY-MM-DD")</f>
        <v>2022-10-13</v>
      </c>
      <c r="E619" s="15" t="str">
        <f>+TEXT(L619,"YYYYMM")</f>
        <v>202210</v>
      </c>
      <c r="F619">
        <v>202001211001</v>
      </c>
      <c r="G619" s="16">
        <v>453.32</v>
      </c>
      <c r="H619" s="16">
        <v>0</v>
      </c>
      <c r="I619" s="17"/>
      <c r="J619" s="14" t="str">
        <f>+TEXT(L619,"YYYY-DD-MM")</f>
        <v>2022-13-10</v>
      </c>
      <c r="K619" s="17"/>
      <c r="L619" s="18">
        <v>44847</v>
      </c>
      <c r="M619" s="17">
        <f>IF(G619&gt;0,1,0)</f>
        <v>1</v>
      </c>
      <c r="N619" s="17">
        <f>IF(H619&gt;0,1,0)</f>
        <v>0</v>
      </c>
      <c r="O619" s="17">
        <f>+N619+M619</f>
        <v>1</v>
      </c>
    </row>
    <row r="620" spans="1:15">
      <c r="A620" s="13" t="s">
        <v>199</v>
      </c>
      <c r="B620" s="13">
        <v>448</v>
      </c>
      <c r="C620" t="s">
        <v>646</v>
      </c>
      <c r="D620" s="14" t="str">
        <f>+TEXT(L620,"YYYY-MM-DD")</f>
        <v>2022-10-13</v>
      </c>
      <c r="E620" s="15" t="str">
        <f>+TEXT(L620,"YYYYMM")</f>
        <v>202210</v>
      </c>
      <c r="F620">
        <v>202001211001</v>
      </c>
      <c r="G620" s="16">
        <v>11350.26</v>
      </c>
      <c r="H620" s="16">
        <v>0</v>
      </c>
      <c r="I620" s="17"/>
      <c r="J620" s="14" t="str">
        <f>+TEXT(L620,"YYYY-DD-MM")</f>
        <v>2022-13-10</v>
      </c>
      <c r="K620" s="17"/>
      <c r="L620" s="18">
        <v>44847</v>
      </c>
      <c r="M620" s="17">
        <f>IF(G620&gt;0,1,0)</f>
        <v>1</v>
      </c>
      <c r="N620" s="17">
        <f>IF(H620&gt;0,1,0)</f>
        <v>0</v>
      </c>
      <c r="O620" s="17">
        <f>+N620+M620</f>
        <v>1</v>
      </c>
    </row>
    <row r="621" spans="1:15">
      <c r="A621" s="13" t="s">
        <v>199</v>
      </c>
      <c r="B621" s="13">
        <v>449</v>
      </c>
      <c r="C621" t="s">
        <v>647</v>
      </c>
      <c r="D621" s="14" t="str">
        <f>+TEXT(L621,"YYYY-MM-DD")</f>
        <v>2022-10-13</v>
      </c>
      <c r="E621" s="15" t="str">
        <f>+TEXT(L621,"YYYYMM")</f>
        <v>202210</v>
      </c>
      <c r="F621">
        <v>202001211001</v>
      </c>
      <c r="G621" s="16">
        <v>622.23</v>
      </c>
      <c r="H621" s="16">
        <v>0</v>
      </c>
      <c r="I621" s="17"/>
      <c r="J621" s="14" t="str">
        <f>+TEXT(L621,"YYYY-DD-MM")</f>
        <v>2022-13-10</v>
      </c>
      <c r="K621" s="17"/>
      <c r="L621" s="18">
        <v>44847</v>
      </c>
      <c r="M621" s="17">
        <f>IF(G621&gt;0,1,0)</f>
        <v>1</v>
      </c>
      <c r="N621" s="17">
        <f>IF(H621&gt;0,1,0)</f>
        <v>0</v>
      </c>
      <c r="O621" s="17">
        <f>+N621+M621</f>
        <v>1</v>
      </c>
    </row>
    <row r="622" spans="1:15">
      <c r="A622" s="13" t="s">
        <v>199</v>
      </c>
      <c r="B622" s="13">
        <v>450</v>
      </c>
      <c r="C622" t="s">
        <v>648</v>
      </c>
      <c r="D622" s="14" t="str">
        <f>+TEXT(L622,"YYYY-MM-DD")</f>
        <v>2022-10-13</v>
      </c>
      <c r="E622" s="15" t="str">
        <f>+TEXT(L622,"YYYYMM")</f>
        <v>202210</v>
      </c>
      <c r="F622">
        <v>202001211001</v>
      </c>
      <c r="G622" s="16">
        <v>510</v>
      </c>
      <c r="H622" s="16">
        <v>0</v>
      </c>
      <c r="I622" s="17"/>
      <c r="J622" s="14" t="str">
        <f>+TEXT(L622,"YYYY-DD-MM")</f>
        <v>2022-13-10</v>
      </c>
      <c r="K622" s="17"/>
      <c r="L622" s="18">
        <v>44847</v>
      </c>
      <c r="M622" s="17">
        <f>IF(G622&gt;0,1,0)</f>
        <v>1</v>
      </c>
      <c r="N622" s="17">
        <f>IF(H622&gt;0,1,0)</f>
        <v>0</v>
      </c>
      <c r="O622" s="17">
        <f>+N622+M622</f>
        <v>1</v>
      </c>
    </row>
    <row r="623" spans="1:15">
      <c r="A623" s="13" t="s">
        <v>199</v>
      </c>
      <c r="B623" s="13">
        <v>451</v>
      </c>
      <c r="C623" t="s">
        <v>649</v>
      </c>
      <c r="D623" s="14" t="str">
        <f>+TEXT(L623,"YYYY-MM-DD")</f>
        <v>2022-10-13</v>
      </c>
      <c r="E623" s="15" t="str">
        <f>+TEXT(L623,"YYYYMM")</f>
        <v>202210</v>
      </c>
      <c r="F623">
        <v>202001211001</v>
      </c>
      <c r="G623" s="16">
        <v>1960</v>
      </c>
      <c r="H623" s="16">
        <v>0</v>
      </c>
      <c r="I623" s="17"/>
      <c r="J623" s="14" t="str">
        <f>+TEXT(L623,"YYYY-DD-MM")</f>
        <v>2022-13-10</v>
      </c>
      <c r="K623" s="17"/>
      <c r="L623" s="18">
        <v>44847</v>
      </c>
      <c r="M623" s="17">
        <f>IF(G623&gt;0,1,0)</f>
        <v>1</v>
      </c>
      <c r="N623" s="17">
        <f>IF(H623&gt;0,1,0)</f>
        <v>0</v>
      </c>
      <c r="O623" s="17">
        <f>+N623+M623</f>
        <v>1</v>
      </c>
    </row>
    <row r="624" spans="1:15">
      <c r="A624" s="13" t="s">
        <v>199</v>
      </c>
      <c r="B624" s="13">
        <v>452</v>
      </c>
      <c r="C624" t="s">
        <v>650</v>
      </c>
      <c r="D624" s="14" t="str">
        <f>+TEXT(L624,"YYYY-MM-DD")</f>
        <v>2022-10-13</v>
      </c>
      <c r="E624" s="15" t="str">
        <f>+TEXT(L624,"YYYYMM")</f>
        <v>202210</v>
      </c>
      <c r="F624">
        <v>202001211001</v>
      </c>
      <c r="G624" s="16">
        <v>2020.44</v>
      </c>
      <c r="H624" s="16">
        <v>0</v>
      </c>
      <c r="I624" s="17"/>
      <c r="J624" s="14" t="str">
        <f>+TEXT(L624,"YYYY-DD-MM")</f>
        <v>2022-13-10</v>
      </c>
      <c r="K624" s="17"/>
      <c r="L624" s="18">
        <v>44847</v>
      </c>
      <c r="M624" s="17">
        <f>IF(G624&gt;0,1,0)</f>
        <v>1</v>
      </c>
      <c r="N624" s="17">
        <f>IF(H624&gt;0,1,0)</f>
        <v>0</v>
      </c>
      <c r="O624" s="17">
        <f>+N624+M624</f>
        <v>1</v>
      </c>
    </row>
    <row r="625" spans="1:15">
      <c r="A625" s="13" t="s">
        <v>199</v>
      </c>
      <c r="B625" s="13">
        <v>453</v>
      </c>
      <c r="C625" t="s">
        <v>651</v>
      </c>
      <c r="D625" s="14" t="str">
        <f>+TEXT(L625,"YYYY-MM-DD")</f>
        <v>2022-10-13</v>
      </c>
      <c r="E625" s="15" t="str">
        <f>+TEXT(L625,"YYYYMM")</f>
        <v>202210</v>
      </c>
      <c r="F625">
        <v>202001211001</v>
      </c>
      <c r="G625" s="16">
        <v>285.14</v>
      </c>
      <c r="H625" s="16">
        <v>0</v>
      </c>
      <c r="I625" s="17"/>
      <c r="J625" s="14" t="str">
        <f>+TEXT(L625,"YYYY-DD-MM")</f>
        <v>2022-13-10</v>
      </c>
      <c r="K625" s="17"/>
      <c r="L625" s="18">
        <v>44847</v>
      </c>
      <c r="M625" s="17">
        <f>IF(G625&gt;0,1,0)</f>
        <v>1</v>
      </c>
      <c r="N625" s="17">
        <f>IF(H625&gt;0,1,0)</f>
        <v>0</v>
      </c>
      <c r="O625" s="17">
        <f>+N625+M625</f>
        <v>1</v>
      </c>
    </row>
    <row r="626" spans="1:15">
      <c r="A626" s="13" t="s">
        <v>199</v>
      </c>
      <c r="B626" s="13">
        <v>454</v>
      </c>
      <c r="C626" t="s">
        <v>652</v>
      </c>
      <c r="D626" s="14" t="str">
        <f>+TEXT(L626,"YYYY-MM-DD")</f>
        <v>2022-10-13</v>
      </c>
      <c r="E626" s="15" t="str">
        <f>+TEXT(L626,"YYYYMM")</f>
        <v>202210</v>
      </c>
      <c r="F626">
        <v>202001211001</v>
      </c>
      <c r="G626" s="16">
        <v>1254.4000000000001</v>
      </c>
      <c r="H626" s="16">
        <v>0</v>
      </c>
      <c r="I626" s="17"/>
      <c r="J626" s="14" t="str">
        <f>+TEXT(L626,"YYYY-DD-MM")</f>
        <v>2022-13-10</v>
      </c>
      <c r="K626" s="17"/>
      <c r="L626" s="18">
        <v>44847</v>
      </c>
      <c r="M626" s="17">
        <f>IF(G626&gt;0,1,0)</f>
        <v>1</v>
      </c>
      <c r="N626" s="17">
        <f>IF(H626&gt;0,1,0)</f>
        <v>0</v>
      </c>
      <c r="O626" s="17">
        <f>+N626+M626</f>
        <v>1</v>
      </c>
    </row>
    <row r="627" spans="1:15">
      <c r="A627" s="13" t="s">
        <v>199</v>
      </c>
      <c r="B627" s="13">
        <v>455</v>
      </c>
      <c r="C627" t="s">
        <v>653</v>
      </c>
      <c r="D627" s="14" t="str">
        <f>+TEXT(L627,"YYYY-MM-DD")</f>
        <v>2022-10-13</v>
      </c>
      <c r="E627" s="15" t="str">
        <f>+TEXT(L627,"YYYYMM")</f>
        <v>202210</v>
      </c>
      <c r="F627">
        <v>202001211001</v>
      </c>
      <c r="G627" s="16">
        <v>1409.93</v>
      </c>
      <c r="H627" s="16">
        <v>0</v>
      </c>
      <c r="I627" s="17"/>
      <c r="J627" s="14" t="str">
        <f>+TEXT(L627,"YYYY-DD-MM")</f>
        <v>2022-13-10</v>
      </c>
      <c r="K627" s="17"/>
      <c r="L627" s="18">
        <v>44847</v>
      </c>
      <c r="M627" s="17">
        <f>IF(G627&gt;0,1,0)</f>
        <v>1</v>
      </c>
      <c r="N627" s="17">
        <f>IF(H627&gt;0,1,0)</f>
        <v>0</v>
      </c>
      <c r="O627" s="17">
        <f>+N627+M627</f>
        <v>1</v>
      </c>
    </row>
    <row r="628" spans="1:15">
      <c r="A628" s="13" t="s">
        <v>199</v>
      </c>
      <c r="B628" s="13">
        <v>456</v>
      </c>
      <c r="C628" t="s">
        <v>654</v>
      </c>
      <c r="D628" s="14" t="str">
        <f>+TEXT(L628,"YYYY-MM-DD")</f>
        <v>2022-10-13</v>
      </c>
      <c r="E628" s="15" t="str">
        <f>+TEXT(L628,"YYYYMM")</f>
        <v>202210</v>
      </c>
      <c r="F628">
        <v>202001211001</v>
      </c>
      <c r="G628" s="16">
        <v>1236.1400000000001</v>
      </c>
      <c r="H628" s="16">
        <v>0</v>
      </c>
      <c r="I628" s="17"/>
      <c r="J628" s="14" t="str">
        <f>+TEXT(L628,"YYYY-DD-MM")</f>
        <v>2022-13-10</v>
      </c>
      <c r="K628" s="17"/>
      <c r="L628" s="18">
        <v>44847</v>
      </c>
      <c r="M628" s="17">
        <f>IF(G628&gt;0,1,0)</f>
        <v>1</v>
      </c>
      <c r="N628" s="17">
        <f>IF(H628&gt;0,1,0)</f>
        <v>0</v>
      </c>
      <c r="O628" s="17">
        <f>+N628+M628</f>
        <v>1</v>
      </c>
    </row>
    <row r="629" spans="1:15">
      <c r="A629" s="13" t="s">
        <v>199</v>
      </c>
      <c r="B629" s="13">
        <v>457</v>
      </c>
      <c r="C629" t="s">
        <v>655</v>
      </c>
      <c r="D629" s="14" t="str">
        <f>+TEXT(L629,"YYYY-MM-DD")</f>
        <v>2022-10-13</v>
      </c>
      <c r="E629" s="15" t="str">
        <f>+TEXT(L629,"YYYYMM")</f>
        <v>202210</v>
      </c>
      <c r="F629">
        <v>202001211001</v>
      </c>
      <c r="G629" s="16">
        <v>1176</v>
      </c>
      <c r="H629" s="16">
        <v>0</v>
      </c>
      <c r="I629" s="17"/>
      <c r="J629" s="14" t="str">
        <f>+TEXT(L629,"YYYY-DD-MM")</f>
        <v>2022-13-10</v>
      </c>
      <c r="K629" s="17"/>
      <c r="L629" s="18">
        <v>44847</v>
      </c>
      <c r="M629" s="17">
        <f>IF(G629&gt;0,1,0)</f>
        <v>1</v>
      </c>
      <c r="N629" s="17">
        <f>IF(H629&gt;0,1,0)</f>
        <v>0</v>
      </c>
      <c r="O629" s="17">
        <f>+N629+M629</f>
        <v>1</v>
      </c>
    </row>
    <row r="630" spans="1:15">
      <c r="A630" s="13" t="s">
        <v>199</v>
      </c>
      <c r="B630" s="13">
        <v>458</v>
      </c>
      <c r="C630" t="s">
        <v>656</v>
      </c>
      <c r="D630" s="14" t="str">
        <f>+TEXT(L630,"YYYY-MM-DD")</f>
        <v>2022-10-13</v>
      </c>
      <c r="E630" s="15" t="str">
        <f>+TEXT(L630,"YYYYMM")</f>
        <v>202210</v>
      </c>
      <c r="F630">
        <v>202001211001</v>
      </c>
      <c r="G630" s="16">
        <v>17683.8</v>
      </c>
      <c r="H630" s="16">
        <v>0</v>
      </c>
      <c r="I630" s="17"/>
      <c r="J630" s="14" t="str">
        <f>+TEXT(L630,"YYYY-DD-MM")</f>
        <v>2022-13-10</v>
      </c>
      <c r="K630" s="17"/>
      <c r="L630" s="18">
        <v>44847</v>
      </c>
      <c r="M630" s="17">
        <f>IF(G630&gt;0,1,0)</f>
        <v>1</v>
      </c>
      <c r="N630" s="17">
        <f>IF(H630&gt;0,1,0)</f>
        <v>0</v>
      </c>
      <c r="O630" s="17">
        <f>+N630+M630</f>
        <v>1</v>
      </c>
    </row>
    <row r="631" spans="1:15">
      <c r="A631" s="13" t="s">
        <v>199</v>
      </c>
      <c r="B631" s="13">
        <v>459</v>
      </c>
      <c r="C631" t="s">
        <v>657</v>
      </c>
      <c r="D631" s="14" t="str">
        <f>+TEXT(L631,"YYYY-MM-DD")</f>
        <v>2022-10-14</v>
      </c>
      <c r="E631" s="15" t="str">
        <f>+TEXT(L631,"YYYYMM")</f>
        <v>202210</v>
      </c>
      <c r="F631">
        <v>1010021076</v>
      </c>
      <c r="G631" s="16">
        <v>12774</v>
      </c>
      <c r="H631" s="16">
        <v>0</v>
      </c>
      <c r="I631" s="17"/>
      <c r="J631" s="14" t="str">
        <f>+TEXT(L631,"YYYY-DD-MM")</f>
        <v>2022-14-10</v>
      </c>
      <c r="K631" s="17"/>
      <c r="L631" s="18">
        <v>44848</v>
      </c>
      <c r="M631" s="17">
        <f>IF(G631&gt;0,1,0)</f>
        <v>1</v>
      </c>
      <c r="N631" s="17">
        <f>IF(H631&gt;0,1,0)</f>
        <v>0</v>
      </c>
      <c r="O631" s="17">
        <f>+N631+M631</f>
        <v>1</v>
      </c>
    </row>
    <row r="632" spans="1:15">
      <c r="A632" s="13" t="s">
        <v>199</v>
      </c>
      <c r="B632" s="13">
        <v>460</v>
      </c>
      <c r="C632" t="s">
        <v>658</v>
      </c>
      <c r="D632" s="14" t="str">
        <f>+TEXT(L632,"YYYY-MM-DD")</f>
        <v>2022-10-14</v>
      </c>
      <c r="E632" s="15" t="str">
        <f>+TEXT(L632,"YYYYMM")</f>
        <v>202210</v>
      </c>
      <c r="F632">
        <v>2020042090</v>
      </c>
      <c r="G632" s="16">
        <v>6593.42</v>
      </c>
      <c r="H632" s="16">
        <v>0</v>
      </c>
      <c r="I632" s="17"/>
      <c r="J632" s="14" t="str">
        <f>+TEXT(L632,"YYYY-DD-MM")</f>
        <v>2022-14-10</v>
      </c>
      <c r="K632" s="17"/>
      <c r="L632" s="18">
        <v>44848</v>
      </c>
      <c r="M632" s="17">
        <f>IF(G632&gt;0,1,0)</f>
        <v>1</v>
      </c>
      <c r="N632" s="17">
        <f>IF(H632&gt;0,1,0)</f>
        <v>0</v>
      </c>
      <c r="O632" s="17">
        <f>+N632+M632</f>
        <v>1</v>
      </c>
    </row>
    <row r="633" spans="1:15">
      <c r="A633" s="13" t="s">
        <v>199</v>
      </c>
      <c r="B633" s="13">
        <v>461</v>
      </c>
      <c r="C633" t="s">
        <v>659</v>
      </c>
      <c r="D633" s="14" t="str">
        <f>+TEXT(L633,"YYYY-MM-DD")</f>
        <v>2022-10-14</v>
      </c>
      <c r="E633" s="15" t="str">
        <f>+TEXT(L633,"YYYYMM")</f>
        <v>202210</v>
      </c>
      <c r="F633">
        <v>2030012286</v>
      </c>
      <c r="G633" s="16">
        <v>2607.2600000000002</v>
      </c>
      <c r="H633" s="16">
        <v>0</v>
      </c>
      <c r="I633" s="17"/>
      <c r="J633" s="14" t="str">
        <f>+TEXT(L633,"YYYY-DD-MM")</f>
        <v>2022-14-10</v>
      </c>
      <c r="K633" s="17"/>
      <c r="L633" s="18">
        <v>44848</v>
      </c>
      <c r="M633" s="17">
        <f>IF(G633&gt;0,1,0)</f>
        <v>1</v>
      </c>
      <c r="N633" s="17">
        <f>IF(H633&gt;0,1,0)</f>
        <v>0</v>
      </c>
      <c r="O633" s="17">
        <f>+N633+M633</f>
        <v>1</v>
      </c>
    </row>
    <row r="634" spans="1:15">
      <c r="A634" s="13" t="s">
        <v>199</v>
      </c>
      <c r="B634" s="13">
        <v>462</v>
      </c>
      <c r="C634" t="s">
        <v>660</v>
      </c>
      <c r="D634" s="14" t="str">
        <f>+TEXT(L634,"YYYY-MM-DD")</f>
        <v>2022-10-14</v>
      </c>
      <c r="E634" s="15" t="str">
        <f>+TEXT(L634,"YYYYMM")</f>
        <v>202210</v>
      </c>
      <c r="F634">
        <v>2030012286</v>
      </c>
      <c r="G634" s="16">
        <v>18122.349999999999</v>
      </c>
      <c r="H634" s="16">
        <v>0</v>
      </c>
      <c r="I634" s="17"/>
      <c r="J634" s="14" t="str">
        <f>+TEXT(L634,"YYYY-DD-MM")</f>
        <v>2022-14-10</v>
      </c>
      <c r="K634" s="17"/>
      <c r="L634" s="18">
        <v>44848</v>
      </c>
      <c r="M634" s="17">
        <f>IF(G634&gt;0,1,0)</f>
        <v>1</v>
      </c>
      <c r="N634" s="17">
        <f>IF(H634&gt;0,1,0)</f>
        <v>0</v>
      </c>
      <c r="O634" s="17">
        <f>+N634+M634</f>
        <v>1</v>
      </c>
    </row>
    <row r="635" spans="1:15">
      <c r="A635" s="13" t="s">
        <v>199</v>
      </c>
      <c r="B635" s="13">
        <v>463</v>
      </c>
      <c r="C635" t="s">
        <v>661</v>
      </c>
      <c r="D635" s="14" t="str">
        <f>+TEXT(L635,"YYYY-MM-DD")</f>
        <v>2022-10-14</v>
      </c>
      <c r="E635" s="15" t="str">
        <f>+TEXT(L635,"YYYYMM")</f>
        <v>202210</v>
      </c>
      <c r="F635">
        <v>2030012078</v>
      </c>
      <c r="G635" s="16">
        <v>3036.19</v>
      </c>
      <c r="H635" s="16">
        <v>0</v>
      </c>
      <c r="I635" s="17"/>
      <c r="J635" s="14" t="str">
        <f>+TEXT(L635,"YYYY-DD-MM")</f>
        <v>2022-14-10</v>
      </c>
      <c r="K635" s="17"/>
      <c r="L635" s="18">
        <v>44848</v>
      </c>
      <c r="M635" s="17">
        <f>IF(G635&gt;0,1,0)</f>
        <v>1</v>
      </c>
      <c r="N635" s="17">
        <f>IF(H635&gt;0,1,0)</f>
        <v>0</v>
      </c>
      <c r="O635" s="17">
        <f>+N635+M635</f>
        <v>1</v>
      </c>
    </row>
    <row r="636" spans="1:15">
      <c r="A636" s="13" t="s">
        <v>199</v>
      </c>
      <c r="B636" s="13">
        <v>464</v>
      </c>
      <c r="C636" t="s">
        <v>662</v>
      </c>
      <c r="D636" s="14" t="str">
        <f>+TEXT(L636,"YYYY-MM-DD")</f>
        <v>2022-10-14</v>
      </c>
      <c r="E636" s="15" t="str">
        <f>+TEXT(L636,"YYYYMM")</f>
        <v>202210</v>
      </c>
      <c r="F636">
        <v>1010021051</v>
      </c>
      <c r="G636" s="16">
        <v>500000</v>
      </c>
      <c r="H636" s="16">
        <v>0</v>
      </c>
      <c r="I636" s="17"/>
      <c r="J636" s="14" t="str">
        <f>+TEXT(L636,"YYYY-DD-MM")</f>
        <v>2022-14-10</v>
      </c>
      <c r="K636" s="17"/>
      <c r="L636" s="18">
        <v>44848</v>
      </c>
      <c r="M636" s="17">
        <f>IF(G636&gt;0,1,0)</f>
        <v>1</v>
      </c>
      <c r="N636" s="17">
        <f>IF(H636&gt;0,1,0)</f>
        <v>0</v>
      </c>
      <c r="O636" s="17">
        <f>+N636+M636</f>
        <v>1</v>
      </c>
    </row>
    <row r="637" spans="1:15">
      <c r="A637" s="13" t="s">
        <v>199</v>
      </c>
      <c r="B637" s="13">
        <v>465</v>
      </c>
      <c r="C637" t="s">
        <v>663</v>
      </c>
      <c r="D637" s="14" t="str">
        <f>+TEXT(L637,"YYYY-MM-DD")</f>
        <v>2022-10-14</v>
      </c>
      <c r="E637" s="15" t="str">
        <f>+TEXT(L637,"YYYYMM")</f>
        <v>202210</v>
      </c>
      <c r="F637">
        <v>1010021051</v>
      </c>
      <c r="G637" s="16">
        <v>1000000</v>
      </c>
      <c r="H637" s="16">
        <v>0</v>
      </c>
      <c r="I637" s="17"/>
      <c r="J637" s="14" t="str">
        <f>+TEXT(L637,"YYYY-DD-MM")</f>
        <v>2022-14-10</v>
      </c>
      <c r="K637" s="17"/>
      <c r="L637" s="18">
        <v>44848</v>
      </c>
      <c r="M637" s="17">
        <f>IF(G637&gt;0,1,0)</f>
        <v>1</v>
      </c>
      <c r="N637" s="17">
        <f>IF(H637&gt;0,1,0)</f>
        <v>0</v>
      </c>
      <c r="O637" s="17">
        <f>+N637+M637</f>
        <v>1</v>
      </c>
    </row>
    <row r="638" spans="1:15">
      <c r="A638" s="13" t="s">
        <v>199</v>
      </c>
      <c r="B638" s="13">
        <v>466</v>
      </c>
      <c r="C638" t="s">
        <v>664</v>
      </c>
      <c r="D638" s="14" t="str">
        <f>+TEXT(L638,"YYYY-MM-DD")</f>
        <v>2022-10-15</v>
      </c>
      <c r="E638" s="15" t="str">
        <f>+TEXT(L638,"YYYYMM")</f>
        <v>202210</v>
      </c>
      <c r="F638">
        <v>20200220102019</v>
      </c>
      <c r="G638" s="16">
        <v>16765.16</v>
      </c>
      <c r="H638" s="16">
        <v>0</v>
      </c>
      <c r="I638" s="17"/>
      <c r="J638" s="14" t="str">
        <f>+TEXT(L638,"YYYY-DD-MM")</f>
        <v>2022-15-10</v>
      </c>
      <c r="K638" s="17"/>
      <c r="L638" s="18">
        <v>44849</v>
      </c>
      <c r="M638" s="17">
        <f>IF(G638&gt;0,1,0)</f>
        <v>1</v>
      </c>
      <c r="N638" s="17">
        <f>IF(H638&gt;0,1,0)</f>
        <v>0</v>
      </c>
      <c r="O638" s="17">
        <f>+N638+M638</f>
        <v>1</v>
      </c>
    </row>
    <row r="639" spans="1:15">
      <c r="A639" s="13" t="s">
        <v>199</v>
      </c>
      <c r="B639" s="13">
        <v>467</v>
      </c>
      <c r="C639" t="s">
        <v>665</v>
      </c>
      <c r="D639" s="14" t="str">
        <f>+TEXT(L639,"YYYY-MM-DD")</f>
        <v>2022-10-17</v>
      </c>
      <c r="E639" s="15" t="str">
        <f>+TEXT(L639,"YYYYMM")</f>
        <v>202210</v>
      </c>
      <c r="F639">
        <v>2030012078</v>
      </c>
      <c r="G639" s="16">
        <v>21.45</v>
      </c>
      <c r="H639" s="16">
        <v>0</v>
      </c>
      <c r="I639" s="17"/>
      <c r="J639" s="14" t="str">
        <f>+TEXT(L639,"YYYY-DD-MM")</f>
        <v>2022-17-10</v>
      </c>
      <c r="K639" s="17"/>
      <c r="L639" s="18">
        <v>44851</v>
      </c>
      <c r="M639" s="17">
        <f>IF(G639&gt;0,1,0)</f>
        <v>1</v>
      </c>
      <c r="N639" s="17">
        <f>IF(H639&gt;0,1,0)</f>
        <v>0</v>
      </c>
      <c r="O639" s="17">
        <f>+N639+M639</f>
        <v>1</v>
      </c>
    </row>
    <row r="640" spans="1:15">
      <c r="A640" s="13" t="s">
        <v>199</v>
      </c>
      <c r="B640" s="13">
        <v>468</v>
      </c>
      <c r="C640" t="s">
        <v>666</v>
      </c>
      <c r="D640" s="14" t="str">
        <f>+TEXT(L640,"YYYY-MM-DD")</f>
        <v>2022-10-18</v>
      </c>
      <c r="E640" s="15" t="str">
        <f>+TEXT(L640,"YYYYMM")</f>
        <v>202210</v>
      </c>
      <c r="F640">
        <v>202001211001</v>
      </c>
      <c r="G640" s="16">
        <v>1858.7</v>
      </c>
      <c r="H640" s="16">
        <v>0</v>
      </c>
      <c r="I640" s="17"/>
      <c r="J640" s="14" t="str">
        <f>+TEXT(L640,"YYYY-DD-MM")</f>
        <v>2022-18-10</v>
      </c>
      <c r="K640" s="17"/>
      <c r="L640" s="18">
        <v>44852</v>
      </c>
      <c r="M640" s="17">
        <f>IF(G640&gt;0,1,0)</f>
        <v>1</v>
      </c>
      <c r="N640" s="17">
        <f>IF(H640&gt;0,1,0)</f>
        <v>0</v>
      </c>
      <c r="O640" s="17">
        <f>+N640+M640</f>
        <v>1</v>
      </c>
    </row>
    <row r="641" spans="1:15">
      <c r="A641" s="13" t="s">
        <v>199</v>
      </c>
      <c r="B641" s="13">
        <v>469</v>
      </c>
      <c r="C641" t="s">
        <v>667</v>
      </c>
      <c r="D641" s="14" t="str">
        <f>+TEXT(L641,"YYYY-MM-DD")</f>
        <v>2022-10-18</v>
      </c>
      <c r="E641" s="15" t="str">
        <f>+TEXT(L641,"YYYYMM")</f>
        <v>202210</v>
      </c>
      <c r="F641">
        <v>202001211001</v>
      </c>
      <c r="G641" s="16">
        <v>1133.32</v>
      </c>
      <c r="H641" s="16">
        <v>0</v>
      </c>
      <c r="I641" s="17"/>
      <c r="J641" s="14" t="str">
        <f>+TEXT(L641,"YYYY-DD-MM")</f>
        <v>2022-18-10</v>
      </c>
      <c r="K641" s="17"/>
      <c r="L641" s="18">
        <v>44852</v>
      </c>
      <c r="M641" s="17">
        <f>IF(G641&gt;0,1,0)</f>
        <v>1</v>
      </c>
      <c r="N641" s="17">
        <f>IF(H641&gt;0,1,0)</f>
        <v>0</v>
      </c>
      <c r="O641" s="17">
        <f>+N641+M641</f>
        <v>1</v>
      </c>
    </row>
    <row r="642" spans="1:15">
      <c r="A642" s="13" t="s">
        <v>199</v>
      </c>
      <c r="B642" s="13">
        <v>470</v>
      </c>
      <c r="C642" t="s">
        <v>668</v>
      </c>
      <c r="D642" s="14" t="str">
        <f>+TEXT(L642,"YYYY-MM-DD")</f>
        <v>2022-10-18</v>
      </c>
      <c r="E642" s="15" t="str">
        <f>+TEXT(L642,"YYYYMM")</f>
        <v>202210</v>
      </c>
      <c r="F642">
        <v>202001211001</v>
      </c>
      <c r="G642" s="16">
        <v>566.66999999999996</v>
      </c>
      <c r="H642" s="16">
        <v>0</v>
      </c>
      <c r="I642" s="17"/>
      <c r="J642" s="14" t="str">
        <f>+TEXT(L642,"YYYY-DD-MM")</f>
        <v>2022-18-10</v>
      </c>
      <c r="K642" s="17"/>
      <c r="L642" s="18">
        <v>44852</v>
      </c>
      <c r="M642" s="17">
        <f>IF(G642&gt;0,1,0)</f>
        <v>1</v>
      </c>
      <c r="N642" s="17">
        <f>IF(H642&gt;0,1,0)</f>
        <v>0</v>
      </c>
      <c r="O642" s="17">
        <f>+N642+M642</f>
        <v>1</v>
      </c>
    </row>
    <row r="643" spans="1:15">
      <c r="A643" s="13" t="s">
        <v>199</v>
      </c>
      <c r="B643" s="13">
        <v>471</v>
      </c>
      <c r="C643" t="s">
        <v>669</v>
      </c>
      <c r="D643" s="14" t="str">
        <f>+TEXT(L643,"YYYY-MM-DD")</f>
        <v>2022-10-18</v>
      </c>
      <c r="E643" s="15" t="str">
        <f>+TEXT(L643,"YYYYMM")</f>
        <v>202210</v>
      </c>
      <c r="F643">
        <v>202001211001</v>
      </c>
      <c r="G643" s="16">
        <v>1669.52</v>
      </c>
      <c r="H643" s="16">
        <v>0</v>
      </c>
      <c r="I643" s="17"/>
      <c r="J643" s="14" t="str">
        <f>+TEXT(L643,"YYYY-DD-MM")</f>
        <v>2022-18-10</v>
      </c>
      <c r="K643" s="17"/>
      <c r="L643" s="18">
        <v>44852</v>
      </c>
      <c r="M643" s="17">
        <f>IF(G643&gt;0,1,0)</f>
        <v>1</v>
      </c>
      <c r="N643" s="17">
        <f>IF(H643&gt;0,1,0)</f>
        <v>0</v>
      </c>
      <c r="O643" s="17">
        <f>+N643+M643</f>
        <v>1</v>
      </c>
    </row>
    <row r="644" spans="1:15">
      <c r="A644" s="13" t="s">
        <v>199</v>
      </c>
      <c r="B644" s="13">
        <v>472</v>
      </c>
      <c r="C644" t="s">
        <v>670</v>
      </c>
      <c r="D644" s="14" t="str">
        <f>+TEXT(L644,"YYYY-MM-DD")</f>
        <v>2022-10-18</v>
      </c>
      <c r="E644" s="15" t="str">
        <f>+TEXT(L644,"YYYYMM")</f>
        <v>202210</v>
      </c>
      <c r="F644">
        <v>202001211001</v>
      </c>
      <c r="G644" s="16">
        <v>3626.56</v>
      </c>
      <c r="H644" s="16">
        <v>0</v>
      </c>
      <c r="I644" s="17"/>
      <c r="J644" s="14" t="str">
        <f>+TEXT(L644,"YYYY-DD-MM")</f>
        <v>2022-18-10</v>
      </c>
      <c r="K644" s="17"/>
      <c r="L644" s="18">
        <v>44852</v>
      </c>
      <c r="M644" s="17">
        <f>IF(G644&gt;0,1,0)</f>
        <v>1</v>
      </c>
      <c r="N644" s="17">
        <f>IF(H644&gt;0,1,0)</f>
        <v>0</v>
      </c>
      <c r="O644" s="17">
        <f>+N644+M644</f>
        <v>1</v>
      </c>
    </row>
    <row r="645" spans="1:15">
      <c r="A645" s="13" t="s">
        <v>199</v>
      </c>
      <c r="B645" s="13">
        <v>473</v>
      </c>
      <c r="C645" t="s">
        <v>671</v>
      </c>
      <c r="D645" s="14" t="str">
        <f>+TEXT(L645,"YYYY-MM-DD")</f>
        <v>2022-10-18</v>
      </c>
      <c r="E645" s="15" t="str">
        <f>+TEXT(L645,"YYYYMM")</f>
        <v>202210</v>
      </c>
      <c r="F645">
        <v>202001211001</v>
      </c>
      <c r="G645" s="16">
        <v>5160.7299999999996</v>
      </c>
      <c r="H645" s="16">
        <v>0</v>
      </c>
      <c r="I645" s="17"/>
      <c r="J645" s="14" t="str">
        <f>+TEXT(L645,"YYYY-DD-MM")</f>
        <v>2022-18-10</v>
      </c>
      <c r="K645" s="17"/>
      <c r="L645" s="18">
        <v>44852</v>
      </c>
      <c r="M645" s="17">
        <f>IF(G645&gt;0,1,0)</f>
        <v>1</v>
      </c>
      <c r="N645" s="17">
        <f>IF(H645&gt;0,1,0)</f>
        <v>0</v>
      </c>
      <c r="O645" s="17">
        <f>+N645+M645</f>
        <v>1</v>
      </c>
    </row>
    <row r="646" spans="1:15">
      <c r="A646" s="13" t="s">
        <v>199</v>
      </c>
      <c r="B646" s="13">
        <v>474</v>
      </c>
      <c r="C646" t="s">
        <v>672</v>
      </c>
      <c r="D646" s="14" t="str">
        <f>+TEXT(L646,"YYYY-MM-DD")</f>
        <v>2022-10-18</v>
      </c>
      <c r="E646" s="15" t="str">
        <f>+TEXT(L646,"YYYYMM")</f>
        <v>202210</v>
      </c>
      <c r="F646">
        <v>202001211001</v>
      </c>
      <c r="G646" s="16">
        <v>2346</v>
      </c>
      <c r="H646" s="16">
        <v>0</v>
      </c>
      <c r="I646" s="17"/>
      <c r="J646" s="14" t="str">
        <f>+TEXT(L646,"YYYY-DD-MM")</f>
        <v>2022-18-10</v>
      </c>
      <c r="K646" s="17"/>
      <c r="L646" s="18">
        <v>44852</v>
      </c>
      <c r="M646" s="17">
        <f>IF(G646&gt;0,1,0)</f>
        <v>1</v>
      </c>
      <c r="N646" s="17">
        <f>IF(H646&gt;0,1,0)</f>
        <v>0</v>
      </c>
      <c r="O646" s="17">
        <f>+N646+M646</f>
        <v>1</v>
      </c>
    </row>
    <row r="647" spans="1:15">
      <c r="A647" s="13" t="s">
        <v>199</v>
      </c>
      <c r="B647" s="13">
        <v>475</v>
      </c>
      <c r="C647" t="s">
        <v>673</v>
      </c>
      <c r="D647" s="14" t="str">
        <f>+TEXT(L647,"YYYY-MM-DD")</f>
        <v>2022-10-18</v>
      </c>
      <c r="E647" s="15" t="str">
        <f>+TEXT(L647,"YYYYMM")</f>
        <v>202210</v>
      </c>
      <c r="F647">
        <v>202001211001</v>
      </c>
      <c r="G647" s="16">
        <v>1359.98</v>
      </c>
      <c r="H647" s="16">
        <v>0</v>
      </c>
      <c r="I647" s="17"/>
      <c r="J647" s="14" t="str">
        <f>+TEXT(L647,"YYYY-DD-MM")</f>
        <v>2022-18-10</v>
      </c>
      <c r="K647" s="17"/>
      <c r="L647" s="18">
        <v>44852</v>
      </c>
      <c r="M647" s="17">
        <f>IF(G647&gt;0,1,0)</f>
        <v>1</v>
      </c>
      <c r="N647" s="17">
        <f>IF(H647&gt;0,1,0)</f>
        <v>0</v>
      </c>
      <c r="O647" s="17">
        <f>+N647+M647</f>
        <v>1</v>
      </c>
    </row>
    <row r="648" spans="1:15">
      <c r="A648" s="13" t="s">
        <v>199</v>
      </c>
      <c r="B648" s="13">
        <v>476</v>
      </c>
      <c r="C648" t="s">
        <v>674</v>
      </c>
      <c r="D648" s="14" t="str">
        <f>+TEXT(L648,"YYYY-MM-DD")</f>
        <v>2022-10-18</v>
      </c>
      <c r="E648" s="15" t="str">
        <f>+TEXT(L648,"YYYYMM")</f>
        <v>202210</v>
      </c>
      <c r="F648">
        <v>202001211001</v>
      </c>
      <c r="G648" s="16">
        <v>5279.14</v>
      </c>
      <c r="H648" s="16">
        <v>0</v>
      </c>
      <c r="I648" s="17"/>
      <c r="J648" s="14" t="str">
        <f>+TEXT(L648,"YYYY-DD-MM")</f>
        <v>2022-18-10</v>
      </c>
      <c r="K648" s="17"/>
      <c r="L648" s="18">
        <v>44852</v>
      </c>
      <c r="M648" s="17">
        <f>IF(G648&gt;0,1,0)</f>
        <v>1</v>
      </c>
      <c r="N648" s="17">
        <f>IF(H648&gt;0,1,0)</f>
        <v>0</v>
      </c>
      <c r="O648" s="17">
        <f>+N648+M648</f>
        <v>1</v>
      </c>
    </row>
    <row r="649" spans="1:15">
      <c r="A649" s="13" t="s">
        <v>199</v>
      </c>
      <c r="B649" s="13">
        <v>477</v>
      </c>
      <c r="C649" t="s">
        <v>675</v>
      </c>
      <c r="D649" s="14" t="str">
        <f>+TEXT(L649,"YYYY-MM-DD")</f>
        <v>2022-10-18</v>
      </c>
      <c r="E649" s="15" t="str">
        <f>+TEXT(L649,"YYYYMM")</f>
        <v>202210</v>
      </c>
      <c r="F649">
        <v>202001211001</v>
      </c>
      <c r="G649" s="16">
        <v>7862.4</v>
      </c>
      <c r="H649" s="16">
        <v>0</v>
      </c>
      <c r="I649" s="17"/>
      <c r="J649" s="14" t="str">
        <f>+TEXT(L649,"YYYY-DD-MM")</f>
        <v>2022-18-10</v>
      </c>
      <c r="K649" s="17"/>
      <c r="L649" s="18">
        <v>44852</v>
      </c>
      <c r="M649" s="17">
        <f>IF(G649&gt;0,1,0)</f>
        <v>1</v>
      </c>
      <c r="N649" s="17">
        <f>IF(H649&gt;0,1,0)</f>
        <v>0</v>
      </c>
      <c r="O649" s="17">
        <f>+N649+M649</f>
        <v>1</v>
      </c>
    </row>
    <row r="650" spans="1:15">
      <c r="A650" s="13" t="s">
        <v>199</v>
      </c>
      <c r="B650" s="13">
        <v>478</v>
      </c>
      <c r="C650" t="s">
        <v>676</v>
      </c>
      <c r="D650" s="14" t="str">
        <f>+TEXT(L650,"YYYY-MM-DD")</f>
        <v>2022-10-18</v>
      </c>
      <c r="E650" s="15" t="str">
        <f>+TEXT(L650,"YYYYMM")</f>
        <v>202210</v>
      </c>
      <c r="F650">
        <v>202001211001</v>
      </c>
      <c r="G650" s="16">
        <v>13362.7</v>
      </c>
      <c r="H650" s="16">
        <v>0</v>
      </c>
      <c r="I650" s="17"/>
      <c r="J650" s="14" t="str">
        <f>+TEXT(L650,"YYYY-DD-MM")</f>
        <v>2022-18-10</v>
      </c>
      <c r="K650" s="17"/>
      <c r="L650" s="18">
        <v>44852</v>
      </c>
      <c r="M650" s="17">
        <f>IF(G650&gt;0,1,0)</f>
        <v>1</v>
      </c>
      <c r="N650" s="17">
        <f>IF(H650&gt;0,1,0)</f>
        <v>0</v>
      </c>
      <c r="O650" s="17">
        <f>+N650+M650</f>
        <v>1</v>
      </c>
    </row>
    <row r="651" spans="1:15">
      <c r="A651" s="13" t="s">
        <v>199</v>
      </c>
      <c r="B651" s="13">
        <v>479</v>
      </c>
      <c r="C651" t="s">
        <v>677</v>
      </c>
      <c r="D651" s="14" t="str">
        <f>+TEXT(L651,"YYYY-MM-DD")</f>
        <v>2022-10-18</v>
      </c>
      <c r="E651" s="15" t="str">
        <f>+TEXT(L651,"YYYYMM")</f>
        <v>202210</v>
      </c>
      <c r="F651">
        <v>202001211001</v>
      </c>
      <c r="G651" s="16">
        <v>2616.92</v>
      </c>
      <c r="H651" s="16">
        <v>0</v>
      </c>
      <c r="I651" s="17"/>
      <c r="J651" s="14" t="str">
        <f>+TEXT(L651,"YYYY-DD-MM")</f>
        <v>2022-18-10</v>
      </c>
      <c r="K651" s="17"/>
      <c r="L651" s="18">
        <v>44852</v>
      </c>
      <c r="M651" s="17">
        <f>IF(G651&gt;0,1,0)</f>
        <v>1</v>
      </c>
      <c r="N651" s="17">
        <f>IF(H651&gt;0,1,0)</f>
        <v>0</v>
      </c>
      <c r="O651" s="17">
        <f>+N651+M651</f>
        <v>1</v>
      </c>
    </row>
    <row r="652" spans="1:15">
      <c r="A652" s="13" t="s">
        <v>199</v>
      </c>
      <c r="B652" s="13">
        <v>480</v>
      </c>
      <c r="C652" t="s">
        <v>678</v>
      </c>
      <c r="D652" s="14" t="str">
        <f>+TEXT(L652,"YYYY-MM-DD")</f>
        <v>2022-10-18</v>
      </c>
      <c r="E652" s="15" t="str">
        <f>+TEXT(L652,"YYYYMM")</f>
        <v>202210</v>
      </c>
      <c r="F652">
        <v>5040017800</v>
      </c>
      <c r="G652" s="16">
        <v>829.56000000000006</v>
      </c>
      <c r="H652" s="16">
        <v>0</v>
      </c>
      <c r="I652" s="17"/>
      <c r="J652" s="14" t="str">
        <f>+TEXT(L652,"YYYY-DD-MM")</f>
        <v>2022-18-10</v>
      </c>
      <c r="K652" s="17"/>
      <c r="L652" s="18">
        <v>44852</v>
      </c>
      <c r="M652" s="17">
        <f>IF(G652&gt;0,1,0)</f>
        <v>1</v>
      </c>
      <c r="N652" s="17">
        <f>IF(H652&gt;0,1,0)</f>
        <v>0</v>
      </c>
      <c r="O652" s="17">
        <f>+N652+M652</f>
        <v>1</v>
      </c>
    </row>
    <row r="653" spans="1:15">
      <c r="A653" s="13" t="s">
        <v>199</v>
      </c>
      <c r="B653" s="13">
        <v>481</v>
      </c>
      <c r="C653" t="s">
        <v>679</v>
      </c>
      <c r="D653" s="14" t="str">
        <f>+TEXT(L653,"YYYY-MM-DD")</f>
        <v>2022-10-18</v>
      </c>
      <c r="E653" s="15" t="str">
        <f>+TEXT(L653,"YYYYMM")</f>
        <v>202210</v>
      </c>
      <c r="F653">
        <v>5040017800</v>
      </c>
      <c r="G653" s="16">
        <v>409.03</v>
      </c>
      <c r="H653" s="16">
        <v>0</v>
      </c>
      <c r="I653" s="17"/>
      <c r="J653" s="14" t="str">
        <f>+TEXT(L653,"YYYY-DD-MM")</f>
        <v>2022-18-10</v>
      </c>
      <c r="K653" s="17"/>
      <c r="L653" s="18">
        <v>44852</v>
      </c>
      <c r="M653" s="17">
        <f>IF(G653&gt;0,1,0)</f>
        <v>1</v>
      </c>
      <c r="N653" s="17">
        <f>IF(H653&gt;0,1,0)</f>
        <v>0</v>
      </c>
      <c r="O653" s="17">
        <f>+N653+M653</f>
        <v>1</v>
      </c>
    </row>
    <row r="654" spans="1:15">
      <c r="A654" s="13" t="s">
        <v>199</v>
      </c>
      <c r="B654" s="13">
        <v>482</v>
      </c>
      <c r="C654" t="s">
        <v>680</v>
      </c>
      <c r="D654" s="14" t="str">
        <f>+TEXT(L654,"YYYY-MM-DD")</f>
        <v>2022-10-19</v>
      </c>
      <c r="E654" s="15" t="str">
        <f>+TEXT(L654,"YYYYMM")</f>
        <v>202210</v>
      </c>
      <c r="F654">
        <v>202001211001</v>
      </c>
      <c r="G654" s="16">
        <v>145.94999999999999</v>
      </c>
      <c r="H654" s="16">
        <v>0</v>
      </c>
      <c r="I654" s="17"/>
      <c r="J654" s="14" t="str">
        <f>+TEXT(L654,"YYYY-DD-MM")</f>
        <v>2022-19-10</v>
      </c>
      <c r="K654" s="17"/>
      <c r="L654" s="18">
        <v>44853</v>
      </c>
      <c r="M654" s="17">
        <f>IF(G654&gt;0,1,0)</f>
        <v>1</v>
      </c>
      <c r="N654" s="17">
        <f>IF(H654&gt;0,1,0)</f>
        <v>0</v>
      </c>
      <c r="O654" s="17">
        <f>+N654+M654</f>
        <v>1</v>
      </c>
    </row>
    <row r="655" spans="1:15">
      <c r="A655" s="13" t="s">
        <v>199</v>
      </c>
      <c r="B655" s="13">
        <v>483</v>
      </c>
      <c r="C655" t="s">
        <v>681</v>
      </c>
      <c r="D655" s="14" t="str">
        <f>+TEXT(L655,"YYYY-MM-DD")</f>
        <v>2022-10-19</v>
      </c>
      <c r="E655" s="15" t="str">
        <f>+TEXT(L655,"YYYYMM")</f>
        <v>202210</v>
      </c>
      <c r="F655">
        <v>202001211001</v>
      </c>
      <c r="G655" s="16">
        <v>203.45</v>
      </c>
      <c r="H655" s="16">
        <v>0</v>
      </c>
      <c r="I655" s="17"/>
      <c r="J655" s="14" t="str">
        <f>+TEXT(L655,"YYYY-DD-MM")</f>
        <v>2022-19-10</v>
      </c>
      <c r="K655" s="17"/>
      <c r="L655" s="18">
        <v>44853</v>
      </c>
      <c r="M655" s="17">
        <f>IF(G655&gt;0,1,0)</f>
        <v>1</v>
      </c>
      <c r="N655" s="17">
        <f>IF(H655&gt;0,1,0)</f>
        <v>0</v>
      </c>
      <c r="O655" s="17">
        <f>+N655+M655</f>
        <v>1</v>
      </c>
    </row>
    <row r="656" spans="1:15">
      <c r="A656" s="13" t="s">
        <v>199</v>
      </c>
      <c r="B656" s="13">
        <v>484</v>
      </c>
      <c r="C656" t="s">
        <v>682</v>
      </c>
      <c r="D656" s="14" t="str">
        <f>+TEXT(L656,"YYYY-MM-DD")</f>
        <v>2022-10-19</v>
      </c>
      <c r="E656" s="15" t="str">
        <f>+TEXT(L656,"YYYYMM")</f>
        <v>202210</v>
      </c>
      <c r="F656">
        <v>202001211001</v>
      </c>
      <c r="G656" s="16">
        <v>30.27</v>
      </c>
      <c r="H656" s="16">
        <v>0</v>
      </c>
      <c r="I656" s="17"/>
      <c r="J656" s="14" t="str">
        <f>+TEXT(L656,"YYYY-DD-MM")</f>
        <v>2022-19-10</v>
      </c>
      <c r="K656" s="17"/>
      <c r="L656" s="18">
        <v>44853</v>
      </c>
      <c r="M656" s="17">
        <f>IF(G656&gt;0,1,0)</f>
        <v>1</v>
      </c>
      <c r="N656" s="17">
        <f>IF(H656&gt;0,1,0)</f>
        <v>0</v>
      </c>
      <c r="O656" s="17">
        <f>+N656+M656</f>
        <v>1</v>
      </c>
    </row>
    <row r="657" spans="1:15">
      <c r="A657" s="13" t="s">
        <v>199</v>
      </c>
      <c r="B657" s="13">
        <v>485</v>
      </c>
      <c r="C657" t="s">
        <v>683</v>
      </c>
      <c r="D657" s="14" t="str">
        <f>+TEXT(L657,"YYYY-MM-DD")</f>
        <v>2022-10-19</v>
      </c>
      <c r="E657" s="15" t="str">
        <f>+TEXT(L657,"YYYYMM")</f>
        <v>202210</v>
      </c>
      <c r="F657">
        <v>202001211001</v>
      </c>
      <c r="G657" s="16">
        <v>137.94999999999999</v>
      </c>
      <c r="H657" s="16">
        <v>0</v>
      </c>
      <c r="I657" s="17"/>
      <c r="J657" s="14" t="str">
        <f>+TEXT(L657,"YYYY-DD-MM")</f>
        <v>2022-19-10</v>
      </c>
      <c r="K657" s="17"/>
      <c r="L657" s="18">
        <v>44853</v>
      </c>
      <c r="M657" s="17">
        <f>IF(G657&gt;0,1,0)</f>
        <v>1</v>
      </c>
      <c r="N657" s="17">
        <f>IF(H657&gt;0,1,0)</f>
        <v>0</v>
      </c>
      <c r="O657" s="17">
        <f>+N657+M657</f>
        <v>1</v>
      </c>
    </row>
    <row r="658" spans="1:15">
      <c r="A658" s="13" t="s">
        <v>199</v>
      </c>
      <c r="B658" s="13">
        <v>486</v>
      </c>
      <c r="C658" t="s">
        <v>684</v>
      </c>
      <c r="D658" s="14" t="str">
        <f>+TEXT(L658,"YYYY-MM-DD")</f>
        <v>2022-10-19</v>
      </c>
      <c r="E658" s="15" t="str">
        <f>+TEXT(L658,"YYYYMM")</f>
        <v>202210</v>
      </c>
      <c r="F658">
        <v>202001211001</v>
      </c>
      <c r="G658" s="16">
        <v>213.98</v>
      </c>
      <c r="H658" s="16">
        <v>0</v>
      </c>
      <c r="I658" s="17"/>
      <c r="J658" s="14" t="str">
        <f>+TEXT(L658,"YYYY-DD-MM")</f>
        <v>2022-19-10</v>
      </c>
      <c r="K658" s="17"/>
      <c r="L658" s="18">
        <v>44853</v>
      </c>
      <c r="M658" s="17">
        <f>IF(G658&gt;0,1,0)</f>
        <v>1</v>
      </c>
      <c r="N658" s="17">
        <f>IF(H658&gt;0,1,0)</f>
        <v>0</v>
      </c>
      <c r="O658" s="17">
        <f>+N658+M658</f>
        <v>1</v>
      </c>
    </row>
    <row r="659" spans="1:15">
      <c r="A659" s="13" t="s">
        <v>199</v>
      </c>
      <c r="B659" s="13">
        <v>487</v>
      </c>
      <c r="C659" t="s">
        <v>685</v>
      </c>
      <c r="D659" s="14" t="str">
        <f>+TEXT(L659,"YYYY-MM-DD")</f>
        <v>2022-10-19</v>
      </c>
      <c r="E659" s="15" t="str">
        <f>+TEXT(L659,"YYYYMM")</f>
        <v>202210</v>
      </c>
      <c r="F659">
        <v>202001211001</v>
      </c>
      <c r="G659" s="16">
        <v>177.8</v>
      </c>
      <c r="H659" s="16">
        <v>0</v>
      </c>
      <c r="I659" s="17"/>
      <c r="J659" s="14" t="str">
        <f>+TEXT(L659,"YYYY-DD-MM")</f>
        <v>2022-19-10</v>
      </c>
      <c r="K659" s="17"/>
      <c r="L659" s="18">
        <v>44853</v>
      </c>
      <c r="M659" s="17">
        <f>IF(G659&gt;0,1,0)</f>
        <v>1</v>
      </c>
      <c r="N659" s="17">
        <f>IF(H659&gt;0,1,0)</f>
        <v>0</v>
      </c>
      <c r="O659" s="17">
        <f>+N659+M659</f>
        <v>1</v>
      </c>
    </row>
    <row r="660" spans="1:15">
      <c r="A660" s="13" t="s">
        <v>199</v>
      </c>
      <c r="B660" s="13">
        <v>488</v>
      </c>
      <c r="C660" t="s">
        <v>686</v>
      </c>
      <c r="D660" s="14" t="str">
        <f>+TEXT(L660,"YYYY-MM-DD")</f>
        <v>2022-10-19</v>
      </c>
      <c r="E660" s="15" t="str">
        <f>+TEXT(L660,"YYYYMM")</f>
        <v>202210</v>
      </c>
      <c r="F660">
        <v>202001211001</v>
      </c>
      <c r="G660" s="16">
        <v>49.98</v>
      </c>
      <c r="H660" s="16">
        <v>0</v>
      </c>
      <c r="I660" s="17"/>
      <c r="J660" s="14" t="str">
        <f>+TEXT(L660,"YYYY-DD-MM")</f>
        <v>2022-19-10</v>
      </c>
      <c r="K660" s="17"/>
      <c r="L660" s="18">
        <v>44853</v>
      </c>
      <c r="M660" s="17">
        <f>IF(G660&gt;0,1,0)</f>
        <v>1</v>
      </c>
      <c r="N660" s="17">
        <f>IF(H660&gt;0,1,0)</f>
        <v>0</v>
      </c>
      <c r="O660" s="17">
        <f>+N660+M660</f>
        <v>1</v>
      </c>
    </row>
    <row r="661" spans="1:15">
      <c r="A661" s="13" t="s">
        <v>199</v>
      </c>
      <c r="B661" s="13">
        <v>489</v>
      </c>
      <c r="C661" t="s">
        <v>687</v>
      </c>
      <c r="D661" s="14" t="str">
        <f>+TEXT(L661,"YYYY-MM-DD")</f>
        <v>2022-10-19</v>
      </c>
      <c r="E661" s="15" t="str">
        <f>+TEXT(L661,"YYYYMM")</f>
        <v>202210</v>
      </c>
      <c r="F661">
        <v>202001211001</v>
      </c>
      <c r="G661" s="16">
        <v>67.14</v>
      </c>
      <c r="H661" s="16">
        <v>0</v>
      </c>
      <c r="I661" s="17"/>
      <c r="J661" s="14" t="str">
        <f>+TEXT(L661,"YYYY-DD-MM")</f>
        <v>2022-19-10</v>
      </c>
      <c r="K661" s="17"/>
      <c r="L661" s="18">
        <v>44853</v>
      </c>
      <c r="M661" s="17">
        <f>IF(G661&gt;0,1,0)</f>
        <v>1</v>
      </c>
      <c r="N661" s="17">
        <f>IF(H661&gt;0,1,0)</f>
        <v>0</v>
      </c>
      <c r="O661" s="17">
        <f>+N661+M661</f>
        <v>1</v>
      </c>
    </row>
    <row r="662" spans="1:15">
      <c r="A662" s="13" t="s">
        <v>199</v>
      </c>
      <c r="B662" s="13">
        <v>490</v>
      </c>
      <c r="C662" t="s">
        <v>688</v>
      </c>
      <c r="D662" s="14" t="str">
        <f>+TEXT(L662,"YYYY-MM-DD")</f>
        <v>2022-10-19</v>
      </c>
      <c r="E662" s="15" t="str">
        <f>+TEXT(L662,"YYYYMM")</f>
        <v>202210</v>
      </c>
      <c r="F662">
        <v>202001211001</v>
      </c>
      <c r="G662" s="16">
        <v>189.3</v>
      </c>
      <c r="H662" s="16">
        <v>0</v>
      </c>
      <c r="I662" s="17"/>
      <c r="J662" s="14" t="str">
        <f>+TEXT(L662,"YYYY-DD-MM")</f>
        <v>2022-19-10</v>
      </c>
      <c r="K662" s="17"/>
      <c r="L662" s="18">
        <v>44853</v>
      </c>
      <c r="M662" s="17">
        <f>IF(G662&gt;0,1,0)</f>
        <v>1</v>
      </c>
      <c r="N662" s="17">
        <f>IF(H662&gt;0,1,0)</f>
        <v>0</v>
      </c>
      <c r="O662" s="17">
        <f>+N662+M662</f>
        <v>1</v>
      </c>
    </row>
    <row r="663" spans="1:15">
      <c r="A663" s="13" t="s">
        <v>199</v>
      </c>
      <c r="B663" s="13">
        <v>491</v>
      </c>
      <c r="C663" t="s">
        <v>689</v>
      </c>
      <c r="D663" s="14" t="str">
        <f>+TEXT(L663,"YYYY-MM-DD")</f>
        <v>2022-10-19</v>
      </c>
      <c r="E663" s="15" t="str">
        <f>+TEXT(L663,"YYYYMM")</f>
        <v>202210</v>
      </c>
      <c r="F663">
        <v>202001211001</v>
      </c>
      <c r="G663" s="16">
        <v>104.27</v>
      </c>
      <c r="H663" s="16">
        <v>0</v>
      </c>
      <c r="I663" s="17"/>
      <c r="J663" s="14" t="str">
        <f>+TEXT(L663,"YYYY-DD-MM")</f>
        <v>2022-19-10</v>
      </c>
      <c r="K663" s="17"/>
      <c r="L663" s="18">
        <v>44853</v>
      </c>
      <c r="M663" s="17">
        <f>IF(G663&gt;0,1,0)</f>
        <v>1</v>
      </c>
      <c r="N663" s="17">
        <f>IF(H663&gt;0,1,0)</f>
        <v>0</v>
      </c>
      <c r="O663" s="17">
        <f>+N663+M663</f>
        <v>1</v>
      </c>
    </row>
    <row r="664" spans="1:15">
      <c r="A664" s="13" t="s">
        <v>199</v>
      </c>
      <c r="B664" s="13">
        <v>492</v>
      </c>
      <c r="C664" t="s">
        <v>690</v>
      </c>
      <c r="D664" s="14" t="str">
        <f>+TEXT(L664,"YYYY-MM-DD")</f>
        <v>2022-10-19</v>
      </c>
      <c r="E664" s="15" t="str">
        <f>+TEXT(L664,"YYYYMM")</f>
        <v>202210</v>
      </c>
      <c r="F664">
        <v>202001211001</v>
      </c>
      <c r="G664" s="16">
        <v>313.04000000000002</v>
      </c>
      <c r="H664" s="16">
        <v>0</v>
      </c>
      <c r="I664" s="17"/>
      <c r="J664" s="14" t="str">
        <f>+TEXT(L664,"YYYY-DD-MM")</f>
        <v>2022-19-10</v>
      </c>
      <c r="K664" s="17"/>
      <c r="L664" s="18">
        <v>44853</v>
      </c>
      <c r="M664" s="17">
        <f>IF(G664&gt;0,1,0)</f>
        <v>1</v>
      </c>
      <c r="N664" s="17">
        <f>IF(H664&gt;0,1,0)</f>
        <v>0</v>
      </c>
      <c r="O664" s="17">
        <f>+N664+M664</f>
        <v>1</v>
      </c>
    </row>
    <row r="665" spans="1:15">
      <c r="A665" s="13" t="s">
        <v>199</v>
      </c>
      <c r="B665" s="13">
        <v>493</v>
      </c>
      <c r="C665" t="s">
        <v>691</v>
      </c>
      <c r="D665" s="14" t="str">
        <f>+TEXT(L665,"YYYY-MM-DD")</f>
        <v>2022-10-19</v>
      </c>
      <c r="E665" s="15" t="str">
        <f>+TEXT(L665,"YYYYMM")</f>
        <v>202210</v>
      </c>
      <c r="F665">
        <v>5040056092</v>
      </c>
      <c r="G665" s="16">
        <v>50</v>
      </c>
      <c r="H665" s="16">
        <v>0</v>
      </c>
      <c r="I665" s="17"/>
      <c r="J665" s="14" t="str">
        <f>+TEXT(L665,"YYYY-DD-MM")</f>
        <v>2022-19-10</v>
      </c>
      <c r="K665" s="17"/>
      <c r="L665" s="18">
        <v>44853</v>
      </c>
      <c r="M665" s="17">
        <f>IF(G665&gt;0,1,0)</f>
        <v>1</v>
      </c>
      <c r="N665" s="17">
        <f>IF(H665&gt;0,1,0)</f>
        <v>0</v>
      </c>
      <c r="O665" s="17">
        <f>+N665+M665</f>
        <v>1</v>
      </c>
    </row>
    <row r="666" spans="1:15">
      <c r="A666" s="13" t="s">
        <v>199</v>
      </c>
      <c r="B666" s="13">
        <v>494</v>
      </c>
      <c r="C666" t="s">
        <v>691</v>
      </c>
      <c r="D666" s="14" t="str">
        <f>+TEXT(L666,"YYYY-MM-DD")</f>
        <v>2022-10-19</v>
      </c>
      <c r="E666" s="15" t="str">
        <f>+TEXT(L666,"YYYYMM")</f>
        <v>202210</v>
      </c>
      <c r="F666">
        <v>1010021075</v>
      </c>
      <c r="G666" s="16">
        <v>50</v>
      </c>
      <c r="H666" s="16">
        <v>0</v>
      </c>
      <c r="I666" s="17"/>
      <c r="J666" s="14" t="str">
        <f>+TEXT(L666,"YYYY-DD-MM")</f>
        <v>2022-19-10</v>
      </c>
      <c r="K666" s="17"/>
      <c r="L666" s="18">
        <v>44853</v>
      </c>
      <c r="M666" s="17">
        <f>IF(G666&gt;0,1,0)</f>
        <v>1</v>
      </c>
      <c r="N666" s="17">
        <f>IF(H666&gt;0,1,0)</f>
        <v>0</v>
      </c>
      <c r="O666" s="17">
        <f>+N666+M666</f>
        <v>1</v>
      </c>
    </row>
    <row r="667" spans="1:15">
      <c r="A667" s="13" t="s">
        <v>199</v>
      </c>
      <c r="B667" s="13">
        <v>495</v>
      </c>
      <c r="C667" t="s">
        <v>692</v>
      </c>
      <c r="D667" s="14" t="str">
        <f>+TEXT(L667,"YYYY-MM-DD")</f>
        <v>2022-10-19</v>
      </c>
      <c r="E667" s="15" t="str">
        <f>+TEXT(L667,"YYYYMM")</f>
        <v>202210</v>
      </c>
      <c r="F667">
        <v>5040056092</v>
      </c>
      <c r="G667" s="16">
        <v>50</v>
      </c>
      <c r="H667" s="16">
        <v>0</v>
      </c>
      <c r="I667" s="17"/>
      <c r="J667" s="14" t="str">
        <f>+TEXT(L667,"YYYY-DD-MM")</f>
        <v>2022-19-10</v>
      </c>
      <c r="K667" s="17"/>
      <c r="L667" s="18">
        <v>44853</v>
      </c>
      <c r="M667" s="17">
        <f>IF(G667&gt;0,1,0)</f>
        <v>1</v>
      </c>
      <c r="N667" s="17">
        <f>IF(H667&gt;0,1,0)</f>
        <v>0</v>
      </c>
      <c r="O667" s="17">
        <f>+N667+M667</f>
        <v>1</v>
      </c>
    </row>
    <row r="668" spans="1:15">
      <c r="A668" s="13" t="s">
        <v>199</v>
      </c>
      <c r="B668" s="13">
        <v>496</v>
      </c>
      <c r="C668" t="s">
        <v>693</v>
      </c>
      <c r="D668" s="14" t="str">
        <f>+TEXT(L668,"YYYY-MM-DD")</f>
        <v>2022-10-19</v>
      </c>
      <c r="E668" s="15" t="str">
        <f>+TEXT(L668,"YYYYMM")</f>
        <v>202210</v>
      </c>
      <c r="F668">
        <v>5040056092</v>
      </c>
      <c r="G668" s="16">
        <v>267.17</v>
      </c>
      <c r="H668" s="16">
        <v>0</v>
      </c>
      <c r="I668" s="17"/>
      <c r="J668" s="14" t="str">
        <f>+TEXT(L668,"YYYY-DD-MM")</f>
        <v>2022-19-10</v>
      </c>
      <c r="K668" s="17"/>
      <c r="L668" s="18">
        <v>44853</v>
      </c>
      <c r="M668" s="17">
        <f>IF(G668&gt;0,1,0)</f>
        <v>1</v>
      </c>
      <c r="N668" s="17">
        <f>IF(H668&gt;0,1,0)</f>
        <v>0</v>
      </c>
      <c r="O668" s="17">
        <f>+N668+M668</f>
        <v>1</v>
      </c>
    </row>
    <row r="669" spans="1:15">
      <c r="A669" s="13" t="s">
        <v>199</v>
      </c>
      <c r="B669" s="13">
        <v>497</v>
      </c>
      <c r="C669" t="s">
        <v>694</v>
      </c>
      <c r="D669" s="14" t="str">
        <f>+TEXT(L669,"YYYY-MM-DD")</f>
        <v>2022-10-19</v>
      </c>
      <c r="E669" s="15" t="str">
        <f>+TEXT(L669,"YYYYMM")</f>
        <v>202210</v>
      </c>
      <c r="F669">
        <v>2030012078</v>
      </c>
      <c r="G669" s="16">
        <v>472.76</v>
      </c>
      <c r="H669" s="16">
        <v>0</v>
      </c>
      <c r="I669" s="17"/>
      <c r="J669" s="14" t="str">
        <f>+TEXT(L669,"YYYY-DD-MM")</f>
        <v>2022-19-10</v>
      </c>
      <c r="K669" s="17"/>
      <c r="L669" s="18">
        <v>44853</v>
      </c>
      <c r="M669" s="17">
        <f>IF(G669&gt;0,1,0)</f>
        <v>1</v>
      </c>
      <c r="N669" s="17">
        <f>IF(H669&gt;0,1,0)</f>
        <v>0</v>
      </c>
      <c r="O669" s="17">
        <f>+N669+M669</f>
        <v>1</v>
      </c>
    </row>
    <row r="670" spans="1:15">
      <c r="A670" s="13" t="s">
        <v>199</v>
      </c>
      <c r="B670" s="13">
        <v>498</v>
      </c>
      <c r="C670" t="s">
        <v>695</v>
      </c>
      <c r="D670" s="14" t="str">
        <f>+TEXT(L670,"YYYY-MM-DD")</f>
        <v>2022-10-21</v>
      </c>
      <c r="E670" s="15" t="str">
        <f>+TEXT(L670,"YYYYMM")</f>
        <v>202210</v>
      </c>
      <c r="F670">
        <v>202001211001</v>
      </c>
      <c r="G670" s="16">
        <v>401.54</v>
      </c>
      <c r="H670" s="16">
        <v>0</v>
      </c>
      <c r="I670" s="17"/>
      <c r="J670" s="14" t="str">
        <f>+TEXT(L670,"YYYY-DD-MM")</f>
        <v>2022-21-10</v>
      </c>
      <c r="K670" s="17"/>
      <c r="L670" s="18">
        <v>44855</v>
      </c>
      <c r="M670" s="17">
        <f>IF(G670&gt;0,1,0)</f>
        <v>1</v>
      </c>
      <c r="N670" s="17">
        <f>IF(H670&gt;0,1,0)</f>
        <v>0</v>
      </c>
      <c r="O670" s="17">
        <f>+N670+M670</f>
        <v>1</v>
      </c>
    </row>
    <row r="671" spans="1:15">
      <c r="A671" s="13" t="s">
        <v>199</v>
      </c>
      <c r="B671" s="13">
        <v>499</v>
      </c>
      <c r="C671" t="s">
        <v>696</v>
      </c>
      <c r="D671" s="14" t="str">
        <f>+TEXT(L671,"YYYY-MM-DD")</f>
        <v>2022-10-21</v>
      </c>
      <c r="E671" s="15" t="str">
        <f>+TEXT(L671,"YYYYMM")</f>
        <v>202210</v>
      </c>
      <c r="F671">
        <v>202001211001</v>
      </c>
      <c r="G671" s="16">
        <v>365.82</v>
      </c>
      <c r="H671" s="16">
        <v>0</v>
      </c>
      <c r="I671" s="17"/>
      <c r="J671" s="14" t="str">
        <f>+TEXT(L671,"YYYY-DD-MM")</f>
        <v>2022-21-10</v>
      </c>
      <c r="K671" s="17"/>
      <c r="L671" s="18">
        <v>44855</v>
      </c>
      <c r="M671" s="17">
        <f>IF(G671&gt;0,1,0)</f>
        <v>1</v>
      </c>
      <c r="N671" s="17">
        <f>IF(H671&gt;0,1,0)</f>
        <v>0</v>
      </c>
      <c r="O671" s="17">
        <f>+N671+M671</f>
        <v>1</v>
      </c>
    </row>
    <row r="672" spans="1:15">
      <c r="A672" s="13" t="s">
        <v>199</v>
      </c>
      <c r="B672" s="13">
        <v>500</v>
      </c>
      <c r="C672" t="s">
        <v>697</v>
      </c>
      <c r="D672" s="14" t="str">
        <f>+TEXT(L672,"YYYY-MM-DD")</f>
        <v>2022-10-21</v>
      </c>
      <c r="E672" s="15" t="str">
        <f>+TEXT(L672,"YYYYMM")</f>
        <v>202210</v>
      </c>
      <c r="F672">
        <v>202001211001</v>
      </c>
      <c r="G672" s="16">
        <v>1582</v>
      </c>
      <c r="H672" s="16">
        <v>0</v>
      </c>
      <c r="I672" s="17"/>
      <c r="J672" s="14" t="str">
        <f>+TEXT(L672,"YYYY-DD-MM")</f>
        <v>2022-21-10</v>
      </c>
      <c r="K672" s="17"/>
      <c r="L672" s="18">
        <v>44855</v>
      </c>
      <c r="M672" s="17">
        <f>IF(G672&gt;0,1,0)</f>
        <v>1</v>
      </c>
      <c r="N672" s="17">
        <f>IF(H672&gt;0,1,0)</f>
        <v>0</v>
      </c>
      <c r="O672" s="17">
        <f>+N672+M672</f>
        <v>1</v>
      </c>
    </row>
    <row r="673" spans="1:15">
      <c r="A673" s="13" t="s">
        <v>199</v>
      </c>
      <c r="B673" s="13">
        <v>501</v>
      </c>
      <c r="C673" t="s">
        <v>698</v>
      </c>
      <c r="D673" s="14" t="str">
        <f>+TEXT(L673,"YYYY-MM-DD")</f>
        <v>2022-10-21</v>
      </c>
      <c r="E673" s="15" t="str">
        <f>+TEXT(L673,"YYYYMM")</f>
        <v>202210</v>
      </c>
      <c r="F673">
        <v>202001211001</v>
      </c>
      <c r="G673" s="16">
        <v>339.99</v>
      </c>
      <c r="H673" s="16">
        <v>0</v>
      </c>
      <c r="I673" s="17"/>
      <c r="J673" s="14" t="str">
        <f>+TEXT(L673,"YYYY-DD-MM")</f>
        <v>2022-21-10</v>
      </c>
      <c r="K673" s="17"/>
      <c r="L673" s="18">
        <v>44855</v>
      </c>
      <c r="M673" s="17">
        <f>IF(G673&gt;0,1,0)</f>
        <v>1</v>
      </c>
      <c r="N673" s="17">
        <f>IF(H673&gt;0,1,0)</f>
        <v>0</v>
      </c>
      <c r="O673" s="17">
        <f>+N673+M673</f>
        <v>1</v>
      </c>
    </row>
    <row r="674" spans="1:15">
      <c r="A674" s="13" t="s">
        <v>199</v>
      </c>
      <c r="B674" s="13">
        <v>502</v>
      </c>
      <c r="C674" t="s">
        <v>699</v>
      </c>
      <c r="D674" s="14" t="str">
        <f>+TEXT(L674,"YYYY-MM-DD")</f>
        <v>2022-10-21</v>
      </c>
      <c r="E674" s="15" t="str">
        <f>+TEXT(L674,"YYYYMM")</f>
        <v>202210</v>
      </c>
      <c r="F674">
        <v>202001211001</v>
      </c>
      <c r="G674" s="16">
        <v>2960.69</v>
      </c>
      <c r="H674" s="16">
        <v>0</v>
      </c>
      <c r="I674" s="17"/>
      <c r="J674" s="14" t="str">
        <f>+TEXT(L674,"YYYY-DD-MM")</f>
        <v>2022-21-10</v>
      </c>
      <c r="K674" s="17"/>
      <c r="L674" s="18">
        <v>44855</v>
      </c>
      <c r="M674" s="17">
        <f>IF(G674&gt;0,1,0)</f>
        <v>1</v>
      </c>
      <c r="N674" s="17">
        <f>IF(H674&gt;0,1,0)</f>
        <v>0</v>
      </c>
      <c r="O674" s="17">
        <f>+N674+M674</f>
        <v>1</v>
      </c>
    </row>
    <row r="675" spans="1:15">
      <c r="A675" s="13" t="s">
        <v>199</v>
      </c>
      <c r="B675" s="13">
        <v>503</v>
      </c>
      <c r="C675" t="s">
        <v>700</v>
      </c>
      <c r="D675" s="14" t="str">
        <f>+TEXT(L675,"YYYY-MM-DD")</f>
        <v>2022-10-21</v>
      </c>
      <c r="E675" s="15" t="str">
        <f>+TEXT(L675,"YYYYMM")</f>
        <v>202210</v>
      </c>
      <c r="F675">
        <v>202001211001</v>
      </c>
      <c r="G675" s="16">
        <v>1904</v>
      </c>
      <c r="H675" s="16">
        <v>0</v>
      </c>
      <c r="I675" s="17"/>
      <c r="J675" s="14" t="str">
        <f>+TEXT(L675,"YYYY-DD-MM")</f>
        <v>2022-21-10</v>
      </c>
      <c r="K675" s="17"/>
      <c r="L675" s="18">
        <v>44855</v>
      </c>
      <c r="M675" s="17">
        <f>IF(G675&gt;0,1,0)</f>
        <v>1</v>
      </c>
      <c r="N675" s="17">
        <f>IF(H675&gt;0,1,0)</f>
        <v>0</v>
      </c>
      <c r="O675" s="17">
        <f>+N675+M675</f>
        <v>1</v>
      </c>
    </row>
    <row r="676" spans="1:15">
      <c r="A676" s="13" t="s">
        <v>199</v>
      </c>
      <c r="B676" s="13">
        <v>504</v>
      </c>
      <c r="C676" t="s">
        <v>701</v>
      </c>
      <c r="D676" s="14" t="str">
        <f>+TEXT(L676,"YYYY-MM-DD")</f>
        <v>2022-10-21</v>
      </c>
      <c r="E676" s="15" t="str">
        <f>+TEXT(L676,"YYYYMM")</f>
        <v>202210</v>
      </c>
      <c r="F676">
        <v>2030012078</v>
      </c>
      <c r="G676" s="16">
        <v>78.7</v>
      </c>
      <c r="H676" s="16">
        <v>0</v>
      </c>
      <c r="I676" s="17"/>
      <c r="J676" s="14" t="str">
        <f>+TEXT(L676,"YYYY-DD-MM")</f>
        <v>2022-21-10</v>
      </c>
      <c r="K676" s="17"/>
      <c r="L676" s="18">
        <v>44855</v>
      </c>
      <c r="M676" s="17">
        <f>IF(G676&gt;0,1,0)</f>
        <v>1</v>
      </c>
      <c r="N676" s="17">
        <f>IF(H676&gt;0,1,0)</f>
        <v>0</v>
      </c>
      <c r="O676" s="17">
        <f>+N676+M676</f>
        <v>1</v>
      </c>
    </row>
    <row r="677" spans="1:15">
      <c r="A677" s="13" t="s">
        <v>199</v>
      </c>
      <c r="B677" s="13">
        <v>505</v>
      </c>
      <c r="C677" t="s">
        <v>702</v>
      </c>
      <c r="D677" s="14" t="str">
        <f>+TEXT(L677,"YYYY-MM-DD")</f>
        <v>2022-10-21</v>
      </c>
      <c r="E677" s="15" t="str">
        <f>+TEXT(L677,"YYYYMM")</f>
        <v>202210</v>
      </c>
      <c r="F677">
        <v>2030012078</v>
      </c>
      <c r="G677" s="16">
        <v>39</v>
      </c>
      <c r="H677" s="16">
        <v>0</v>
      </c>
      <c r="I677" s="17"/>
      <c r="J677" s="14" t="str">
        <f>+TEXT(L677,"YYYY-DD-MM")</f>
        <v>2022-21-10</v>
      </c>
      <c r="K677" s="17"/>
      <c r="L677" s="18">
        <v>44855</v>
      </c>
      <c r="M677" s="17">
        <f>IF(G677&gt;0,1,0)</f>
        <v>1</v>
      </c>
      <c r="N677" s="17">
        <f>IF(H677&gt;0,1,0)</f>
        <v>0</v>
      </c>
      <c r="O677" s="17">
        <f>+N677+M677</f>
        <v>1</v>
      </c>
    </row>
    <row r="678" spans="1:15">
      <c r="A678" s="13" t="s">
        <v>199</v>
      </c>
      <c r="B678" s="13">
        <v>506</v>
      </c>
      <c r="C678" t="s">
        <v>703</v>
      </c>
      <c r="D678" s="14" t="str">
        <f>+TEXT(L678,"YYYY-MM-DD")</f>
        <v>2022-10-25</v>
      </c>
      <c r="E678" s="15" t="str">
        <f>+TEXT(L678,"YYYYMM")</f>
        <v>202210</v>
      </c>
      <c r="F678">
        <v>5040069999</v>
      </c>
      <c r="G678" s="16">
        <v>727.57</v>
      </c>
      <c r="H678" s="16">
        <v>0</v>
      </c>
      <c r="I678" s="17"/>
      <c r="J678" s="14" t="str">
        <f>+TEXT(L678,"YYYY-DD-MM")</f>
        <v>2022-25-10</v>
      </c>
      <c r="K678" s="17"/>
      <c r="L678" s="18">
        <v>44859</v>
      </c>
      <c r="M678" s="17">
        <f>IF(G678&gt;0,1,0)</f>
        <v>1</v>
      </c>
      <c r="N678" s="17">
        <f>IF(H678&gt;0,1,0)</f>
        <v>0</v>
      </c>
      <c r="O678" s="17">
        <f>+N678+M678</f>
        <v>1</v>
      </c>
    </row>
    <row r="679" spans="1:15">
      <c r="A679" s="13" t="s">
        <v>199</v>
      </c>
      <c r="B679" s="13">
        <v>507</v>
      </c>
      <c r="C679" t="s">
        <v>704</v>
      </c>
      <c r="D679" s="14" t="str">
        <f>+TEXT(L679,"YYYY-MM-DD")</f>
        <v>2022-10-25</v>
      </c>
      <c r="E679" s="15" t="str">
        <f>+TEXT(L679,"YYYYMM")</f>
        <v>202210</v>
      </c>
      <c r="F679">
        <v>202001211001</v>
      </c>
      <c r="G679" s="16">
        <v>2917.6</v>
      </c>
      <c r="H679" s="16">
        <v>0</v>
      </c>
      <c r="I679" s="17"/>
      <c r="J679" s="14" t="str">
        <f>+TEXT(L679,"YYYY-DD-MM")</f>
        <v>2022-25-10</v>
      </c>
      <c r="K679" s="17"/>
      <c r="L679" s="18">
        <v>44859</v>
      </c>
      <c r="M679" s="17">
        <f>IF(G679&gt;0,1,0)</f>
        <v>1</v>
      </c>
      <c r="N679" s="17">
        <f>IF(H679&gt;0,1,0)</f>
        <v>0</v>
      </c>
      <c r="O679" s="17">
        <f>+N679+M679</f>
        <v>1</v>
      </c>
    </row>
    <row r="680" spans="1:15">
      <c r="A680" s="13" t="s">
        <v>199</v>
      </c>
      <c r="B680" s="13">
        <v>508</v>
      </c>
      <c r="C680" t="s">
        <v>705</v>
      </c>
      <c r="D680" s="14" t="str">
        <f>+TEXT(L680,"YYYY-MM-DD")</f>
        <v>2022-10-25</v>
      </c>
      <c r="E680" s="15" t="str">
        <f>+TEXT(L680,"YYYYMM")</f>
        <v>202210</v>
      </c>
      <c r="F680">
        <v>202001211001</v>
      </c>
      <c r="G680" s="16">
        <v>2873.51</v>
      </c>
      <c r="H680" s="16">
        <v>0</v>
      </c>
      <c r="I680" s="17"/>
      <c r="J680" s="14" t="str">
        <f>+TEXT(L680,"YYYY-DD-MM")</f>
        <v>2022-25-10</v>
      </c>
      <c r="K680" s="17"/>
      <c r="L680" s="18">
        <v>44859</v>
      </c>
      <c r="M680" s="17">
        <f>IF(G680&gt;0,1,0)</f>
        <v>1</v>
      </c>
      <c r="N680" s="17">
        <f>IF(H680&gt;0,1,0)</f>
        <v>0</v>
      </c>
      <c r="O680" s="17">
        <f>+N680+M680</f>
        <v>1</v>
      </c>
    </row>
    <row r="681" spans="1:15">
      <c r="A681" s="13" t="s">
        <v>199</v>
      </c>
      <c r="B681" s="13">
        <v>509</v>
      </c>
      <c r="C681" t="s">
        <v>706</v>
      </c>
      <c r="D681" s="14" t="str">
        <f>+TEXT(L681,"YYYY-MM-DD")</f>
        <v>2022-10-25</v>
      </c>
      <c r="E681" s="15" t="str">
        <f>+TEXT(L681,"YYYYMM")</f>
        <v>202210</v>
      </c>
      <c r="F681">
        <v>202001211001</v>
      </c>
      <c r="G681" s="16">
        <v>21868</v>
      </c>
      <c r="H681" s="16">
        <v>0</v>
      </c>
      <c r="I681" s="17"/>
      <c r="J681" s="14" t="str">
        <f>+TEXT(L681,"YYYY-DD-MM")</f>
        <v>2022-25-10</v>
      </c>
      <c r="K681" s="17"/>
      <c r="L681" s="18">
        <v>44859</v>
      </c>
      <c r="M681" s="17">
        <f>IF(G681&gt;0,1,0)</f>
        <v>1</v>
      </c>
      <c r="N681" s="17">
        <f>IF(H681&gt;0,1,0)</f>
        <v>0</v>
      </c>
      <c r="O681" s="17">
        <f>+N681+M681</f>
        <v>1</v>
      </c>
    </row>
    <row r="682" spans="1:15">
      <c r="A682" s="13" t="s">
        <v>199</v>
      </c>
      <c r="B682" s="13">
        <v>510</v>
      </c>
      <c r="C682" t="s">
        <v>707</v>
      </c>
      <c r="D682" s="14" t="str">
        <f>+TEXT(L682,"YYYY-MM-DD")</f>
        <v>2022-10-25</v>
      </c>
      <c r="E682" s="15" t="str">
        <f>+TEXT(L682,"YYYYMM")</f>
        <v>202210</v>
      </c>
      <c r="F682">
        <v>2030012078</v>
      </c>
      <c r="G682" s="16">
        <v>6.23</v>
      </c>
      <c r="H682" s="16">
        <v>0</v>
      </c>
      <c r="I682" s="17"/>
      <c r="J682" s="14" t="str">
        <f>+TEXT(L682,"YYYY-DD-MM")</f>
        <v>2022-25-10</v>
      </c>
      <c r="K682" s="17"/>
      <c r="L682" s="18">
        <v>44859</v>
      </c>
      <c r="M682" s="17">
        <f>IF(G682&gt;0,1,0)</f>
        <v>1</v>
      </c>
      <c r="N682" s="17">
        <f>IF(H682&gt;0,1,0)</f>
        <v>0</v>
      </c>
      <c r="O682" s="17">
        <f>+N682+M682</f>
        <v>1</v>
      </c>
    </row>
    <row r="683" spans="1:15">
      <c r="A683" s="13" t="s">
        <v>199</v>
      </c>
      <c r="B683" s="13">
        <v>511</v>
      </c>
      <c r="C683" t="s">
        <v>708</v>
      </c>
      <c r="D683" s="14" t="str">
        <f>+TEXT(L683,"YYYY-MM-DD")</f>
        <v>2022-10-25</v>
      </c>
      <c r="E683" s="15" t="str">
        <f>+TEXT(L683,"YYYYMM")</f>
        <v>202210</v>
      </c>
      <c r="F683">
        <v>5040056092</v>
      </c>
      <c r="G683" s="16">
        <v>416.43</v>
      </c>
      <c r="H683" s="16">
        <v>0</v>
      </c>
      <c r="I683" s="17"/>
      <c r="J683" s="14" t="str">
        <f>+TEXT(L683,"YYYY-DD-MM")</f>
        <v>2022-25-10</v>
      </c>
      <c r="K683" s="17"/>
      <c r="L683" s="18">
        <v>44859</v>
      </c>
      <c r="M683" s="17">
        <f>IF(G683&gt;0,1,0)</f>
        <v>1</v>
      </c>
      <c r="N683" s="17">
        <f>IF(H683&gt;0,1,0)</f>
        <v>0</v>
      </c>
      <c r="O683" s="17">
        <f>+N683+M683</f>
        <v>1</v>
      </c>
    </row>
    <row r="684" spans="1:15">
      <c r="A684" s="13" t="s">
        <v>199</v>
      </c>
      <c r="B684" s="13">
        <v>512</v>
      </c>
      <c r="C684" t="s">
        <v>708</v>
      </c>
      <c r="D684" s="14" t="str">
        <f>+TEXT(L684,"YYYY-MM-DD")</f>
        <v>2022-10-25</v>
      </c>
      <c r="E684" s="15" t="str">
        <f>+TEXT(L684,"YYYYMM")</f>
        <v>202210</v>
      </c>
      <c r="F684">
        <v>1010021075</v>
      </c>
      <c r="G684" s="16">
        <v>416.43</v>
      </c>
      <c r="H684" s="16">
        <v>0</v>
      </c>
      <c r="I684" s="17"/>
      <c r="J684" s="14" t="str">
        <f>+TEXT(L684,"YYYY-DD-MM")</f>
        <v>2022-25-10</v>
      </c>
      <c r="K684" s="17"/>
      <c r="L684" s="18">
        <v>44859</v>
      </c>
      <c r="M684" s="17">
        <f>IF(G684&gt;0,1,0)</f>
        <v>1</v>
      </c>
      <c r="N684" s="17">
        <f>IF(H684&gt;0,1,0)</f>
        <v>0</v>
      </c>
      <c r="O684" s="17">
        <f>+N684+M684</f>
        <v>1</v>
      </c>
    </row>
    <row r="685" spans="1:15">
      <c r="A685" s="13" t="s">
        <v>199</v>
      </c>
      <c r="B685" s="13">
        <v>513</v>
      </c>
      <c r="C685" t="s">
        <v>709</v>
      </c>
      <c r="D685" s="14" t="str">
        <f>+TEXT(L685,"YYYY-MM-DD")</f>
        <v>2022-10-25</v>
      </c>
      <c r="E685" s="15" t="str">
        <f>+TEXT(L685,"YYYYMM")</f>
        <v>202210</v>
      </c>
      <c r="F685">
        <v>5040056092</v>
      </c>
      <c r="G685" s="16">
        <v>416.43</v>
      </c>
      <c r="H685" s="16">
        <v>0</v>
      </c>
      <c r="I685" s="17"/>
      <c r="J685" s="14" t="str">
        <f>+TEXT(L685,"YYYY-DD-MM")</f>
        <v>2022-25-10</v>
      </c>
      <c r="K685" s="17"/>
      <c r="L685" s="18">
        <v>44859</v>
      </c>
      <c r="M685" s="17">
        <f>IF(G685&gt;0,1,0)</f>
        <v>1</v>
      </c>
      <c r="N685" s="17">
        <f>IF(H685&gt;0,1,0)</f>
        <v>0</v>
      </c>
      <c r="O685" s="17">
        <f>+N685+M685</f>
        <v>1</v>
      </c>
    </row>
    <row r="686" spans="1:15">
      <c r="A686" s="13" t="s">
        <v>199</v>
      </c>
      <c r="B686" s="13">
        <v>514</v>
      </c>
      <c r="C686" t="s">
        <v>710</v>
      </c>
      <c r="D686" s="14" t="str">
        <f>+TEXT(L686,"YYYY-MM-DD")</f>
        <v>2022-10-25</v>
      </c>
      <c r="E686" s="15" t="str">
        <f>+TEXT(L686,"YYYYMM")</f>
        <v>202210</v>
      </c>
      <c r="F686">
        <v>1180011610</v>
      </c>
      <c r="G686" s="16">
        <v>425.25</v>
      </c>
      <c r="H686" s="16">
        <v>0</v>
      </c>
      <c r="I686" s="17"/>
      <c r="J686" s="14" t="str">
        <f>+TEXT(L686,"YYYY-DD-MM")</f>
        <v>2022-25-10</v>
      </c>
      <c r="K686" s="17"/>
      <c r="L686" s="18">
        <v>44859</v>
      </c>
      <c r="M686" s="17">
        <f>IF(G686&gt;0,1,0)</f>
        <v>1</v>
      </c>
      <c r="N686" s="17">
        <f>IF(H686&gt;0,1,0)</f>
        <v>0</v>
      </c>
      <c r="O686" s="17">
        <f>+N686+M686</f>
        <v>1</v>
      </c>
    </row>
    <row r="687" spans="1:15">
      <c r="A687" s="13" t="s">
        <v>199</v>
      </c>
      <c r="B687" s="13">
        <v>515</v>
      </c>
      <c r="C687" t="s">
        <v>711</v>
      </c>
      <c r="D687" s="14" t="str">
        <f>+TEXT(L687,"YYYY-MM-DD")</f>
        <v>2022-10-25</v>
      </c>
      <c r="E687" s="15" t="str">
        <f>+TEXT(L687,"YYYYMM")</f>
        <v>202210</v>
      </c>
      <c r="F687">
        <v>20200220102019</v>
      </c>
      <c r="G687" s="16">
        <v>257.62</v>
      </c>
      <c r="H687" s="16">
        <v>0</v>
      </c>
      <c r="I687" s="17"/>
      <c r="J687" s="14" t="str">
        <f>+TEXT(L687,"YYYY-DD-MM")</f>
        <v>2022-25-10</v>
      </c>
      <c r="K687" s="17"/>
      <c r="L687" s="18">
        <v>44859</v>
      </c>
      <c r="M687" s="17">
        <f>IF(G687&gt;0,1,0)</f>
        <v>1</v>
      </c>
      <c r="N687" s="17">
        <f>IF(H687&gt;0,1,0)</f>
        <v>0</v>
      </c>
      <c r="O687" s="17">
        <f>+N687+M687</f>
        <v>1</v>
      </c>
    </row>
    <row r="688" spans="1:15">
      <c r="A688" s="13" t="s">
        <v>199</v>
      </c>
      <c r="B688" s="13">
        <v>516</v>
      </c>
      <c r="C688" t="s">
        <v>712</v>
      </c>
      <c r="D688" s="14" t="str">
        <f>+TEXT(L688,"YYYY-MM-DD")</f>
        <v>2022-10-25</v>
      </c>
      <c r="E688" s="15" t="str">
        <f>+TEXT(L688,"YYYYMM")</f>
        <v>202210</v>
      </c>
      <c r="F688">
        <v>1010021076</v>
      </c>
      <c r="G688" s="16">
        <v>2873.51</v>
      </c>
      <c r="H688" s="16">
        <v>0</v>
      </c>
      <c r="I688" s="17"/>
      <c r="J688" s="14" t="str">
        <f>+TEXT(L688,"YYYY-DD-MM")</f>
        <v>2022-25-10</v>
      </c>
      <c r="K688" s="17"/>
      <c r="L688" s="18">
        <v>44859</v>
      </c>
      <c r="M688" s="17">
        <f>IF(G688&gt;0,1,0)</f>
        <v>1</v>
      </c>
      <c r="N688" s="17">
        <f>IF(H688&gt;0,1,0)</f>
        <v>0</v>
      </c>
      <c r="O688" s="17">
        <f>+N688+M688</f>
        <v>1</v>
      </c>
    </row>
    <row r="689" spans="1:15">
      <c r="A689" s="13" t="s">
        <v>199</v>
      </c>
      <c r="B689" s="13">
        <v>517</v>
      </c>
      <c r="C689" t="s">
        <v>713</v>
      </c>
      <c r="D689" s="14" t="str">
        <f>+TEXT(L689,"YYYY-MM-DD")</f>
        <v>2022-10-25</v>
      </c>
      <c r="E689" s="15" t="str">
        <f>+TEXT(L689,"YYYYMM")</f>
        <v>202210</v>
      </c>
      <c r="F689">
        <v>20200220102019</v>
      </c>
      <c r="G689" s="16">
        <v>204.8</v>
      </c>
      <c r="H689" s="16">
        <v>0</v>
      </c>
      <c r="I689" s="17"/>
      <c r="J689" s="14" t="str">
        <f>+TEXT(L689,"YYYY-DD-MM")</f>
        <v>2022-25-10</v>
      </c>
      <c r="K689" s="17"/>
      <c r="L689" s="18">
        <v>44859</v>
      </c>
      <c r="M689" s="17">
        <f>IF(G689&gt;0,1,0)</f>
        <v>1</v>
      </c>
      <c r="N689" s="17">
        <f>IF(H689&gt;0,1,0)</f>
        <v>0</v>
      </c>
      <c r="O689" s="17">
        <f>+N689+M689</f>
        <v>1</v>
      </c>
    </row>
    <row r="690" spans="1:15">
      <c r="A690" s="13" t="s">
        <v>199</v>
      </c>
      <c r="B690" s="13">
        <v>518</v>
      </c>
      <c r="C690" t="s">
        <v>714</v>
      </c>
      <c r="D690" s="14" t="str">
        <f>+TEXT(L690,"YYYY-MM-DD")</f>
        <v>2022-10-25</v>
      </c>
      <c r="E690" s="15" t="str">
        <f>+TEXT(L690,"YYYYMM")</f>
        <v>202210</v>
      </c>
      <c r="F690">
        <v>20200220102019</v>
      </c>
      <c r="G690" s="16">
        <v>364.04</v>
      </c>
      <c r="H690" s="16">
        <v>0</v>
      </c>
      <c r="I690" s="17"/>
      <c r="J690" s="14" t="str">
        <f>+TEXT(L690,"YYYY-DD-MM")</f>
        <v>2022-25-10</v>
      </c>
      <c r="K690" s="17"/>
      <c r="L690" s="18">
        <v>44859</v>
      </c>
      <c r="M690" s="17">
        <f>IF(G690&gt;0,1,0)</f>
        <v>1</v>
      </c>
      <c r="N690" s="17">
        <f>IF(H690&gt;0,1,0)</f>
        <v>0</v>
      </c>
      <c r="O690" s="17">
        <f>+N690+M690</f>
        <v>1</v>
      </c>
    </row>
    <row r="691" spans="1:15">
      <c r="A691" s="13" t="s">
        <v>199</v>
      </c>
      <c r="B691" s="13">
        <v>519</v>
      </c>
      <c r="C691" t="s">
        <v>715</v>
      </c>
      <c r="D691" s="14" t="str">
        <f>+TEXT(L691,"YYYY-MM-DD")</f>
        <v>2022-10-25</v>
      </c>
      <c r="E691" s="15" t="str">
        <f>+TEXT(L691,"YYYYMM")</f>
        <v>202210</v>
      </c>
      <c r="F691">
        <v>20200220102019</v>
      </c>
      <c r="G691" s="16">
        <v>75.680000000000007</v>
      </c>
      <c r="H691" s="16">
        <v>0</v>
      </c>
      <c r="I691" s="17"/>
      <c r="J691" s="14" t="str">
        <f>+TEXT(L691,"YYYY-DD-MM")</f>
        <v>2022-25-10</v>
      </c>
      <c r="K691" s="17"/>
      <c r="L691" s="18">
        <v>44859</v>
      </c>
      <c r="M691" s="17">
        <f>IF(G691&gt;0,1,0)</f>
        <v>1</v>
      </c>
      <c r="N691" s="17">
        <f>IF(H691&gt;0,1,0)</f>
        <v>0</v>
      </c>
      <c r="O691" s="17">
        <f>+N691+M691</f>
        <v>1</v>
      </c>
    </row>
    <row r="692" spans="1:15">
      <c r="A692" s="13" t="s">
        <v>199</v>
      </c>
      <c r="B692" s="13">
        <v>520</v>
      </c>
      <c r="C692" t="s">
        <v>716</v>
      </c>
      <c r="D692" s="14" t="str">
        <f>+TEXT(L692,"YYYY-MM-DD")</f>
        <v>2022-10-25</v>
      </c>
      <c r="E692" s="15" t="str">
        <f>+TEXT(L692,"YYYYMM")</f>
        <v>202210</v>
      </c>
      <c r="F692">
        <v>20200220102019</v>
      </c>
      <c r="G692" s="16">
        <v>263.73</v>
      </c>
      <c r="H692" s="16">
        <v>0</v>
      </c>
      <c r="I692" s="17"/>
      <c r="J692" s="14" t="str">
        <f>+TEXT(L692,"YYYY-DD-MM")</f>
        <v>2022-25-10</v>
      </c>
      <c r="K692" s="17"/>
      <c r="L692" s="18">
        <v>44859</v>
      </c>
      <c r="M692" s="17">
        <f>IF(G692&gt;0,1,0)</f>
        <v>1</v>
      </c>
      <c r="N692" s="17">
        <f>IF(H692&gt;0,1,0)</f>
        <v>0</v>
      </c>
      <c r="O692" s="17">
        <f>+N692+M692</f>
        <v>1</v>
      </c>
    </row>
    <row r="693" spans="1:15">
      <c r="A693" s="13" t="s">
        <v>199</v>
      </c>
      <c r="B693" s="13">
        <v>521</v>
      </c>
      <c r="C693" t="s">
        <v>717</v>
      </c>
      <c r="D693" s="14" t="str">
        <f>+TEXT(L693,"YYYY-MM-DD")</f>
        <v>2022-10-25</v>
      </c>
      <c r="E693" s="15" t="str">
        <f>+TEXT(L693,"YYYYMM")</f>
        <v>202210</v>
      </c>
      <c r="F693">
        <v>20200220102019</v>
      </c>
      <c r="G693" s="16">
        <v>600</v>
      </c>
      <c r="H693" s="16">
        <v>0</v>
      </c>
      <c r="I693" s="17"/>
      <c r="J693" s="14" t="str">
        <f>+TEXT(L693,"YYYY-DD-MM")</f>
        <v>2022-25-10</v>
      </c>
      <c r="K693" s="17"/>
      <c r="L693" s="18">
        <v>44859</v>
      </c>
      <c r="M693" s="17">
        <f>IF(G693&gt;0,1,0)</f>
        <v>1</v>
      </c>
      <c r="N693" s="17">
        <f>IF(H693&gt;0,1,0)</f>
        <v>0</v>
      </c>
      <c r="O693" s="17">
        <f>+N693+M693</f>
        <v>1</v>
      </c>
    </row>
    <row r="694" spans="1:15">
      <c r="A694" s="13" t="s">
        <v>199</v>
      </c>
      <c r="B694" s="13">
        <v>522</v>
      </c>
      <c r="C694" t="s">
        <v>718</v>
      </c>
      <c r="D694" s="14" t="str">
        <f>+TEXT(L694,"YYYY-MM-DD")</f>
        <v>2022-10-25</v>
      </c>
      <c r="E694" s="15" t="str">
        <f>+TEXT(L694,"YYYYMM")</f>
        <v>202210</v>
      </c>
      <c r="F694">
        <v>1010021076</v>
      </c>
      <c r="G694" s="16">
        <v>92114.32</v>
      </c>
      <c r="H694" s="16">
        <v>0</v>
      </c>
      <c r="I694" s="17"/>
      <c r="J694" s="14" t="str">
        <f>+TEXT(L694,"YYYY-DD-MM")</f>
        <v>2022-25-10</v>
      </c>
      <c r="K694" s="17"/>
      <c r="L694" s="18">
        <v>44859</v>
      </c>
      <c r="M694" s="17">
        <f>IF(G694&gt;0,1,0)</f>
        <v>1</v>
      </c>
      <c r="N694" s="17">
        <f>IF(H694&gt;0,1,0)</f>
        <v>0</v>
      </c>
      <c r="O694" s="17">
        <f>+N694+M694</f>
        <v>1</v>
      </c>
    </row>
    <row r="695" spans="1:15">
      <c r="A695" s="13" t="s">
        <v>199</v>
      </c>
      <c r="B695" s="13">
        <v>523</v>
      </c>
      <c r="C695" t="s">
        <v>719</v>
      </c>
      <c r="D695" s="14" t="str">
        <f>+TEXT(L695,"YYYY-MM-DD")</f>
        <v>2022-10-25</v>
      </c>
      <c r="E695" s="15" t="str">
        <f>+TEXT(L695,"YYYYMM")</f>
        <v>202210</v>
      </c>
      <c r="F695">
        <v>1010021076</v>
      </c>
      <c r="G695" s="16">
        <v>3603.51</v>
      </c>
      <c r="H695" s="16">
        <v>0</v>
      </c>
      <c r="I695" s="17"/>
      <c r="J695" s="14" t="str">
        <f>+TEXT(L695,"YYYY-DD-MM")</f>
        <v>2022-25-10</v>
      </c>
      <c r="K695" s="17"/>
      <c r="L695" s="18">
        <v>44859</v>
      </c>
      <c r="M695" s="17">
        <f>IF(G695&gt;0,1,0)</f>
        <v>1</v>
      </c>
      <c r="N695" s="17">
        <f>IF(H695&gt;0,1,0)</f>
        <v>0</v>
      </c>
      <c r="O695" s="17">
        <f>+N695+M695</f>
        <v>1</v>
      </c>
    </row>
    <row r="696" spans="1:15">
      <c r="A696" s="13" t="s">
        <v>199</v>
      </c>
      <c r="B696" s="13">
        <v>524</v>
      </c>
      <c r="C696" t="s">
        <v>720</v>
      </c>
      <c r="D696" s="14" t="str">
        <f>+TEXT(L696,"YYYY-MM-DD")</f>
        <v>2022-10-26</v>
      </c>
      <c r="E696" s="15" t="str">
        <f>+TEXT(L696,"YYYYMM")</f>
        <v>202210</v>
      </c>
      <c r="F696">
        <v>202001211001</v>
      </c>
      <c r="G696" s="16">
        <v>247.61</v>
      </c>
      <c r="H696" s="16">
        <v>0</v>
      </c>
      <c r="I696" s="17"/>
      <c r="J696" s="14" t="str">
        <f>+TEXT(L696,"YYYY-DD-MM")</f>
        <v>2022-26-10</v>
      </c>
      <c r="K696" s="17"/>
      <c r="L696" s="18">
        <v>44860</v>
      </c>
      <c r="M696" s="17">
        <f>IF(G696&gt;0,1,0)</f>
        <v>1</v>
      </c>
      <c r="N696" s="17">
        <f>IF(H696&gt;0,1,0)</f>
        <v>0</v>
      </c>
      <c r="O696" s="17">
        <f>+N696+M696</f>
        <v>1</v>
      </c>
    </row>
    <row r="697" spans="1:15">
      <c r="A697" s="13" t="s">
        <v>199</v>
      </c>
      <c r="B697" s="13">
        <v>525</v>
      </c>
      <c r="C697" t="s">
        <v>721</v>
      </c>
      <c r="D697" s="14" t="str">
        <f>+TEXT(L697,"YYYY-MM-DD")</f>
        <v>2022-10-26</v>
      </c>
      <c r="E697" s="15" t="str">
        <f>+TEXT(L697,"YYYYMM")</f>
        <v>202210</v>
      </c>
      <c r="F697">
        <v>202001211001</v>
      </c>
      <c r="G697" s="16">
        <v>274.43</v>
      </c>
      <c r="H697" s="16">
        <v>0</v>
      </c>
      <c r="I697" s="17"/>
      <c r="J697" s="14" t="str">
        <f>+TEXT(L697,"YYYY-DD-MM")</f>
        <v>2022-26-10</v>
      </c>
      <c r="K697" s="17"/>
      <c r="L697" s="18">
        <v>44860</v>
      </c>
      <c r="M697" s="17">
        <f>IF(G697&gt;0,1,0)</f>
        <v>1</v>
      </c>
      <c r="N697" s="17">
        <f>IF(H697&gt;0,1,0)</f>
        <v>0</v>
      </c>
      <c r="O697" s="17">
        <f>+N697+M697</f>
        <v>1</v>
      </c>
    </row>
    <row r="698" spans="1:15">
      <c r="A698" s="13" t="s">
        <v>199</v>
      </c>
      <c r="B698" s="13">
        <v>526</v>
      </c>
      <c r="C698" t="s">
        <v>722</v>
      </c>
      <c r="D698" s="14" t="str">
        <f>+TEXT(L698,"YYYY-MM-DD")</f>
        <v>2022-10-26</v>
      </c>
      <c r="E698" s="15" t="str">
        <f>+TEXT(L698,"YYYYMM")</f>
        <v>202210</v>
      </c>
      <c r="F698">
        <v>202001211001</v>
      </c>
      <c r="G698" s="16">
        <v>100.49</v>
      </c>
      <c r="H698" s="16">
        <v>0</v>
      </c>
      <c r="I698" s="17"/>
      <c r="J698" s="14" t="str">
        <f>+TEXT(L698,"YYYY-DD-MM")</f>
        <v>2022-26-10</v>
      </c>
      <c r="K698" s="17"/>
      <c r="L698" s="18">
        <v>44860</v>
      </c>
      <c r="M698" s="17">
        <f>IF(G698&gt;0,1,0)</f>
        <v>1</v>
      </c>
      <c r="N698" s="17">
        <f>IF(H698&gt;0,1,0)</f>
        <v>0</v>
      </c>
      <c r="O698" s="17">
        <f>+N698+M698</f>
        <v>1</v>
      </c>
    </row>
    <row r="699" spans="1:15">
      <c r="A699" s="13" t="s">
        <v>199</v>
      </c>
      <c r="B699" s="13">
        <v>527</v>
      </c>
      <c r="C699" t="s">
        <v>723</v>
      </c>
      <c r="D699" s="14" t="str">
        <f>+TEXT(L699,"YYYY-MM-DD")</f>
        <v>2022-10-26</v>
      </c>
      <c r="E699" s="15" t="str">
        <f>+TEXT(L699,"YYYYMM")</f>
        <v>202210</v>
      </c>
      <c r="F699">
        <v>202001211001</v>
      </c>
      <c r="G699" s="16">
        <v>559.49</v>
      </c>
      <c r="H699" s="16">
        <v>0</v>
      </c>
      <c r="I699" s="17"/>
      <c r="J699" s="14" t="str">
        <f>+TEXT(L699,"YYYY-DD-MM")</f>
        <v>2022-26-10</v>
      </c>
      <c r="K699" s="17"/>
      <c r="L699" s="18">
        <v>44860</v>
      </c>
      <c r="M699" s="17">
        <f>IF(G699&gt;0,1,0)</f>
        <v>1</v>
      </c>
      <c r="N699" s="17">
        <f>IF(H699&gt;0,1,0)</f>
        <v>0</v>
      </c>
      <c r="O699" s="17">
        <f>+N699+M699</f>
        <v>1</v>
      </c>
    </row>
    <row r="700" spans="1:15">
      <c r="A700" s="13" t="s">
        <v>199</v>
      </c>
      <c r="B700" s="13">
        <v>528</v>
      </c>
      <c r="C700" t="s">
        <v>724</v>
      </c>
      <c r="D700" s="14" t="str">
        <f>+TEXT(L700,"YYYY-MM-DD")</f>
        <v>2022-10-26</v>
      </c>
      <c r="E700" s="15" t="str">
        <f>+TEXT(L700,"YYYYMM")</f>
        <v>202210</v>
      </c>
      <c r="F700">
        <v>202001211001</v>
      </c>
      <c r="G700" s="16">
        <v>149.34</v>
      </c>
      <c r="H700" s="16">
        <v>0</v>
      </c>
      <c r="I700" s="17"/>
      <c r="J700" s="14" t="str">
        <f>+TEXT(L700,"YYYY-DD-MM")</f>
        <v>2022-26-10</v>
      </c>
      <c r="K700" s="17"/>
      <c r="L700" s="18">
        <v>44860</v>
      </c>
      <c r="M700" s="17">
        <f>IF(G700&gt;0,1,0)</f>
        <v>1</v>
      </c>
      <c r="N700" s="17">
        <f>IF(H700&gt;0,1,0)</f>
        <v>0</v>
      </c>
      <c r="O700" s="17">
        <f>+N700+M700</f>
        <v>1</v>
      </c>
    </row>
    <row r="701" spans="1:15">
      <c r="A701" s="13" t="s">
        <v>199</v>
      </c>
      <c r="B701" s="13">
        <v>529</v>
      </c>
      <c r="C701" t="s">
        <v>725</v>
      </c>
      <c r="D701" s="14" t="str">
        <f>+TEXT(L701,"YYYY-MM-DD")</f>
        <v>2022-10-26</v>
      </c>
      <c r="E701" s="15" t="str">
        <f>+TEXT(L701,"YYYYMM")</f>
        <v>202210</v>
      </c>
      <c r="F701">
        <v>202001211001</v>
      </c>
      <c r="G701" s="16">
        <v>117.94</v>
      </c>
      <c r="H701" s="16">
        <v>0</v>
      </c>
      <c r="I701" s="17"/>
      <c r="J701" s="14" t="str">
        <f>+TEXT(L701,"YYYY-DD-MM")</f>
        <v>2022-26-10</v>
      </c>
      <c r="K701" s="17"/>
      <c r="L701" s="18">
        <v>44860</v>
      </c>
      <c r="M701" s="17">
        <f>IF(G701&gt;0,1,0)</f>
        <v>1</v>
      </c>
      <c r="N701" s="17">
        <f>IF(H701&gt;0,1,0)</f>
        <v>0</v>
      </c>
      <c r="O701" s="17">
        <f>+N701+M701</f>
        <v>1</v>
      </c>
    </row>
    <row r="702" spans="1:15">
      <c r="A702" s="13" t="s">
        <v>199</v>
      </c>
      <c r="B702" s="13">
        <v>530</v>
      </c>
      <c r="C702" t="s">
        <v>726</v>
      </c>
      <c r="D702" s="14" t="str">
        <f>+TEXT(L702,"YYYY-MM-DD")</f>
        <v>2022-10-26</v>
      </c>
      <c r="E702" s="15" t="str">
        <f>+TEXT(L702,"YYYYMM")</f>
        <v>202210</v>
      </c>
      <c r="F702">
        <v>202001211001</v>
      </c>
      <c r="G702" s="16">
        <v>103.54</v>
      </c>
      <c r="H702" s="16">
        <v>0</v>
      </c>
      <c r="I702" s="17"/>
      <c r="J702" s="14" t="str">
        <f>+TEXT(L702,"YYYY-DD-MM")</f>
        <v>2022-26-10</v>
      </c>
      <c r="K702" s="17"/>
      <c r="L702" s="18">
        <v>44860</v>
      </c>
      <c r="M702" s="17">
        <f>IF(G702&gt;0,1,0)</f>
        <v>1</v>
      </c>
      <c r="N702" s="17">
        <f>IF(H702&gt;0,1,0)</f>
        <v>0</v>
      </c>
      <c r="O702" s="17">
        <f>+N702+M702</f>
        <v>1</v>
      </c>
    </row>
    <row r="703" spans="1:15">
      <c r="A703" s="13" t="s">
        <v>199</v>
      </c>
      <c r="B703" s="13">
        <v>531</v>
      </c>
      <c r="C703" t="s">
        <v>727</v>
      </c>
      <c r="D703" s="14" t="str">
        <f>+TEXT(L703,"YYYY-MM-DD")</f>
        <v>2022-10-26</v>
      </c>
      <c r="E703" s="15" t="str">
        <f>+TEXT(L703,"YYYYMM")</f>
        <v>202210</v>
      </c>
      <c r="F703">
        <v>202001211001</v>
      </c>
      <c r="G703" s="16">
        <v>174</v>
      </c>
      <c r="H703" s="16">
        <v>0</v>
      </c>
      <c r="I703" s="17"/>
      <c r="J703" s="14" t="str">
        <f>+TEXT(L703,"YYYY-DD-MM")</f>
        <v>2022-26-10</v>
      </c>
      <c r="K703" s="17"/>
      <c r="L703" s="18">
        <v>44860</v>
      </c>
      <c r="M703" s="17">
        <f>IF(G703&gt;0,1,0)</f>
        <v>1</v>
      </c>
      <c r="N703" s="17">
        <f>IF(H703&gt;0,1,0)</f>
        <v>0</v>
      </c>
      <c r="O703" s="17">
        <f>+N703+M703</f>
        <v>1</v>
      </c>
    </row>
    <row r="704" spans="1:15">
      <c r="A704" s="13" t="s">
        <v>199</v>
      </c>
      <c r="B704" s="13">
        <v>532</v>
      </c>
      <c r="C704" t="s">
        <v>728</v>
      </c>
      <c r="D704" s="14" t="str">
        <f>+TEXT(L704,"YYYY-MM-DD")</f>
        <v>2022-10-27</v>
      </c>
      <c r="E704" s="15" t="str">
        <f>+TEXT(L704,"YYYYMM")</f>
        <v>202210</v>
      </c>
      <c r="F704">
        <v>202001211001</v>
      </c>
      <c r="G704" s="16">
        <v>401.54</v>
      </c>
      <c r="H704" s="16">
        <v>0</v>
      </c>
      <c r="I704" s="17"/>
      <c r="J704" s="14" t="str">
        <f>+TEXT(L704,"YYYY-DD-MM")</f>
        <v>2022-27-10</v>
      </c>
      <c r="K704" s="17"/>
      <c r="L704" s="18">
        <v>44861</v>
      </c>
      <c r="M704" s="17">
        <f>IF(G704&gt;0,1,0)</f>
        <v>1</v>
      </c>
      <c r="N704" s="17">
        <f>IF(H704&gt;0,1,0)</f>
        <v>0</v>
      </c>
      <c r="O704" s="17">
        <f>+N704+M704</f>
        <v>1</v>
      </c>
    </row>
    <row r="705" spans="1:15">
      <c r="A705" s="13" t="s">
        <v>199</v>
      </c>
      <c r="B705" s="13">
        <v>533</v>
      </c>
      <c r="C705" t="s">
        <v>729</v>
      </c>
      <c r="D705" s="14" t="str">
        <f>+TEXT(L705,"YYYY-MM-DD")</f>
        <v>2022-10-27</v>
      </c>
      <c r="E705" s="15" t="str">
        <f>+TEXT(L705,"YYYYMM")</f>
        <v>202210</v>
      </c>
      <c r="F705">
        <v>202001211001</v>
      </c>
      <c r="G705" s="16">
        <v>1019.97</v>
      </c>
      <c r="H705" s="16">
        <v>0</v>
      </c>
      <c r="I705" s="17"/>
      <c r="J705" s="14" t="str">
        <f>+TEXT(L705,"YYYY-DD-MM")</f>
        <v>2022-27-10</v>
      </c>
      <c r="K705" s="17"/>
      <c r="L705" s="18">
        <v>44861</v>
      </c>
      <c r="M705" s="17">
        <f>IF(G705&gt;0,1,0)</f>
        <v>1</v>
      </c>
      <c r="N705" s="17">
        <f>IF(H705&gt;0,1,0)</f>
        <v>0</v>
      </c>
      <c r="O705" s="17">
        <f>+N705+M705</f>
        <v>1</v>
      </c>
    </row>
    <row r="706" spans="1:15">
      <c r="A706" s="13" t="s">
        <v>199</v>
      </c>
      <c r="B706" s="13">
        <v>534</v>
      </c>
      <c r="C706" t="s">
        <v>730</v>
      </c>
      <c r="D706" s="14" t="str">
        <f>+TEXT(L706,"YYYY-MM-DD")</f>
        <v>2022-10-27</v>
      </c>
      <c r="E706" s="15" t="str">
        <f>+TEXT(L706,"YYYYMM")</f>
        <v>202210</v>
      </c>
      <c r="F706">
        <v>202001211001</v>
      </c>
      <c r="G706" s="16">
        <v>308.08</v>
      </c>
      <c r="H706" s="16">
        <v>0</v>
      </c>
      <c r="I706" s="17"/>
      <c r="J706" s="14" t="str">
        <f>+TEXT(L706,"YYYY-DD-MM")</f>
        <v>2022-27-10</v>
      </c>
      <c r="K706" s="17"/>
      <c r="L706" s="18">
        <v>44861</v>
      </c>
      <c r="M706" s="17">
        <f>IF(G706&gt;0,1,0)</f>
        <v>1</v>
      </c>
      <c r="N706" s="17">
        <f>IF(H706&gt;0,1,0)</f>
        <v>0</v>
      </c>
      <c r="O706" s="17">
        <f>+N706+M706</f>
        <v>1</v>
      </c>
    </row>
    <row r="707" spans="1:15">
      <c r="A707" s="13" t="s">
        <v>199</v>
      </c>
      <c r="B707" s="13">
        <v>535</v>
      </c>
      <c r="C707" t="s">
        <v>731</v>
      </c>
      <c r="D707" s="14" t="str">
        <f>+TEXT(L707,"YYYY-MM-DD")</f>
        <v>2022-10-27</v>
      </c>
      <c r="E707" s="15" t="str">
        <f>+TEXT(L707,"YYYYMM")</f>
        <v>202210</v>
      </c>
      <c r="F707">
        <v>202001211001</v>
      </c>
      <c r="G707" s="16">
        <v>339</v>
      </c>
      <c r="H707" s="16">
        <v>0</v>
      </c>
      <c r="I707" s="17"/>
      <c r="J707" s="14" t="str">
        <f>+TEXT(L707,"YYYY-DD-MM")</f>
        <v>2022-27-10</v>
      </c>
      <c r="K707" s="17"/>
      <c r="L707" s="18">
        <v>44861</v>
      </c>
      <c r="M707" s="17">
        <f>IF(G707&gt;0,1,0)</f>
        <v>1</v>
      </c>
      <c r="N707" s="17">
        <f>IF(H707&gt;0,1,0)</f>
        <v>0</v>
      </c>
      <c r="O707" s="17">
        <f>+N707+M707</f>
        <v>1</v>
      </c>
    </row>
    <row r="708" spans="1:15">
      <c r="A708" s="27" t="s">
        <v>199</v>
      </c>
      <c r="B708" s="13">
        <v>536</v>
      </c>
      <c r="C708" t="s">
        <v>732</v>
      </c>
      <c r="D708" s="14" t="str">
        <f>+TEXT(L708,"YYYY-MM-DD")</f>
        <v>2022-10-27</v>
      </c>
      <c r="E708" s="15" t="str">
        <f>+TEXT(L708,"YYYYMM")</f>
        <v>202210</v>
      </c>
      <c r="F708">
        <v>202001211001</v>
      </c>
      <c r="G708" s="16">
        <v>64.25</v>
      </c>
      <c r="H708" s="16">
        <v>0</v>
      </c>
      <c r="I708" s="17"/>
      <c r="J708" s="14" t="str">
        <f>+TEXT(L708,"YYYY-DD-MM")</f>
        <v>2022-27-10</v>
      </c>
      <c r="K708" s="17"/>
      <c r="L708" s="18">
        <v>44861</v>
      </c>
      <c r="M708" s="17">
        <f>IF(G708&gt;0,1,0)</f>
        <v>1</v>
      </c>
      <c r="N708" s="17">
        <f>IF(H708&gt;0,1,0)</f>
        <v>0</v>
      </c>
      <c r="O708" s="17">
        <f>+N708+M708</f>
        <v>1</v>
      </c>
    </row>
    <row r="709" spans="1:15">
      <c r="A709" s="13" t="s">
        <v>199</v>
      </c>
      <c r="B709" s="13">
        <v>537</v>
      </c>
      <c r="C709" t="s">
        <v>733</v>
      </c>
      <c r="D709" s="14" t="str">
        <f>+TEXT(L709,"YYYY-MM-DD")</f>
        <v>2022-10-27</v>
      </c>
      <c r="E709" s="15" t="str">
        <f>+TEXT(L709,"YYYYMM")</f>
        <v>202210</v>
      </c>
      <c r="F709">
        <v>202001211001</v>
      </c>
      <c r="G709" s="16">
        <v>219.5</v>
      </c>
      <c r="H709" s="16">
        <v>0</v>
      </c>
      <c r="I709" s="17"/>
      <c r="J709" s="14" t="str">
        <f>+TEXT(L709,"YYYY-DD-MM")</f>
        <v>2022-27-10</v>
      </c>
      <c r="K709" s="17"/>
      <c r="L709" s="18">
        <v>44861</v>
      </c>
      <c r="M709" s="17">
        <f>IF(G709&gt;0,1,0)</f>
        <v>1</v>
      </c>
      <c r="N709" s="17">
        <f>IF(H709&gt;0,1,0)</f>
        <v>0</v>
      </c>
      <c r="O709" s="17">
        <f>+N709+M709</f>
        <v>1</v>
      </c>
    </row>
    <row r="710" spans="1:15">
      <c r="A710" s="13" t="s">
        <v>199</v>
      </c>
      <c r="B710" s="13">
        <v>538</v>
      </c>
      <c r="C710" t="s">
        <v>734</v>
      </c>
      <c r="D710" s="14" t="str">
        <f>+TEXT(L710,"YYYY-MM-DD")</f>
        <v>2022-10-27</v>
      </c>
      <c r="E710" s="15" t="str">
        <f>+TEXT(L710,"YYYYMM")</f>
        <v>202210</v>
      </c>
      <c r="F710">
        <v>202001211001</v>
      </c>
      <c r="G710" s="16">
        <v>78.2</v>
      </c>
      <c r="H710" s="16">
        <v>0</v>
      </c>
      <c r="I710" s="17"/>
      <c r="J710" s="14" t="str">
        <f>+TEXT(L710,"YYYY-DD-MM")</f>
        <v>2022-27-10</v>
      </c>
      <c r="K710" s="17"/>
      <c r="L710" s="18">
        <v>44861</v>
      </c>
      <c r="M710" s="17">
        <f>IF(G710&gt;0,1,0)</f>
        <v>1</v>
      </c>
      <c r="N710" s="17">
        <f>IF(H710&gt;0,1,0)</f>
        <v>0</v>
      </c>
      <c r="O710" s="17">
        <f>+N710+M710</f>
        <v>1</v>
      </c>
    </row>
    <row r="711" spans="1:15">
      <c r="A711" s="13" t="s">
        <v>199</v>
      </c>
      <c r="B711" s="13">
        <v>539</v>
      </c>
      <c r="C711" t="s">
        <v>735</v>
      </c>
      <c r="D711" s="14" t="str">
        <f>+TEXT(L711,"YYYY-MM-DD")</f>
        <v>2022-10-28</v>
      </c>
      <c r="E711" s="15" t="str">
        <f>+TEXT(L711,"YYYYMM")</f>
        <v>202210</v>
      </c>
      <c r="F711">
        <v>1010021076</v>
      </c>
      <c r="G711" s="16">
        <v>401.54</v>
      </c>
      <c r="H711" s="16">
        <v>0</v>
      </c>
      <c r="I711" s="17"/>
      <c r="J711" s="14" t="str">
        <f>+TEXT(L711,"YYYY-DD-MM")</f>
        <v>2022-28-10</v>
      </c>
      <c r="K711" s="17"/>
      <c r="L711" s="18">
        <v>44862</v>
      </c>
      <c r="M711" s="17">
        <f>IF(G711&gt;0,1,0)</f>
        <v>1</v>
      </c>
      <c r="N711" s="17">
        <f>IF(H711&gt;0,1,0)</f>
        <v>0</v>
      </c>
      <c r="O711" s="17">
        <f>+N711+M711</f>
        <v>1</v>
      </c>
    </row>
    <row r="712" spans="1:15">
      <c r="A712" s="13" t="s">
        <v>199</v>
      </c>
      <c r="B712" s="13">
        <v>540</v>
      </c>
      <c r="C712" t="s">
        <v>736</v>
      </c>
      <c r="D712" s="14" t="str">
        <f>+TEXT(L712,"YYYY-MM-DD")</f>
        <v>2022-10-28</v>
      </c>
      <c r="E712" s="15" t="str">
        <f>+TEXT(L712,"YYYYMM")</f>
        <v>202210</v>
      </c>
      <c r="F712">
        <v>202001211001</v>
      </c>
      <c r="G712" s="16">
        <v>401.54</v>
      </c>
      <c r="H712" s="16">
        <v>0</v>
      </c>
      <c r="I712" s="17"/>
      <c r="J712" s="14" t="str">
        <f>+TEXT(L712,"YYYY-DD-MM")</f>
        <v>2022-28-10</v>
      </c>
      <c r="K712" s="17"/>
      <c r="L712" s="18">
        <v>44862</v>
      </c>
      <c r="M712" s="17">
        <f>IF(G712&gt;0,1,0)</f>
        <v>1</v>
      </c>
      <c r="N712" s="17">
        <f>IF(H712&gt;0,1,0)</f>
        <v>0</v>
      </c>
      <c r="O712" s="17">
        <f>+N712+M712</f>
        <v>1</v>
      </c>
    </row>
    <row r="713" spans="1:15">
      <c r="A713" s="13" t="s">
        <v>199</v>
      </c>
      <c r="B713" s="13">
        <v>541</v>
      </c>
      <c r="C713" t="s">
        <v>737</v>
      </c>
      <c r="D713" s="14" t="str">
        <f>+TEXT(L713,"YYYY-MM-DD")</f>
        <v>2022-10-28</v>
      </c>
      <c r="E713" s="15" t="str">
        <f>+TEXT(L713,"YYYYMM")</f>
        <v>202210</v>
      </c>
      <c r="F713">
        <v>1010021076</v>
      </c>
      <c r="G713" s="16">
        <v>130.82</v>
      </c>
      <c r="H713" s="16">
        <v>0</v>
      </c>
      <c r="I713" s="17"/>
      <c r="J713" s="14" t="str">
        <f>+TEXT(L713,"YYYY-DD-MM")</f>
        <v>2022-28-10</v>
      </c>
      <c r="K713" s="17"/>
      <c r="L713" s="18">
        <v>44862</v>
      </c>
      <c r="M713" s="17">
        <f>IF(G713&gt;0,1,0)</f>
        <v>1</v>
      </c>
      <c r="N713" s="17">
        <f>IF(H713&gt;0,1,0)</f>
        <v>0</v>
      </c>
      <c r="O713" s="17">
        <f>+N713+M713</f>
        <v>1</v>
      </c>
    </row>
    <row r="714" spans="1:15">
      <c r="A714" s="13" t="s">
        <v>199</v>
      </c>
      <c r="B714" s="13">
        <v>542</v>
      </c>
      <c r="C714" t="s">
        <v>738</v>
      </c>
      <c r="D714" s="14" t="str">
        <f>+TEXT(L714,"YYYY-MM-DD")</f>
        <v>2022-10-31</v>
      </c>
      <c r="E714" s="15" t="str">
        <f>+TEXT(L714,"YYYYMM")</f>
        <v>202210</v>
      </c>
      <c r="F714">
        <v>1010021076</v>
      </c>
      <c r="G714" s="16">
        <v>2917.6</v>
      </c>
      <c r="H714" s="16">
        <v>0</v>
      </c>
      <c r="I714" s="17"/>
      <c r="J714" s="14" t="str">
        <f>+TEXT(L714,"YYYY-DD-MM")</f>
        <v>2022-31-10</v>
      </c>
      <c r="K714" s="17"/>
      <c r="L714" s="18">
        <v>44865</v>
      </c>
      <c r="M714" s="17">
        <f>IF(G714&gt;0,1,0)</f>
        <v>1</v>
      </c>
      <c r="N714" s="17">
        <f>IF(H714&gt;0,1,0)</f>
        <v>0</v>
      </c>
      <c r="O714" s="17">
        <f>+N714+M714</f>
        <v>1</v>
      </c>
    </row>
    <row r="715" spans="1:15">
      <c r="A715" s="13" t="s">
        <v>199</v>
      </c>
      <c r="B715" s="13">
        <v>543</v>
      </c>
      <c r="C715" t="s">
        <v>739</v>
      </c>
      <c r="D715" s="14" t="str">
        <f>+TEXT(L715,"YYYY-MM-DD")</f>
        <v>2022-10-31</v>
      </c>
      <c r="E715" s="15" t="str">
        <f>+TEXT(L715,"YYYYMM")</f>
        <v>202210</v>
      </c>
      <c r="F715">
        <v>202001211001</v>
      </c>
      <c r="G715" s="16">
        <v>2917.6</v>
      </c>
      <c r="H715" s="16">
        <v>0</v>
      </c>
      <c r="I715" s="17"/>
      <c r="J715" s="14" t="str">
        <f>+TEXT(L715,"YYYY-DD-MM")</f>
        <v>2022-31-10</v>
      </c>
      <c r="K715" s="17"/>
      <c r="L715" s="18">
        <v>44865</v>
      </c>
      <c r="M715" s="17">
        <f>IF(G715&gt;0,1,0)</f>
        <v>1</v>
      </c>
      <c r="N715" s="17">
        <f>IF(H715&gt;0,1,0)</f>
        <v>0</v>
      </c>
      <c r="O715" s="17">
        <f>+N715+M715</f>
        <v>1</v>
      </c>
    </row>
    <row r="716" spans="1:15">
      <c r="A716" s="13" t="s">
        <v>199</v>
      </c>
      <c r="B716" s="13">
        <v>544</v>
      </c>
      <c r="C716" t="s">
        <v>740</v>
      </c>
      <c r="D716" s="14" t="str">
        <f>+TEXT(L716,"YYYY-MM-DD")</f>
        <v>2022-10-31</v>
      </c>
      <c r="E716" s="15" t="str">
        <f>+TEXT(L716,"YYYYMM")</f>
        <v>202210</v>
      </c>
      <c r="F716">
        <v>202001211001</v>
      </c>
      <c r="G716" s="16">
        <v>2780.55</v>
      </c>
      <c r="H716" s="16">
        <v>0</v>
      </c>
      <c r="I716" s="17"/>
      <c r="J716" s="14" t="str">
        <f>+TEXT(L716,"YYYY-DD-MM")</f>
        <v>2022-31-10</v>
      </c>
      <c r="K716" s="17"/>
      <c r="L716" s="18">
        <v>44865</v>
      </c>
      <c r="M716" s="17">
        <f>IF(G716&gt;0,1,0)</f>
        <v>1</v>
      </c>
      <c r="N716" s="17">
        <f>IF(H716&gt;0,1,0)</f>
        <v>0</v>
      </c>
      <c r="O716" s="17">
        <f>+N716+M716</f>
        <v>1</v>
      </c>
    </row>
    <row r="717" spans="1:15">
      <c r="A717" s="13" t="s">
        <v>199</v>
      </c>
      <c r="B717" s="13">
        <v>545</v>
      </c>
      <c r="C717" t="s">
        <v>741</v>
      </c>
      <c r="D717" s="14" t="str">
        <f>+TEXT(L717,"YYYY-MM-DD")</f>
        <v>2022-10-31</v>
      </c>
      <c r="E717" s="15" t="str">
        <f>+TEXT(L717,"YYYYMM")</f>
        <v>202210</v>
      </c>
      <c r="F717">
        <v>1010021076</v>
      </c>
      <c r="G717" s="16">
        <v>21868</v>
      </c>
      <c r="H717" s="16">
        <v>0</v>
      </c>
      <c r="I717" s="17"/>
      <c r="J717" s="14" t="str">
        <f>+TEXT(L717,"YYYY-DD-MM")</f>
        <v>2022-31-10</v>
      </c>
      <c r="K717" s="17"/>
      <c r="L717" s="18">
        <v>44865</v>
      </c>
      <c r="M717" s="17">
        <f>IF(G717&gt;0,1,0)</f>
        <v>1</v>
      </c>
      <c r="N717" s="17">
        <f>IF(H717&gt;0,1,0)</f>
        <v>0</v>
      </c>
      <c r="O717" s="17">
        <f>+N717+M717</f>
        <v>1</v>
      </c>
    </row>
    <row r="718" spans="1:15">
      <c r="A718" s="13" t="s">
        <v>199</v>
      </c>
      <c r="B718" s="13">
        <v>546</v>
      </c>
      <c r="C718" t="s">
        <v>742</v>
      </c>
      <c r="D718" s="14" t="str">
        <f>+TEXT(L718,"YYYY-MM-DD")</f>
        <v>2022-10-31</v>
      </c>
      <c r="E718" s="15" t="str">
        <f>+TEXT(L718,"YYYYMM")</f>
        <v>202210</v>
      </c>
      <c r="F718">
        <v>2030012078</v>
      </c>
      <c r="G718" s="16">
        <v>4.68</v>
      </c>
      <c r="H718" s="16">
        <v>0</v>
      </c>
      <c r="I718" s="17"/>
      <c r="J718" s="14" t="str">
        <f>+TEXT(L718,"YYYY-DD-MM")</f>
        <v>2022-31-10</v>
      </c>
      <c r="K718" s="17"/>
      <c r="L718" s="18">
        <v>44865</v>
      </c>
      <c r="M718" s="17">
        <f>IF(G718&gt;0,1,0)</f>
        <v>1</v>
      </c>
      <c r="N718" s="17">
        <f>IF(H718&gt;0,1,0)</f>
        <v>0</v>
      </c>
      <c r="O718" s="17">
        <f>+N718+M718</f>
        <v>1</v>
      </c>
    </row>
    <row r="719" spans="1:15">
      <c r="A719" s="13" t="s">
        <v>199</v>
      </c>
      <c r="B719" s="13">
        <v>547</v>
      </c>
      <c r="C719" t="s">
        <v>743</v>
      </c>
      <c r="D719" s="14" t="str">
        <f>+TEXT(L719,"YYYY-MM-DD")</f>
        <v>2022-10-31</v>
      </c>
      <c r="E719" s="15" t="str">
        <f>+TEXT(L719,"YYYYMM")</f>
        <v>202210</v>
      </c>
      <c r="F719">
        <v>1010021076</v>
      </c>
      <c r="G719" s="16">
        <v>168586.77</v>
      </c>
      <c r="H719" s="16">
        <v>0</v>
      </c>
      <c r="I719" s="17"/>
      <c r="J719" s="14" t="str">
        <f>+TEXT(L719,"YYYY-DD-MM")</f>
        <v>2022-31-10</v>
      </c>
      <c r="K719" s="17"/>
      <c r="L719" s="18">
        <v>44865</v>
      </c>
      <c r="M719" s="17">
        <f>IF(G719&gt;0,1,0)</f>
        <v>1</v>
      </c>
      <c r="N719" s="17">
        <f>IF(H719&gt;0,1,0)</f>
        <v>0</v>
      </c>
      <c r="O719" s="17">
        <f>+N719+M719</f>
        <v>1</v>
      </c>
    </row>
    <row r="720" spans="1:15">
      <c r="A720" s="13" t="s">
        <v>199</v>
      </c>
      <c r="B720" s="13">
        <v>548</v>
      </c>
      <c r="C720" t="s">
        <v>744</v>
      </c>
      <c r="D720" s="14" t="str">
        <f>+TEXT(L720,"YYYY-MM-DD")</f>
        <v>2022-10-31</v>
      </c>
      <c r="E720" s="15" t="str">
        <f>+TEXT(L720,"YYYYMM")</f>
        <v>202210</v>
      </c>
      <c r="F720">
        <v>5110017455</v>
      </c>
      <c r="G720" s="16">
        <v>100</v>
      </c>
      <c r="H720" s="16">
        <v>0</v>
      </c>
      <c r="I720" s="17"/>
      <c r="J720" s="14" t="str">
        <f>+TEXT(L720,"YYYY-DD-MM")</f>
        <v>2022-31-10</v>
      </c>
      <c r="K720" s="17"/>
      <c r="L720" s="18">
        <v>44865</v>
      </c>
      <c r="M720" s="17">
        <f>IF(G720&gt;0,1,0)</f>
        <v>1</v>
      </c>
      <c r="N720" s="17">
        <f>IF(H720&gt;0,1,0)</f>
        <v>0</v>
      </c>
      <c r="O720" s="17">
        <f>+N720+M720</f>
        <v>1</v>
      </c>
    </row>
    <row r="721" spans="1:15">
      <c r="A721" s="13" t="s">
        <v>199</v>
      </c>
      <c r="B721" s="13">
        <v>549</v>
      </c>
      <c r="C721" t="s">
        <v>745</v>
      </c>
      <c r="D721" s="14" t="str">
        <f>+TEXT(L721,"YYYY-MM-DD")</f>
        <v>2022-10-31</v>
      </c>
      <c r="E721" s="15" t="str">
        <f>+TEXT(L721,"YYYYMM")</f>
        <v>202210</v>
      </c>
      <c r="F721">
        <v>20200220102019</v>
      </c>
      <c r="G721" s="16">
        <v>22230.71</v>
      </c>
      <c r="H721" s="16">
        <v>0</v>
      </c>
      <c r="I721" s="17"/>
      <c r="J721" s="14" t="str">
        <f>+TEXT(L721,"YYYY-DD-MM")</f>
        <v>2022-31-10</v>
      </c>
      <c r="K721" s="17"/>
      <c r="L721" s="18">
        <v>44865</v>
      </c>
      <c r="M721" s="17">
        <f>IF(G721&gt;0,1,0)</f>
        <v>1</v>
      </c>
      <c r="N721" s="17">
        <f>IF(H721&gt;0,1,0)</f>
        <v>0</v>
      </c>
      <c r="O721" s="17">
        <f>+N721+M721</f>
        <v>1</v>
      </c>
    </row>
    <row r="722" spans="1:15">
      <c r="A722" s="13" t="s">
        <v>199</v>
      </c>
      <c r="B722" s="13">
        <v>550</v>
      </c>
      <c r="C722" t="s">
        <v>746</v>
      </c>
      <c r="D722" s="14" t="str">
        <f>+TEXT(L722,"YYYY-MM-DD")</f>
        <v>2022-10-31</v>
      </c>
      <c r="E722" s="15" t="str">
        <f>+TEXT(L722,"YYYYMM")</f>
        <v>202210</v>
      </c>
      <c r="F722">
        <v>2030012078</v>
      </c>
      <c r="G722" s="16">
        <v>13</v>
      </c>
      <c r="H722" s="16">
        <v>0</v>
      </c>
      <c r="I722" s="17"/>
      <c r="J722" s="14" t="str">
        <f>+TEXT(L722,"YYYY-DD-MM")</f>
        <v>2022-31-10</v>
      </c>
      <c r="K722" s="17"/>
      <c r="L722" s="18">
        <v>44865</v>
      </c>
      <c r="M722" s="17">
        <f>IF(G722&gt;0,1,0)</f>
        <v>1</v>
      </c>
      <c r="N722" s="17">
        <f>IF(H722&gt;0,1,0)</f>
        <v>0</v>
      </c>
      <c r="O722" s="17">
        <f>+N722+M722</f>
        <v>1</v>
      </c>
    </row>
    <row r="723" spans="1:15">
      <c r="A723" s="13" t="s">
        <v>199</v>
      </c>
      <c r="B723" s="13">
        <v>551</v>
      </c>
      <c r="C723" t="s">
        <v>747</v>
      </c>
      <c r="D723" s="14" t="s">
        <v>1447</v>
      </c>
      <c r="E723" s="15" t="s">
        <v>1443</v>
      </c>
      <c r="F723">
        <v>1010021051</v>
      </c>
      <c r="G723" s="16">
        <v>0</v>
      </c>
      <c r="H723" s="16">
        <v>500000</v>
      </c>
      <c r="I723" s="17"/>
      <c r="J723" s="14" t="s">
        <v>1448</v>
      </c>
      <c r="K723" s="17"/>
      <c r="L723" s="18">
        <v>44848</v>
      </c>
      <c r="M723" s="17">
        <f>IF(G723&gt;0,1,0)</f>
        <v>0</v>
      </c>
      <c r="N723" s="17">
        <f>IF(H723&gt;0,1,0)</f>
        <v>1</v>
      </c>
      <c r="O723" s="17">
        <f>+N723+M723</f>
        <v>1</v>
      </c>
    </row>
    <row r="724" spans="1:15">
      <c r="A724" s="13" t="s">
        <v>749</v>
      </c>
      <c r="B724" s="13">
        <v>1</v>
      </c>
      <c r="C724" t="s">
        <v>750</v>
      </c>
      <c r="D724" s="14" t="str">
        <f>+TEXT(L724,"YYYY-MM-DD")</f>
        <v>2022-10-01</v>
      </c>
      <c r="E724" s="15" t="str">
        <f>+TEXT(L724,"YYYYMM")</f>
        <v>202210</v>
      </c>
      <c r="F724">
        <v>104001111001</v>
      </c>
      <c r="G724" s="16">
        <v>9356.3599999999988</v>
      </c>
      <c r="H724" s="16">
        <v>0</v>
      </c>
      <c r="I724" s="17"/>
      <c r="J724" s="14" t="str">
        <f>+TEXT(L724,"YYYY-DD-MM")</f>
        <v>2022-01-10</v>
      </c>
      <c r="K724" s="17"/>
      <c r="L724" s="18">
        <v>44835</v>
      </c>
      <c r="M724" s="17">
        <f>IF(G724&gt;0,1,0)</f>
        <v>1</v>
      </c>
      <c r="N724" s="17">
        <f>IF(H724&gt;0,1,0)</f>
        <v>0</v>
      </c>
      <c r="O724" s="17">
        <f>+N724+M724</f>
        <v>1</v>
      </c>
    </row>
    <row r="725" spans="1:15">
      <c r="A725" s="13" t="s">
        <v>749</v>
      </c>
      <c r="B725" s="13">
        <v>2</v>
      </c>
      <c r="C725" t="s">
        <v>751</v>
      </c>
      <c r="D725" s="14" t="str">
        <f>+TEXT(L725,"YYYY-MM-DD")</f>
        <v>2022-10-02</v>
      </c>
      <c r="E725" s="15" t="str">
        <f>+TEXT(L725,"YYYYMM")</f>
        <v>202210</v>
      </c>
      <c r="F725">
        <v>104001111001</v>
      </c>
      <c r="G725" s="16">
        <v>2366.2200000000003</v>
      </c>
      <c r="H725" s="16">
        <v>0</v>
      </c>
      <c r="I725" s="17"/>
      <c r="J725" s="14" t="str">
        <f>+TEXT(L725,"YYYY-DD-MM")</f>
        <v>2022-02-10</v>
      </c>
      <c r="K725" s="17"/>
      <c r="L725" s="18">
        <v>44836</v>
      </c>
      <c r="M725" s="17">
        <f>IF(G725&gt;0,1,0)</f>
        <v>1</v>
      </c>
      <c r="N725" s="17">
        <f>IF(H725&gt;0,1,0)</f>
        <v>0</v>
      </c>
      <c r="O725" s="17">
        <f>+N725+M725</f>
        <v>1</v>
      </c>
    </row>
    <row r="726" spans="1:15">
      <c r="A726" s="13" t="s">
        <v>749</v>
      </c>
      <c r="B726" s="13">
        <v>3</v>
      </c>
      <c r="C726" t="s">
        <v>752</v>
      </c>
      <c r="D726" s="14" t="str">
        <f>+TEXT(L726,"YYYY-MM-DD")</f>
        <v>2022-10-02</v>
      </c>
      <c r="E726" s="15" t="str">
        <f>+TEXT(L726,"YYYYMM")</f>
        <v>202210</v>
      </c>
      <c r="F726">
        <v>104001111001</v>
      </c>
      <c r="G726" s="16">
        <v>718.5</v>
      </c>
      <c r="H726" s="16">
        <v>0</v>
      </c>
      <c r="I726" s="17"/>
      <c r="J726" s="14" t="str">
        <f>+TEXT(L726,"YYYY-DD-MM")</f>
        <v>2022-02-10</v>
      </c>
      <c r="K726" s="17"/>
      <c r="L726" s="18">
        <v>44836</v>
      </c>
      <c r="M726" s="17">
        <f>IF(G726&gt;0,1,0)</f>
        <v>1</v>
      </c>
      <c r="N726" s="17">
        <f>IF(H726&gt;0,1,0)</f>
        <v>0</v>
      </c>
      <c r="O726" s="17">
        <f>+N726+M726</f>
        <v>1</v>
      </c>
    </row>
    <row r="727" spans="1:15">
      <c r="A727" s="13" t="s">
        <v>749</v>
      </c>
      <c r="B727" s="13">
        <v>4</v>
      </c>
      <c r="C727" t="s">
        <v>753</v>
      </c>
      <c r="D727" s="14" t="str">
        <f>+TEXT(L727,"YYYY-MM-DD")</f>
        <v>2022-10-01</v>
      </c>
      <c r="E727" s="15" t="str">
        <f>+TEXT(L727,"YYYYMM")</f>
        <v>202210</v>
      </c>
      <c r="F727">
        <v>104001111001</v>
      </c>
      <c r="G727" s="16">
        <v>164613.03999999983</v>
      </c>
      <c r="H727" s="16">
        <v>0</v>
      </c>
      <c r="I727" s="17"/>
      <c r="J727" s="14" t="str">
        <f>+TEXT(L727,"YYYY-DD-MM")</f>
        <v>2022-01-10</v>
      </c>
      <c r="K727" s="17"/>
      <c r="L727" s="18">
        <v>44835</v>
      </c>
      <c r="M727" s="17">
        <f>IF(G727&gt;0,1,0)</f>
        <v>1</v>
      </c>
      <c r="N727" s="17">
        <f>IF(H727&gt;0,1,0)</f>
        <v>0</v>
      </c>
      <c r="O727" s="17">
        <f>+N727+M727</f>
        <v>1</v>
      </c>
    </row>
    <row r="728" spans="1:15">
      <c r="A728" s="13" t="s">
        <v>749</v>
      </c>
      <c r="B728" s="13">
        <v>5</v>
      </c>
      <c r="C728" t="s">
        <v>754</v>
      </c>
      <c r="D728" s="14" t="str">
        <f>+TEXT(L728,"YYYY-MM-DD")</f>
        <v>2022-10-02</v>
      </c>
      <c r="E728" s="15" t="str">
        <f>+TEXT(L728,"YYYYMM")</f>
        <v>202210</v>
      </c>
      <c r="F728">
        <v>104001111001</v>
      </c>
      <c r="G728" s="16">
        <v>15843.789999999995</v>
      </c>
      <c r="H728" s="16">
        <v>0</v>
      </c>
      <c r="I728" s="17"/>
      <c r="J728" s="14" t="str">
        <f>+TEXT(L728,"YYYY-DD-MM")</f>
        <v>2022-02-10</v>
      </c>
      <c r="K728" s="17"/>
      <c r="L728" s="18">
        <v>44836</v>
      </c>
      <c r="M728" s="17">
        <f>IF(G728&gt;0,1,0)</f>
        <v>1</v>
      </c>
      <c r="N728" s="17">
        <f>IF(H728&gt;0,1,0)</f>
        <v>0</v>
      </c>
      <c r="O728" s="17">
        <f>+N728+M728</f>
        <v>1</v>
      </c>
    </row>
    <row r="729" spans="1:15">
      <c r="A729" s="13" t="s">
        <v>749</v>
      </c>
      <c r="B729" s="13">
        <v>6</v>
      </c>
      <c r="C729" t="s">
        <v>755</v>
      </c>
      <c r="D729" s="14" t="str">
        <f>+TEXT(L729,"YYYY-MM-DD")</f>
        <v>2022-10-01</v>
      </c>
      <c r="E729" s="15" t="str">
        <f>+TEXT(L729,"YYYYMM")</f>
        <v>202210</v>
      </c>
      <c r="F729">
        <v>104001111001</v>
      </c>
      <c r="G729" s="16">
        <v>1768.29</v>
      </c>
      <c r="H729" s="16">
        <v>0</v>
      </c>
      <c r="I729" s="17"/>
      <c r="J729" s="14" t="str">
        <f>+TEXT(L729,"YYYY-DD-MM")</f>
        <v>2022-01-10</v>
      </c>
      <c r="K729" s="17"/>
      <c r="L729" s="18">
        <v>44835</v>
      </c>
      <c r="M729" s="17">
        <f>IF(G729&gt;0,1,0)</f>
        <v>1</v>
      </c>
      <c r="N729" s="17">
        <f>IF(H729&gt;0,1,0)</f>
        <v>0</v>
      </c>
      <c r="O729" s="17">
        <f>+N729+M729</f>
        <v>1</v>
      </c>
    </row>
    <row r="730" spans="1:15">
      <c r="A730" s="13" t="s">
        <v>749</v>
      </c>
      <c r="B730" s="13">
        <v>7</v>
      </c>
      <c r="C730" t="s">
        <v>756</v>
      </c>
      <c r="D730" s="14" t="str">
        <f>+TEXT(L730,"YYYY-MM-DD")</f>
        <v>2022-10-01</v>
      </c>
      <c r="E730" s="15" t="str">
        <f>+TEXT(L730,"YYYYMM")</f>
        <v>202210</v>
      </c>
      <c r="F730">
        <v>104001111001</v>
      </c>
      <c r="G730" s="16">
        <v>1179.52</v>
      </c>
      <c r="H730" s="16">
        <v>0</v>
      </c>
      <c r="I730" s="17"/>
      <c r="J730" s="14" t="str">
        <f>+TEXT(L730,"YYYY-DD-MM")</f>
        <v>2022-01-10</v>
      </c>
      <c r="K730" s="17"/>
      <c r="L730" s="18">
        <v>44835</v>
      </c>
      <c r="M730" s="17">
        <f>IF(G730&gt;0,1,0)</f>
        <v>1</v>
      </c>
      <c r="N730" s="17">
        <f>IF(H730&gt;0,1,0)</f>
        <v>0</v>
      </c>
      <c r="O730" s="17">
        <f>+N730+M730</f>
        <v>1</v>
      </c>
    </row>
    <row r="731" spans="1:15">
      <c r="A731" s="13" t="s">
        <v>749</v>
      </c>
      <c r="B731" s="13">
        <v>8</v>
      </c>
      <c r="C731" t="s">
        <v>757</v>
      </c>
      <c r="D731" s="14" t="str">
        <f>+TEXT(L731,"YYYY-MM-DD")</f>
        <v>2022-10-01</v>
      </c>
      <c r="E731" s="15" t="str">
        <f>+TEXT(L731,"YYYYMM")</f>
        <v>202210</v>
      </c>
      <c r="F731">
        <v>104001111001</v>
      </c>
      <c r="G731" s="16">
        <v>987.11</v>
      </c>
      <c r="H731" s="16">
        <v>0</v>
      </c>
      <c r="I731" s="17"/>
      <c r="J731" s="14" t="str">
        <f>+TEXT(L731,"YYYY-DD-MM")</f>
        <v>2022-01-10</v>
      </c>
      <c r="K731" s="17"/>
      <c r="L731" s="18">
        <v>44835</v>
      </c>
      <c r="M731" s="17">
        <f>IF(G731&gt;0,1,0)</f>
        <v>1</v>
      </c>
      <c r="N731" s="17">
        <f>IF(H731&gt;0,1,0)</f>
        <v>0</v>
      </c>
      <c r="O731" s="17">
        <f>+N731+M731</f>
        <v>1</v>
      </c>
    </row>
    <row r="732" spans="1:15">
      <c r="A732" s="13" t="s">
        <v>749</v>
      </c>
      <c r="B732" s="13">
        <v>9</v>
      </c>
      <c r="C732" t="s">
        <v>758</v>
      </c>
      <c r="D732" s="14" t="str">
        <f>+TEXT(L732,"YYYY-MM-DD")</f>
        <v>2022-10-01</v>
      </c>
      <c r="E732" s="15" t="str">
        <f>+TEXT(L732,"YYYYMM")</f>
        <v>202210</v>
      </c>
      <c r="F732">
        <v>104001111001</v>
      </c>
      <c r="G732" s="16">
        <v>3033.6</v>
      </c>
      <c r="H732" s="16">
        <v>0</v>
      </c>
      <c r="I732" s="17"/>
      <c r="J732" s="14" t="str">
        <f>+TEXT(L732,"YYYY-DD-MM")</f>
        <v>2022-01-10</v>
      </c>
      <c r="K732" s="17"/>
      <c r="L732" s="18">
        <v>44835</v>
      </c>
      <c r="M732" s="17">
        <f>IF(G732&gt;0,1,0)</f>
        <v>1</v>
      </c>
      <c r="N732" s="17">
        <f>IF(H732&gt;0,1,0)</f>
        <v>0</v>
      </c>
      <c r="O732" s="17">
        <f>+N732+M732</f>
        <v>1</v>
      </c>
    </row>
    <row r="733" spans="1:15">
      <c r="A733" s="13" t="s">
        <v>749</v>
      </c>
      <c r="B733" s="13">
        <v>10</v>
      </c>
      <c r="C733" t="s">
        <v>759</v>
      </c>
      <c r="D733" s="14" t="str">
        <f>+TEXT(L733,"YYYY-MM-DD")</f>
        <v>2022-10-02</v>
      </c>
      <c r="E733" s="15" t="str">
        <f>+TEXT(L733,"YYYYMM")</f>
        <v>202210</v>
      </c>
      <c r="F733">
        <v>104001111001</v>
      </c>
      <c r="G733" s="16">
        <v>45.2</v>
      </c>
      <c r="H733" s="16">
        <v>0</v>
      </c>
      <c r="I733" s="17"/>
      <c r="J733" s="14" t="str">
        <f>+TEXT(L733,"YYYY-DD-MM")</f>
        <v>2022-02-10</v>
      </c>
      <c r="K733" s="17"/>
      <c r="L733" s="18">
        <v>44836</v>
      </c>
      <c r="M733" s="17">
        <f>IF(G733&gt;0,1,0)</f>
        <v>1</v>
      </c>
      <c r="N733" s="17">
        <f>IF(H733&gt;0,1,0)</f>
        <v>0</v>
      </c>
      <c r="O733" s="17">
        <f>+N733+M733</f>
        <v>1</v>
      </c>
    </row>
    <row r="734" spans="1:15">
      <c r="A734" s="13" t="s">
        <v>749</v>
      </c>
      <c r="B734" s="13">
        <v>11</v>
      </c>
      <c r="C734" t="s">
        <v>760</v>
      </c>
      <c r="D734" s="14" t="str">
        <f>+TEXT(L734,"YYYY-MM-DD")</f>
        <v>2022-10-01</v>
      </c>
      <c r="E734" s="15" t="str">
        <f>+TEXT(L734,"YYYYMM")</f>
        <v>202210</v>
      </c>
      <c r="F734">
        <v>104001111001</v>
      </c>
      <c r="G734" s="16">
        <v>851.5</v>
      </c>
      <c r="H734" s="16">
        <v>0</v>
      </c>
      <c r="I734" s="17"/>
      <c r="J734" s="14" t="str">
        <f>+TEXT(L734,"YYYY-DD-MM")</f>
        <v>2022-01-10</v>
      </c>
      <c r="K734" s="17"/>
      <c r="L734" s="18">
        <v>44835</v>
      </c>
      <c r="M734" s="17">
        <f>IF(G734&gt;0,1,0)</f>
        <v>1</v>
      </c>
      <c r="N734" s="17">
        <f>IF(H734&gt;0,1,0)</f>
        <v>0</v>
      </c>
      <c r="O734" s="17">
        <f>+N734+M734</f>
        <v>1</v>
      </c>
    </row>
    <row r="735" spans="1:15">
      <c r="A735" s="13" t="s">
        <v>749</v>
      </c>
      <c r="B735" s="13">
        <v>12</v>
      </c>
      <c r="C735" t="s">
        <v>761</v>
      </c>
      <c r="D735" s="14" t="str">
        <f>+TEXT(L735,"YYYY-MM-DD")</f>
        <v>2022-10-01</v>
      </c>
      <c r="E735" s="15" t="str">
        <f>+TEXT(L735,"YYYYMM")</f>
        <v>202210</v>
      </c>
      <c r="F735">
        <v>104001111001</v>
      </c>
      <c r="G735" s="16">
        <v>987.11</v>
      </c>
      <c r="H735" s="16">
        <v>0</v>
      </c>
      <c r="I735" s="17"/>
      <c r="J735" s="14" t="str">
        <f>+TEXT(L735,"YYYY-DD-MM")</f>
        <v>2022-01-10</v>
      </c>
      <c r="K735" s="17"/>
      <c r="L735" s="18">
        <v>44835</v>
      </c>
      <c r="M735" s="17">
        <f>IF(G735&gt;0,1,0)</f>
        <v>1</v>
      </c>
      <c r="N735" s="17">
        <f>IF(H735&gt;0,1,0)</f>
        <v>0</v>
      </c>
      <c r="O735" s="17">
        <f>+N735+M735</f>
        <v>1</v>
      </c>
    </row>
    <row r="736" spans="1:15">
      <c r="A736" s="13" t="s">
        <v>749</v>
      </c>
      <c r="B736" s="13">
        <v>13</v>
      </c>
      <c r="C736" t="s">
        <v>762</v>
      </c>
      <c r="D736" s="14" t="str">
        <f>+TEXT(L736,"YYYY-MM-DD")</f>
        <v>2022-10-01</v>
      </c>
      <c r="E736" s="15" t="str">
        <f>+TEXT(L736,"YYYYMM")</f>
        <v>202210</v>
      </c>
      <c r="F736">
        <v>104001111001</v>
      </c>
      <c r="G736" s="16">
        <v>5347.8200000000006</v>
      </c>
      <c r="H736" s="16">
        <v>0</v>
      </c>
      <c r="I736" s="17"/>
      <c r="J736" s="14" t="str">
        <f>+TEXT(L736,"YYYY-DD-MM")</f>
        <v>2022-01-10</v>
      </c>
      <c r="K736" s="17"/>
      <c r="L736" s="18">
        <v>44835</v>
      </c>
      <c r="M736" s="17">
        <f>IF(G736&gt;0,1,0)</f>
        <v>1</v>
      </c>
      <c r="N736" s="17">
        <f>IF(H736&gt;0,1,0)</f>
        <v>0</v>
      </c>
      <c r="O736" s="17">
        <f>+N736+M736</f>
        <v>1</v>
      </c>
    </row>
    <row r="737" spans="1:15">
      <c r="A737" s="13" t="s">
        <v>749</v>
      </c>
      <c r="B737" s="13">
        <v>14</v>
      </c>
      <c r="C737" t="s">
        <v>763</v>
      </c>
      <c r="D737" s="14" t="str">
        <f>+TEXT(L737,"YYYY-MM-DD")</f>
        <v>2022-10-01</v>
      </c>
      <c r="E737" s="15" t="str">
        <f>+TEXT(L737,"YYYYMM")</f>
        <v>202210</v>
      </c>
      <c r="F737">
        <v>104001111001</v>
      </c>
      <c r="G737" s="16">
        <v>737.19</v>
      </c>
      <c r="H737" s="16">
        <v>0</v>
      </c>
      <c r="I737" s="17"/>
      <c r="J737" s="14" t="str">
        <f>+TEXT(L737,"YYYY-DD-MM")</f>
        <v>2022-01-10</v>
      </c>
      <c r="K737" s="17"/>
      <c r="L737" s="18">
        <v>44835</v>
      </c>
      <c r="M737" s="17">
        <f>IF(G737&gt;0,1,0)</f>
        <v>1</v>
      </c>
      <c r="N737" s="17">
        <f>IF(H737&gt;0,1,0)</f>
        <v>0</v>
      </c>
      <c r="O737" s="17">
        <f>+N737+M737</f>
        <v>1</v>
      </c>
    </row>
    <row r="738" spans="1:15">
      <c r="A738" s="13" t="s">
        <v>749</v>
      </c>
      <c r="B738" s="13">
        <v>15</v>
      </c>
      <c r="C738" t="s">
        <v>764</v>
      </c>
      <c r="D738" s="14" t="str">
        <f>+TEXT(L738,"YYYY-MM-DD")</f>
        <v>2022-10-01</v>
      </c>
      <c r="E738" s="15" t="str">
        <f>+TEXT(L738,"YYYYMM")</f>
        <v>202210</v>
      </c>
      <c r="F738">
        <v>104001111001</v>
      </c>
      <c r="G738" s="16">
        <v>1366.76</v>
      </c>
      <c r="H738" s="16">
        <v>0</v>
      </c>
      <c r="I738" s="17"/>
      <c r="J738" s="14" t="str">
        <f>+TEXT(L738,"YYYY-DD-MM")</f>
        <v>2022-01-10</v>
      </c>
      <c r="K738" s="17"/>
      <c r="L738" s="18">
        <v>44835</v>
      </c>
      <c r="M738" s="17">
        <f>IF(G738&gt;0,1,0)</f>
        <v>1</v>
      </c>
      <c r="N738" s="17">
        <f>IF(H738&gt;0,1,0)</f>
        <v>0</v>
      </c>
      <c r="O738" s="17">
        <f>+N738+M738</f>
        <v>1</v>
      </c>
    </row>
    <row r="739" spans="1:15">
      <c r="A739" s="13" t="s">
        <v>749</v>
      </c>
      <c r="B739" s="13">
        <v>16</v>
      </c>
      <c r="C739" t="s">
        <v>765</v>
      </c>
      <c r="D739" s="14" t="str">
        <f>+TEXT(L739,"YYYY-MM-DD")</f>
        <v>2022-10-01</v>
      </c>
      <c r="E739" s="15" t="str">
        <f>+TEXT(L739,"YYYYMM")</f>
        <v>202210</v>
      </c>
      <c r="F739">
        <v>104001111001</v>
      </c>
      <c r="G739" s="16">
        <v>2581.67</v>
      </c>
      <c r="H739" s="16">
        <v>0</v>
      </c>
      <c r="I739" s="17"/>
      <c r="J739" s="14" t="str">
        <f>+TEXT(L739,"YYYY-DD-MM")</f>
        <v>2022-01-10</v>
      </c>
      <c r="K739" s="17"/>
      <c r="L739" s="18">
        <v>44835</v>
      </c>
      <c r="M739" s="17">
        <f>IF(G739&gt;0,1,0)</f>
        <v>1</v>
      </c>
      <c r="N739" s="17">
        <f>IF(H739&gt;0,1,0)</f>
        <v>0</v>
      </c>
      <c r="O739" s="17">
        <f>+N739+M739</f>
        <v>1</v>
      </c>
    </row>
    <row r="740" spans="1:15">
      <c r="A740" s="13" t="s">
        <v>749</v>
      </c>
      <c r="B740" s="13">
        <v>17</v>
      </c>
      <c r="C740" t="s">
        <v>766</v>
      </c>
      <c r="D740" s="14" t="str">
        <f>+TEXT(L740,"YYYY-MM-DD")</f>
        <v>2022-10-01</v>
      </c>
      <c r="E740" s="15" t="str">
        <f>+TEXT(L740,"YYYYMM")</f>
        <v>202210</v>
      </c>
      <c r="F740">
        <v>104001111001</v>
      </c>
      <c r="G740" s="16">
        <v>130.82</v>
      </c>
      <c r="H740" s="16">
        <v>0</v>
      </c>
      <c r="I740" s="17"/>
      <c r="J740" s="14" t="str">
        <f>+TEXT(L740,"YYYY-DD-MM")</f>
        <v>2022-01-10</v>
      </c>
      <c r="K740" s="17"/>
      <c r="L740" s="18">
        <v>44835</v>
      </c>
      <c r="M740" s="17">
        <f>IF(G740&gt;0,1,0)</f>
        <v>1</v>
      </c>
      <c r="N740" s="17">
        <f>IF(H740&gt;0,1,0)</f>
        <v>0</v>
      </c>
      <c r="O740" s="17">
        <f>+N740+M740</f>
        <v>1</v>
      </c>
    </row>
    <row r="741" spans="1:15">
      <c r="A741" s="13" t="s">
        <v>749</v>
      </c>
      <c r="B741" s="13">
        <v>18</v>
      </c>
      <c r="C741" t="s">
        <v>767</v>
      </c>
      <c r="D741" s="14" t="str">
        <f>+TEXT(L741,"YYYY-MM-DD")</f>
        <v>2022-10-01</v>
      </c>
      <c r="E741" s="15" t="str">
        <f>+TEXT(L741,"YYYYMM")</f>
        <v>202210</v>
      </c>
      <c r="F741">
        <v>104001111001</v>
      </c>
      <c r="G741" s="16">
        <v>810.14</v>
      </c>
      <c r="H741" s="16">
        <v>0</v>
      </c>
      <c r="I741" s="17"/>
      <c r="J741" s="14" t="str">
        <f>+TEXT(L741,"YYYY-DD-MM")</f>
        <v>2022-01-10</v>
      </c>
      <c r="K741" s="17"/>
      <c r="L741" s="18">
        <v>44835</v>
      </c>
      <c r="M741" s="17">
        <f>IF(G741&gt;0,1,0)</f>
        <v>1</v>
      </c>
      <c r="N741" s="17">
        <f>IF(H741&gt;0,1,0)</f>
        <v>0</v>
      </c>
      <c r="O741" s="17">
        <f>+N741+M741</f>
        <v>1</v>
      </c>
    </row>
    <row r="742" spans="1:15">
      <c r="A742" s="13" t="s">
        <v>749</v>
      </c>
      <c r="B742" s="13">
        <v>19</v>
      </c>
      <c r="C742" t="s">
        <v>768</v>
      </c>
      <c r="D742" s="14" t="str">
        <f>+TEXT(L742,"YYYY-MM-DD")</f>
        <v>2022-10-01</v>
      </c>
      <c r="E742" s="15" t="str">
        <f>+TEXT(L742,"YYYYMM")</f>
        <v>202210</v>
      </c>
      <c r="F742">
        <v>104001111001</v>
      </c>
      <c r="G742" s="16">
        <v>385.74</v>
      </c>
      <c r="H742" s="16">
        <v>0</v>
      </c>
      <c r="I742" s="17"/>
      <c r="J742" s="14" t="str">
        <f>+TEXT(L742,"YYYY-DD-MM")</f>
        <v>2022-01-10</v>
      </c>
      <c r="K742" s="17"/>
      <c r="L742" s="18">
        <v>44835</v>
      </c>
      <c r="M742" s="17">
        <f>IF(G742&gt;0,1,0)</f>
        <v>1</v>
      </c>
      <c r="N742" s="17">
        <f>IF(H742&gt;0,1,0)</f>
        <v>0</v>
      </c>
      <c r="O742" s="17">
        <f>+N742+M742</f>
        <v>1</v>
      </c>
    </row>
    <row r="743" spans="1:15">
      <c r="A743" s="13" t="s">
        <v>749</v>
      </c>
      <c r="B743" s="13">
        <v>20</v>
      </c>
      <c r="C743" t="s">
        <v>769</v>
      </c>
      <c r="D743" s="14" t="str">
        <f>+TEXT(L743,"YYYY-MM-DD")</f>
        <v>2022-10-01</v>
      </c>
      <c r="E743" s="15" t="str">
        <f>+TEXT(L743,"YYYYMM")</f>
        <v>202210</v>
      </c>
      <c r="F743">
        <v>104001111001</v>
      </c>
      <c r="G743" s="16">
        <v>416.6</v>
      </c>
      <c r="H743" s="16">
        <v>0</v>
      </c>
      <c r="I743" s="17"/>
      <c r="J743" s="14" t="str">
        <f>+TEXT(L743,"YYYY-DD-MM")</f>
        <v>2022-01-10</v>
      </c>
      <c r="K743" s="17"/>
      <c r="L743" s="18">
        <v>44835</v>
      </c>
      <c r="M743" s="17">
        <f>IF(G743&gt;0,1,0)</f>
        <v>1</v>
      </c>
      <c r="N743" s="17">
        <f>IF(H743&gt;0,1,0)</f>
        <v>0</v>
      </c>
      <c r="O743" s="17">
        <f>+N743+M743</f>
        <v>1</v>
      </c>
    </row>
    <row r="744" spans="1:15">
      <c r="A744" s="13" t="s">
        <v>749</v>
      </c>
      <c r="B744" s="13">
        <v>21</v>
      </c>
      <c r="C744" t="s">
        <v>770</v>
      </c>
      <c r="D744" s="14" t="str">
        <f>+TEXT(L744,"YYYY-MM-DD")</f>
        <v>2022-10-01</v>
      </c>
      <c r="E744" s="15" t="str">
        <f>+TEXT(L744,"YYYYMM")</f>
        <v>202210</v>
      </c>
      <c r="F744">
        <v>104001111001</v>
      </c>
      <c r="G744" s="16">
        <v>479.03</v>
      </c>
      <c r="H744" s="16">
        <v>0</v>
      </c>
      <c r="I744" s="17"/>
      <c r="J744" s="14" t="str">
        <f>+TEXT(L744,"YYYY-DD-MM")</f>
        <v>2022-01-10</v>
      </c>
      <c r="K744" s="17"/>
      <c r="L744" s="18">
        <v>44835</v>
      </c>
      <c r="M744" s="17">
        <f>IF(G744&gt;0,1,0)</f>
        <v>1</v>
      </c>
      <c r="N744" s="17">
        <f>IF(H744&gt;0,1,0)</f>
        <v>0</v>
      </c>
      <c r="O744" s="17">
        <f>+N744+M744</f>
        <v>1</v>
      </c>
    </row>
    <row r="745" spans="1:15">
      <c r="A745" s="13" t="s">
        <v>749</v>
      </c>
      <c r="B745" s="13">
        <v>22</v>
      </c>
      <c r="C745" t="s">
        <v>771</v>
      </c>
      <c r="D745" s="14" t="str">
        <f>+TEXT(L745,"YYYY-MM-DD")</f>
        <v>2022-10-01</v>
      </c>
      <c r="E745" s="15" t="str">
        <f>+TEXT(L745,"YYYYMM")</f>
        <v>202210</v>
      </c>
      <c r="F745">
        <v>104001111001</v>
      </c>
      <c r="G745" s="16">
        <v>452</v>
      </c>
      <c r="H745" s="16">
        <v>0</v>
      </c>
      <c r="I745" s="17"/>
      <c r="J745" s="14" t="str">
        <f>+TEXT(L745,"YYYY-DD-MM")</f>
        <v>2022-01-10</v>
      </c>
      <c r="K745" s="17"/>
      <c r="L745" s="18">
        <v>44835</v>
      </c>
      <c r="M745" s="17">
        <f>IF(G745&gt;0,1,0)</f>
        <v>1</v>
      </c>
      <c r="N745" s="17">
        <f>IF(H745&gt;0,1,0)</f>
        <v>0</v>
      </c>
      <c r="O745" s="17">
        <f>+N745+M745</f>
        <v>1</v>
      </c>
    </row>
    <row r="746" spans="1:15">
      <c r="A746" s="13" t="s">
        <v>749</v>
      </c>
      <c r="B746" s="13">
        <v>23</v>
      </c>
      <c r="C746" t="s">
        <v>772</v>
      </c>
      <c r="D746" s="14" t="str">
        <f>+TEXT(L746,"YYYY-MM-DD")</f>
        <v>2022-10-01</v>
      </c>
      <c r="E746" s="15" t="str">
        <f>+TEXT(L746,"YYYYMM")</f>
        <v>202210</v>
      </c>
      <c r="F746">
        <v>104001111001</v>
      </c>
      <c r="G746" s="16">
        <v>540.04</v>
      </c>
      <c r="H746" s="16">
        <v>0</v>
      </c>
      <c r="I746" s="17"/>
      <c r="J746" s="14" t="str">
        <f>+TEXT(L746,"YYYY-DD-MM")</f>
        <v>2022-01-10</v>
      </c>
      <c r="K746" s="17"/>
      <c r="L746" s="18">
        <v>44835</v>
      </c>
      <c r="M746" s="17">
        <f>IF(G746&gt;0,1,0)</f>
        <v>1</v>
      </c>
      <c r="N746" s="17">
        <f>IF(H746&gt;0,1,0)</f>
        <v>0</v>
      </c>
      <c r="O746" s="17">
        <f>+N746+M746</f>
        <v>1</v>
      </c>
    </row>
    <row r="747" spans="1:15">
      <c r="A747" s="13" t="s">
        <v>749</v>
      </c>
      <c r="B747" s="13">
        <v>24</v>
      </c>
      <c r="C747" t="s">
        <v>773</v>
      </c>
      <c r="D747" s="14" t="str">
        <f>+TEXT(L747,"YYYY-MM-DD")</f>
        <v>2022-10-01</v>
      </c>
      <c r="E747" s="15" t="str">
        <f>+TEXT(L747,"YYYYMM")</f>
        <v>202210</v>
      </c>
      <c r="F747">
        <v>104001111001</v>
      </c>
      <c r="G747" s="16">
        <v>433.43</v>
      </c>
      <c r="H747" s="16">
        <v>0</v>
      </c>
      <c r="I747" s="17"/>
      <c r="J747" s="14" t="str">
        <f>+TEXT(L747,"YYYY-DD-MM")</f>
        <v>2022-01-10</v>
      </c>
      <c r="K747" s="17"/>
      <c r="L747" s="18">
        <v>44835</v>
      </c>
      <c r="M747" s="17">
        <f>IF(G747&gt;0,1,0)</f>
        <v>1</v>
      </c>
      <c r="N747" s="17">
        <f>IF(H747&gt;0,1,0)</f>
        <v>0</v>
      </c>
      <c r="O747" s="17">
        <f>+N747+M747</f>
        <v>1</v>
      </c>
    </row>
    <row r="748" spans="1:15">
      <c r="A748" s="13" t="s">
        <v>749</v>
      </c>
      <c r="B748" s="13">
        <v>25</v>
      </c>
      <c r="C748" t="s">
        <v>774</v>
      </c>
      <c r="D748" s="14" t="str">
        <f>+TEXT(L748,"YYYY-MM-DD")</f>
        <v>2022-10-01</v>
      </c>
      <c r="E748" s="15" t="str">
        <f>+TEXT(L748,"YYYYMM")</f>
        <v>202210</v>
      </c>
      <c r="F748">
        <v>104001111001</v>
      </c>
      <c r="G748" s="16">
        <v>430.91</v>
      </c>
      <c r="H748" s="16">
        <v>0</v>
      </c>
      <c r="I748" s="17"/>
      <c r="J748" s="14" t="str">
        <f>+TEXT(L748,"YYYY-DD-MM")</f>
        <v>2022-01-10</v>
      </c>
      <c r="K748" s="17"/>
      <c r="L748" s="18">
        <v>44835</v>
      </c>
      <c r="M748" s="17">
        <f>IF(G748&gt;0,1,0)</f>
        <v>1</v>
      </c>
      <c r="N748" s="17">
        <f>IF(H748&gt;0,1,0)</f>
        <v>0</v>
      </c>
      <c r="O748" s="17">
        <f>+N748+M748</f>
        <v>1</v>
      </c>
    </row>
    <row r="749" spans="1:15">
      <c r="A749" s="13" t="s">
        <v>749</v>
      </c>
      <c r="B749" s="13">
        <v>26</v>
      </c>
      <c r="C749" t="s">
        <v>775</v>
      </c>
      <c r="D749" s="14" t="str">
        <f>+TEXT(L749,"YYYY-MM-DD")</f>
        <v>2022-10-01</v>
      </c>
      <c r="E749" s="15" t="str">
        <f>+TEXT(L749,"YYYYMM")</f>
        <v>202210</v>
      </c>
      <c r="F749">
        <v>104001111001</v>
      </c>
      <c r="G749" s="16">
        <v>414.19</v>
      </c>
      <c r="H749" s="16">
        <v>0</v>
      </c>
      <c r="I749" s="17"/>
      <c r="J749" s="14" t="str">
        <f>+TEXT(L749,"YYYY-DD-MM")</f>
        <v>2022-01-10</v>
      </c>
      <c r="K749" s="17"/>
      <c r="L749" s="18">
        <v>44835</v>
      </c>
      <c r="M749" s="17">
        <f>IF(G749&gt;0,1,0)</f>
        <v>1</v>
      </c>
      <c r="N749" s="17">
        <f>IF(H749&gt;0,1,0)</f>
        <v>0</v>
      </c>
      <c r="O749" s="17">
        <f>+N749+M749</f>
        <v>1</v>
      </c>
    </row>
    <row r="750" spans="1:15">
      <c r="A750" s="13" t="s">
        <v>749</v>
      </c>
      <c r="B750" s="13">
        <v>27</v>
      </c>
      <c r="C750" t="s">
        <v>776</v>
      </c>
      <c r="D750" s="14" t="str">
        <f>+TEXT(L750,"YYYY-MM-DD")</f>
        <v>2022-10-01</v>
      </c>
      <c r="E750" s="15" t="str">
        <f>+TEXT(L750,"YYYYMM")</f>
        <v>202210</v>
      </c>
      <c r="F750">
        <v>104001111001</v>
      </c>
      <c r="G750" s="16">
        <v>311.98</v>
      </c>
      <c r="H750" s="16">
        <v>0</v>
      </c>
      <c r="I750" s="17"/>
      <c r="J750" s="14" t="str">
        <f>+TEXT(L750,"YYYY-DD-MM")</f>
        <v>2022-01-10</v>
      </c>
      <c r="K750" s="17"/>
      <c r="L750" s="18">
        <v>44835</v>
      </c>
      <c r="M750" s="17">
        <f>IF(G750&gt;0,1,0)</f>
        <v>1</v>
      </c>
      <c r="N750" s="17">
        <f>IF(H750&gt;0,1,0)</f>
        <v>0</v>
      </c>
      <c r="O750" s="17">
        <f>+N750+M750</f>
        <v>1</v>
      </c>
    </row>
    <row r="751" spans="1:15">
      <c r="A751" s="13" t="s">
        <v>749</v>
      </c>
      <c r="B751" s="13">
        <v>28</v>
      </c>
      <c r="C751" t="s">
        <v>777</v>
      </c>
      <c r="D751" s="14" t="str">
        <f>+TEXT(L751,"YYYY-MM-DD")</f>
        <v>2022-10-01</v>
      </c>
      <c r="E751" s="15" t="str">
        <f>+TEXT(L751,"YYYYMM")</f>
        <v>202210</v>
      </c>
      <c r="F751">
        <v>104001111001</v>
      </c>
      <c r="G751" s="16">
        <v>502.22</v>
      </c>
      <c r="H751" s="16">
        <v>0</v>
      </c>
      <c r="I751" s="17"/>
      <c r="J751" s="14" t="str">
        <f>+TEXT(L751,"YYYY-DD-MM")</f>
        <v>2022-01-10</v>
      </c>
      <c r="K751" s="17"/>
      <c r="L751" s="18">
        <v>44835</v>
      </c>
      <c r="M751" s="17">
        <f>IF(G751&gt;0,1,0)</f>
        <v>1</v>
      </c>
      <c r="N751" s="17">
        <f>IF(H751&gt;0,1,0)</f>
        <v>0</v>
      </c>
      <c r="O751" s="17">
        <f>+N751+M751</f>
        <v>1</v>
      </c>
    </row>
    <row r="752" spans="1:15">
      <c r="A752" s="13" t="s">
        <v>749</v>
      </c>
      <c r="B752" s="13">
        <v>29</v>
      </c>
      <c r="C752" t="s">
        <v>778</v>
      </c>
      <c r="D752" s="14" t="str">
        <f>+TEXT(L752,"YYYY-MM-DD")</f>
        <v>2022-10-01</v>
      </c>
      <c r="E752" s="15" t="str">
        <f>+TEXT(L752,"YYYYMM")</f>
        <v>202210</v>
      </c>
      <c r="F752">
        <v>104001111001</v>
      </c>
      <c r="G752" s="16">
        <v>226</v>
      </c>
      <c r="H752" s="16">
        <v>0</v>
      </c>
      <c r="I752" s="17"/>
      <c r="J752" s="14" t="str">
        <f>+TEXT(L752,"YYYY-DD-MM")</f>
        <v>2022-01-10</v>
      </c>
      <c r="K752" s="17"/>
      <c r="L752" s="18">
        <v>44835</v>
      </c>
      <c r="M752" s="17">
        <f>IF(G752&gt;0,1,0)</f>
        <v>1</v>
      </c>
      <c r="N752" s="17">
        <f>IF(H752&gt;0,1,0)</f>
        <v>0</v>
      </c>
      <c r="O752" s="17">
        <f>+N752+M752</f>
        <v>1</v>
      </c>
    </row>
    <row r="753" spans="1:15">
      <c r="A753" s="13" t="s">
        <v>749</v>
      </c>
      <c r="B753" s="13">
        <v>30</v>
      </c>
      <c r="C753" t="s">
        <v>779</v>
      </c>
      <c r="D753" s="14" t="str">
        <f>+TEXT(L753,"YYYY-MM-DD")</f>
        <v>2022-10-01</v>
      </c>
      <c r="E753" s="15" t="str">
        <f>+TEXT(L753,"YYYYMM")</f>
        <v>202210</v>
      </c>
      <c r="F753">
        <v>104001111001</v>
      </c>
      <c r="G753" s="16">
        <v>376.66</v>
      </c>
      <c r="H753" s="16">
        <v>0</v>
      </c>
      <c r="I753" s="17"/>
      <c r="J753" s="14" t="str">
        <f>+TEXT(L753,"YYYY-DD-MM")</f>
        <v>2022-01-10</v>
      </c>
      <c r="K753" s="17"/>
      <c r="L753" s="18">
        <v>44835</v>
      </c>
      <c r="M753" s="17">
        <f>IF(G753&gt;0,1,0)</f>
        <v>1</v>
      </c>
      <c r="N753" s="17">
        <f>IF(H753&gt;0,1,0)</f>
        <v>0</v>
      </c>
      <c r="O753" s="17">
        <f>+N753+M753</f>
        <v>1</v>
      </c>
    </row>
    <row r="754" spans="1:15">
      <c r="A754" s="13" t="s">
        <v>749</v>
      </c>
      <c r="B754" s="13">
        <v>31</v>
      </c>
      <c r="C754" t="s">
        <v>780</v>
      </c>
      <c r="D754" s="14" t="str">
        <f>+TEXT(L754,"YYYY-MM-DD")</f>
        <v>2022-10-01</v>
      </c>
      <c r="E754" s="15" t="str">
        <f>+TEXT(L754,"YYYYMM")</f>
        <v>202210</v>
      </c>
      <c r="F754">
        <v>104001111001</v>
      </c>
      <c r="G754" s="16">
        <v>143.5</v>
      </c>
      <c r="H754" s="16">
        <v>0</v>
      </c>
      <c r="I754" s="17"/>
      <c r="J754" s="14" t="str">
        <f>+TEXT(L754,"YYYY-DD-MM")</f>
        <v>2022-01-10</v>
      </c>
      <c r="K754" s="17"/>
      <c r="L754" s="18">
        <v>44835</v>
      </c>
      <c r="M754" s="17">
        <f>IF(G754&gt;0,1,0)</f>
        <v>1</v>
      </c>
      <c r="N754" s="17">
        <f>IF(H754&gt;0,1,0)</f>
        <v>0</v>
      </c>
      <c r="O754" s="17">
        <f>+N754+M754</f>
        <v>1</v>
      </c>
    </row>
    <row r="755" spans="1:15">
      <c r="A755" s="13" t="s">
        <v>749</v>
      </c>
      <c r="B755" s="13">
        <v>39</v>
      </c>
      <c r="C755" t="s">
        <v>781</v>
      </c>
      <c r="D755" s="14" t="str">
        <f>+TEXT(L755,"YYYY-MM-DD")</f>
        <v>2022-10-02</v>
      </c>
      <c r="E755" s="15" t="str">
        <f>+TEXT(L755,"YYYYMM")</f>
        <v>202210</v>
      </c>
      <c r="F755">
        <v>104001111001</v>
      </c>
      <c r="G755" s="16">
        <v>38535.610000000008</v>
      </c>
      <c r="H755" s="16">
        <v>0</v>
      </c>
      <c r="I755" s="17"/>
      <c r="J755" s="14" t="str">
        <f>+TEXT(L755,"YYYY-DD-MM")</f>
        <v>2022-02-10</v>
      </c>
      <c r="K755" s="17"/>
      <c r="L755" s="18">
        <v>44836</v>
      </c>
      <c r="M755" s="17">
        <f>IF(G755&gt;0,1,0)</f>
        <v>1</v>
      </c>
      <c r="N755" s="17">
        <f>IF(H755&gt;0,1,0)</f>
        <v>0</v>
      </c>
      <c r="O755" s="17">
        <f>+N755+M755</f>
        <v>1</v>
      </c>
    </row>
    <row r="756" spans="1:15">
      <c r="A756" s="13" t="s">
        <v>749</v>
      </c>
      <c r="B756" s="13">
        <v>40</v>
      </c>
      <c r="C756" t="s">
        <v>782</v>
      </c>
      <c r="D756" s="14" t="str">
        <f>+TEXT(L756,"YYYY-MM-DD")</f>
        <v>2022-10-01</v>
      </c>
      <c r="E756" s="15" t="str">
        <f>+TEXT(L756,"YYYYMM")</f>
        <v>202210</v>
      </c>
      <c r="F756">
        <v>104001111001</v>
      </c>
      <c r="G756" s="16">
        <v>1387.48</v>
      </c>
      <c r="H756" s="16">
        <v>0</v>
      </c>
      <c r="I756" s="17"/>
      <c r="J756" s="14" t="str">
        <f>+TEXT(L756,"YYYY-DD-MM")</f>
        <v>2022-01-10</v>
      </c>
      <c r="K756" s="17"/>
      <c r="L756" s="18">
        <v>44835</v>
      </c>
      <c r="M756" s="17">
        <f>IF(G756&gt;0,1,0)</f>
        <v>1</v>
      </c>
      <c r="N756" s="17">
        <f>IF(H756&gt;0,1,0)</f>
        <v>0</v>
      </c>
      <c r="O756" s="17">
        <f>+N756+M756</f>
        <v>1</v>
      </c>
    </row>
    <row r="757" spans="1:15">
      <c r="A757" s="13" t="s">
        <v>749</v>
      </c>
      <c r="B757" s="13">
        <v>41</v>
      </c>
      <c r="C757" t="s">
        <v>783</v>
      </c>
      <c r="D757" s="14" t="str">
        <f>+TEXT(L757,"YYYY-MM-DD")</f>
        <v>2022-10-01</v>
      </c>
      <c r="E757" s="15" t="str">
        <f>+TEXT(L757,"YYYYMM")</f>
        <v>202210</v>
      </c>
      <c r="F757">
        <v>104001111001</v>
      </c>
      <c r="G757" s="16">
        <v>1387.48</v>
      </c>
      <c r="H757" s="16">
        <v>0</v>
      </c>
      <c r="I757" s="17"/>
      <c r="J757" s="14" t="str">
        <f>+TEXT(L757,"YYYY-DD-MM")</f>
        <v>2022-01-10</v>
      </c>
      <c r="K757" s="17"/>
      <c r="L757" s="18">
        <v>44835</v>
      </c>
      <c r="M757" s="17">
        <f>IF(G757&gt;0,1,0)</f>
        <v>1</v>
      </c>
      <c r="N757" s="17">
        <f>IF(H757&gt;0,1,0)</f>
        <v>0</v>
      </c>
      <c r="O757" s="17">
        <f>+N757+M757</f>
        <v>1</v>
      </c>
    </row>
    <row r="758" spans="1:15">
      <c r="A758" s="13" t="s">
        <v>749</v>
      </c>
      <c r="B758" s="13">
        <v>42</v>
      </c>
      <c r="C758" t="s">
        <v>784</v>
      </c>
      <c r="D758" s="14" t="str">
        <f>+TEXT(L758,"YYYY-MM-DD")</f>
        <v>2022-10-01</v>
      </c>
      <c r="E758" s="15" t="str">
        <f>+TEXT(L758,"YYYYMM")</f>
        <v>202210</v>
      </c>
      <c r="F758">
        <v>104001111001</v>
      </c>
      <c r="G758" s="16">
        <v>1387.48</v>
      </c>
      <c r="H758" s="16">
        <v>0</v>
      </c>
      <c r="I758" s="17"/>
      <c r="J758" s="14" t="str">
        <f>+TEXT(L758,"YYYY-DD-MM")</f>
        <v>2022-01-10</v>
      </c>
      <c r="K758" s="17"/>
      <c r="L758" s="18">
        <v>44835</v>
      </c>
      <c r="M758" s="17">
        <f>IF(G758&gt;0,1,0)</f>
        <v>1</v>
      </c>
      <c r="N758" s="17">
        <f>IF(H758&gt;0,1,0)</f>
        <v>0</v>
      </c>
      <c r="O758" s="17">
        <f>+N758+M758</f>
        <v>1</v>
      </c>
    </row>
    <row r="759" spans="1:15">
      <c r="A759" s="13" t="s">
        <v>749</v>
      </c>
      <c r="B759" s="13">
        <v>43</v>
      </c>
      <c r="C759" t="s">
        <v>785</v>
      </c>
      <c r="D759" s="14" t="str">
        <f>+TEXT(L759,"YYYY-MM-DD")</f>
        <v>2022-10-01</v>
      </c>
      <c r="E759" s="15" t="str">
        <f>+TEXT(L759,"YYYYMM")</f>
        <v>202210</v>
      </c>
      <c r="F759">
        <v>104001111001</v>
      </c>
      <c r="G759" s="16">
        <v>1387.48</v>
      </c>
      <c r="H759" s="16">
        <v>0</v>
      </c>
      <c r="I759" s="17"/>
      <c r="J759" s="14" t="str">
        <f>+TEXT(L759,"YYYY-DD-MM")</f>
        <v>2022-01-10</v>
      </c>
      <c r="K759" s="17"/>
      <c r="L759" s="18">
        <v>44835</v>
      </c>
      <c r="M759" s="17">
        <f>IF(G759&gt;0,1,0)</f>
        <v>1</v>
      </c>
      <c r="N759" s="17">
        <f>IF(H759&gt;0,1,0)</f>
        <v>0</v>
      </c>
      <c r="O759" s="17">
        <f>+N759+M759</f>
        <v>1</v>
      </c>
    </row>
    <row r="760" spans="1:15">
      <c r="A760" s="13" t="s">
        <v>749</v>
      </c>
      <c r="B760" s="13">
        <v>44</v>
      </c>
      <c r="C760" t="s">
        <v>786</v>
      </c>
      <c r="D760" s="14" t="str">
        <f>+TEXT(L760,"YYYY-MM-DD")</f>
        <v>2022-10-01</v>
      </c>
      <c r="E760" s="15" t="str">
        <f>+TEXT(L760,"YYYYMM")</f>
        <v>202210</v>
      </c>
      <c r="F760">
        <v>104001111001</v>
      </c>
      <c r="G760" s="16">
        <v>1387.48</v>
      </c>
      <c r="H760" s="16">
        <v>0</v>
      </c>
      <c r="I760" s="17"/>
      <c r="J760" s="14" t="str">
        <f>+TEXT(L760,"YYYY-DD-MM")</f>
        <v>2022-01-10</v>
      </c>
      <c r="K760" s="17"/>
      <c r="L760" s="18">
        <v>44835</v>
      </c>
      <c r="M760" s="17">
        <f>IF(G760&gt;0,1,0)</f>
        <v>1</v>
      </c>
      <c r="N760" s="17">
        <f>IF(H760&gt;0,1,0)</f>
        <v>0</v>
      </c>
      <c r="O760" s="17">
        <f>+N760+M760</f>
        <v>1</v>
      </c>
    </row>
    <row r="761" spans="1:15">
      <c r="A761" s="13" t="s">
        <v>749</v>
      </c>
      <c r="B761" s="13">
        <v>45</v>
      </c>
      <c r="C761" t="s">
        <v>787</v>
      </c>
      <c r="D761" s="14" t="str">
        <f>+TEXT(L761,"YYYY-MM-DD")</f>
        <v>2022-10-01</v>
      </c>
      <c r="E761" s="15" t="str">
        <f>+TEXT(L761,"YYYYMM")</f>
        <v>202210</v>
      </c>
      <c r="F761">
        <v>104001111001</v>
      </c>
      <c r="G761" s="16">
        <v>1350.35</v>
      </c>
      <c r="H761" s="16">
        <v>0</v>
      </c>
      <c r="I761" s="17"/>
      <c r="J761" s="14" t="str">
        <f>+TEXT(L761,"YYYY-DD-MM")</f>
        <v>2022-01-10</v>
      </c>
      <c r="K761" s="17"/>
      <c r="L761" s="18">
        <v>44835</v>
      </c>
      <c r="M761" s="17">
        <f>IF(G761&gt;0,1,0)</f>
        <v>1</v>
      </c>
      <c r="N761" s="17">
        <f>IF(H761&gt;0,1,0)</f>
        <v>0</v>
      </c>
      <c r="O761" s="17">
        <f>+N761+M761</f>
        <v>1</v>
      </c>
    </row>
    <row r="762" spans="1:15">
      <c r="A762" s="13" t="s">
        <v>749</v>
      </c>
      <c r="B762" s="13">
        <v>46</v>
      </c>
      <c r="C762" t="s">
        <v>788</v>
      </c>
      <c r="D762" s="14" t="str">
        <f>+TEXT(L762,"YYYY-MM-DD")</f>
        <v>2022-10-01</v>
      </c>
      <c r="E762" s="15" t="str">
        <f>+TEXT(L762,"YYYYMM")</f>
        <v>202210</v>
      </c>
      <c r="F762">
        <v>104001111001</v>
      </c>
      <c r="G762" s="16">
        <v>1350.35</v>
      </c>
      <c r="H762" s="16">
        <v>0</v>
      </c>
      <c r="I762" s="17"/>
      <c r="J762" s="14" t="str">
        <f>+TEXT(L762,"YYYY-DD-MM")</f>
        <v>2022-01-10</v>
      </c>
      <c r="K762" s="17"/>
      <c r="L762" s="18">
        <v>44835</v>
      </c>
      <c r="M762" s="17">
        <f>IF(G762&gt;0,1,0)</f>
        <v>1</v>
      </c>
      <c r="N762" s="17">
        <f>IF(H762&gt;0,1,0)</f>
        <v>0</v>
      </c>
      <c r="O762" s="17">
        <f>+N762+M762</f>
        <v>1</v>
      </c>
    </row>
    <row r="763" spans="1:15">
      <c r="A763" s="13" t="s">
        <v>749</v>
      </c>
      <c r="B763" s="13">
        <v>47</v>
      </c>
      <c r="C763" t="s">
        <v>789</v>
      </c>
      <c r="D763" s="14" t="str">
        <f>+TEXT(L763,"YYYY-MM-DD")</f>
        <v>2022-10-01</v>
      </c>
      <c r="E763" s="15" t="str">
        <f>+TEXT(L763,"YYYYMM")</f>
        <v>202210</v>
      </c>
      <c r="F763">
        <v>104001111001</v>
      </c>
      <c r="G763" s="16">
        <v>1350.35</v>
      </c>
      <c r="H763" s="16">
        <v>0</v>
      </c>
      <c r="I763" s="17"/>
      <c r="J763" s="14" t="str">
        <f>+TEXT(L763,"YYYY-DD-MM")</f>
        <v>2022-01-10</v>
      </c>
      <c r="K763" s="17"/>
      <c r="L763" s="18">
        <v>44835</v>
      </c>
      <c r="M763" s="17">
        <f>IF(G763&gt;0,1,0)</f>
        <v>1</v>
      </c>
      <c r="N763" s="17">
        <f>IF(H763&gt;0,1,0)</f>
        <v>0</v>
      </c>
      <c r="O763" s="17">
        <f>+N763+M763</f>
        <v>1</v>
      </c>
    </row>
    <row r="764" spans="1:15">
      <c r="A764" s="13" t="s">
        <v>749</v>
      </c>
      <c r="B764" s="13">
        <v>48</v>
      </c>
      <c r="C764" t="s">
        <v>790</v>
      </c>
      <c r="D764" s="14" t="str">
        <f>+TEXT(L764,"YYYY-MM-DD")</f>
        <v>2022-10-01</v>
      </c>
      <c r="E764" s="15" t="str">
        <f>+TEXT(L764,"YYYYMM")</f>
        <v>202210</v>
      </c>
      <c r="F764">
        <v>104001111001</v>
      </c>
      <c r="G764" s="16">
        <v>1387.48</v>
      </c>
      <c r="H764" s="16">
        <v>0</v>
      </c>
      <c r="I764" s="17"/>
      <c r="J764" s="14" t="str">
        <f>+TEXT(L764,"YYYY-DD-MM")</f>
        <v>2022-01-10</v>
      </c>
      <c r="K764" s="17"/>
      <c r="L764" s="18">
        <v>44835</v>
      </c>
      <c r="M764" s="17">
        <f>IF(G764&gt;0,1,0)</f>
        <v>1</v>
      </c>
      <c r="N764" s="17">
        <f>IF(H764&gt;0,1,0)</f>
        <v>0</v>
      </c>
      <c r="O764" s="17">
        <f>+N764+M764</f>
        <v>1</v>
      </c>
    </row>
    <row r="765" spans="1:15">
      <c r="A765" s="13" t="s">
        <v>749</v>
      </c>
      <c r="B765" s="13">
        <v>49</v>
      </c>
      <c r="C765" t="s">
        <v>791</v>
      </c>
      <c r="D765" s="14" t="str">
        <f>+TEXT(L765,"YYYY-MM-DD")</f>
        <v>2022-10-01</v>
      </c>
      <c r="E765" s="15" t="str">
        <f>+TEXT(L765,"YYYYMM")</f>
        <v>202210</v>
      </c>
      <c r="F765">
        <v>104001111001</v>
      </c>
      <c r="G765" s="16">
        <v>1350.35</v>
      </c>
      <c r="H765" s="16">
        <v>0</v>
      </c>
      <c r="I765" s="17"/>
      <c r="J765" s="14" t="str">
        <f>+TEXT(L765,"YYYY-DD-MM")</f>
        <v>2022-01-10</v>
      </c>
      <c r="K765" s="17"/>
      <c r="L765" s="18">
        <v>44835</v>
      </c>
      <c r="M765" s="17">
        <f>IF(G765&gt;0,1,0)</f>
        <v>1</v>
      </c>
      <c r="N765" s="17">
        <f>IF(H765&gt;0,1,0)</f>
        <v>0</v>
      </c>
      <c r="O765" s="17">
        <f>+N765+M765</f>
        <v>1</v>
      </c>
    </row>
    <row r="766" spans="1:15">
      <c r="A766" s="13" t="s">
        <v>749</v>
      </c>
      <c r="B766" s="13">
        <v>50</v>
      </c>
      <c r="C766" t="s">
        <v>792</v>
      </c>
      <c r="D766" s="14" t="str">
        <f>+TEXT(L766,"YYYY-MM-DD")</f>
        <v>2022-10-01</v>
      </c>
      <c r="E766" s="15" t="str">
        <f>+TEXT(L766,"YYYYMM")</f>
        <v>202210</v>
      </c>
      <c r="F766">
        <v>104001111001</v>
      </c>
      <c r="G766" s="16">
        <v>1350.35</v>
      </c>
      <c r="H766" s="16">
        <v>0</v>
      </c>
      <c r="I766" s="17"/>
      <c r="J766" s="14" t="str">
        <f>+TEXT(L766,"YYYY-DD-MM")</f>
        <v>2022-01-10</v>
      </c>
      <c r="K766" s="17"/>
      <c r="L766" s="18">
        <v>44835</v>
      </c>
      <c r="M766" s="17">
        <f>IF(G766&gt;0,1,0)</f>
        <v>1</v>
      </c>
      <c r="N766" s="17">
        <f>IF(H766&gt;0,1,0)</f>
        <v>0</v>
      </c>
      <c r="O766" s="17">
        <f>+N766+M766</f>
        <v>1</v>
      </c>
    </row>
    <row r="767" spans="1:15">
      <c r="A767" s="13" t="s">
        <v>749</v>
      </c>
      <c r="B767" s="13">
        <v>51</v>
      </c>
      <c r="C767" t="s">
        <v>793</v>
      </c>
      <c r="D767" s="14" t="str">
        <f>+TEXT(L767,"YYYY-MM-DD")</f>
        <v>2022-10-01</v>
      </c>
      <c r="E767" s="15" t="str">
        <f>+TEXT(L767,"YYYYMM")</f>
        <v>202210</v>
      </c>
      <c r="F767">
        <v>104001111001</v>
      </c>
      <c r="G767" s="16">
        <v>1582</v>
      </c>
      <c r="H767" s="16">
        <v>0</v>
      </c>
      <c r="I767" s="17"/>
      <c r="J767" s="14" t="str">
        <f>+TEXT(L767,"YYYY-DD-MM")</f>
        <v>2022-01-10</v>
      </c>
      <c r="K767" s="17"/>
      <c r="L767" s="18">
        <v>44835</v>
      </c>
      <c r="M767" s="17">
        <f>IF(G767&gt;0,1,0)</f>
        <v>1</v>
      </c>
      <c r="N767" s="17">
        <f>IF(H767&gt;0,1,0)</f>
        <v>0</v>
      </c>
      <c r="O767" s="17">
        <f>+N767+M767</f>
        <v>1</v>
      </c>
    </row>
    <row r="768" spans="1:15">
      <c r="A768" s="13" t="s">
        <v>749</v>
      </c>
      <c r="B768" s="13">
        <v>52</v>
      </c>
      <c r="C768" t="s">
        <v>794</v>
      </c>
      <c r="D768" s="14" t="str">
        <f>+TEXT(L768,"YYYY-MM-DD")</f>
        <v>2022-10-01</v>
      </c>
      <c r="E768" s="15" t="str">
        <f>+TEXT(L768,"YYYYMM")</f>
        <v>202210</v>
      </c>
      <c r="F768">
        <v>104001111001</v>
      </c>
      <c r="G768" s="16">
        <v>1387.48</v>
      </c>
      <c r="H768" s="16">
        <v>0</v>
      </c>
      <c r="I768" s="17"/>
      <c r="J768" s="14" t="str">
        <f>+TEXT(L768,"YYYY-DD-MM")</f>
        <v>2022-01-10</v>
      </c>
      <c r="K768" s="17"/>
      <c r="L768" s="18">
        <v>44835</v>
      </c>
      <c r="M768" s="17">
        <f>IF(G768&gt;0,1,0)</f>
        <v>1</v>
      </c>
      <c r="N768" s="17">
        <f>IF(H768&gt;0,1,0)</f>
        <v>0</v>
      </c>
      <c r="O768" s="17">
        <f>+N768+M768</f>
        <v>1</v>
      </c>
    </row>
    <row r="769" spans="1:15">
      <c r="A769" s="13" t="s">
        <v>749</v>
      </c>
      <c r="B769" s="13">
        <v>53</v>
      </c>
      <c r="C769" t="s">
        <v>795</v>
      </c>
      <c r="D769" s="14" t="str">
        <f>+TEXT(L769,"YYYY-MM-DD")</f>
        <v>2022-10-01</v>
      </c>
      <c r="E769" s="15" t="str">
        <f>+TEXT(L769,"YYYYMM")</f>
        <v>202210</v>
      </c>
      <c r="F769">
        <v>104001111001</v>
      </c>
      <c r="G769" s="16">
        <v>1350.35</v>
      </c>
      <c r="H769" s="16">
        <v>0</v>
      </c>
      <c r="I769" s="17"/>
      <c r="J769" s="14" t="str">
        <f>+TEXT(L769,"YYYY-DD-MM")</f>
        <v>2022-01-10</v>
      </c>
      <c r="K769" s="17"/>
      <c r="L769" s="18">
        <v>44835</v>
      </c>
      <c r="M769" s="17">
        <f>IF(G769&gt;0,1,0)</f>
        <v>1</v>
      </c>
      <c r="N769" s="17">
        <f>IF(H769&gt;0,1,0)</f>
        <v>0</v>
      </c>
      <c r="O769" s="17">
        <f>+N769+M769</f>
        <v>1</v>
      </c>
    </row>
    <row r="770" spans="1:15">
      <c r="A770" s="13" t="s">
        <v>749</v>
      </c>
      <c r="B770" s="13">
        <v>54</v>
      </c>
      <c r="C770" t="s">
        <v>796</v>
      </c>
      <c r="D770" s="14" t="str">
        <f>+TEXT(L770,"YYYY-MM-DD")</f>
        <v>2022-10-01</v>
      </c>
      <c r="E770" s="15" t="str">
        <f>+TEXT(L770,"YYYYMM")</f>
        <v>202210</v>
      </c>
      <c r="F770">
        <v>104001111001</v>
      </c>
      <c r="G770" s="16">
        <v>1350.35</v>
      </c>
      <c r="H770" s="16">
        <v>0</v>
      </c>
      <c r="I770" s="17"/>
      <c r="J770" s="14" t="str">
        <f>+TEXT(L770,"YYYY-DD-MM")</f>
        <v>2022-01-10</v>
      </c>
      <c r="K770" s="17"/>
      <c r="L770" s="18">
        <v>44835</v>
      </c>
      <c r="M770" s="17">
        <f>IF(G770&gt;0,1,0)</f>
        <v>1</v>
      </c>
      <c r="N770" s="17">
        <f>IF(H770&gt;0,1,0)</f>
        <v>0</v>
      </c>
      <c r="O770" s="17">
        <f>+N770+M770</f>
        <v>1</v>
      </c>
    </row>
    <row r="771" spans="1:15">
      <c r="A771" s="13" t="s">
        <v>749</v>
      </c>
      <c r="B771" s="13">
        <v>55</v>
      </c>
      <c r="C771" t="s">
        <v>797</v>
      </c>
      <c r="D771" s="14" t="str">
        <f>+TEXT(L771,"YYYY-MM-DD")</f>
        <v>2022-10-01</v>
      </c>
      <c r="E771" s="15" t="str">
        <f>+TEXT(L771,"YYYYMM")</f>
        <v>202210</v>
      </c>
      <c r="F771">
        <v>104001111001</v>
      </c>
      <c r="G771" s="16">
        <v>1582</v>
      </c>
      <c r="H771" s="16">
        <v>0</v>
      </c>
      <c r="I771" s="17"/>
      <c r="J771" s="14" t="str">
        <f>+TEXT(L771,"YYYY-DD-MM")</f>
        <v>2022-01-10</v>
      </c>
      <c r="K771" s="17"/>
      <c r="L771" s="18">
        <v>44835</v>
      </c>
      <c r="M771" s="17">
        <f>IF(G771&gt;0,1,0)</f>
        <v>1</v>
      </c>
      <c r="N771" s="17">
        <f>IF(H771&gt;0,1,0)</f>
        <v>0</v>
      </c>
      <c r="O771" s="17">
        <f>+N771+M771</f>
        <v>1</v>
      </c>
    </row>
    <row r="772" spans="1:15">
      <c r="A772" s="13" t="s">
        <v>749</v>
      </c>
      <c r="B772" s="13">
        <v>56</v>
      </c>
      <c r="C772" t="s">
        <v>798</v>
      </c>
      <c r="D772" s="14" t="str">
        <f>+TEXT(L772,"YYYY-MM-DD")</f>
        <v>2022-10-01</v>
      </c>
      <c r="E772" s="15" t="str">
        <f>+TEXT(L772,"YYYYMM")</f>
        <v>202210</v>
      </c>
      <c r="F772">
        <v>104001111001</v>
      </c>
      <c r="G772" s="16">
        <v>1387.48</v>
      </c>
      <c r="H772" s="16">
        <v>0</v>
      </c>
      <c r="I772" s="17"/>
      <c r="J772" s="14" t="str">
        <f>+TEXT(L772,"YYYY-DD-MM")</f>
        <v>2022-01-10</v>
      </c>
      <c r="K772" s="17"/>
      <c r="L772" s="18">
        <v>44835</v>
      </c>
      <c r="M772" s="17">
        <f>IF(G772&gt;0,1,0)</f>
        <v>1</v>
      </c>
      <c r="N772" s="17">
        <f>IF(H772&gt;0,1,0)</f>
        <v>0</v>
      </c>
      <c r="O772" s="17">
        <f>+N772+M772</f>
        <v>1</v>
      </c>
    </row>
    <row r="773" spans="1:15">
      <c r="A773" s="13" t="s">
        <v>749</v>
      </c>
      <c r="B773" s="13">
        <v>57</v>
      </c>
      <c r="C773" t="s">
        <v>799</v>
      </c>
      <c r="D773" s="14" t="str">
        <f>+TEXT(L773,"YYYY-MM-DD")</f>
        <v>2022-10-01</v>
      </c>
      <c r="E773" s="15" t="str">
        <f>+TEXT(L773,"YYYYMM")</f>
        <v>202210</v>
      </c>
      <c r="F773">
        <v>104001111001</v>
      </c>
      <c r="G773" s="16">
        <v>1387.48</v>
      </c>
      <c r="H773" s="16">
        <v>0</v>
      </c>
      <c r="I773" s="17"/>
      <c r="J773" s="14" t="str">
        <f>+TEXT(L773,"YYYY-DD-MM")</f>
        <v>2022-01-10</v>
      </c>
      <c r="K773" s="17"/>
      <c r="L773" s="18">
        <v>44835</v>
      </c>
      <c r="M773" s="17">
        <f>IF(G773&gt;0,1,0)</f>
        <v>1</v>
      </c>
      <c r="N773" s="17">
        <f>IF(H773&gt;0,1,0)</f>
        <v>0</v>
      </c>
      <c r="O773" s="17">
        <f>+N773+M773</f>
        <v>1</v>
      </c>
    </row>
    <row r="774" spans="1:15">
      <c r="A774" s="13" t="s">
        <v>749</v>
      </c>
      <c r="B774" s="13">
        <v>58</v>
      </c>
      <c r="C774" t="s">
        <v>800</v>
      </c>
      <c r="D774" s="14" t="str">
        <f>+TEXT(L774,"YYYY-MM-DD")</f>
        <v>2022-10-01</v>
      </c>
      <c r="E774" s="15" t="str">
        <f>+TEXT(L774,"YYYYMM")</f>
        <v>202210</v>
      </c>
      <c r="F774">
        <v>104001111001</v>
      </c>
      <c r="G774" s="16">
        <v>1350.35</v>
      </c>
      <c r="H774" s="16">
        <v>0</v>
      </c>
      <c r="I774" s="17"/>
      <c r="J774" s="14" t="str">
        <f>+TEXT(L774,"YYYY-DD-MM")</f>
        <v>2022-01-10</v>
      </c>
      <c r="K774" s="17"/>
      <c r="L774" s="18">
        <v>44835</v>
      </c>
      <c r="M774" s="17">
        <f>IF(G774&gt;0,1,0)</f>
        <v>1</v>
      </c>
      <c r="N774" s="17">
        <f>IF(H774&gt;0,1,0)</f>
        <v>0</v>
      </c>
      <c r="O774" s="17">
        <f>+N774+M774</f>
        <v>1</v>
      </c>
    </row>
    <row r="775" spans="1:15">
      <c r="A775" s="13" t="s">
        <v>749</v>
      </c>
      <c r="B775" s="13">
        <v>59</v>
      </c>
      <c r="C775" t="s">
        <v>801</v>
      </c>
      <c r="D775" s="14" t="str">
        <f>+TEXT(L775,"YYYY-MM-DD")</f>
        <v>2022-10-01</v>
      </c>
      <c r="E775" s="15" t="str">
        <f>+TEXT(L775,"YYYYMM")</f>
        <v>202210</v>
      </c>
      <c r="F775">
        <v>104001111001</v>
      </c>
      <c r="G775" s="16">
        <v>1387.48</v>
      </c>
      <c r="H775" s="16">
        <v>0</v>
      </c>
      <c r="I775" s="17"/>
      <c r="J775" s="14" t="str">
        <f>+TEXT(L775,"YYYY-DD-MM")</f>
        <v>2022-01-10</v>
      </c>
      <c r="K775" s="17"/>
      <c r="L775" s="18">
        <v>44835</v>
      </c>
      <c r="M775" s="17">
        <f>IF(G775&gt;0,1,0)</f>
        <v>1</v>
      </c>
      <c r="N775" s="17">
        <f>IF(H775&gt;0,1,0)</f>
        <v>0</v>
      </c>
      <c r="O775" s="17">
        <f>+N775+M775</f>
        <v>1</v>
      </c>
    </row>
    <row r="776" spans="1:15">
      <c r="A776" s="13" t="s">
        <v>749</v>
      </c>
      <c r="B776" s="13">
        <v>60</v>
      </c>
      <c r="C776" t="s">
        <v>802</v>
      </c>
      <c r="D776" s="14" t="str">
        <f>+TEXT(L776,"YYYY-MM-DD")</f>
        <v>2022-10-01</v>
      </c>
      <c r="E776" s="15" t="str">
        <f>+TEXT(L776,"YYYYMM")</f>
        <v>202210</v>
      </c>
      <c r="F776">
        <v>104001111001</v>
      </c>
      <c r="G776" s="16">
        <v>1350.35</v>
      </c>
      <c r="H776" s="16">
        <v>0</v>
      </c>
      <c r="I776" s="17"/>
      <c r="J776" s="14" t="str">
        <f>+TEXT(L776,"YYYY-DD-MM")</f>
        <v>2022-01-10</v>
      </c>
      <c r="K776" s="17"/>
      <c r="L776" s="18">
        <v>44835</v>
      </c>
      <c r="M776" s="17">
        <f>IF(G776&gt;0,1,0)</f>
        <v>1</v>
      </c>
      <c r="N776" s="17">
        <f>IF(H776&gt;0,1,0)</f>
        <v>0</v>
      </c>
      <c r="O776" s="17">
        <f>+N776+M776</f>
        <v>1</v>
      </c>
    </row>
    <row r="777" spans="1:15">
      <c r="A777" s="13" t="s">
        <v>749</v>
      </c>
      <c r="B777" s="13">
        <v>61</v>
      </c>
      <c r="C777" t="s">
        <v>803</v>
      </c>
      <c r="D777" s="14" t="str">
        <f>+TEXT(L777,"YYYY-MM-DD")</f>
        <v>2022-10-01</v>
      </c>
      <c r="E777" s="15" t="str">
        <f>+TEXT(L777,"YYYYMM")</f>
        <v>202210</v>
      </c>
      <c r="F777">
        <v>104001111001</v>
      </c>
      <c r="G777" s="16">
        <v>1350.35</v>
      </c>
      <c r="H777" s="16">
        <v>0</v>
      </c>
      <c r="I777" s="17"/>
      <c r="J777" s="14" t="str">
        <f>+TEXT(L777,"YYYY-DD-MM")</f>
        <v>2022-01-10</v>
      </c>
      <c r="K777" s="17"/>
      <c r="L777" s="18">
        <v>44835</v>
      </c>
      <c r="M777" s="17">
        <f>IF(G777&gt;0,1,0)</f>
        <v>1</v>
      </c>
      <c r="N777" s="17">
        <f>IF(H777&gt;0,1,0)</f>
        <v>0</v>
      </c>
      <c r="O777" s="17">
        <f>+N777+M777</f>
        <v>1</v>
      </c>
    </row>
    <row r="778" spans="1:15">
      <c r="A778" s="13" t="s">
        <v>749</v>
      </c>
      <c r="B778" s="13">
        <v>62</v>
      </c>
      <c r="C778" t="s">
        <v>804</v>
      </c>
      <c r="D778" s="14" t="str">
        <f>+TEXT(L778,"YYYY-MM-DD")</f>
        <v>2022-10-01</v>
      </c>
      <c r="E778" s="15" t="str">
        <f>+TEXT(L778,"YYYYMM")</f>
        <v>202210</v>
      </c>
      <c r="F778">
        <v>104001111001</v>
      </c>
      <c r="G778" s="16">
        <v>1387.48</v>
      </c>
      <c r="H778" s="16">
        <v>0</v>
      </c>
      <c r="I778" s="17"/>
      <c r="J778" s="14" t="str">
        <f>+TEXT(L778,"YYYY-DD-MM")</f>
        <v>2022-01-10</v>
      </c>
      <c r="K778" s="17"/>
      <c r="L778" s="18">
        <v>44835</v>
      </c>
      <c r="M778" s="17">
        <f>IF(G778&gt;0,1,0)</f>
        <v>1</v>
      </c>
      <c r="N778" s="17">
        <f>IF(H778&gt;0,1,0)</f>
        <v>0</v>
      </c>
      <c r="O778" s="17">
        <f>+N778+M778</f>
        <v>1</v>
      </c>
    </row>
    <row r="779" spans="1:15">
      <c r="A779" s="13" t="s">
        <v>749</v>
      </c>
      <c r="B779" s="13">
        <v>63</v>
      </c>
      <c r="C779" t="s">
        <v>805</v>
      </c>
      <c r="D779" s="14" t="str">
        <f>+TEXT(L779,"YYYY-MM-DD")</f>
        <v>2022-10-01</v>
      </c>
      <c r="E779" s="15" t="str">
        <f>+TEXT(L779,"YYYYMM")</f>
        <v>202210</v>
      </c>
      <c r="F779">
        <v>104001111001</v>
      </c>
      <c r="G779" s="16">
        <v>1350.35</v>
      </c>
      <c r="H779" s="16">
        <v>0</v>
      </c>
      <c r="I779" s="17"/>
      <c r="J779" s="14" t="str">
        <f>+TEXT(L779,"YYYY-DD-MM")</f>
        <v>2022-01-10</v>
      </c>
      <c r="K779" s="17"/>
      <c r="L779" s="18">
        <v>44835</v>
      </c>
      <c r="M779" s="17">
        <f>IF(G779&gt;0,1,0)</f>
        <v>1</v>
      </c>
      <c r="N779" s="17">
        <f>IF(H779&gt;0,1,0)</f>
        <v>0</v>
      </c>
      <c r="O779" s="17">
        <f>+N779+M779</f>
        <v>1</v>
      </c>
    </row>
    <row r="780" spans="1:15">
      <c r="A780" s="13" t="s">
        <v>749</v>
      </c>
      <c r="B780" s="13">
        <v>64</v>
      </c>
      <c r="C780" t="s">
        <v>806</v>
      </c>
      <c r="D780" s="14" t="str">
        <f>+TEXT(L780,"YYYY-MM-DD")</f>
        <v>2022-10-01</v>
      </c>
      <c r="E780" s="15" t="str">
        <f>+TEXT(L780,"YYYYMM")</f>
        <v>202210</v>
      </c>
      <c r="F780">
        <v>104001111001</v>
      </c>
      <c r="G780" s="16">
        <v>1582</v>
      </c>
      <c r="H780" s="16">
        <v>0</v>
      </c>
      <c r="I780" s="17"/>
      <c r="J780" s="14" t="str">
        <f>+TEXT(L780,"YYYY-DD-MM")</f>
        <v>2022-01-10</v>
      </c>
      <c r="K780" s="17"/>
      <c r="L780" s="18">
        <v>44835</v>
      </c>
      <c r="M780" s="17">
        <f>IF(G780&gt;0,1,0)</f>
        <v>1</v>
      </c>
      <c r="N780" s="17">
        <f>IF(H780&gt;0,1,0)</f>
        <v>0</v>
      </c>
      <c r="O780" s="17">
        <f>+N780+M780</f>
        <v>1</v>
      </c>
    </row>
    <row r="781" spans="1:15">
      <c r="A781" s="13" t="s">
        <v>749</v>
      </c>
      <c r="B781" s="13">
        <v>65</v>
      </c>
      <c r="C781" t="s">
        <v>807</v>
      </c>
      <c r="D781" s="14" t="str">
        <f>+TEXT(L781,"YYYY-MM-DD")</f>
        <v>2022-10-01</v>
      </c>
      <c r="E781" s="15" t="str">
        <f>+TEXT(L781,"YYYYMM")</f>
        <v>202210</v>
      </c>
      <c r="F781">
        <v>104001111001</v>
      </c>
      <c r="G781" s="16">
        <v>1582</v>
      </c>
      <c r="H781" s="16">
        <v>0</v>
      </c>
      <c r="I781" s="17"/>
      <c r="J781" s="14" t="str">
        <f>+TEXT(L781,"YYYY-DD-MM")</f>
        <v>2022-01-10</v>
      </c>
      <c r="K781" s="17"/>
      <c r="L781" s="18">
        <v>44835</v>
      </c>
      <c r="M781" s="17">
        <f>IF(G781&gt;0,1,0)</f>
        <v>1</v>
      </c>
      <c r="N781" s="17">
        <f>IF(H781&gt;0,1,0)</f>
        <v>0</v>
      </c>
      <c r="O781" s="17">
        <f>+N781+M781</f>
        <v>1</v>
      </c>
    </row>
    <row r="782" spans="1:15">
      <c r="A782" s="13" t="s">
        <v>749</v>
      </c>
      <c r="B782" s="13">
        <v>66</v>
      </c>
      <c r="C782" t="s">
        <v>808</v>
      </c>
      <c r="D782" s="14" t="str">
        <f>+TEXT(L782,"YYYY-MM-DD")</f>
        <v>2022-10-01</v>
      </c>
      <c r="E782" s="15" t="str">
        <f>+TEXT(L782,"YYYYMM")</f>
        <v>202210</v>
      </c>
      <c r="F782">
        <v>104001111001</v>
      </c>
      <c r="G782" s="16">
        <v>1582</v>
      </c>
      <c r="H782" s="16">
        <v>0</v>
      </c>
      <c r="I782" s="17"/>
      <c r="J782" s="14" t="str">
        <f>+TEXT(L782,"YYYY-DD-MM")</f>
        <v>2022-01-10</v>
      </c>
      <c r="K782" s="17"/>
      <c r="L782" s="18">
        <v>44835</v>
      </c>
      <c r="M782" s="17">
        <f>IF(G782&gt;0,1,0)</f>
        <v>1</v>
      </c>
      <c r="N782" s="17">
        <f>IF(H782&gt;0,1,0)</f>
        <v>0</v>
      </c>
      <c r="O782" s="17">
        <f>+N782+M782</f>
        <v>1</v>
      </c>
    </row>
    <row r="783" spans="1:15">
      <c r="A783" s="13" t="s">
        <v>749</v>
      </c>
      <c r="B783" s="13">
        <v>67</v>
      </c>
      <c r="C783" t="s">
        <v>809</v>
      </c>
      <c r="D783" s="14" t="str">
        <f>+TEXT(L783,"YYYY-MM-DD")</f>
        <v>2022-10-01</v>
      </c>
      <c r="E783" s="15" t="str">
        <f>+TEXT(L783,"YYYYMM")</f>
        <v>202210</v>
      </c>
      <c r="F783">
        <v>104001111001</v>
      </c>
      <c r="G783" s="16">
        <v>1387.48</v>
      </c>
      <c r="H783" s="16">
        <v>0</v>
      </c>
      <c r="I783" s="17"/>
      <c r="J783" s="14" t="str">
        <f>+TEXT(L783,"YYYY-DD-MM")</f>
        <v>2022-01-10</v>
      </c>
      <c r="K783" s="17"/>
      <c r="L783" s="18">
        <v>44835</v>
      </c>
      <c r="M783" s="17">
        <f>IF(G783&gt;0,1,0)</f>
        <v>1</v>
      </c>
      <c r="N783" s="17">
        <f>IF(H783&gt;0,1,0)</f>
        <v>0</v>
      </c>
      <c r="O783" s="17">
        <f>+N783+M783</f>
        <v>1</v>
      </c>
    </row>
    <row r="784" spans="1:15">
      <c r="A784" s="13" t="s">
        <v>749</v>
      </c>
      <c r="B784" s="13">
        <v>68</v>
      </c>
      <c r="C784" t="s">
        <v>810</v>
      </c>
      <c r="D784" s="14" t="str">
        <f>+TEXT(L784,"YYYY-MM-DD")</f>
        <v>2022-10-01</v>
      </c>
      <c r="E784" s="15" t="str">
        <f>+TEXT(L784,"YYYYMM")</f>
        <v>202210</v>
      </c>
      <c r="F784">
        <v>104001111001</v>
      </c>
      <c r="G784" s="16">
        <v>1387.48</v>
      </c>
      <c r="H784" s="16">
        <v>0</v>
      </c>
      <c r="I784" s="17"/>
      <c r="J784" s="14" t="str">
        <f>+TEXT(L784,"YYYY-DD-MM")</f>
        <v>2022-01-10</v>
      </c>
      <c r="K784" s="17"/>
      <c r="L784" s="18">
        <v>44835</v>
      </c>
      <c r="M784" s="17">
        <f>IF(G784&gt;0,1,0)</f>
        <v>1</v>
      </c>
      <c r="N784" s="17">
        <f>IF(H784&gt;0,1,0)</f>
        <v>0</v>
      </c>
      <c r="O784" s="17">
        <f>+N784+M784</f>
        <v>1</v>
      </c>
    </row>
    <row r="785" spans="1:15">
      <c r="A785" s="13" t="s">
        <v>749</v>
      </c>
      <c r="B785" s="13">
        <v>69</v>
      </c>
      <c r="C785" t="s">
        <v>811</v>
      </c>
      <c r="D785" s="14" t="str">
        <f>+TEXT(L785,"YYYY-MM-DD")</f>
        <v>2022-10-01</v>
      </c>
      <c r="E785" s="15" t="str">
        <f>+TEXT(L785,"YYYYMM")</f>
        <v>202210</v>
      </c>
      <c r="F785">
        <v>104001111001</v>
      </c>
      <c r="G785" s="16">
        <v>1582</v>
      </c>
      <c r="H785" s="16">
        <v>0</v>
      </c>
      <c r="I785" s="17"/>
      <c r="J785" s="14" t="str">
        <f>+TEXT(L785,"YYYY-DD-MM")</f>
        <v>2022-01-10</v>
      </c>
      <c r="K785" s="17"/>
      <c r="L785" s="18">
        <v>44835</v>
      </c>
      <c r="M785" s="17">
        <f>IF(G785&gt;0,1,0)</f>
        <v>1</v>
      </c>
      <c r="N785" s="17">
        <f>IF(H785&gt;0,1,0)</f>
        <v>0</v>
      </c>
      <c r="O785" s="17">
        <f>+N785+M785</f>
        <v>1</v>
      </c>
    </row>
    <row r="786" spans="1:15">
      <c r="A786" s="13" t="s">
        <v>749</v>
      </c>
      <c r="B786" s="13">
        <v>70</v>
      </c>
      <c r="C786" t="s">
        <v>812</v>
      </c>
      <c r="D786" s="14" t="str">
        <f>+TEXT(L786,"YYYY-MM-DD")</f>
        <v>2022-10-01</v>
      </c>
      <c r="E786" s="15" t="str">
        <f>+TEXT(L786,"YYYYMM")</f>
        <v>202210</v>
      </c>
      <c r="F786">
        <v>104001111001</v>
      </c>
      <c r="G786" s="16">
        <v>1350.35</v>
      </c>
      <c r="H786" s="16">
        <v>0</v>
      </c>
      <c r="I786" s="17"/>
      <c r="J786" s="14" t="str">
        <f>+TEXT(L786,"YYYY-DD-MM")</f>
        <v>2022-01-10</v>
      </c>
      <c r="K786" s="17"/>
      <c r="L786" s="18">
        <v>44835</v>
      </c>
      <c r="M786" s="17">
        <f>IF(G786&gt;0,1,0)</f>
        <v>1</v>
      </c>
      <c r="N786" s="17">
        <f>IF(H786&gt;0,1,0)</f>
        <v>0</v>
      </c>
      <c r="O786" s="17">
        <f>+N786+M786</f>
        <v>1</v>
      </c>
    </row>
    <row r="787" spans="1:15">
      <c r="A787" s="13" t="s">
        <v>749</v>
      </c>
      <c r="B787" s="13">
        <v>71</v>
      </c>
      <c r="C787" t="s">
        <v>813</v>
      </c>
      <c r="D787" s="14" t="str">
        <f>+TEXT(L787,"YYYY-MM-DD")</f>
        <v>2022-10-01</v>
      </c>
      <c r="E787" s="15" t="str">
        <f>+TEXT(L787,"YYYYMM")</f>
        <v>202210</v>
      </c>
      <c r="F787">
        <v>104001111001</v>
      </c>
      <c r="G787" s="16">
        <v>1387.48</v>
      </c>
      <c r="H787" s="16">
        <v>0</v>
      </c>
      <c r="I787" s="17"/>
      <c r="J787" s="14" t="str">
        <f>+TEXT(L787,"YYYY-DD-MM")</f>
        <v>2022-01-10</v>
      </c>
      <c r="K787" s="17"/>
      <c r="L787" s="18">
        <v>44835</v>
      </c>
      <c r="M787" s="17">
        <f>IF(G787&gt;0,1,0)</f>
        <v>1</v>
      </c>
      <c r="N787" s="17">
        <f>IF(H787&gt;0,1,0)</f>
        <v>0</v>
      </c>
      <c r="O787" s="17">
        <f>+N787+M787</f>
        <v>1</v>
      </c>
    </row>
    <row r="788" spans="1:15">
      <c r="A788" s="13" t="s">
        <v>749</v>
      </c>
      <c r="B788" s="13">
        <v>72</v>
      </c>
      <c r="C788" t="s">
        <v>814</v>
      </c>
      <c r="D788" s="14" t="str">
        <f>+TEXT(L788,"YYYY-MM-DD")</f>
        <v>2022-10-01</v>
      </c>
      <c r="E788" s="15" t="str">
        <f>+TEXT(L788,"YYYYMM")</f>
        <v>202210</v>
      </c>
      <c r="F788">
        <v>104001111001</v>
      </c>
      <c r="G788" s="16">
        <v>1387.48</v>
      </c>
      <c r="H788" s="16">
        <v>0</v>
      </c>
      <c r="I788" s="17"/>
      <c r="J788" s="14" t="str">
        <f>+TEXT(L788,"YYYY-DD-MM")</f>
        <v>2022-01-10</v>
      </c>
      <c r="K788" s="17"/>
      <c r="L788" s="18">
        <v>44835</v>
      </c>
      <c r="M788" s="17">
        <f>IF(G788&gt;0,1,0)</f>
        <v>1</v>
      </c>
      <c r="N788" s="17">
        <f>IF(H788&gt;0,1,0)</f>
        <v>0</v>
      </c>
      <c r="O788" s="17">
        <f>+N788+M788</f>
        <v>1</v>
      </c>
    </row>
    <row r="789" spans="1:15">
      <c r="A789" s="13" t="s">
        <v>749</v>
      </c>
      <c r="B789" s="13">
        <v>73</v>
      </c>
      <c r="C789" t="s">
        <v>815</v>
      </c>
      <c r="D789" s="14" t="str">
        <f>+TEXT(L789,"YYYY-MM-DD")</f>
        <v>2022-10-01</v>
      </c>
      <c r="E789" s="15" t="str">
        <f>+TEXT(L789,"YYYYMM")</f>
        <v>202210</v>
      </c>
      <c r="F789">
        <v>104001111001</v>
      </c>
      <c r="G789" s="16">
        <v>1350.35</v>
      </c>
      <c r="H789" s="16">
        <v>0</v>
      </c>
      <c r="I789" s="17"/>
      <c r="J789" s="14" t="str">
        <f>+TEXT(L789,"YYYY-DD-MM")</f>
        <v>2022-01-10</v>
      </c>
      <c r="K789" s="17"/>
      <c r="L789" s="18">
        <v>44835</v>
      </c>
      <c r="M789" s="17">
        <f>IF(G789&gt;0,1,0)</f>
        <v>1</v>
      </c>
      <c r="N789" s="17">
        <f>IF(H789&gt;0,1,0)</f>
        <v>0</v>
      </c>
      <c r="O789" s="17">
        <f>+N789+M789</f>
        <v>1</v>
      </c>
    </row>
    <row r="790" spans="1:15">
      <c r="A790" s="13" t="s">
        <v>749</v>
      </c>
      <c r="B790" s="13">
        <v>74</v>
      </c>
      <c r="C790" t="s">
        <v>816</v>
      </c>
      <c r="D790" s="14" t="str">
        <f>+TEXT(L790,"YYYY-MM-DD")</f>
        <v>2022-10-01</v>
      </c>
      <c r="E790" s="15" t="str">
        <f>+TEXT(L790,"YYYYMM")</f>
        <v>202210</v>
      </c>
      <c r="F790">
        <v>104001111001</v>
      </c>
      <c r="G790" s="16">
        <v>1350.35</v>
      </c>
      <c r="H790" s="16">
        <v>0</v>
      </c>
      <c r="I790" s="17"/>
      <c r="J790" s="14" t="str">
        <f>+TEXT(L790,"YYYY-DD-MM")</f>
        <v>2022-01-10</v>
      </c>
      <c r="K790" s="17"/>
      <c r="L790" s="18">
        <v>44835</v>
      </c>
      <c r="M790" s="17">
        <f>IF(G790&gt;0,1,0)</f>
        <v>1</v>
      </c>
      <c r="N790" s="17">
        <f>IF(H790&gt;0,1,0)</f>
        <v>0</v>
      </c>
      <c r="O790" s="17">
        <f>+N790+M790</f>
        <v>1</v>
      </c>
    </row>
    <row r="791" spans="1:15">
      <c r="A791" s="13" t="s">
        <v>749</v>
      </c>
      <c r="B791" s="13">
        <v>75</v>
      </c>
      <c r="C791" t="s">
        <v>817</v>
      </c>
      <c r="D791" s="14" t="str">
        <f>+TEXT(L791,"YYYY-MM-DD")</f>
        <v>2022-10-01</v>
      </c>
      <c r="E791" s="15" t="str">
        <f>+TEXT(L791,"YYYYMM")</f>
        <v>202210</v>
      </c>
      <c r="F791">
        <v>104001111001</v>
      </c>
      <c r="G791" s="16">
        <v>1350.35</v>
      </c>
      <c r="H791" s="16">
        <v>0</v>
      </c>
      <c r="I791" s="17"/>
      <c r="J791" s="14" t="str">
        <f>+TEXT(L791,"YYYY-DD-MM")</f>
        <v>2022-01-10</v>
      </c>
      <c r="K791" s="17"/>
      <c r="L791" s="18">
        <v>44835</v>
      </c>
      <c r="M791" s="17">
        <f>IF(G791&gt;0,1,0)</f>
        <v>1</v>
      </c>
      <c r="N791" s="17">
        <f>IF(H791&gt;0,1,0)</f>
        <v>0</v>
      </c>
      <c r="O791" s="17">
        <f>+N791+M791</f>
        <v>1</v>
      </c>
    </row>
    <row r="792" spans="1:15">
      <c r="A792" s="13" t="s">
        <v>749</v>
      </c>
      <c r="B792" s="13">
        <v>76</v>
      </c>
      <c r="C792" t="s">
        <v>818</v>
      </c>
      <c r="D792" s="14" t="str">
        <f>+TEXT(L792,"YYYY-MM-DD")</f>
        <v>2022-10-01</v>
      </c>
      <c r="E792" s="15" t="str">
        <f>+TEXT(L792,"YYYYMM")</f>
        <v>202210</v>
      </c>
      <c r="F792">
        <v>104001111001</v>
      </c>
      <c r="G792" s="16">
        <v>1387.48</v>
      </c>
      <c r="H792" s="16">
        <v>0</v>
      </c>
      <c r="I792" s="17"/>
      <c r="J792" s="14" t="str">
        <f>+TEXT(L792,"YYYY-DD-MM")</f>
        <v>2022-01-10</v>
      </c>
      <c r="K792" s="17"/>
      <c r="L792" s="18">
        <v>44835</v>
      </c>
      <c r="M792" s="17">
        <f>IF(G792&gt;0,1,0)</f>
        <v>1</v>
      </c>
      <c r="N792" s="17">
        <f>IF(H792&gt;0,1,0)</f>
        <v>0</v>
      </c>
      <c r="O792" s="17">
        <f>+N792+M792</f>
        <v>1</v>
      </c>
    </row>
    <row r="793" spans="1:15">
      <c r="A793" s="13" t="s">
        <v>749</v>
      </c>
      <c r="B793" s="13">
        <v>77</v>
      </c>
      <c r="C793" t="s">
        <v>819</v>
      </c>
      <c r="D793" s="14" t="str">
        <f>+TEXT(L793,"YYYY-MM-DD")</f>
        <v>2022-10-01</v>
      </c>
      <c r="E793" s="15" t="str">
        <f>+TEXT(L793,"YYYYMM")</f>
        <v>202210</v>
      </c>
      <c r="F793">
        <v>104001111001</v>
      </c>
      <c r="G793" s="16">
        <v>1582</v>
      </c>
      <c r="H793" s="16">
        <v>0</v>
      </c>
      <c r="I793" s="17"/>
      <c r="J793" s="14" t="str">
        <f>+TEXT(L793,"YYYY-DD-MM")</f>
        <v>2022-01-10</v>
      </c>
      <c r="K793" s="17"/>
      <c r="L793" s="18">
        <v>44835</v>
      </c>
      <c r="M793" s="17">
        <f>IF(G793&gt;0,1,0)</f>
        <v>1</v>
      </c>
      <c r="N793" s="17">
        <f>IF(H793&gt;0,1,0)</f>
        <v>0</v>
      </c>
      <c r="O793" s="17">
        <f>+N793+M793</f>
        <v>1</v>
      </c>
    </row>
    <row r="794" spans="1:15">
      <c r="A794" s="13" t="s">
        <v>749</v>
      </c>
      <c r="B794" s="13">
        <v>78</v>
      </c>
      <c r="C794" t="s">
        <v>820</v>
      </c>
      <c r="D794" s="14" t="str">
        <f>+TEXT(L794,"YYYY-MM-DD")</f>
        <v>2022-10-01</v>
      </c>
      <c r="E794" s="15" t="str">
        <f>+TEXT(L794,"YYYYMM")</f>
        <v>202210</v>
      </c>
      <c r="F794">
        <v>104001111001</v>
      </c>
      <c r="G794" s="16">
        <v>1387.48</v>
      </c>
      <c r="H794" s="16">
        <v>0</v>
      </c>
      <c r="I794" s="17"/>
      <c r="J794" s="14" t="str">
        <f>+TEXT(L794,"YYYY-DD-MM")</f>
        <v>2022-01-10</v>
      </c>
      <c r="K794" s="17"/>
      <c r="L794" s="18">
        <v>44835</v>
      </c>
      <c r="M794" s="17">
        <f>IF(G794&gt;0,1,0)</f>
        <v>1</v>
      </c>
      <c r="N794" s="17">
        <f>IF(H794&gt;0,1,0)</f>
        <v>0</v>
      </c>
      <c r="O794" s="17">
        <f>+N794+M794</f>
        <v>1</v>
      </c>
    </row>
    <row r="795" spans="1:15">
      <c r="A795" s="13" t="s">
        <v>749</v>
      </c>
      <c r="B795" s="13">
        <v>79</v>
      </c>
      <c r="C795" t="s">
        <v>821</v>
      </c>
      <c r="D795" s="14" t="str">
        <f>+TEXT(L795,"YYYY-MM-DD")</f>
        <v>2022-10-01</v>
      </c>
      <c r="E795" s="15" t="str">
        <f>+TEXT(L795,"YYYYMM")</f>
        <v>202210</v>
      </c>
      <c r="F795">
        <v>104001111001</v>
      </c>
      <c r="G795" s="16">
        <v>1387.48</v>
      </c>
      <c r="H795" s="16">
        <v>0</v>
      </c>
      <c r="I795" s="17"/>
      <c r="J795" s="14" t="str">
        <f>+TEXT(L795,"YYYY-DD-MM")</f>
        <v>2022-01-10</v>
      </c>
      <c r="K795" s="17"/>
      <c r="L795" s="18">
        <v>44835</v>
      </c>
      <c r="M795" s="17">
        <f>IF(G795&gt;0,1,0)</f>
        <v>1</v>
      </c>
      <c r="N795" s="17">
        <f>IF(H795&gt;0,1,0)</f>
        <v>0</v>
      </c>
      <c r="O795" s="17">
        <f>+N795+M795</f>
        <v>1</v>
      </c>
    </row>
    <row r="796" spans="1:15">
      <c r="A796" s="13" t="s">
        <v>749</v>
      </c>
      <c r="B796" s="13">
        <v>80</v>
      </c>
      <c r="C796" t="s">
        <v>822</v>
      </c>
      <c r="D796" s="14" t="str">
        <f>+TEXT(L796,"YYYY-MM-DD")</f>
        <v>2022-10-01</v>
      </c>
      <c r="E796" s="15" t="str">
        <f>+TEXT(L796,"YYYYMM")</f>
        <v>202210</v>
      </c>
      <c r="F796">
        <v>104001111001</v>
      </c>
      <c r="G796" s="16">
        <v>1350.35</v>
      </c>
      <c r="H796" s="16">
        <v>0</v>
      </c>
      <c r="I796" s="17"/>
      <c r="J796" s="14" t="str">
        <f>+TEXT(L796,"YYYY-DD-MM")</f>
        <v>2022-01-10</v>
      </c>
      <c r="K796" s="17"/>
      <c r="L796" s="18">
        <v>44835</v>
      </c>
      <c r="M796" s="17">
        <f>IF(G796&gt;0,1,0)</f>
        <v>1</v>
      </c>
      <c r="N796" s="17">
        <f>IF(H796&gt;0,1,0)</f>
        <v>0</v>
      </c>
      <c r="O796" s="17">
        <f>+N796+M796</f>
        <v>1</v>
      </c>
    </row>
    <row r="797" spans="1:15">
      <c r="A797" s="13" t="s">
        <v>749</v>
      </c>
      <c r="B797" s="13">
        <v>81</v>
      </c>
      <c r="C797" t="s">
        <v>823</v>
      </c>
      <c r="D797" s="14" t="str">
        <f>+TEXT(L797,"YYYY-MM-DD")</f>
        <v>2022-10-01</v>
      </c>
      <c r="E797" s="15" t="str">
        <f>+TEXT(L797,"YYYYMM")</f>
        <v>202210</v>
      </c>
      <c r="F797">
        <v>104001111001</v>
      </c>
      <c r="G797" s="16">
        <v>1582</v>
      </c>
      <c r="H797" s="16">
        <v>0</v>
      </c>
      <c r="I797" s="17"/>
      <c r="J797" s="14" t="str">
        <f>+TEXT(L797,"YYYY-DD-MM")</f>
        <v>2022-01-10</v>
      </c>
      <c r="K797" s="17"/>
      <c r="L797" s="18">
        <v>44835</v>
      </c>
      <c r="M797" s="17">
        <f>IF(G797&gt;0,1,0)</f>
        <v>1</v>
      </c>
      <c r="N797" s="17">
        <f>IF(H797&gt;0,1,0)</f>
        <v>0</v>
      </c>
      <c r="O797" s="17">
        <f>+N797+M797</f>
        <v>1</v>
      </c>
    </row>
    <row r="798" spans="1:15">
      <c r="A798" s="13" t="s">
        <v>749</v>
      </c>
      <c r="B798" s="13">
        <v>82</v>
      </c>
      <c r="C798" t="s">
        <v>824</v>
      </c>
      <c r="D798" s="14" t="str">
        <f>+TEXT(L798,"YYYY-MM-DD")</f>
        <v>2022-10-01</v>
      </c>
      <c r="E798" s="15" t="str">
        <f>+TEXT(L798,"YYYYMM")</f>
        <v>202210</v>
      </c>
      <c r="F798">
        <v>104001111001</v>
      </c>
      <c r="G798" s="16">
        <v>1387.48</v>
      </c>
      <c r="H798" s="16">
        <v>0</v>
      </c>
      <c r="I798" s="17"/>
      <c r="J798" s="14" t="str">
        <f>+TEXT(L798,"YYYY-DD-MM")</f>
        <v>2022-01-10</v>
      </c>
      <c r="K798" s="17"/>
      <c r="L798" s="18">
        <v>44835</v>
      </c>
      <c r="M798" s="17">
        <f>IF(G798&gt;0,1,0)</f>
        <v>1</v>
      </c>
      <c r="N798" s="17">
        <f>IF(H798&gt;0,1,0)</f>
        <v>0</v>
      </c>
      <c r="O798" s="17">
        <f>+N798+M798</f>
        <v>1</v>
      </c>
    </row>
    <row r="799" spans="1:15">
      <c r="A799" s="13" t="s">
        <v>749</v>
      </c>
      <c r="B799" s="13">
        <v>83</v>
      </c>
      <c r="C799" t="s">
        <v>825</v>
      </c>
      <c r="D799" s="14" t="str">
        <f>+TEXT(L799,"YYYY-MM-DD")</f>
        <v>2022-10-01</v>
      </c>
      <c r="E799" s="15" t="str">
        <f>+TEXT(L799,"YYYYMM")</f>
        <v>202210</v>
      </c>
      <c r="F799">
        <v>104001111001</v>
      </c>
      <c r="G799" s="16">
        <v>1387.48</v>
      </c>
      <c r="H799" s="16">
        <v>0</v>
      </c>
      <c r="I799" s="17"/>
      <c r="J799" s="14" t="str">
        <f>+TEXT(L799,"YYYY-DD-MM")</f>
        <v>2022-01-10</v>
      </c>
      <c r="K799" s="17"/>
      <c r="L799" s="18">
        <v>44835</v>
      </c>
      <c r="M799" s="17">
        <f>IF(G799&gt;0,1,0)</f>
        <v>1</v>
      </c>
      <c r="N799" s="17">
        <f>IF(H799&gt;0,1,0)</f>
        <v>0</v>
      </c>
      <c r="O799" s="17">
        <f>+N799+M799</f>
        <v>1</v>
      </c>
    </row>
    <row r="800" spans="1:15">
      <c r="A800" s="13" t="s">
        <v>749</v>
      </c>
      <c r="B800" s="13">
        <v>84</v>
      </c>
      <c r="C800" t="s">
        <v>826</v>
      </c>
      <c r="D800" s="14" t="str">
        <f>+TEXT(L800,"YYYY-MM-DD")</f>
        <v>2022-10-01</v>
      </c>
      <c r="E800" s="15" t="str">
        <f>+TEXT(L800,"YYYYMM")</f>
        <v>202210</v>
      </c>
      <c r="F800">
        <v>104001111001</v>
      </c>
      <c r="G800" s="16">
        <v>1387.48</v>
      </c>
      <c r="H800" s="16">
        <v>0</v>
      </c>
      <c r="I800" s="17"/>
      <c r="J800" s="14" t="str">
        <f>+TEXT(L800,"YYYY-DD-MM")</f>
        <v>2022-01-10</v>
      </c>
      <c r="K800" s="17"/>
      <c r="L800" s="18">
        <v>44835</v>
      </c>
      <c r="M800" s="17">
        <f>IF(G800&gt;0,1,0)</f>
        <v>1</v>
      </c>
      <c r="N800" s="17">
        <f>IF(H800&gt;0,1,0)</f>
        <v>0</v>
      </c>
      <c r="O800" s="17">
        <f>+N800+M800</f>
        <v>1</v>
      </c>
    </row>
    <row r="801" spans="1:15">
      <c r="A801" s="13" t="s">
        <v>749</v>
      </c>
      <c r="B801" s="13">
        <v>85</v>
      </c>
      <c r="C801" t="s">
        <v>827</v>
      </c>
      <c r="D801" s="14" t="str">
        <f>+TEXT(L801,"YYYY-MM-DD")</f>
        <v>2022-10-01</v>
      </c>
      <c r="E801" s="15" t="str">
        <f>+TEXT(L801,"YYYYMM")</f>
        <v>202210</v>
      </c>
      <c r="F801">
        <v>104001111001</v>
      </c>
      <c r="G801" s="16">
        <v>1387.48</v>
      </c>
      <c r="H801" s="16">
        <v>0</v>
      </c>
      <c r="I801" s="17"/>
      <c r="J801" s="14" t="str">
        <f>+TEXT(L801,"YYYY-DD-MM")</f>
        <v>2022-01-10</v>
      </c>
      <c r="K801" s="17"/>
      <c r="L801" s="18">
        <v>44835</v>
      </c>
      <c r="M801" s="17">
        <f>IF(G801&gt;0,1,0)</f>
        <v>1</v>
      </c>
      <c r="N801" s="17">
        <f>IF(H801&gt;0,1,0)</f>
        <v>0</v>
      </c>
      <c r="O801" s="17">
        <f>+N801+M801</f>
        <v>1</v>
      </c>
    </row>
    <row r="802" spans="1:15">
      <c r="A802" s="13" t="s">
        <v>749</v>
      </c>
      <c r="B802" s="13">
        <v>86</v>
      </c>
      <c r="C802" t="s">
        <v>828</v>
      </c>
      <c r="D802" s="14" t="str">
        <f>+TEXT(L802,"YYYY-MM-DD")</f>
        <v>2022-10-01</v>
      </c>
      <c r="E802" s="15" t="str">
        <f>+TEXT(L802,"YYYYMM")</f>
        <v>202210</v>
      </c>
      <c r="F802">
        <v>104001111001</v>
      </c>
      <c r="G802" s="16">
        <v>1582</v>
      </c>
      <c r="H802" s="16">
        <v>0</v>
      </c>
      <c r="I802" s="17"/>
      <c r="J802" s="14" t="str">
        <f>+TEXT(L802,"YYYY-DD-MM")</f>
        <v>2022-01-10</v>
      </c>
      <c r="K802" s="17"/>
      <c r="L802" s="18">
        <v>44835</v>
      </c>
      <c r="M802" s="17">
        <f>IF(G802&gt;0,1,0)</f>
        <v>1</v>
      </c>
      <c r="N802" s="17">
        <f>IF(H802&gt;0,1,0)</f>
        <v>0</v>
      </c>
      <c r="O802" s="17">
        <f>+N802+M802</f>
        <v>1</v>
      </c>
    </row>
    <row r="803" spans="1:15">
      <c r="A803" s="13" t="s">
        <v>749</v>
      </c>
      <c r="B803" s="13">
        <v>87</v>
      </c>
      <c r="C803" t="s">
        <v>829</v>
      </c>
      <c r="D803" s="14" t="str">
        <f>+TEXT(L803,"YYYY-MM-DD")</f>
        <v>2022-10-01</v>
      </c>
      <c r="E803" s="15" t="str">
        <f>+TEXT(L803,"YYYYMM")</f>
        <v>202210</v>
      </c>
      <c r="F803">
        <v>104001111001</v>
      </c>
      <c r="G803" s="16">
        <v>1350.35</v>
      </c>
      <c r="H803" s="16">
        <v>0</v>
      </c>
      <c r="I803" s="17"/>
      <c r="J803" s="14" t="str">
        <f>+TEXT(L803,"YYYY-DD-MM")</f>
        <v>2022-01-10</v>
      </c>
      <c r="K803" s="17"/>
      <c r="L803" s="18">
        <v>44835</v>
      </c>
      <c r="M803" s="17">
        <f>IF(G803&gt;0,1,0)</f>
        <v>1</v>
      </c>
      <c r="N803" s="17">
        <f>IF(H803&gt;0,1,0)</f>
        <v>0</v>
      </c>
      <c r="O803" s="17">
        <f>+N803+M803</f>
        <v>1</v>
      </c>
    </row>
    <row r="804" spans="1:15">
      <c r="A804" s="13" t="s">
        <v>749</v>
      </c>
      <c r="B804" s="13">
        <v>88</v>
      </c>
      <c r="C804" t="s">
        <v>830</v>
      </c>
      <c r="D804" s="14" t="str">
        <f>+TEXT(L804,"YYYY-MM-DD")</f>
        <v>2022-10-01</v>
      </c>
      <c r="E804" s="15" t="str">
        <f>+TEXT(L804,"YYYYMM")</f>
        <v>202210</v>
      </c>
      <c r="F804">
        <v>104001111001</v>
      </c>
      <c r="G804" s="16">
        <v>1582</v>
      </c>
      <c r="H804" s="16">
        <v>0</v>
      </c>
      <c r="I804" s="17"/>
      <c r="J804" s="14" t="str">
        <f>+TEXT(L804,"YYYY-DD-MM")</f>
        <v>2022-01-10</v>
      </c>
      <c r="K804" s="17"/>
      <c r="L804" s="18">
        <v>44835</v>
      </c>
      <c r="M804" s="17">
        <f>IF(G804&gt;0,1,0)</f>
        <v>1</v>
      </c>
      <c r="N804" s="17">
        <f>IF(H804&gt;0,1,0)</f>
        <v>0</v>
      </c>
      <c r="O804" s="17">
        <f>+N804+M804</f>
        <v>1</v>
      </c>
    </row>
    <row r="805" spans="1:15">
      <c r="A805" s="13" t="s">
        <v>749</v>
      </c>
      <c r="B805" s="13">
        <v>89</v>
      </c>
      <c r="C805" t="s">
        <v>831</v>
      </c>
      <c r="D805" s="14" t="str">
        <f>+TEXT(L805,"YYYY-MM-DD")</f>
        <v>2022-10-01</v>
      </c>
      <c r="E805" s="15" t="str">
        <f>+TEXT(L805,"YYYYMM")</f>
        <v>202210</v>
      </c>
      <c r="F805">
        <v>104001111001</v>
      </c>
      <c r="G805" s="16">
        <v>1387.48</v>
      </c>
      <c r="H805" s="16">
        <v>0</v>
      </c>
      <c r="I805" s="17"/>
      <c r="J805" s="14" t="str">
        <f>+TEXT(L805,"YYYY-DD-MM")</f>
        <v>2022-01-10</v>
      </c>
      <c r="K805" s="17"/>
      <c r="L805" s="18">
        <v>44835</v>
      </c>
      <c r="M805" s="17">
        <f>IF(G805&gt;0,1,0)</f>
        <v>1</v>
      </c>
      <c r="N805" s="17">
        <f>IF(H805&gt;0,1,0)</f>
        <v>0</v>
      </c>
      <c r="O805" s="17">
        <f>+N805+M805</f>
        <v>1</v>
      </c>
    </row>
    <row r="806" spans="1:15">
      <c r="A806" s="13" t="s">
        <v>749</v>
      </c>
      <c r="B806" s="13">
        <v>90</v>
      </c>
      <c r="C806" t="s">
        <v>832</v>
      </c>
      <c r="D806" s="14" t="str">
        <f>+TEXT(L806,"YYYY-MM-DD")</f>
        <v>2022-10-01</v>
      </c>
      <c r="E806" s="15" t="str">
        <f>+TEXT(L806,"YYYYMM")</f>
        <v>202210</v>
      </c>
      <c r="F806">
        <v>104001111001</v>
      </c>
      <c r="G806" s="16">
        <v>1350.35</v>
      </c>
      <c r="H806" s="16">
        <v>0</v>
      </c>
      <c r="I806" s="17"/>
      <c r="J806" s="14" t="str">
        <f>+TEXT(L806,"YYYY-DD-MM")</f>
        <v>2022-01-10</v>
      </c>
      <c r="K806" s="17"/>
      <c r="L806" s="18">
        <v>44835</v>
      </c>
      <c r="M806" s="17">
        <f>IF(G806&gt;0,1,0)</f>
        <v>1</v>
      </c>
      <c r="N806" s="17">
        <f>IF(H806&gt;0,1,0)</f>
        <v>0</v>
      </c>
      <c r="O806" s="17">
        <f>+N806+M806</f>
        <v>1</v>
      </c>
    </row>
    <row r="807" spans="1:15">
      <c r="A807" s="13" t="s">
        <v>749</v>
      </c>
      <c r="B807" s="13">
        <v>91</v>
      </c>
      <c r="C807" t="s">
        <v>833</v>
      </c>
      <c r="D807" s="14" t="str">
        <f>+TEXT(L807,"YYYY-MM-DD")</f>
        <v>2022-10-01</v>
      </c>
      <c r="E807" s="15" t="str">
        <f>+TEXT(L807,"YYYYMM")</f>
        <v>202210</v>
      </c>
      <c r="F807">
        <v>104001111001</v>
      </c>
      <c r="G807" s="16">
        <v>1350.35</v>
      </c>
      <c r="H807" s="16">
        <v>0</v>
      </c>
      <c r="I807" s="17"/>
      <c r="J807" s="14" t="str">
        <f>+TEXT(L807,"YYYY-DD-MM")</f>
        <v>2022-01-10</v>
      </c>
      <c r="K807" s="17"/>
      <c r="L807" s="18">
        <v>44835</v>
      </c>
      <c r="M807" s="17">
        <f>IF(G807&gt;0,1,0)</f>
        <v>1</v>
      </c>
      <c r="N807" s="17">
        <f>IF(H807&gt;0,1,0)</f>
        <v>0</v>
      </c>
      <c r="O807" s="17">
        <f>+N807+M807</f>
        <v>1</v>
      </c>
    </row>
    <row r="808" spans="1:15">
      <c r="A808" s="13" t="s">
        <v>749</v>
      </c>
      <c r="B808" s="13">
        <v>92</v>
      </c>
      <c r="C808" t="s">
        <v>834</v>
      </c>
      <c r="D808" s="14" t="str">
        <f>+TEXT(L808,"YYYY-MM-DD")</f>
        <v>2022-10-01</v>
      </c>
      <c r="E808" s="15" t="str">
        <f>+TEXT(L808,"YYYYMM")</f>
        <v>202210</v>
      </c>
      <c r="F808">
        <v>104001111001</v>
      </c>
      <c r="G808" s="16">
        <v>1387.48</v>
      </c>
      <c r="H808" s="16">
        <v>0</v>
      </c>
      <c r="I808" s="17"/>
      <c r="J808" s="14" t="str">
        <f>+TEXT(L808,"YYYY-DD-MM")</f>
        <v>2022-01-10</v>
      </c>
      <c r="K808" s="17"/>
      <c r="L808" s="18">
        <v>44835</v>
      </c>
      <c r="M808" s="17">
        <f>IF(G808&gt;0,1,0)</f>
        <v>1</v>
      </c>
      <c r="N808" s="17">
        <f>IF(H808&gt;0,1,0)</f>
        <v>0</v>
      </c>
      <c r="O808" s="17">
        <f>+N808+M808</f>
        <v>1</v>
      </c>
    </row>
    <row r="809" spans="1:15">
      <c r="A809" s="13" t="s">
        <v>749</v>
      </c>
      <c r="B809" s="13">
        <v>93</v>
      </c>
      <c r="C809" t="s">
        <v>835</v>
      </c>
      <c r="D809" s="14" t="str">
        <f>+TEXT(L809,"YYYY-MM-DD")</f>
        <v>2022-10-01</v>
      </c>
      <c r="E809" s="15" t="str">
        <f>+TEXT(L809,"YYYYMM")</f>
        <v>202210</v>
      </c>
      <c r="F809">
        <v>104001111001</v>
      </c>
      <c r="G809" s="16">
        <v>1387.48</v>
      </c>
      <c r="H809" s="16">
        <v>0</v>
      </c>
      <c r="I809" s="17"/>
      <c r="J809" s="14" t="str">
        <f>+TEXT(L809,"YYYY-DD-MM")</f>
        <v>2022-01-10</v>
      </c>
      <c r="K809" s="17"/>
      <c r="L809" s="18">
        <v>44835</v>
      </c>
      <c r="M809" s="17">
        <f>IF(G809&gt;0,1,0)</f>
        <v>1</v>
      </c>
      <c r="N809" s="17">
        <f>IF(H809&gt;0,1,0)</f>
        <v>0</v>
      </c>
      <c r="O809" s="17">
        <f>+N809+M809</f>
        <v>1</v>
      </c>
    </row>
    <row r="810" spans="1:15">
      <c r="A810" s="13" t="s">
        <v>749</v>
      </c>
      <c r="B810" s="13">
        <v>94</v>
      </c>
      <c r="C810" t="s">
        <v>836</v>
      </c>
      <c r="D810" s="14" t="str">
        <f>+TEXT(L810,"YYYY-MM-DD")</f>
        <v>2022-10-03</v>
      </c>
      <c r="E810" s="15" t="str">
        <f>+TEXT(L810,"YYYYMM")</f>
        <v>202210</v>
      </c>
      <c r="F810">
        <v>104001111001</v>
      </c>
      <c r="G810" s="16">
        <v>169.5</v>
      </c>
      <c r="H810" s="16">
        <v>0</v>
      </c>
      <c r="I810" s="17"/>
      <c r="J810" s="14" t="str">
        <f>+TEXT(L810,"YYYY-DD-MM")</f>
        <v>2022-03-10</v>
      </c>
      <c r="K810" s="17"/>
      <c r="L810" s="18">
        <v>44837</v>
      </c>
      <c r="M810" s="17">
        <f>IF(G810&gt;0,1,0)</f>
        <v>1</v>
      </c>
      <c r="N810" s="17">
        <f>IF(H810&gt;0,1,0)</f>
        <v>0</v>
      </c>
      <c r="O810" s="17">
        <f>+N810+M810</f>
        <v>1</v>
      </c>
    </row>
    <row r="811" spans="1:15">
      <c r="A811" s="13" t="s">
        <v>749</v>
      </c>
      <c r="B811" s="13">
        <v>95</v>
      </c>
      <c r="C811" t="s">
        <v>837</v>
      </c>
      <c r="D811" s="14" t="str">
        <f>+TEXT(L811,"YYYY-MM-DD")</f>
        <v>2022-10-01</v>
      </c>
      <c r="E811" s="15" t="str">
        <f>+TEXT(L811,"YYYYMM")</f>
        <v>202210</v>
      </c>
      <c r="F811">
        <v>104001111001</v>
      </c>
      <c r="G811" s="16">
        <v>3976.78</v>
      </c>
      <c r="H811" s="16">
        <v>0</v>
      </c>
      <c r="I811" s="17"/>
      <c r="J811" s="14" t="str">
        <f>+TEXT(L811,"YYYY-DD-MM")</f>
        <v>2022-01-10</v>
      </c>
      <c r="K811" s="17"/>
      <c r="L811" s="18">
        <v>44835</v>
      </c>
      <c r="M811" s="17">
        <f>IF(G811&gt;0,1,0)</f>
        <v>1</v>
      </c>
      <c r="N811" s="17">
        <f>IF(H811&gt;0,1,0)</f>
        <v>0</v>
      </c>
      <c r="O811" s="17">
        <f>+N811+M811</f>
        <v>1</v>
      </c>
    </row>
    <row r="812" spans="1:15">
      <c r="A812" s="13" t="s">
        <v>749</v>
      </c>
      <c r="B812" s="13">
        <v>96</v>
      </c>
      <c r="C812" t="s">
        <v>838</v>
      </c>
      <c r="D812" s="14" t="str">
        <f>+TEXT(L812,"YYYY-MM-DD")</f>
        <v>2022-10-01</v>
      </c>
      <c r="E812" s="15" t="str">
        <f>+TEXT(L812,"YYYYMM")</f>
        <v>202210</v>
      </c>
      <c r="F812">
        <v>104001111001</v>
      </c>
      <c r="G812" s="16">
        <v>1350.35</v>
      </c>
      <c r="H812" s="16">
        <v>0</v>
      </c>
      <c r="I812" s="17"/>
      <c r="J812" s="14" t="str">
        <f>+TEXT(L812,"YYYY-DD-MM")</f>
        <v>2022-01-10</v>
      </c>
      <c r="K812" s="17"/>
      <c r="L812" s="18">
        <v>44835</v>
      </c>
      <c r="M812" s="17">
        <f>IF(G812&gt;0,1,0)</f>
        <v>1</v>
      </c>
      <c r="N812" s="17">
        <f>IF(H812&gt;0,1,0)</f>
        <v>0</v>
      </c>
      <c r="O812" s="17">
        <f>+N812+M812</f>
        <v>1</v>
      </c>
    </row>
    <row r="813" spans="1:15">
      <c r="A813" s="13" t="s">
        <v>749</v>
      </c>
      <c r="B813" s="13">
        <v>97</v>
      </c>
      <c r="C813" t="s">
        <v>839</v>
      </c>
      <c r="D813" s="14" t="str">
        <f>+TEXT(L813,"YYYY-MM-DD")</f>
        <v>2022-10-01</v>
      </c>
      <c r="E813" s="15" t="str">
        <f>+TEXT(L813,"YYYYMM")</f>
        <v>202210</v>
      </c>
      <c r="F813">
        <v>104001111001</v>
      </c>
      <c r="G813" s="16">
        <v>1350.35</v>
      </c>
      <c r="H813" s="16">
        <v>0</v>
      </c>
      <c r="I813" s="17"/>
      <c r="J813" s="14" t="str">
        <f>+TEXT(L813,"YYYY-DD-MM")</f>
        <v>2022-01-10</v>
      </c>
      <c r="K813" s="17"/>
      <c r="L813" s="18">
        <v>44835</v>
      </c>
      <c r="M813" s="17">
        <f>IF(G813&gt;0,1,0)</f>
        <v>1</v>
      </c>
      <c r="N813" s="17">
        <f>IF(H813&gt;0,1,0)</f>
        <v>0</v>
      </c>
      <c r="O813" s="17">
        <f>+N813+M813</f>
        <v>1</v>
      </c>
    </row>
    <row r="814" spans="1:15">
      <c r="A814" s="13" t="s">
        <v>749</v>
      </c>
      <c r="B814" s="13">
        <v>98</v>
      </c>
      <c r="C814" t="s">
        <v>840</v>
      </c>
      <c r="D814" s="14" t="str">
        <f>+TEXT(L814,"YYYY-MM-DD")</f>
        <v>2022-10-01</v>
      </c>
      <c r="E814" s="15" t="str">
        <f>+TEXT(L814,"YYYYMM")</f>
        <v>202210</v>
      </c>
      <c r="F814">
        <v>104001111001</v>
      </c>
      <c r="G814" s="16">
        <v>1387.48</v>
      </c>
      <c r="H814" s="16">
        <v>0</v>
      </c>
      <c r="I814" s="17"/>
      <c r="J814" s="14" t="str">
        <f>+TEXT(L814,"YYYY-DD-MM")</f>
        <v>2022-01-10</v>
      </c>
      <c r="K814" s="17"/>
      <c r="L814" s="18">
        <v>44835</v>
      </c>
      <c r="M814" s="17">
        <f>IF(G814&gt;0,1,0)</f>
        <v>1</v>
      </c>
      <c r="N814" s="17">
        <f>IF(H814&gt;0,1,0)</f>
        <v>0</v>
      </c>
      <c r="O814" s="17">
        <f>+N814+M814</f>
        <v>1</v>
      </c>
    </row>
    <row r="815" spans="1:15">
      <c r="A815" s="13" t="s">
        <v>749</v>
      </c>
      <c r="B815" s="13">
        <v>99</v>
      </c>
      <c r="C815" t="s">
        <v>841</v>
      </c>
      <c r="D815" s="14" t="str">
        <f>+TEXT(L815,"YYYY-MM-DD")</f>
        <v>2022-10-01</v>
      </c>
      <c r="E815" s="15" t="str">
        <f>+TEXT(L815,"YYYYMM")</f>
        <v>202210</v>
      </c>
      <c r="F815">
        <v>104001111001</v>
      </c>
      <c r="G815" s="16">
        <v>1387.48</v>
      </c>
      <c r="H815" s="16">
        <v>0</v>
      </c>
      <c r="I815" s="17"/>
      <c r="J815" s="14" t="str">
        <f>+TEXT(L815,"YYYY-DD-MM")</f>
        <v>2022-01-10</v>
      </c>
      <c r="K815" s="17"/>
      <c r="L815" s="18">
        <v>44835</v>
      </c>
      <c r="M815" s="17">
        <f>IF(G815&gt;0,1,0)</f>
        <v>1</v>
      </c>
      <c r="N815" s="17">
        <f>IF(H815&gt;0,1,0)</f>
        <v>0</v>
      </c>
      <c r="O815" s="17">
        <f>+N815+M815</f>
        <v>1</v>
      </c>
    </row>
    <row r="816" spans="1:15">
      <c r="A816" s="13" t="s">
        <v>749</v>
      </c>
      <c r="B816" s="13">
        <v>100</v>
      </c>
      <c r="C816" t="s">
        <v>842</v>
      </c>
      <c r="D816" s="14" t="str">
        <f>+TEXT(L816,"YYYY-MM-DD")</f>
        <v>2022-10-01</v>
      </c>
      <c r="E816" s="15" t="str">
        <f>+TEXT(L816,"YYYYMM")</f>
        <v>202210</v>
      </c>
      <c r="F816">
        <v>104001111001</v>
      </c>
      <c r="G816" s="16">
        <v>1387.48</v>
      </c>
      <c r="H816" s="16">
        <v>0</v>
      </c>
      <c r="I816" s="17"/>
      <c r="J816" s="14" t="str">
        <f>+TEXT(L816,"YYYY-DD-MM")</f>
        <v>2022-01-10</v>
      </c>
      <c r="K816" s="17"/>
      <c r="L816" s="18">
        <v>44835</v>
      </c>
      <c r="M816" s="17">
        <f>IF(G816&gt;0,1,0)</f>
        <v>1</v>
      </c>
      <c r="N816" s="17">
        <f>IF(H816&gt;0,1,0)</f>
        <v>0</v>
      </c>
      <c r="O816" s="17">
        <f>+N816+M816</f>
        <v>1</v>
      </c>
    </row>
    <row r="817" spans="1:15">
      <c r="A817" s="13" t="s">
        <v>749</v>
      </c>
      <c r="B817" s="13">
        <v>101</v>
      </c>
      <c r="C817" t="s">
        <v>843</v>
      </c>
      <c r="D817" s="14" t="str">
        <f>+TEXT(L817,"YYYY-MM-DD")</f>
        <v>2022-10-01</v>
      </c>
      <c r="E817" s="15" t="str">
        <f>+TEXT(L817,"YYYYMM")</f>
        <v>202210</v>
      </c>
      <c r="F817">
        <v>104001111001</v>
      </c>
      <c r="G817" s="16">
        <v>1675.93</v>
      </c>
      <c r="H817" s="16">
        <v>0</v>
      </c>
      <c r="I817" s="17"/>
      <c r="J817" s="14" t="str">
        <f>+TEXT(L817,"YYYY-DD-MM")</f>
        <v>2022-01-10</v>
      </c>
      <c r="K817" s="17"/>
      <c r="L817" s="18">
        <v>44835</v>
      </c>
      <c r="M817" s="17">
        <f>IF(G817&gt;0,1,0)</f>
        <v>1</v>
      </c>
      <c r="N817" s="17">
        <f>IF(H817&gt;0,1,0)</f>
        <v>0</v>
      </c>
      <c r="O817" s="17">
        <f>+N817+M817</f>
        <v>1</v>
      </c>
    </row>
    <row r="818" spans="1:15">
      <c r="A818" s="13" t="s">
        <v>749</v>
      </c>
      <c r="B818" s="13">
        <v>102</v>
      </c>
      <c r="C818" t="s">
        <v>844</v>
      </c>
      <c r="D818" s="14" t="str">
        <f>+TEXT(L818,"YYYY-MM-DD")</f>
        <v>2022-10-01</v>
      </c>
      <c r="E818" s="15" t="str">
        <f>+TEXT(L818,"YYYYMM")</f>
        <v>202210</v>
      </c>
      <c r="F818">
        <v>104001111001</v>
      </c>
      <c r="G818" s="16">
        <v>1350.35</v>
      </c>
      <c r="H818" s="16">
        <v>0</v>
      </c>
      <c r="I818" s="17"/>
      <c r="J818" s="14" t="str">
        <f>+TEXT(L818,"YYYY-DD-MM")</f>
        <v>2022-01-10</v>
      </c>
      <c r="K818" s="17"/>
      <c r="L818" s="18">
        <v>44835</v>
      </c>
      <c r="M818" s="17">
        <f>IF(G818&gt;0,1,0)</f>
        <v>1</v>
      </c>
      <c r="N818" s="17">
        <f>IF(H818&gt;0,1,0)</f>
        <v>0</v>
      </c>
      <c r="O818" s="17">
        <f>+N818+M818</f>
        <v>1</v>
      </c>
    </row>
    <row r="819" spans="1:15">
      <c r="A819" s="13" t="s">
        <v>749</v>
      </c>
      <c r="B819" s="13">
        <v>103</v>
      </c>
      <c r="C819" t="s">
        <v>845</v>
      </c>
      <c r="D819" s="14" t="str">
        <f>+TEXT(L819,"YYYY-MM-DD")</f>
        <v>2022-10-01</v>
      </c>
      <c r="E819" s="15" t="str">
        <f>+TEXT(L819,"YYYYMM")</f>
        <v>202210</v>
      </c>
      <c r="F819">
        <v>104001111001</v>
      </c>
      <c r="G819" s="16">
        <v>1722.02</v>
      </c>
      <c r="H819" s="16">
        <v>0</v>
      </c>
      <c r="I819" s="17"/>
      <c r="J819" s="14" t="str">
        <f>+TEXT(L819,"YYYY-DD-MM")</f>
        <v>2022-01-10</v>
      </c>
      <c r="K819" s="17"/>
      <c r="L819" s="18">
        <v>44835</v>
      </c>
      <c r="M819" s="17">
        <f>IF(G819&gt;0,1,0)</f>
        <v>1</v>
      </c>
      <c r="N819" s="17">
        <f>IF(H819&gt;0,1,0)</f>
        <v>0</v>
      </c>
      <c r="O819" s="17">
        <f>+N819+M819</f>
        <v>1</v>
      </c>
    </row>
    <row r="820" spans="1:15">
      <c r="A820" s="13" t="s">
        <v>749</v>
      </c>
      <c r="B820" s="13">
        <v>104</v>
      </c>
      <c r="C820" t="s">
        <v>846</v>
      </c>
      <c r="D820" s="14" t="str">
        <f>+TEXT(L820,"YYYY-MM-DD")</f>
        <v>2022-10-01</v>
      </c>
      <c r="E820" s="15" t="str">
        <f>+TEXT(L820,"YYYYMM")</f>
        <v>202210</v>
      </c>
      <c r="F820">
        <v>104001111001</v>
      </c>
      <c r="G820" s="16">
        <v>1722.02</v>
      </c>
      <c r="H820" s="16">
        <v>0</v>
      </c>
      <c r="I820" s="17"/>
      <c r="J820" s="14" t="str">
        <f>+TEXT(L820,"YYYY-DD-MM")</f>
        <v>2022-01-10</v>
      </c>
      <c r="K820" s="17"/>
      <c r="L820" s="18">
        <v>44835</v>
      </c>
      <c r="M820" s="17">
        <f>IF(G820&gt;0,1,0)</f>
        <v>1</v>
      </c>
      <c r="N820" s="17">
        <f>IF(H820&gt;0,1,0)</f>
        <v>0</v>
      </c>
      <c r="O820" s="17">
        <f>+N820+M820</f>
        <v>1</v>
      </c>
    </row>
    <row r="821" spans="1:15">
      <c r="A821" s="13" t="s">
        <v>749</v>
      </c>
      <c r="B821" s="13">
        <v>105</v>
      </c>
      <c r="C821" t="s">
        <v>847</v>
      </c>
      <c r="D821" s="14" t="str">
        <f>+TEXT(L821,"YYYY-MM-DD")</f>
        <v>2022-10-01</v>
      </c>
      <c r="E821" s="15" t="str">
        <f>+TEXT(L821,"YYYYMM")</f>
        <v>202210</v>
      </c>
      <c r="F821">
        <v>104001111001</v>
      </c>
      <c r="G821" s="16">
        <v>1722.02</v>
      </c>
      <c r="H821" s="16">
        <v>0</v>
      </c>
      <c r="I821" s="17"/>
      <c r="J821" s="14" t="str">
        <f>+TEXT(L821,"YYYY-DD-MM")</f>
        <v>2022-01-10</v>
      </c>
      <c r="K821" s="17"/>
      <c r="L821" s="18">
        <v>44835</v>
      </c>
      <c r="M821" s="17">
        <f>IF(G821&gt;0,1,0)</f>
        <v>1</v>
      </c>
      <c r="N821" s="17">
        <f>IF(H821&gt;0,1,0)</f>
        <v>0</v>
      </c>
      <c r="O821" s="17">
        <f>+N821+M821</f>
        <v>1</v>
      </c>
    </row>
    <row r="822" spans="1:15">
      <c r="A822" s="13" t="s">
        <v>749</v>
      </c>
      <c r="B822" s="13">
        <v>106</v>
      </c>
      <c r="C822" t="s">
        <v>848</v>
      </c>
      <c r="D822" s="14" t="str">
        <f>+TEXT(L822,"YYYY-MM-DD")</f>
        <v>2022-10-01</v>
      </c>
      <c r="E822" s="15" t="str">
        <f>+TEXT(L822,"YYYYMM")</f>
        <v>202210</v>
      </c>
      <c r="F822">
        <v>104001111001</v>
      </c>
      <c r="G822" s="16">
        <v>1387.48</v>
      </c>
      <c r="H822" s="16">
        <v>0</v>
      </c>
      <c r="I822" s="17"/>
      <c r="J822" s="14" t="str">
        <f>+TEXT(L822,"YYYY-DD-MM")</f>
        <v>2022-01-10</v>
      </c>
      <c r="K822" s="17"/>
      <c r="L822" s="18">
        <v>44835</v>
      </c>
      <c r="M822" s="17">
        <f>IF(G822&gt;0,1,0)</f>
        <v>1</v>
      </c>
      <c r="N822" s="17">
        <f>IF(H822&gt;0,1,0)</f>
        <v>0</v>
      </c>
      <c r="O822" s="17">
        <f>+N822+M822</f>
        <v>1</v>
      </c>
    </row>
    <row r="823" spans="1:15">
      <c r="A823" s="13" t="s">
        <v>749</v>
      </c>
      <c r="B823" s="13">
        <v>107</v>
      </c>
      <c r="C823" t="s">
        <v>849</v>
      </c>
      <c r="D823" s="14" t="str">
        <f>+TEXT(L823,"YYYY-MM-DD")</f>
        <v>2022-10-01</v>
      </c>
      <c r="E823" s="15" t="str">
        <f>+TEXT(L823,"YYYYMM")</f>
        <v>202210</v>
      </c>
      <c r="F823">
        <v>104001111001</v>
      </c>
      <c r="G823" s="16">
        <v>1387.48</v>
      </c>
      <c r="H823" s="16">
        <v>0</v>
      </c>
      <c r="I823" s="17"/>
      <c r="J823" s="14" t="str">
        <f>+TEXT(L823,"YYYY-DD-MM")</f>
        <v>2022-01-10</v>
      </c>
      <c r="K823" s="17"/>
      <c r="L823" s="18">
        <v>44835</v>
      </c>
      <c r="M823" s="17">
        <f>IF(G823&gt;0,1,0)</f>
        <v>1</v>
      </c>
      <c r="N823" s="17">
        <f>IF(H823&gt;0,1,0)</f>
        <v>0</v>
      </c>
      <c r="O823" s="17">
        <f>+N823+M823</f>
        <v>1</v>
      </c>
    </row>
    <row r="824" spans="1:15">
      <c r="A824" s="13" t="s">
        <v>749</v>
      </c>
      <c r="B824" s="13">
        <v>108</v>
      </c>
      <c r="C824" t="s">
        <v>850</v>
      </c>
      <c r="D824" s="14" t="str">
        <f>+TEXT(L824,"YYYY-MM-DD")</f>
        <v>2022-10-01</v>
      </c>
      <c r="E824" s="15" t="str">
        <f>+TEXT(L824,"YYYYMM")</f>
        <v>202210</v>
      </c>
      <c r="F824">
        <v>104001111001</v>
      </c>
      <c r="G824" s="16">
        <v>1387.48</v>
      </c>
      <c r="H824" s="16">
        <v>0</v>
      </c>
      <c r="I824" s="17"/>
      <c r="J824" s="14" t="str">
        <f>+TEXT(L824,"YYYY-DD-MM")</f>
        <v>2022-01-10</v>
      </c>
      <c r="K824" s="17"/>
      <c r="L824" s="18">
        <v>44835</v>
      </c>
      <c r="M824" s="17">
        <f>IF(G824&gt;0,1,0)</f>
        <v>1</v>
      </c>
      <c r="N824" s="17">
        <f>IF(H824&gt;0,1,0)</f>
        <v>0</v>
      </c>
      <c r="O824" s="17">
        <f>+N824+M824</f>
        <v>1</v>
      </c>
    </row>
    <row r="825" spans="1:15">
      <c r="A825" s="13" t="s">
        <v>749</v>
      </c>
      <c r="B825" s="13">
        <v>109</v>
      </c>
      <c r="C825" t="s">
        <v>851</v>
      </c>
      <c r="D825" s="14" t="str">
        <f>+TEXT(L825,"YYYY-MM-DD")</f>
        <v>2022-10-01</v>
      </c>
      <c r="E825" s="15" t="str">
        <f>+TEXT(L825,"YYYYMM")</f>
        <v>202210</v>
      </c>
      <c r="F825">
        <v>104001111001</v>
      </c>
      <c r="G825" s="16">
        <v>1350.35</v>
      </c>
      <c r="H825" s="16">
        <v>0</v>
      </c>
      <c r="I825" s="17"/>
      <c r="J825" s="14" t="str">
        <f>+TEXT(L825,"YYYY-DD-MM")</f>
        <v>2022-01-10</v>
      </c>
      <c r="K825" s="17"/>
      <c r="L825" s="18">
        <v>44835</v>
      </c>
      <c r="M825" s="17">
        <f>IF(G825&gt;0,1,0)</f>
        <v>1</v>
      </c>
      <c r="N825" s="17">
        <f>IF(H825&gt;0,1,0)</f>
        <v>0</v>
      </c>
      <c r="O825" s="17">
        <f>+N825+M825</f>
        <v>1</v>
      </c>
    </row>
    <row r="826" spans="1:15">
      <c r="A826" s="13" t="s">
        <v>749</v>
      </c>
      <c r="B826" s="13">
        <v>110</v>
      </c>
      <c r="C826" t="s">
        <v>852</v>
      </c>
      <c r="D826" s="14" t="str">
        <f>+TEXT(L826,"YYYY-MM-DD")</f>
        <v>2022-10-01</v>
      </c>
      <c r="E826" s="15" t="str">
        <f>+TEXT(L826,"YYYYMM")</f>
        <v>202210</v>
      </c>
      <c r="F826">
        <v>104001111001</v>
      </c>
      <c r="G826" s="16">
        <v>1387.48</v>
      </c>
      <c r="H826" s="16">
        <v>0</v>
      </c>
      <c r="I826" s="17"/>
      <c r="J826" s="14" t="str">
        <f>+TEXT(L826,"YYYY-DD-MM")</f>
        <v>2022-01-10</v>
      </c>
      <c r="K826" s="17"/>
      <c r="L826" s="18">
        <v>44835</v>
      </c>
      <c r="M826" s="17">
        <f>IF(G826&gt;0,1,0)</f>
        <v>1</v>
      </c>
      <c r="N826" s="17">
        <f>IF(H826&gt;0,1,0)</f>
        <v>0</v>
      </c>
      <c r="O826" s="17">
        <f>+N826+M826</f>
        <v>1</v>
      </c>
    </row>
    <row r="827" spans="1:15">
      <c r="A827" s="13" t="s">
        <v>749</v>
      </c>
      <c r="B827" s="13">
        <v>111</v>
      </c>
      <c r="C827" t="s">
        <v>853</v>
      </c>
      <c r="D827" s="14" t="str">
        <f>+TEXT(L827,"YYYY-MM-DD")</f>
        <v>2022-10-01</v>
      </c>
      <c r="E827" s="15" t="str">
        <f>+TEXT(L827,"YYYYMM")</f>
        <v>202210</v>
      </c>
      <c r="F827">
        <v>104001111001</v>
      </c>
      <c r="G827" s="16">
        <v>1387.48</v>
      </c>
      <c r="H827" s="16">
        <v>0</v>
      </c>
      <c r="I827" s="17"/>
      <c r="J827" s="14" t="str">
        <f>+TEXT(L827,"YYYY-DD-MM")</f>
        <v>2022-01-10</v>
      </c>
      <c r="K827" s="17"/>
      <c r="L827" s="18">
        <v>44835</v>
      </c>
      <c r="M827" s="17">
        <f>IF(G827&gt;0,1,0)</f>
        <v>1</v>
      </c>
      <c r="N827" s="17">
        <f>IF(H827&gt;0,1,0)</f>
        <v>0</v>
      </c>
      <c r="O827" s="17">
        <f>+N827+M827</f>
        <v>1</v>
      </c>
    </row>
    <row r="828" spans="1:15">
      <c r="A828" s="13" t="s">
        <v>749</v>
      </c>
      <c r="B828" s="13">
        <v>112</v>
      </c>
      <c r="C828" t="s">
        <v>854</v>
      </c>
      <c r="D828" s="14" t="str">
        <f>+TEXT(L828,"YYYY-MM-DD")</f>
        <v>2022-10-01</v>
      </c>
      <c r="E828" s="15" t="str">
        <f>+TEXT(L828,"YYYYMM")</f>
        <v>202210</v>
      </c>
      <c r="F828">
        <v>104001111001</v>
      </c>
      <c r="G828" s="16">
        <v>1387.48</v>
      </c>
      <c r="H828" s="16">
        <v>0</v>
      </c>
      <c r="I828" s="17"/>
      <c r="J828" s="14" t="str">
        <f>+TEXT(L828,"YYYY-DD-MM")</f>
        <v>2022-01-10</v>
      </c>
      <c r="K828" s="17"/>
      <c r="L828" s="18">
        <v>44835</v>
      </c>
      <c r="M828" s="17">
        <f>IF(G828&gt;0,1,0)</f>
        <v>1</v>
      </c>
      <c r="N828" s="17">
        <f>IF(H828&gt;0,1,0)</f>
        <v>0</v>
      </c>
      <c r="O828" s="17">
        <f>+N828+M828</f>
        <v>1</v>
      </c>
    </row>
    <row r="829" spans="1:15">
      <c r="A829" s="13" t="s">
        <v>749</v>
      </c>
      <c r="B829" s="13">
        <v>113</v>
      </c>
      <c r="C829" t="s">
        <v>855</v>
      </c>
      <c r="D829" s="14" t="str">
        <f>+TEXT(L829,"YYYY-MM-DD")</f>
        <v>2022-10-01</v>
      </c>
      <c r="E829" s="15" t="str">
        <f>+TEXT(L829,"YYYYMM")</f>
        <v>202210</v>
      </c>
      <c r="F829">
        <v>104001111001</v>
      </c>
      <c r="G829" s="16">
        <v>1722.02</v>
      </c>
      <c r="H829" s="16">
        <v>0</v>
      </c>
      <c r="I829" s="17"/>
      <c r="J829" s="14" t="str">
        <f>+TEXT(L829,"YYYY-DD-MM")</f>
        <v>2022-01-10</v>
      </c>
      <c r="K829" s="17"/>
      <c r="L829" s="18">
        <v>44835</v>
      </c>
      <c r="M829" s="17">
        <f>IF(G829&gt;0,1,0)</f>
        <v>1</v>
      </c>
      <c r="N829" s="17">
        <f>IF(H829&gt;0,1,0)</f>
        <v>0</v>
      </c>
      <c r="O829" s="17">
        <f>+N829+M829</f>
        <v>1</v>
      </c>
    </row>
    <row r="830" spans="1:15">
      <c r="A830" s="13" t="s">
        <v>749</v>
      </c>
      <c r="B830" s="13">
        <v>114</v>
      </c>
      <c r="C830" t="s">
        <v>856</v>
      </c>
      <c r="D830" s="14" t="str">
        <f>+TEXT(L830,"YYYY-MM-DD")</f>
        <v>2022-10-01</v>
      </c>
      <c r="E830" s="15" t="str">
        <f>+TEXT(L830,"YYYYMM")</f>
        <v>202210</v>
      </c>
      <c r="F830">
        <v>104001111001</v>
      </c>
      <c r="G830" s="16">
        <v>1387.48</v>
      </c>
      <c r="H830" s="16">
        <v>0</v>
      </c>
      <c r="I830" s="17"/>
      <c r="J830" s="14" t="str">
        <f>+TEXT(L830,"YYYY-DD-MM")</f>
        <v>2022-01-10</v>
      </c>
      <c r="K830" s="17"/>
      <c r="L830" s="18">
        <v>44835</v>
      </c>
      <c r="M830" s="17">
        <f>IF(G830&gt;0,1,0)</f>
        <v>1</v>
      </c>
      <c r="N830" s="17">
        <f>IF(H830&gt;0,1,0)</f>
        <v>0</v>
      </c>
      <c r="O830" s="17">
        <f>+N830+M830</f>
        <v>1</v>
      </c>
    </row>
    <row r="831" spans="1:15">
      <c r="A831" s="13" t="s">
        <v>749</v>
      </c>
      <c r="B831" s="13">
        <v>115</v>
      </c>
      <c r="C831" t="s">
        <v>857</v>
      </c>
      <c r="D831" s="14" t="str">
        <f>+TEXT(L831,"YYYY-MM-DD")</f>
        <v>2022-10-01</v>
      </c>
      <c r="E831" s="15" t="str">
        <f>+TEXT(L831,"YYYYMM")</f>
        <v>202210</v>
      </c>
      <c r="F831">
        <v>104001111001</v>
      </c>
      <c r="G831" s="16">
        <v>1387.48</v>
      </c>
      <c r="H831" s="16">
        <v>0</v>
      </c>
      <c r="I831" s="17"/>
      <c r="J831" s="14" t="str">
        <f>+TEXT(L831,"YYYY-DD-MM")</f>
        <v>2022-01-10</v>
      </c>
      <c r="K831" s="17"/>
      <c r="L831" s="18">
        <v>44835</v>
      </c>
      <c r="M831" s="17">
        <f>IF(G831&gt;0,1,0)</f>
        <v>1</v>
      </c>
      <c r="N831" s="17">
        <f>IF(H831&gt;0,1,0)</f>
        <v>0</v>
      </c>
      <c r="O831" s="17">
        <f>+N831+M831</f>
        <v>1</v>
      </c>
    </row>
    <row r="832" spans="1:15">
      <c r="A832" s="13" t="s">
        <v>749</v>
      </c>
      <c r="B832" s="13">
        <v>116</v>
      </c>
      <c r="C832" t="s">
        <v>858</v>
      </c>
      <c r="D832" s="14" t="str">
        <f>+TEXT(L832,"YYYY-MM-DD")</f>
        <v>2022-10-01</v>
      </c>
      <c r="E832" s="15" t="str">
        <f>+TEXT(L832,"YYYYMM")</f>
        <v>202210</v>
      </c>
      <c r="F832">
        <v>104001111001</v>
      </c>
      <c r="G832" s="16">
        <v>1350.35</v>
      </c>
      <c r="H832" s="16">
        <v>0</v>
      </c>
      <c r="I832" s="17"/>
      <c r="J832" s="14" t="str">
        <f>+TEXT(L832,"YYYY-DD-MM")</f>
        <v>2022-01-10</v>
      </c>
      <c r="K832" s="17"/>
      <c r="L832" s="18">
        <v>44835</v>
      </c>
      <c r="M832" s="17">
        <f>IF(G832&gt;0,1,0)</f>
        <v>1</v>
      </c>
      <c r="N832" s="17">
        <f>IF(H832&gt;0,1,0)</f>
        <v>0</v>
      </c>
      <c r="O832" s="17">
        <f>+N832+M832</f>
        <v>1</v>
      </c>
    </row>
    <row r="833" spans="1:15">
      <c r="A833" s="13" t="s">
        <v>749</v>
      </c>
      <c r="B833" s="13">
        <v>117</v>
      </c>
      <c r="C833" t="s">
        <v>859</v>
      </c>
      <c r="D833" s="14" t="str">
        <f>+TEXT(L833,"YYYY-MM-DD")</f>
        <v>2022-10-01</v>
      </c>
      <c r="E833" s="15" t="str">
        <f>+TEXT(L833,"YYYYMM")</f>
        <v>202210</v>
      </c>
      <c r="F833">
        <v>104001111001</v>
      </c>
      <c r="G833" s="16">
        <v>1387.48</v>
      </c>
      <c r="H833" s="16">
        <v>0</v>
      </c>
      <c r="I833" s="17"/>
      <c r="J833" s="14" t="str">
        <f>+TEXT(L833,"YYYY-DD-MM")</f>
        <v>2022-01-10</v>
      </c>
      <c r="K833" s="17"/>
      <c r="L833" s="18">
        <v>44835</v>
      </c>
      <c r="M833" s="17">
        <f>IF(G833&gt;0,1,0)</f>
        <v>1</v>
      </c>
      <c r="N833" s="17">
        <f>IF(H833&gt;0,1,0)</f>
        <v>0</v>
      </c>
      <c r="O833" s="17">
        <f>+N833+M833</f>
        <v>1</v>
      </c>
    </row>
    <row r="834" spans="1:15">
      <c r="A834" s="13" t="s">
        <v>749</v>
      </c>
      <c r="B834" s="13">
        <v>118</v>
      </c>
      <c r="C834" t="s">
        <v>860</v>
      </c>
      <c r="D834" s="14" t="str">
        <f>+TEXT(L834,"YYYY-MM-DD")</f>
        <v>2022-10-01</v>
      </c>
      <c r="E834" s="15" t="str">
        <f>+TEXT(L834,"YYYYMM")</f>
        <v>202210</v>
      </c>
      <c r="F834">
        <v>104001111001</v>
      </c>
      <c r="G834" s="16">
        <v>1387.48</v>
      </c>
      <c r="H834" s="16">
        <v>0</v>
      </c>
      <c r="I834" s="17"/>
      <c r="J834" s="14" t="str">
        <f>+TEXT(L834,"YYYY-DD-MM")</f>
        <v>2022-01-10</v>
      </c>
      <c r="K834" s="17"/>
      <c r="L834" s="18">
        <v>44835</v>
      </c>
      <c r="M834" s="17">
        <f>IF(G834&gt;0,1,0)</f>
        <v>1</v>
      </c>
      <c r="N834" s="17">
        <f>IF(H834&gt;0,1,0)</f>
        <v>0</v>
      </c>
      <c r="O834" s="17">
        <f>+N834+M834</f>
        <v>1</v>
      </c>
    </row>
    <row r="835" spans="1:15">
      <c r="A835" s="13" t="s">
        <v>749</v>
      </c>
      <c r="B835" s="13">
        <v>119</v>
      </c>
      <c r="C835" t="s">
        <v>861</v>
      </c>
      <c r="D835" s="14" t="str">
        <f>+TEXT(L835,"YYYY-MM-DD")</f>
        <v>2022-10-01</v>
      </c>
      <c r="E835" s="15" t="str">
        <f>+TEXT(L835,"YYYYMM")</f>
        <v>202210</v>
      </c>
      <c r="F835">
        <v>104001111001</v>
      </c>
      <c r="G835" s="16">
        <v>1387.48</v>
      </c>
      <c r="H835" s="16">
        <v>0</v>
      </c>
      <c r="I835" s="17"/>
      <c r="J835" s="14" t="str">
        <f>+TEXT(L835,"YYYY-DD-MM")</f>
        <v>2022-01-10</v>
      </c>
      <c r="K835" s="17"/>
      <c r="L835" s="18">
        <v>44835</v>
      </c>
      <c r="M835" s="17">
        <f>IF(G835&gt;0,1,0)</f>
        <v>1</v>
      </c>
      <c r="N835" s="17">
        <f>IF(H835&gt;0,1,0)</f>
        <v>0</v>
      </c>
      <c r="O835" s="17">
        <f>+N835+M835</f>
        <v>1</v>
      </c>
    </row>
    <row r="836" spans="1:15">
      <c r="A836" s="13" t="s">
        <v>749</v>
      </c>
      <c r="B836" s="13">
        <v>120</v>
      </c>
      <c r="C836" t="s">
        <v>862</v>
      </c>
      <c r="D836" s="14" t="str">
        <f>+TEXT(L836,"YYYY-MM-DD")</f>
        <v>2022-10-01</v>
      </c>
      <c r="E836" s="15" t="str">
        <f>+TEXT(L836,"YYYYMM")</f>
        <v>202210</v>
      </c>
      <c r="F836">
        <v>104001111001</v>
      </c>
      <c r="G836" s="16">
        <v>1387.48</v>
      </c>
      <c r="H836" s="16">
        <v>0</v>
      </c>
      <c r="I836" s="17"/>
      <c r="J836" s="14" t="str">
        <f>+TEXT(L836,"YYYY-DD-MM")</f>
        <v>2022-01-10</v>
      </c>
      <c r="K836" s="17"/>
      <c r="L836" s="18">
        <v>44835</v>
      </c>
      <c r="M836" s="17">
        <f>IF(G836&gt;0,1,0)</f>
        <v>1</v>
      </c>
      <c r="N836" s="17">
        <f>IF(H836&gt;0,1,0)</f>
        <v>0</v>
      </c>
      <c r="O836" s="17">
        <f>+N836+M836</f>
        <v>1</v>
      </c>
    </row>
    <row r="837" spans="1:15">
      <c r="A837" s="13" t="s">
        <v>749</v>
      </c>
      <c r="B837" s="13">
        <v>121</v>
      </c>
      <c r="C837" t="s">
        <v>863</v>
      </c>
      <c r="D837" s="14" t="str">
        <f>+TEXT(L837,"YYYY-MM-DD")</f>
        <v>2022-10-01</v>
      </c>
      <c r="E837" s="15" t="str">
        <f>+TEXT(L837,"YYYYMM")</f>
        <v>202210</v>
      </c>
      <c r="F837">
        <v>104001111001</v>
      </c>
      <c r="G837" s="16">
        <v>1387.48</v>
      </c>
      <c r="H837" s="16">
        <v>0</v>
      </c>
      <c r="I837" s="17"/>
      <c r="J837" s="14" t="str">
        <f>+TEXT(L837,"YYYY-DD-MM")</f>
        <v>2022-01-10</v>
      </c>
      <c r="K837" s="17"/>
      <c r="L837" s="18">
        <v>44835</v>
      </c>
      <c r="M837" s="17">
        <f>IF(G837&gt;0,1,0)</f>
        <v>1</v>
      </c>
      <c r="N837" s="17">
        <f>IF(H837&gt;0,1,0)</f>
        <v>0</v>
      </c>
      <c r="O837" s="17">
        <f>+N837+M837</f>
        <v>1</v>
      </c>
    </row>
    <row r="838" spans="1:15">
      <c r="A838" s="13" t="s">
        <v>749</v>
      </c>
      <c r="B838" s="13">
        <v>122</v>
      </c>
      <c r="C838" t="s">
        <v>864</v>
      </c>
      <c r="D838" s="14" t="str">
        <f>+TEXT(L838,"YYYY-MM-DD")</f>
        <v>2022-10-01</v>
      </c>
      <c r="E838" s="15" t="str">
        <f>+TEXT(L838,"YYYYMM")</f>
        <v>202210</v>
      </c>
      <c r="F838">
        <v>104001111001</v>
      </c>
      <c r="G838" s="16">
        <v>1350.35</v>
      </c>
      <c r="H838" s="16">
        <v>0</v>
      </c>
      <c r="I838" s="17"/>
      <c r="J838" s="14" t="str">
        <f>+TEXT(L838,"YYYY-DD-MM")</f>
        <v>2022-01-10</v>
      </c>
      <c r="K838" s="17"/>
      <c r="L838" s="18">
        <v>44835</v>
      </c>
      <c r="M838" s="17">
        <f>IF(G838&gt;0,1,0)</f>
        <v>1</v>
      </c>
      <c r="N838" s="17">
        <f>IF(H838&gt;0,1,0)</f>
        <v>0</v>
      </c>
      <c r="O838" s="17">
        <f>+N838+M838</f>
        <v>1</v>
      </c>
    </row>
    <row r="839" spans="1:15">
      <c r="A839" s="13" t="s">
        <v>749</v>
      </c>
      <c r="B839" s="13">
        <v>123</v>
      </c>
      <c r="C839" t="s">
        <v>865</v>
      </c>
      <c r="D839" s="14" t="str">
        <f>+TEXT(L839,"YYYY-MM-DD")</f>
        <v>2022-10-01</v>
      </c>
      <c r="E839" s="15" t="str">
        <f>+TEXT(L839,"YYYYMM")</f>
        <v>202210</v>
      </c>
      <c r="F839">
        <v>104001111001</v>
      </c>
      <c r="G839" s="16">
        <v>1675.93</v>
      </c>
      <c r="H839" s="16">
        <v>0</v>
      </c>
      <c r="I839" s="17"/>
      <c r="J839" s="14" t="str">
        <f>+TEXT(L839,"YYYY-DD-MM")</f>
        <v>2022-01-10</v>
      </c>
      <c r="K839" s="17"/>
      <c r="L839" s="18">
        <v>44835</v>
      </c>
      <c r="M839" s="17">
        <f>IF(G839&gt;0,1,0)</f>
        <v>1</v>
      </c>
      <c r="N839" s="17">
        <f>IF(H839&gt;0,1,0)</f>
        <v>0</v>
      </c>
      <c r="O839" s="17">
        <f>+N839+M839</f>
        <v>1</v>
      </c>
    </row>
    <row r="840" spans="1:15">
      <c r="A840" s="13" t="s">
        <v>749</v>
      </c>
      <c r="B840" s="13">
        <v>125</v>
      </c>
      <c r="C840" t="s">
        <v>866</v>
      </c>
      <c r="D840" s="14" t="str">
        <f>+TEXT(L840,"YYYY-MM-DD")</f>
        <v>2022-10-01</v>
      </c>
      <c r="E840" s="15" t="str">
        <f>+TEXT(L840,"YYYYMM")</f>
        <v>202210</v>
      </c>
      <c r="F840">
        <v>5010075074</v>
      </c>
      <c r="G840" s="16">
        <v>4766.1199999999699</v>
      </c>
      <c r="H840" s="16">
        <v>0</v>
      </c>
      <c r="I840" s="17"/>
      <c r="J840" s="14" t="str">
        <f>+TEXT(L840,"YYYY-DD-MM")</f>
        <v>2022-01-10</v>
      </c>
      <c r="K840" s="17"/>
      <c r="L840" s="18">
        <v>44835</v>
      </c>
      <c r="M840" s="17">
        <f>IF(G840&gt;0,1,0)</f>
        <v>1</v>
      </c>
      <c r="N840" s="17">
        <f>IF(H840&gt;0,1,0)</f>
        <v>0</v>
      </c>
      <c r="O840" s="17">
        <f>+N840+M840</f>
        <v>1</v>
      </c>
    </row>
    <row r="841" spans="1:15">
      <c r="A841" s="13" t="s">
        <v>749</v>
      </c>
      <c r="B841" s="13">
        <v>126</v>
      </c>
      <c r="C841" t="s">
        <v>867</v>
      </c>
      <c r="D841" s="14" t="str">
        <f>+TEXT(L841,"YYYY-MM-DD")</f>
        <v>2022-10-04</v>
      </c>
      <c r="E841" s="15" t="str">
        <f>+TEXT(L841,"YYYYMM")</f>
        <v>202210</v>
      </c>
      <c r="F841">
        <v>104001111001</v>
      </c>
      <c r="G841" s="16">
        <v>71.86</v>
      </c>
      <c r="H841" s="16">
        <v>0</v>
      </c>
      <c r="I841" s="17"/>
      <c r="J841" s="14" t="str">
        <f>+TEXT(L841,"YYYY-DD-MM")</f>
        <v>2022-04-10</v>
      </c>
      <c r="K841" s="17"/>
      <c r="L841" s="18">
        <v>44838</v>
      </c>
      <c r="M841" s="17">
        <f>IF(G841&gt;0,1,0)</f>
        <v>1</v>
      </c>
      <c r="N841" s="17">
        <f>IF(H841&gt;0,1,0)</f>
        <v>0</v>
      </c>
      <c r="O841" s="17">
        <f>+N841+M841</f>
        <v>1</v>
      </c>
    </row>
    <row r="842" spans="1:15">
      <c r="A842" s="13" t="s">
        <v>749</v>
      </c>
      <c r="B842" s="13">
        <v>128</v>
      </c>
      <c r="C842" t="s">
        <v>868</v>
      </c>
      <c r="D842" s="14" t="str">
        <f>+TEXT(L842,"YYYY-MM-DD")</f>
        <v>2022-10-01</v>
      </c>
      <c r="E842" s="15" t="str">
        <f>+TEXT(L842,"YYYYMM")</f>
        <v>202210</v>
      </c>
      <c r="F842">
        <v>104001111001</v>
      </c>
      <c r="G842" s="16">
        <v>1271.3</v>
      </c>
      <c r="H842" s="16">
        <v>0</v>
      </c>
      <c r="I842" s="17"/>
      <c r="J842" s="14" t="str">
        <f>+TEXT(L842,"YYYY-DD-MM")</f>
        <v>2022-01-10</v>
      </c>
      <c r="K842" s="17"/>
      <c r="L842" s="18">
        <v>44835</v>
      </c>
      <c r="M842" s="17">
        <f>IF(G842&gt;0,1,0)</f>
        <v>1</v>
      </c>
      <c r="N842" s="17">
        <f>IF(H842&gt;0,1,0)</f>
        <v>0</v>
      </c>
      <c r="O842" s="17">
        <f>+N842+M842</f>
        <v>1</v>
      </c>
    </row>
    <row r="843" spans="1:15">
      <c r="A843" s="13" t="s">
        <v>749</v>
      </c>
      <c r="B843" s="13">
        <v>129</v>
      </c>
      <c r="C843" t="s">
        <v>869</v>
      </c>
      <c r="D843" s="14" t="str">
        <f>+TEXT(L843,"YYYY-MM-DD")</f>
        <v>2022-10-01</v>
      </c>
      <c r="E843" s="15" t="str">
        <f>+TEXT(L843,"YYYYMM")</f>
        <v>202210</v>
      </c>
      <c r="F843">
        <v>104001111001</v>
      </c>
      <c r="G843" s="16">
        <v>678</v>
      </c>
      <c r="H843" s="16">
        <v>0</v>
      </c>
      <c r="I843" s="17"/>
      <c r="J843" s="14" t="str">
        <f>+TEXT(L843,"YYYY-DD-MM")</f>
        <v>2022-01-10</v>
      </c>
      <c r="K843" s="17"/>
      <c r="L843" s="18">
        <v>44835</v>
      </c>
      <c r="M843" s="17">
        <f>IF(G843&gt;0,1,0)</f>
        <v>1</v>
      </c>
      <c r="N843" s="17">
        <f>IF(H843&gt;0,1,0)</f>
        <v>0</v>
      </c>
      <c r="O843" s="17">
        <f>+N843+M843</f>
        <v>1</v>
      </c>
    </row>
    <row r="844" spans="1:15">
      <c r="A844" s="13" t="s">
        <v>749</v>
      </c>
      <c r="B844" s="13">
        <v>130</v>
      </c>
      <c r="C844" t="s">
        <v>870</v>
      </c>
      <c r="D844" s="14" t="str">
        <f>+TEXT(L844,"YYYY-MM-DD")</f>
        <v>2022-10-01</v>
      </c>
      <c r="E844" s="15" t="str">
        <f>+TEXT(L844,"YYYYMM")</f>
        <v>202210</v>
      </c>
      <c r="F844">
        <v>104001111001</v>
      </c>
      <c r="G844" s="16">
        <v>1449.06</v>
      </c>
      <c r="H844" s="16">
        <v>0</v>
      </c>
      <c r="I844" s="17"/>
      <c r="J844" s="14" t="str">
        <f>+TEXT(L844,"YYYY-DD-MM")</f>
        <v>2022-01-10</v>
      </c>
      <c r="K844" s="17"/>
      <c r="L844" s="18">
        <v>44835</v>
      </c>
      <c r="M844" s="17">
        <f>IF(G844&gt;0,1,0)</f>
        <v>1</v>
      </c>
      <c r="N844" s="17">
        <f>IF(H844&gt;0,1,0)</f>
        <v>0</v>
      </c>
      <c r="O844" s="17">
        <f>+N844+M844</f>
        <v>1</v>
      </c>
    </row>
    <row r="845" spans="1:15">
      <c r="A845" s="13" t="s">
        <v>749</v>
      </c>
      <c r="B845" s="13">
        <v>131</v>
      </c>
      <c r="C845" t="s">
        <v>871</v>
      </c>
      <c r="D845" s="14" t="str">
        <f>+TEXT(L845,"YYYY-MM-DD")</f>
        <v>2022-10-02</v>
      </c>
      <c r="E845" s="15" t="str">
        <f>+TEXT(L845,"YYYYMM")</f>
        <v>202210</v>
      </c>
      <c r="F845">
        <v>104001111001</v>
      </c>
      <c r="G845" s="16">
        <v>82.59</v>
      </c>
      <c r="H845" s="16">
        <v>0</v>
      </c>
      <c r="I845" s="17"/>
      <c r="J845" s="14" t="str">
        <f>+TEXT(L845,"YYYY-DD-MM")</f>
        <v>2022-02-10</v>
      </c>
      <c r="K845" s="17"/>
      <c r="L845" s="18">
        <v>44836</v>
      </c>
      <c r="M845" s="17">
        <f>IF(G845&gt;0,1,0)</f>
        <v>1</v>
      </c>
      <c r="N845" s="17">
        <f>IF(H845&gt;0,1,0)</f>
        <v>0</v>
      </c>
      <c r="O845" s="17">
        <f>+N845+M845</f>
        <v>1</v>
      </c>
    </row>
    <row r="846" spans="1:15">
      <c r="A846" s="13" t="s">
        <v>749</v>
      </c>
      <c r="B846" s="13">
        <v>132</v>
      </c>
      <c r="C846" t="s">
        <v>872</v>
      </c>
      <c r="D846" s="14" t="str">
        <f>+TEXT(L846,"YYYY-MM-DD")</f>
        <v>2022-10-03</v>
      </c>
      <c r="E846" s="15" t="str">
        <f>+TEXT(L846,"YYYYMM")</f>
        <v>202210</v>
      </c>
      <c r="F846">
        <v>104001111001</v>
      </c>
      <c r="G846" s="16">
        <v>610.20000000000005</v>
      </c>
      <c r="H846" s="16">
        <v>0</v>
      </c>
      <c r="I846" s="17"/>
      <c r="J846" s="14" t="str">
        <f>+TEXT(L846,"YYYY-DD-MM")</f>
        <v>2022-03-10</v>
      </c>
      <c r="K846" s="17"/>
      <c r="L846" s="18">
        <v>44837</v>
      </c>
      <c r="M846" s="17">
        <f>IF(G846&gt;0,1,0)</f>
        <v>1</v>
      </c>
      <c r="N846" s="17">
        <f>IF(H846&gt;0,1,0)</f>
        <v>0</v>
      </c>
      <c r="O846" s="17">
        <f>+N846+M846</f>
        <v>1</v>
      </c>
    </row>
    <row r="847" spans="1:15">
      <c r="A847" s="13" t="s">
        <v>749</v>
      </c>
      <c r="B847" s="13">
        <v>133</v>
      </c>
      <c r="C847" t="s">
        <v>873</v>
      </c>
      <c r="D847" s="14" t="str">
        <f>+TEXT(L847,"YYYY-MM-DD")</f>
        <v>2022-10-02</v>
      </c>
      <c r="E847" s="15" t="str">
        <f>+TEXT(L847,"YYYYMM")</f>
        <v>202210</v>
      </c>
      <c r="F847">
        <v>104001111001</v>
      </c>
      <c r="G847" s="16">
        <v>1182.48</v>
      </c>
      <c r="H847" s="16">
        <v>0</v>
      </c>
      <c r="I847" s="17"/>
      <c r="J847" s="14" t="str">
        <f>+TEXT(L847,"YYYY-DD-MM")</f>
        <v>2022-02-10</v>
      </c>
      <c r="K847" s="17"/>
      <c r="L847" s="18">
        <v>44836</v>
      </c>
      <c r="M847" s="17">
        <f>IF(G847&gt;0,1,0)</f>
        <v>1</v>
      </c>
      <c r="N847" s="17">
        <f>IF(H847&gt;0,1,0)</f>
        <v>0</v>
      </c>
      <c r="O847" s="17">
        <f>+N847+M847</f>
        <v>1</v>
      </c>
    </row>
    <row r="848" spans="1:15">
      <c r="A848" s="13" t="s">
        <v>749</v>
      </c>
      <c r="B848" s="13">
        <v>134</v>
      </c>
      <c r="C848" t="s">
        <v>874</v>
      </c>
      <c r="D848" s="14" t="str">
        <f>+TEXT(L848,"YYYY-MM-DD")</f>
        <v>2022-10-01</v>
      </c>
      <c r="E848" s="15" t="str">
        <f>+TEXT(L848,"YYYYMM")</f>
        <v>202210</v>
      </c>
      <c r="F848">
        <v>104001111001</v>
      </c>
      <c r="G848" s="16">
        <v>3072.78</v>
      </c>
      <c r="H848" s="16">
        <v>0</v>
      </c>
      <c r="I848" s="17"/>
      <c r="J848" s="14" t="str">
        <f>+TEXT(L848,"YYYY-DD-MM")</f>
        <v>2022-01-10</v>
      </c>
      <c r="K848" s="17"/>
      <c r="L848" s="18">
        <v>44835</v>
      </c>
      <c r="M848" s="17">
        <f>IF(G848&gt;0,1,0)</f>
        <v>1</v>
      </c>
      <c r="N848" s="17">
        <f>IF(H848&gt;0,1,0)</f>
        <v>0</v>
      </c>
      <c r="O848" s="17">
        <f>+N848+M848</f>
        <v>1</v>
      </c>
    </row>
    <row r="849" spans="1:15">
      <c r="A849" s="13" t="s">
        <v>749</v>
      </c>
      <c r="B849" s="13">
        <v>135</v>
      </c>
      <c r="C849" t="s">
        <v>875</v>
      </c>
      <c r="D849" s="14" t="str">
        <f>+TEXT(L849,"YYYY-MM-DD")</f>
        <v>2022-10-02</v>
      </c>
      <c r="E849" s="15" t="str">
        <f>+TEXT(L849,"YYYYMM")</f>
        <v>202210</v>
      </c>
      <c r="F849">
        <v>104001111001</v>
      </c>
      <c r="G849" s="16">
        <v>368.28</v>
      </c>
      <c r="H849" s="16">
        <v>0</v>
      </c>
      <c r="I849" s="17"/>
      <c r="J849" s="14" t="str">
        <f>+TEXT(L849,"YYYY-DD-MM")</f>
        <v>2022-02-10</v>
      </c>
      <c r="K849" s="17"/>
      <c r="L849" s="18">
        <v>44836</v>
      </c>
      <c r="M849" s="17">
        <f>IF(G849&gt;0,1,0)</f>
        <v>1</v>
      </c>
      <c r="N849" s="17">
        <f>IF(H849&gt;0,1,0)</f>
        <v>0</v>
      </c>
      <c r="O849" s="17">
        <f>+N849+M849</f>
        <v>1</v>
      </c>
    </row>
    <row r="850" spans="1:15">
      <c r="A850" s="13" t="s">
        <v>749</v>
      </c>
      <c r="B850" s="13">
        <v>136</v>
      </c>
      <c r="C850" t="s">
        <v>876</v>
      </c>
      <c r="D850" s="14" t="str">
        <f>+TEXT(L850,"YYYY-MM-DD")</f>
        <v>2022-10-01</v>
      </c>
      <c r="E850" s="15" t="str">
        <f>+TEXT(L850,"YYYYMM")</f>
        <v>202210</v>
      </c>
      <c r="F850">
        <v>104001111001</v>
      </c>
      <c r="G850" s="16">
        <v>29970.450000000004</v>
      </c>
      <c r="H850" s="16">
        <v>0</v>
      </c>
      <c r="I850" s="17"/>
      <c r="J850" s="14" t="str">
        <f>+TEXT(L850,"YYYY-DD-MM")</f>
        <v>2022-01-10</v>
      </c>
      <c r="K850" s="17"/>
      <c r="L850" s="18">
        <v>44835</v>
      </c>
      <c r="M850" s="17">
        <f>IF(G850&gt;0,1,0)</f>
        <v>1</v>
      </c>
      <c r="N850" s="17">
        <f>IF(H850&gt;0,1,0)</f>
        <v>0</v>
      </c>
      <c r="O850" s="17">
        <f>+N850+M850</f>
        <v>1</v>
      </c>
    </row>
    <row r="851" spans="1:15">
      <c r="A851" s="13" t="s">
        <v>749</v>
      </c>
      <c r="B851" s="13">
        <v>137</v>
      </c>
      <c r="C851" t="s">
        <v>877</v>
      </c>
      <c r="D851" s="14" t="str">
        <f>+TEXT(L851,"YYYY-MM-DD")</f>
        <v>2022-10-02</v>
      </c>
      <c r="E851" s="15" t="str">
        <f>+TEXT(L851,"YYYYMM")</f>
        <v>202210</v>
      </c>
      <c r="F851">
        <v>104001111001</v>
      </c>
      <c r="G851" s="16">
        <v>15594</v>
      </c>
      <c r="H851" s="16">
        <v>0</v>
      </c>
      <c r="I851" s="17"/>
      <c r="J851" s="14" t="str">
        <f>+TEXT(L851,"YYYY-DD-MM")</f>
        <v>2022-02-10</v>
      </c>
      <c r="K851" s="17"/>
      <c r="L851" s="18">
        <v>44836</v>
      </c>
      <c r="M851" s="17">
        <f>IF(G851&gt;0,1,0)</f>
        <v>1</v>
      </c>
      <c r="N851" s="17">
        <f>IF(H851&gt;0,1,0)</f>
        <v>0</v>
      </c>
      <c r="O851" s="17">
        <f>+N851+M851</f>
        <v>1</v>
      </c>
    </row>
    <row r="852" spans="1:15">
      <c r="A852" s="13" t="s">
        <v>749</v>
      </c>
      <c r="B852" s="13">
        <v>138</v>
      </c>
      <c r="C852" t="s">
        <v>878</v>
      </c>
      <c r="D852" s="14" t="str">
        <f>+TEXT(L852,"YYYY-MM-DD")</f>
        <v>2022-10-02</v>
      </c>
      <c r="E852" s="15" t="str">
        <f>+TEXT(L852,"YYYYMM")</f>
        <v>202210</v>
      </c>
      <c r="F852">
        <v>104001111001</v>
      </c>
      <c r="G852" s="16">
        <v>2696.0499999999997</v>
      </c>
      <c r="H852" s="16">
        <v>0</v>
      </c>
      <c r="I852" s="17"/>
      <c r="J852" s="14" t="str">
        <f>+TEXT(L852,"YYYY-DD-MM")</f>
        <v>2022-02-10</v>
      </c>
      <c r="K852" s="17"/>
      <c r="L852" s="18">
        <v>44836</v>
      </c>
      <c r="M852" s="17">
        <f>IF(G852&gt;0,1,0)</f>
        <v>1</v>
      </c>
      <c r="N852" s="17">
        <f>IF(H852&gt;0,1,0)</f>
        <v>0</v>
      </c>
      <c r="O852" s="17">
        <f>+N852+M852</f>
        <v>1</v>
      </c>
    </row>
    <row r="853" spans="1:15">
      <c r="A853" s="13" t="s">
        <v>749</v>
      </c>
      <c r="B853" s="13">
        <v>139</v>
      </c>
      <c r="C853" t="s">
        <v>879</v>
      </c>
      <c r="D853" s="14" t="str">
        <f>+TEXT(L853,"YYYY-MM-DD")</f>
        <v>2022-10-01</v>
      </c>
      <c r="E853" s="15" t="str">
        <f>+TEXT(L853,"YYYYMM")</f>
        <v>202210</v>
      </c>
      <c r="F853">
        <v>104001111001</v>
      </c>
      <c r="G853" s="16">
        <v>379619.92999999993</v>
      </c>
      <c r="H853" s="16">
        <v>0</v>
      </c>
      <c r="I853" s="17"/>
      <c r="J853" s="14" t="str">
        <f>+TEXT(L853,"YYYY-DD-MM")</f>
        <v>2022-01-10</v>
      </c>
      <c r="K853" s="17"/>
      <c r="L853" s="18">
        <v>44835</v>
      </c>
      <c r="M853" s="17">
        <f>IF(G853&gt;0,1,0)</f>
        <v>1</v>
      </c>
      <c r="N853" s="17">
        <f>IF(H853&gt;0,1,0)</f>
        <v>0</v>
      </c>
      <c r="O853" s="17">
        <f>+N853+M853</f>
        <v>1</v>
      </c>
    </row>
    <row r="854" spans="1:15">
      <c r="A854" s="13" t="s">
        <v>749</v>
      </c>
      <c r="B854" s="13">
        <v>140</v>
      </c>
      <c r="C854" t="s">
        <v>880</v>
      </c>
      <c r="D854" s="14" t="str">
        <f>+TEXT(L854,"YYYY-MM-DD")</f>
        <v>2022-10-02</v>
      </c>
      <c r="E854" s="15" t="str">
        <f>+TEXT(L854,"YYYYMM")</f>
        <v>202210</v>
      </c>
      <c r="F854">
        <v>104001111001</v>
      </c>
      <c r="G854" s="16">
        <v>181.29</v>
      </c>
      <c r="H854" s="16">
        <v>0</v>
      </c>
      <c r="I854" s="17"/>
      <c r="J854" s="14" t="str">
        <f>+TEXT(L854,"YYYY-DD-MM")</f>
        <v>2022-02-10</v>
      </c>
      <c r="K854" s="17"/>
      <c r="L854" s="18">
        <v>44836</v>
      </c>
      <c r="M854" s="17">
        <f>IF(G854&gt;0,1,0)</f>
        <v>1</v>
      </c>
      <c r="N854" s="17">
        <f>IF(H854&gt;0,1,0)</f>
        <v>0</v>
      </c>
      <c r="O854" s="17">
        <f>+N854+M854</f>
        <v>1</v>
      </c>
    </row>
    <row r="855" spans="1:15">
      <c r="A855" s="13" t="s">
        <v>749</v>
      </c>
      <c r="B855" s="13">
        <v>141</v>
      </c>
      <c r="C855" t="s">
        <v>881</v>
      </c>
      <c r="D855" s="14" t="str">
        <f>+TEXT(L855,"YYYY-MM-DD")</f>
        <v>2022-10-03</v>
      </c>
      <c r="E855" s="15" t="str">
        <f>+TEXT(L855,"YYYYMM")</f>
        <v>202210</v>
      </c>
      <c r="F855">
        <v>104001111001</v>
      </c>
      <c r="G855" s="16">
        <v>555.9</v>
      </c>
      <c r="H855" s="16">
        <v>0</v>
      </c>
      <c r="I855" s="17"/>
      <c r="J855" s="14" t="str">
        <f>+TEXT(L855,"YYYY-DD-MM")</f>
        <v>2022-03-10</v>
      </c>
      <c r="K855" s="17"/>
      <c r="L855" s="18">
        <v>44837</v>
      </c>
      <c r="M855" s="17">
        <f>IF(G855&gt;0,1,0)</f>
        <v>1</v>
      </c>
      <c r="N855" s="17">
        <f>IF(H855&gt;0,1,0)</f>
        <v>0</v>
      </c>
      <c r="O855" s="17">
        <f>+N855+M855</f>
        <v>1</v>
      </c>
    </row>
    <row r="856" spans="1:15">
      <c r="A856" s="13" t="s">
        <v>749</v>
      </c>
      <c r="B856" s="13">
        <v>142</v>
      </c>
      <c r="C856" t="s">
        <v>882</v>
      </c>
      <c r="D856" s="14" t="str">
        <f>+TEXT(L856,"YYYY-MM-DD")</f>
        <v>2022-10-02</v>
      </c>
      <c r="E856" s="15" t="str">
        <f>+TEXT(L856,"YYYYMM")</f>
        <v>202210</v>
      </c>
      <c r="F856">
        <v>104001111001</v>
      </c>
      <c r="G856" s="16">
        <v>4699.8000000000011</v>
      </c>
      <c r="H856" s="16">
        <v>0</v>
      </c>
      <c r="I856" s="17"/>
      <c r="J856" s="14" t="str">
        <f>+TEXT(L856,"YYYY-DD-MM")</f>
        <v>2022-02-10</v>
      </c>
      <c r="K856" s="17"/>
      <c r="L856" s="18">
        <v>44836</v>
      </c>
      <c r="M856" s="17">
        <f>IF(G856&gt;0,1,0)</f>
        <v>1</v>
      </c>
      <c r="N856" s="17">
        <f>IF(H856&gt;0,1,0)</f>
        <v>0</v>
      </c>
      <c r="O856" s="17">
        <f>+N856+M856</f>
        <v>1</v>
      </c>
    </row>
    <row r="857" spans="1:15">
      <c r="A857" s="13" t="s">
        <v>749</v>
      </c>
      <c r="B857" s="13">
        <v>143</v>
      </c>
      <c r="C857" t="s">
        <v>883</v>
      </c>
      <c r="D857" s="14" t="str">
        <f>+TEXT(L857,"YYYY-MM-DD")</f>
        <v>2022-10-01</v>
      </c>
      <c r="E857" s="15" t="str">
        <f>+TEXT(L857,"YYYYMM")</f>
        <v>202210</v>
      </c>
      <c r="F857">
        <v>5010075074</v>
      </c>
      <c r="G857" s="16">
        <v>260.06</v>
      </c>
      <c r="H857" s="16">
        <v>0</v>
      </c>
      <c r="I857" s="17"/>
      <c r="J857" s="14" t="str">
        <f>+TEXT(L857,"YYYY-DD-MM")</f>
        <v>2022-01-10</v>
      </c>
      <c r="K857" s="17"/>
      <c r="L857" s="18">
        <v>44835</v>
      </c>
      <c r="M857" s="17">
        <f>IF(G857&gt;0,1,0)</f>
        <v>1</v>
      </c>
      <c r="N857" s="17">
        <f>IF(H857&gt;0,1,0)</f>
        <v>0</v>
      </c>
      <c r="O857" s="17">
        <f>+N857+M857</f>
        <v>1</v>
      </c>
    </row>
    <row r="858" spans="1:15">
      <c r="A858" s="13" t="s">
        <v>749</v>
      </c>
      <c r="B858" s="13">
        <v>144</v>
      </c>
      <c r="C858" t="s">
        <v>884</v>
      </c>
      <c r="D858" s="14" t="str">
        <f>+TEXT(L858,"YYYY-MM-DD")</f>
        <v>2022-10-01</v>
      </c>
      <c r="E858" s="15" t="str">
        <f>+TEXT(L858,"YYYYMM")</f>
        <v>202210</v>
      </c>
      <c r="F858">
        <v>104001111001</v>
      </c>
      <c r="G858" s="16">
        <v>1544.74</v>
      </c>
      <c r="H858" s="16">
        <v>0</v>
      </c>
      <c r="I858" s="17"/>
      <c r="J858" s="14" t="str">
        <f>+TEXT(L858,"YYYY-DD-MM")</f>
        <v>2022-01-10</v>
      </c>
      <c r="K858" s="17"/>
      <c r="L858" s="18">
        <v>44835</v>
      </c>
      <c r="M858" s="17">
        <f>IF(G858&gt;0,1,0)</f>
        <v>1</v>
      </c>
      <c r="N858" s="17">
        <f>IF(H858&gt;0,1,0)</f>
        <v>0</v>
      </c>
      <c r="O858" s="17">
        <f>+N858+M858</f>
        <v>1</v>
      </c>
    </row>
    <row r="859" spans="1:15">
      <c r="A859" s="13" t="s">
        <v>749</v>
      </c>
      <c r="B859" s="13">
        <v>146</v>
      </c>
      <c r="C859" t="s">
        <v>885</v>
      </c>
      <c r="D859" s="14" t="str">
        <f>+TEXT(L859,"YYYY-MM-DD")</f>
        <v>2022-10-02</v>
      </c>
      <c r="E859" s="15" t="str">
        <f>+TEXT(L859,"YYYYMM")</f>
        <v>202210</v>
      </c>
      <c r="F859">
        <v>2030012077</v>
      </c>
      <c r="G859" s="16">
        <v>274.42999999999995</v>
      </c>
      <c r="H859" s="16">
        <v>0</v>
      </c>
      <c r="I859" s="17"/>
      <c r="J859" s="14" t="str">
        <f>+TEXT(L859,"YYYY-DD-MM")</f>
        <v>2022-02-10</v>
      </c>
      <c r="K859" s="17"/>
      <c r="L859" s="18">
        <v>44836</v>
      </c>
      <c r="M859" s="17">
        <f>IF(G859&gt;0,1,0)</f>
        <v>1</v>
      </c>
      <c r="N859" s="17">
        <f>IF(H859&gt;0,1,0)</f>
        <v>0</v>
      </c>
      <c r="O859" s="17">
        <f>+N859+M859</f>
        <v>1</v>
      </c>
    </row>
    <row r="860" spans="1:15">
      <c r="A860" s="13" t="s">
        <v>749</v>
      </c>
      <c r="B860" s="13">
        <v>147</v>
      </c>
      <c r="C860" t="s">
        <v>886</v>
      </c>
      <c r="D860" s="14" t="str">
        <f>+TEXT(L860,"YYYY-MM-DD")</f>
        <v>2022-10-02</v>
      </c>
      <c r="E860" s="15" t="str">
        <f>+TEXT(L860,"YYYYMM")</f>
        <v>202210</v>
      </c>
      <c r="F860">
        <v>2030012077</v>
      </c>
      <c r="G860" s="16">
        <v>46.68</v>
      </c>
      <c r="H860" s="16">
        <v>0</v>
      </c>
      <c r="I860" s="17"/>
      <c r="J860" s="14" t="str">
        <f>+TEXT(L860,"YYYY-DD-MM")</f>
        <v>2022-02-10</v>
      </c>
      <c r="K860" s="17"/>
      <c r="L860" s="18">
        <v>44836</v>
      </c>
      <c r="M860" s="17">
        <f>IF(G860&gt;0,1,0)</f>
        <v>1</v>
      </c>
      <c r="N860" s="17">
        <f>IF(H860&gt;0,1,0)</f>
        <v>0</v>
      </c>
      <c r="O860" s="17">
        <f>+N860+M860</f>
        <v>1</v>
      </c>
    </row>
    <row r="861" spans="1:15">
      <c r="A861" s="13" t="s">
        <v>749</v>
      </c>
      <c r="B861" s="13">
        <v>148</v>
      </c>
      <c r="C861" t="s">
        <v>887</v>
      </c>
      <c r="D861" s="14" t="str">
        <f>+TEXT(L861,"YYYY-MM-DD")</f>
        <v>2022-10-02</v>
      </c>
      <c r="E861" s="15" t="str">
        <f>+TEXT(L861,"YYYYMM")</f>
        <v>202210</v>
      </c>
      <c r="F861">
        <v>2030012077</v>
      </c>
      <c r="G861" s="16">
        <v>404.71999999999997</v>
      </c>
      <c r="H861" s="16">
        <v>0</v>
      </c>
      <c r="I861" s="17"/>
      <c r="J861" s="14" t="str">
        <f>+TEXT(L861,"YYYY-DD-MM")</f>
        <v>2022-02-10</v>
      </c>
      <c r="K861" s="17"/>
      <c r="L861" s="18">
        <v>44836</v>
      </c>
      <c r="M861" s="17">
        <f>IF(G861&gt;0,1,0)</f>
        <v>1</v>
      </c>
      <c r="N861" s="17">
        <f>IF(H861&gt;0,1,0)</f>
        <v>0</v>
      </c>
      <c r="O861" s="17">
        <f>+N861+M861</f>
        <v>1</v>
      </c>
    </row>
    <row r="862" spans="1:15">
      <c r="A862" s="13" t="s">
        <v>749</v>
      </c>
      <c r="B862" s="13">
        <v>149</v>
      </c>
      <c r="C862" t="s">
        <v>888</v>
      </c>
      <c r="D862" s="14" t="str">
        <f>+TEXT(L862,"YYYY-MM-DD")</f>
        <v>2022-10-01</v>
      </c>
      <c r="E862" s="15" t="str">
        <f>+TEXT(L862,"YYYYMM")</f>
        <v>202210</v>
      </c>
      <c r="F862">
        <v>104001111001</v>
      </c>
      <c r="G862" s="16">
        <v>1921</v>
      </c>
      <c r="H862" s="16">
        <v>0</v>
      </c>
      <c r="I862" s="17"/>
      <c r="J862" s="14" t="str">
        <f>+TEXT(L862,"YYYY-DD-MM")</f>
        <v>2022-01-10</v>
      </c>
      <c r="K862" s="17"/>
      <c r="L862" s="18">
        <v>44835</v>
      </c>
      <c r="M862" s="17">
        <f>IF(G862&gt;0,1,0)</f>
        <v>1</v>
      </c>
      <c r="N862" s="17">
        <f>IF(H862&gt;0,1,0)</f>
        <v>0</v>
      </c>
      <c r="O862" s="17">
        <f>+N862+M862</f>
        <v>1</v>
      </c>
    </row>
    <row r="863" spans="1:15">
      <c r="A863" s="13" t="s">
        <v>749</v>
      </c>
      <c r="B863" s="13">
        <v>150</v>
      </c>
      <c r="C863" t="s">
        <v>889</v>
      </c>
      <c r="D863" s="14" t="str">
        <f>+TEXT(L863,"YYYY-MM-DD")</f>
        <v>2022-10-01</v>
      </c>
      <c r="E863" s="15" t="str">
        <f>+TEXT(L863,"YYYYMM")</f>
        <v>202210</v>
      </c>
      <c r="F863">
        <v>1010021076</v>
      </c>
      <c r="G863" s="16">
        <v>318502.16000000079</v>
      </c>
      <c r="H863" s="16">
        <v>0</v>
      </c>
      <c r="I863" s="17"/>
      <c r="J863" s="14" t="str">
        <f>+TEXT(L863,"YYYY-DD-MM")</f>
        <v>2022-01-10</v>
      </c>
      <c r="K863" s="17"/>
      <c r="L863" s="18">
        <v>44835</v>
      </c>
      <c r="M863" s="17">
        <f>IF(G863&gt;0,1,0)</f>
        <v>1</v>
      </c>
      <c r="N863" s="17">
        <f>IF(H863&gt;0,1,0)</f>
        <v>0</v>
      </c>
      <c r="O863" s="17">
        <f>+N863+M863</f>
        <v>1</v>
      </c>
    </row>
    <row r="864" spans="1:15">
      <c r="A864" s="13" t="s">
        <v>749</v>
      </c>
      <c r="B864" s="13">
        <v>151</v>
      </c>
      <c r="C864" t="s">
        <v>890</v>
      </c>
      <c r="D864" s="14" t="str">
        <f>+TEXT(L864,"YYYY-MM-DD")</f>
        <v>2022-10-01</v>
      </c>
      <c r="E864" s="15" t="str">
        <f>+TEXT(L864,"YYYYMM")</f>
        <v>202210</v>
      </c>
      <c r="F864">
        <v>1010021076</v>
      </c>
      <c r="G864" s="16">
        <v>3934.92</v>
      </c>
      <c r="H864" s="16">
        <v>0</v>
      </c>
      <c r="I864" s="17"/>
      <c r="J864" s="14" t="str">
        <f>+TEXT(L864,"YYYY-DD-MM")</f>
        <v>2022-01-10</v>
      </c>
      <c r="K864" s="17"/>
      <c r="L864" s="18">
        <v>44835</v>
      </c>
      <c r="M864" s="17">
        <f>IF(G864&gt;0,1,0)</f>
        <v>1</v>
      </c>
      <c r="N864" s="17">
        <f>IF(H864&gt;0,1,0)</f>
        <v>0</v>
      </c>
      <c r="O864" s="17">
        <f>+N864+M864</f>
        <v>1</v>
      </c>
    </row>
    <row r="865" spans="1:15">
      <c r="A865" s="13" t="s">
        <v>749</v>
      </c>
      <c r="B865" s="13">
        <v>152</v>
      </c>
      <c r="C865" t="s">
        <v>891</v>
      </c>
      <c r="D865" s="14" t="str">
        <f>+TEXT(L865,"YYYY-MM-DD")</f>
        <v>2022-10-01</v>
      </c>
      <c r="E865" s="15" t="str">
        <f>+TEXT(L865,"YYYYMM")</f>
        <v>202210</v>
      </c>
      <c r="F865">
        <v>1010021076</v>
      </c>
      <c r="G865" s="16">
        <v>4685.62</v>
      </c>
      <c r="H865" s="16">
        <v>0</v>
      </c>
      <c r="I865" s="17"/>
      <c r="J865" s="14" t="str">
        <f>+TEXT(L865,"YYYY-DD-MM")</f>
        <v>2022-01-10</v>
      </c>
      <c r="K865" s="17"/>
      <c r="L865" s="18">
        <v>44835</v>
      </c>
      <c r="M865" s="17">
        <f>IF(G865&gt;0,1,0)</f>
        <v>1</v>
      </c>
      <c r="N865" s="17">
        <f>IF(H865&gt;0,1,0)</f>
        <v>0</v>
      </c>
      <c r="O865" s="17">
        <f>+N865+M865</f>
        <v>1</v>
      </c>
    </row>
    <row r="866" spans="1:15">
      <c r="A866" s="27" t="s">
        <v>749</v>
      </c>
      <c r="B866" s="13">
        <v>153</v>
      </c>
      <c r="C866" t="s">
        <v>889</v>
      </c>
      <c r="D866" s="14" t="str">
        <f>+TEXT(L866,"YYYY-MM-DD")</f>
        <v>2022-10-02</v>
      </c>
      <c r="E866" s="15" t="str">
        <f>+TEXT(L866,"YYYYMM")</f>
        <v>202210</v>
      </c>
      <c r="F866">
        <v>104001111001</v>
      </c>
      <c r="G866" s="16">
        <v>852.63</v>
      </c>
      <c r="H866" s="16">
        <v>0</v>
      </c>
      <c r="I866" s="17"/>
      <c r="J866" s="14" t="str">
        <f>+TEXT(L866,"YYYY-DD-MM")</f>
        <v>2022-02-10</v>
      </c>
      <c r="K866" s="17"/>
      <c r="L866" s="18">
        <v>44836</v>
      </c>
      <c r="M866" s="17">
        <f>IF(G866&gt;0,1,0)</f>
        <v>1</v>
      </c>
      <c r="N866" s="17">
        <f>IF(H866&gt;0,1,0)</f>
        <v>0</v>
      </c>
      <c r="O866" s="17">
        <f>+N866+M866</f>
        <v>1</v>
      </c>
    </row>
    <row r="867" spans="1:15">
      <c r="A867" s="13" t="s">
        <v>749</v>
      </c>
      <c r="B867" s="13">
        <v>154</v>
      </c>
      <c r="C867" t="s">
        <v>892</v>
      </c>
      <c r="D867" s="14" t="str">
        <f>+TEXT(L867,"YYYY-MM-DD")</f>
        <v>2022-10-03</v>
      </c>
      <c r="E867" s="15" t="str">
        <f>+TEXT(L867,"YYYYMM")</f>
        <v>202210</v>
      </c>
      <c r="F867">
        <v>1010021076</v>
      </c>
      <c r="G867" s="16">
        <v>261.64</v>
      </c>
      <c r="H867" s="16">
        <v>0</v>
      </c>
      <c r="I867" s="17"/>
      <c r="J867" s="14" t="str">
        <f>+TEXT(L867,"YYYY-DD-MM")</f>
        <v>2022-03-10</v>
      </c>
      <c r="K867" s="17"/>
      <c r="L867" s="18">
        <v>44837</v>
      </c>
      <c r="M867" s="17">
        <f>IF(G867&gt;0,1,0)</f>
        <v>1</v>
      </c>
      <c r="N867" s="17">
        <f>IF(H867&gt;0,1,0)</f>
        <v>0</v>
      </c>
      <c r="O867" s="17">
        <f>+N867+M867</f>
        <v>1</v>
      </c>
    </row>
    <row r="868" spans="1:15">
      <c r="A868" s="13" t="s">
        <v>749</v>
      </c>
      <c r="B868" s="13">
        <v>155</v>
      </c>
      <c r="C868" t="s">
        <v>893</v>
      </c>
      <c r="D868" s="14" t="str">
        <f>+TEXT(L868,"YYYY-MM-DD")</f>
        <v>2022-10-05</v>
      </c>
      <c r="E868" s="15" t="str">
        <f>+TEXT(L868,"YYYYMM")</f>
        <v>202210</v>
      </c>
      <c r="F868">
        <v>1010021076</v>
      </c>
      <c r="G868" s="16">
        <v>379289.4</v>
      </c>
      <c r="H868" s="16">
        <v>0</v>
      </c>
      <c r="I868" s="17"/>
      <c r="J868" s="14" t="str">
        <f>+TEXT(L868,"YYYY-DD-MM")</f>
        <v>2022-05-10</v>
      </c>
      <c r="K868" s="17"/>
      <c r="L868" s="18">
        <v>44839</v>
      </c>
      <c r="M868" s="17">
        <f>IF(G868&gt;0,1,0)</f>
        <v>1</v>
      </c>
      <c r="N868" s="17">
        <f>IF(H868&gt;0,1,0)</f>
        <v>0</v>
      </c>
      <c r="O868" s="17">
        <f>+N868+M868</f>
        <v>1</v>
      </c>
    </row>
    <row r="869" spans="1:15">
      <c r="A869" s="13" t="s">
        <v>749</v>
      </c>
      <c r="B869" s="13">
        <v>156</v>
      </c>
      <c r="C869" t="s">
        <v>894</v>
      </c>
      <c r="D869" s="14" t="str">
        <f>+TEXT(L869,"YYYY-MM-DD")</f>
        <v>2022-10-05</v>
      </c>
      <c r="E869" s="15" t="str">
        <f>+TEXT(L869,"YYYYMM")</f>
        <v>202210</v>
      </c>
      <c r="F869">
        <v>1010021076</v>
      </c>
      <c r="G869" s="16">
        <v>1838.6100000000001</v>
      </c>
      <c r="H869" s="16">
        <v>0</v>
      </c>
      <c r="I869" s="17"/>
      <c r="J869" s="14" t="str">
        <f>+TEXT(L869,"YYYY-DD-MM")</f>
        <v>2022-05-10</v>
      </c>
      <c r="K869" s="17"/>
      <c r="L869" s="18">
        <v>44839</v>
      </c>
      <c r="M869" s="17">
        <f>IF(G869&gt;0,1,0)</f>
        <v>1</v>
      </c>
      <c r="N869" s="17">
        <f>IF(H869&gt;0,1,0)</f>
        <v>0</v>
      </c>
      <c r="O869" s="17">
        <f>+N869+M869</f>
        <v>1</v>
      </c>
    </row>
    <row r="870" spans="1:15">
      <c r="A870" s="13" t="s">
        <v>749</v>
      </c>
      <c r="B870" s="13">
        <v>157</v>
      </c>
      <c r="C870" t="s">
        <v>895</v>
      </c>
      <c r="D870" s="14" t="str">
        <f>+TEXT(L870,"YYYY-MM-DD")</f>
        <v>2022-10-05</v>
      </c>
      <c r="E870" s="15" t="str">
        <f>+TEXT(L870,"YYYYMM")</f>
        <v>202210</v>
      </c>
      <c r="F870">
        <v>1010021076</v>
      </c>
      <c r="G870" s="16">
        <v>2325.6099999999997</v>
      </c>
      <c r="H870" s="16">
        <v>0</v>
      </c>
      <c r="I870" s="17"/>
      <c r="J870" s="14" t="str">
        <f>+TEXT(L870,"YYYY-DD-MM")</f>
        <v>2022-05-10</v>
      </c>
      <c r="K870" s="17"/>
      <c r="L870" s="18">
        <v>44839</v>
      </c>
      <c r="M870" s="17">
        <f>IF(G870&gt;0,1,0)</f>
        <v>1</v>
      </c>
      <c r="N870" s="17">
        <f>IF(H870&gt;0,1,0)</f>
        <v>0</v>
      </c>
      <c r="O870" s="17">
        <f>+N870+M870</f>
        <v>1</v>
      </c>
    </row>
    <row r="871" spans="1:15">
      <c r="A871" s="13" t="s">
        <v>749</v>
      </c>
      <c r="B871" s="13">
        <v>158</v>
      </c>
      <c r="C871" t="s">
        <v>896</v>
      </c>
      <c r="D871" s="14" t="str">
        <f>+TEXT(L871,"YYYY-MM-DD")</f>
        <v>2022-10-06</v>
      </c>
      <c r="E871" s="15" t="str">
        <f>+TEXT(L871,"YYYYMM")</f>
        <v>202210</v>
      </c>
      <c r="F871">
        <v>1010021076</v>
      </c>
      <c r="G871" s="16">
        <v>1700.5</v>
      </c>
      <c r="H871" s="16">
        <v>0</v>
      </c>
      <c r="I871" s="17"/>
      <c r="J871" s="14" t="str">
        <f>+TEXT(L871,"YYYY-DD-MM")</f>
        <v>2022-06-10</v>
      </c>
      <c r="K871" s="17"/>
      <c r="L871" s="18">
        <v>44840</v>
      </c>
      <c r="M871" s="17">
        <f>IF(G871&gt;0,1,0)</f>
        <v>1</v>
      </c>
      <c r="N871" s="17">
        <f>IF(H871&gt;0,1,0)</f>
        <v>0</v>
      </c>
      <c r="O871" s="17">
        <f>+N871+M871</f>
        <v>1</v>
      </c>
    </row>
    <row r="872" spans="1:15">
      <c r="A872" s="13" t="s">
        <v>749</v>
      </c>
      <c r="B872" s="13">
        <v>159</v>
      </c>
      <c r="C872" t="s">
        <v>889</v>
      </c>
      <c r="D872" s="14" t="str">
        <f>+TEXT(L872,"YYYY-MM-DD")</f>
        <v>2022-10-07</v>
      </c>
      <c r="E872" s="15" t="str">
        <f>+TEXT(L872,"YYYYMM")</f>
        <v>202210</v>
      </c>
      <c r="F872">
        <v>1010021076</v>
      </c>
      <c r="G872" s="16">
        <v>503506.93999999756</v>
      </c>
      <c r="H872" s="16">
        <v>0</v>
      </c>
      <c r="I872" s="17"/>
      <c r="J872" s="14" t="str">
        <f>+TEXT(L872,"YYYY-DD-MM")</f>
        <v>2022-07-10</v>
      </c>
      <c r="K872" s="17"/>
      <c r="L872" s="18">
        <v>44841</v>
      </c>
      <c r="M872" s="17">
        <f>IF(G872&gt;0,1,0)</f>
        <v>1</v>
      </c>
      <c r="N872" s="17">
        <f>IF(H872&gt;0,1,0)</f>
        <v>0</v>
      </c>
      <c r="O872" s="17">
        <f>+N872+M872</f>
        <v>1</v>
      </c>
    </row>
    <row r="873" spans="1:15">
      <c r="A873" s="13" t="s">
        <v>749</v>
      </c>
      <c r="B873" s="13">
        <v>160</v>
      </c>
      <c r="C873" t="s">
        <v>889</v>
      </c>
      <c r="D873" s="14" t="str">
        <f>+TEXT(L873,"YYYY-MM-DD")</f>
        <v>2022-10-10</v>
      </c>
      <c r="E873" s="15" t="str">
        <f>+TEXT(L873,"YYYYMM")</f>
        <v>202210</v>
      </c>
      <c r="F873">
        <v>1180011611</v>
      </c>
      <c r="G873" s="16">
        <v>2618.1800000000003</v>
      </c>
      <c r="H873" s="16">
        <v>0</v>
      </c>
      <c r="I873" s="17"/>
      <c r="J873" s="14" t="str">
        <f>+TEXT(L873,"YYYY-DD-MM")</f>
        <v>2022-10-10</v>
      </c>
      <c r="K873" s="17"/>
      <c r="L873" s="18">
        <v>44844</v>
      </c>
      <c r="M873" s="17">
        <f>IF(G873&gt;0,1,0)</f>
        <v>1</v>
      </c>
      <c r="N873" s="17">
        <f>IF(H873&gt;0,1,0)</f>
        <v>0</v>
      </c>
      <c r="O873" s="17">
        <f>+N873+M873</f>
        <v>1</v>
      </c>
    </row>
    <row r="874" spans="1:15">
      <c r="A874" s="13" t="s">
        <v>749</v>
      </c>
      <c r="B874" s="13">
        <v>161</v>
      </c>
      <c r="C874" t="s">
        <v>897</v>
      </c>
      <c r="D874" s="14" t="str">
        <f>+TEXT(L874,"YYYY-MM-DD")</f>
        <v>2022-10-13</v>
      </c>
      <c r="E874" s="15" t="str">
        <f>+TEXT(L874,"YYYYMM")</f>
        <v>202210</v>
      </c>
      <c r="F874">
        <v>1010021036</v>
      </c>
      <c r="G874" s="16">
        <v>3020.6499999999996</v>
      </c>
      <c r="H874" s="16">
        <v>0</v>
      </c>
      <c r="I874" s="17"/>
      <c r="J874" s="14" t="str">
        <f>+TEXT(L874,"YYYY-DD-MM")</f>
        <v>2022-13-10</v>
      </c>
      <c r="K874" s="17"/>
      <c r="L874" s="18">
        <v>44847</v>
      </c>
      <c r="M874" s="17">
        <f>IF(G874&gt;0,1,0)</f>
        <v>1</v>
      </c>
      <c r="N874" s="17">
        <f>IF(H874&gt;0,1,0)</f>
        <v>0</v>
      </c>
      <c r="O874" s="17">
        <f>+N874+M874</f>
        <v>1</v>
      </c>
    </row>
    <row r="875" spans="1:15">
      <c r="A875" s="13" t="s">
        <v>749</v>
      </c>
      <c r="B875" s="13">
        <v>162</v>
      </c>
      <c r="C875" t="s">
        <v>898</v>
      </c>
      <c r="D875" s="14" t="str">
        <f>+TEXT(L875,"YYYY-MM-DD")</f>
        <v>2022-10-13</v>
      </c>
      <c r="E875" s="15" t="str">
        <f>+TEXT(L875,"YYYYMM")</f>
        <v>202210</v>
      </c>
      <c r="F875">
        <v>1010021076</v>
      </c>
      <c r="G875" s="16">
        <v>8502.08</v>
      </c>
      <c r="H875" s="16">
        <v>0</v>
      </c>
      <c r="I875" s="17"/>
      <c r="J875" s="14" t="str">
        <f>+TEXT(L875,"YYYY-DD-MM")</f>
        <v>2022-13-10</v>
      </c>
      <c r="K875" s="17"/>
      <c r="L875" s="18">
        <v>44847</v>
      </c>
      <c r="M875" s="17">
        <f>IF(G875&gt;0,1,0)</f>
        <v>1</v>
      </c>
      <c r="N875" s="17">
        <f>IF(H875&gt;0,1,0)</f>
        <v>0</v>
      </c>
      <c r="O875" s="17">
        <f>+N875+M875</f>
        <v>1</v>
      </c>
    </row>
    <row r="876" spans="1:15">
      <c r="A876" s="13" t="s">
        <v>749</v>
      </c>
      <c r="B876" s="13">
        <v>163</v>
      </c>
      <c r="C876" t="s">
        <v>899</v>
      </c>
      <c r="D876" s="14" t="str">
        <f>+TEXT(L876,"YYYY-MM-DD")</f>
        <v>2022-10-17</v>
      </c>
      <c r="E876" s="15" t="str">
        <f>+TEXT(L876,"YYYYMM")</f>
        <v>202210</v>
      </c>
      <c r="F876">
        <v>1010021076</v>
      </c>
      <c r="G876" s="16">
        <v>7684</v>
      </c>
      <c r="H876" s="16">
        <v>0</v>
      </c>
      <c r="I876" s="17"/>
      <c r="J876" s="14" t="str">
        <f>+TEXT(L876,"YYYY-DD-MM")</f>
        <v>2022-17-10</v>
      </c>
      <c r="K876" s="17"/>
      <c r="L876" s="18">
        <v>44851</v>
      </c>
      <c r="M876" s="17">
        <f>IF(G876&gt;0,1,0)</f>
        <v>1</v>
      </c>
      <c r="N876" s="17">
        <f>IF(H876&gt;0,1,0)</f>
        <v>0</v>
      </c>
      <c r="O876" s="17">
        <f>+N876+M876</f>
        <v>1</v>
      </c>
    </row>
    <row r="877" spans="1:15">
      <c r="A877" s="13" t="s">
        <v>749</v>
      </c>
      <c r="B877" s="13">
        <v>164</v>
      </c>
      <c r="C877" t="s">
        <v>900</v>
      </c>
      <c r="D877" s="14" t="str">
        <f>+TEXT(L877,"YYYY-MM-DD")</f>
        <v>2022-10-18</v>
      </c>
      <c r="E877" s="15" t="str">
        <f>+TEXT(L877,"YYYYMM")</f>
        <v>202210</v>
      </c>
      <c r="F877">
        <v>1010021076</v>
      </c>
      <c r="G877" s="16">
        <v>138093.58999999991</v>
      </c>
      <c r="H877" s="16">
        <v>0</v>
      </c>
      <c r="I877" s="17"/>
      <c r="J877" s="14" t="str">
        <f>+TEXT(L877,"YYYY-DD-MM")</f>
        <v>2022-18-10</v>
      </c>
      <c r="K877" s="17"/>
      <c r="L877" s="18">
        <v>44852</v>
      </c>
      <c r="M877" s="17">
        <f>IF(G877&gt;0,1,0)</f>
        <v>1</v>
      </c>
      <c r="N877" s="17">
        <f>IF(H877&gt;0,1,0)</f>
        <v>0</v>
      </c>
      <c r="O877" s="17">
        <f>+N877+M877</f>
        <v>1</v>
      </c>
    </row>
    <row r="878" spans="1:15">
      <c r="A878" s="13" t="s">
        <v>749</v>
      </c>
      <c r="B878" s="13">
        <v>165</v>
      </c>
      <c r="C878" t="s">
        <v>893</v>
      </c>
      <c r="D878" s="14" t="str">
        <f>+TEXT(L878,"YYYY-MM-DD")</f>
        <v>2022-10-18</v>
      </c>
      <c r="E878" s="15" t="str">
        <f>+TEXT(L878,"YYYYMM")</f>
        <v>202210</v>
      </c>
      <c r="F878">
        <v>1010021076</v>
      </c>
      <c r="G878" s="16">
        <v>188974.0700000003</v>
      </c>
      <c r="H878" s="16">
        <v>0</v>
      </c>
      <c r="I878" s="17"/>
      <c r="J878" s="14" t="str">
        <f>+TEXT(L878,"YYYY-DD-MM")</f>
        <v>2022-18-10</v>
      </c>
      <c r="K878" s="17"/>
      <c r="L878" s="18">
        <v>44852</v>
      </c>
      <c r="M878" s="17">
        <f>IF(G878&gt;0,1,0)</f>
        <v>1</v>
      </c>
      <c r="N878" s="17">
        <f>IF(H878&gt;0,1,0)</f>
        <v>0</v>
      </c>
      <c r="O878" s="17">
        <f>+N878+M878</f>
        <v>1</v>
      </c>
    </row>
    <row r="879" spans="1:15">
      <c r="A879" s="13" t="s">
        <v>749</v>
      </c>
      <c r="B879" s="13">
        <v>166</v>
      </c>
      <c r="C879" t="s">
        <v>901</v>
      </c>
      <c r="D879" s="14" t="str">
        <f>+TEXT(L879,"YYYY-MM-DD")</f>
        <v>2022-10-20</v>
      </c>
      <c r="E879" s="15" t="str">
        <f>+TEXT(L879,"YYYYMM")</f>
        <v>202210</v>
      </c>
      <c r="F879">
        <v>1010021036</v>
      </c>
      <c r="G879" s="16">
        <v>810.14</v>
      </c>
      <c r="H879" s="16">
        <v>0</v>
      </c>
      <c r="I879" s="17"/>
      <c r="J879" s="14" t="str">
        <f>+TEXT(L879,"YYYY-DD-MM")</f>
        <v>2022-20-10</v>
      </c>
      <c r="K879" s="17"/>
      <c r="L879" s="18">
        <v>44854</v>
      </c>
      <c r="M879" s="17">
        <f>IF(G879&gt;0,1,0)</f>
        <v>1</v>
      </c>
      <c r="N879" s="17">
        <f>IF(H879&gt;0,1,0)</f>
        <v>0</v>
      </c>
      <c r="O879" s="17">
        <f>+N879+M879</f>
        <v>1</v>
      </c>
    </row>
    <row r="880" spans="1:15">
      <c r="A880" s="13" t="s">
        <v>749</v>
      </c>
      <c r="B880" s="13">
        <v>167</v>
      </c>
      <c r="C880" t="s">
        <v>889</v>
      </c>
      <c r="D880" s="14" t="str">
        <f>+TEXT(L880,"YYYY-MM-DD")</f>
        <v>2022-10-24</v>
      </c>
      <c r="E880" s="15" t="str">
        <f>+TEXT(L880,"YYYYMM")</f>
        <v>202210</v>
      </c>
      <c r="F880">
        <v>1010021076</v>
      </c>
      <c r="G880" s="16">
        <v>822438.74000000488</v>
      </c>
      <c r="H880" s="16">
        <v>0</v>
      </c>
      <c r="I880" s="17"/>
      <c r="J880" s="14" t="str">
        <f>+TEXT(L880,"YYYY-DD-MM")</f>
        <v>2022-24-10</v>
      </c>
      <c r="K880" s="17"/>
      <c r="L880" s="18">
        <v>44858</v>
      </c>
      <c r="M880" s="17">
        <f>IF(G880&gt;0,1,0)</f>
        <v>1</v>
      </c>
      <c r="N880" s="17">
        <f>IF(H880&gt;0,1,0)</f>
        <v>0</v>
      </c>
      <c r="O880" s="17">
        <f>+N880+M880</f>
        <v>1</v>
      </c>
    </row>
    <row r="881" spans="1:15">
      <c r="A881" s="13" t="s">
        <v>749</v>
      </c>
      <c r="B881" s="13">
        <v>168</v>
      </c>
      <c r="C881" t="s">
        <v>893</v>
      </c>
      <c r="D881" s="14" t="str">
        <f>+TEXT(L881,"YYYY-MM-DD")</f>
        <v>2022-10-25</v>
      </c>
      <c r="E881" s="15" t="str">
        <f>+TEXT(L881,"YYYYMM")</f>
        <v>202210</v>
      </c>
      <c r="F881">
        <v>1010021076</v>
      </c>
      <c r="G881" s="16">
        <v>162772.95000000019</v>
      </c>
      <c r="H881" s="16">
        <v>0</v>
      </c>
      <c r="I881" s="17"/>
      <c r="J881" s="14" t="str">
        <f>+TEXT(L881,"YYYY-DD-MM")</f>
        <v>2022-25-10</v>
      </c>
      <c r="K881" s="17"/>
      <c r="L881" s="18">
        <v>44859</v>
      </c>
      <c r="M881" s="17">
        <f>IF(G881&gt;0,1,0)</f>
        <v>1</v>
      </c>
      <c r="N881" s="17">
        <f>IF(H881&gt;0,1,0)</f>
        <v>0</v>
      </c>
      <c r="O881" s="17">
        <f>+N881+M881</f>
        <v>1</v>
      </c>
    </row>
    <row r="882" spans="1:15">
      <c r="A882" s="13" t="s">
        <v>749</v>
      </c>
      <c r="B882" s="13">
        <v>169</v>
      </c>
      <c r="C882" t="s">
        <v>901</v>
      </c>
      <c r="D882" s="14" t="str">
        <f>+TEXT(L882,"YYYY-MM-DD")</f>
        <v>2022-10-25</v>
      </c>
      <c r="E882" s="15" t="str">
        <f>+TEXT(L882,"YYYYMM")</f>
        <v>202210</v>
      </c>
      <c r="F882">
        <v>1010021036</v>
      </c>
      <c r="G882" s="16">
        <v>810.14</v>
      </c>
      <c r="H882" s="16">
        <v>0</v>
      </c>
      <c r="I882" s="17"/>
      <c r="J882" s="14" t="str">
        <f>+TEXT(L882,"YYYY-DD-MM")</f>
        <v>2022-25-10</v>
      </c>
      <c r="K882" s="17"/>
      <c r="L882" s="18">
        <v>44859</v>
      </c>
      <c r="M882" s="17">
        <f>IF(G882&gt;0,1,0)</f>
        <v>1</v>
      </c>
      <c r="N882" s="17">
        <f>IF(H882&gt;0,1,0)</f>
        <v>0</v>
      </c>
      <c r="O882" s="17">
        <f>+N882+M882</f>
        <v>1</v>
      </c>
    </row>
    <row r="883" spans="1:15">
      <c r="A883" s="13" t="s">
        <v>11</v>
      </c>
      <c r="B883" s="13">
        <v>1</v>
      </c>
      <c r="C883" t="s">
        <v>902</v>
      </c>
      <c r="D883" s="14" t="str">
        <f>+TEXT(L883,"YYYY-MM-DD")</f>
        <v>2022-10-01</v>
      </c>
      <c r="E883" s="15" t="str">
        <f>+TEXT(L883,"YYYYMM")</f>
        <v>202210</v>
      </c>
      <c r="F883">
        <v>2030012078</v>
      </c>
      <c r="G883" s="16">
        <v>30.67</v>
      </c>
      <c r="H883" s="16">
        <v>0</v>
      </c>
      <c r="I883" s="17"/>
      <c r="J883" s="14" t="str">
        <f>+TEXT(L883,"YYYY-DD-MM")</f>
        <v>2022-01-10</v>
      </c>
      <c r="K883" s="17"/>
      <c r="L883" s="18">
        <v>44835</v>
      </c>
      <c r="M883" s="17">
        <f>IF(G883&gt;0,1,0)</f>
        <v>1</v>
      </c>
      <c r="N883" s="17">
        <f>IF(H883&gt;0,1,0)</f>
        <v>0</v>
      </c>
      <c r="O883" s="17">
        <f>+N883+M883</f>
        <v>1</v>
      </c>
    </row>
    <row r="884" spans="1:15">
      <c r="A884" s="13" t="s">
        <v>11</v>
      </c>
      <c r="B884" s="13">
        <v>2</v>
      </c>
      <c r="C884" t="s">
        <v>903</v>
      </c>
      <c r="D884" s="14" t="str">
        <f>+TEXT(L884,"YYYY-MM-DD")</f>
        <v>2022-10-01</v>
      </c>
      <c r="E884" s="15" t="str">
        <f>+TEXT(L884,"YYYYMM")</f>
        <v>202210</v>
      </c>
      <c r="F884">
        <v>2030012078</v>
      </c>
      <c r="G884" s="16">
        <v>43.34</v>
      </c>
      <c r="H884" s="16">
        <v>0</v>
      </c>
      <c r="I884" s="17"/>
      <c r="J884" s="14" t="str">
        <f>+TEXT(L884,"YYYY-DD-MM")</f>
        <v>2022-01-10</v>
      </c>
      <c r="K884" s="17"/>
      <c r="L884" s="18">
        <v>44835</v>
      </c>
      <c r="M884" s="17">
        <f>IF(G884&gt;0,1,0)</f>
        <v>1</v>
      </c>
      <c r="N884" s="17">
        <f>IF(H884&gt;0,1,0)</f>
        <v>0</v>
      </c>
      <c r="O884" s="17">
        <f>+N884+M884</f>
        <v>1</v>
      </c>
    </row>
    <row r="885" spans="1:15">
      <c r="A885" s="13" t="s">
        <v>11</v>
      </c>
      <c r="B885" s="13">
        <v>3</v>
      </c>
      <c r="C885" t="s">
        <v>904</v>
      </c>
      <c r="D885" s="14" t="str">
        <f>+TEXT(L885,"YYYY-MM-DD")</f>
        <v>2022-10-01</v>
      </c>
      <c r="E885" s="15" t="str">
        <f>+TEXT(L885,"YYYYMM")</f>
        <v>202210</v>
      </c>
      <c r="F885">
        <v>2030012078</v>
      </c>
      <c r="G885" s="16">
        <v>14.45</v>
      </c>
      <c r="H885" s="16">
        <v>0</v>
      </c>
      <c r="I885" s="17"/>
      <c r="J885" s="14" t="str">
        <f>+TEXT(L885,"YYYY-DD-MM")</f>
        <v>2022-01-10</v>
      </c>
      <c r="K885" s="17"/>
      <c r="L885" s="18">
        <v>44835</v>
      </c>
      <c r="M885" s="17">
        <f>IF(G885&gt;0,1,0)</f>
        <v>1</v>
      </c>
      <c r="N885" s="17">
        <f>IF(H885&gt;0,1,0)</f>
        <v>0</v>
      </c>
      <c r="O885" s="17">
        <f>+N885+M885</f>
        <v>1</v>
      </c>
    </row>
    <row r="886" spans="1:15">
      <c r="A886" s="13" t="s">
        <v>11</v>
      </c>
      <c r="B886" s="13">
        <v>4</v>
      </c>
      <c r="C886" t="s">
        <v>905</v>
      </c>
      <c r="D886" s="14" t="str">
        <f>+TEXT(L886,"YYYY-MM-DD")</f>
        <v>2022-10-01</v>
      </c>
      <c r="E886" s="15" t="str">
        <f>+TEXT(L886,"YYYYMM")</f>
        <v>202210</v>
      </c>
      <c r="F886">
        <v>2030012078</v>
      </c>
      <c r="G886" s="16">
        <v>108.34</v>
      </c>
      <c r="H886" s="16">
        <v>0</v>
      </c>
      <c r="I886" s="17"/>
      <c r="J886" s="14" t="str">
        <f>+TEXT(L886,"YYYY-DD-MM")</f>
        <v>2022-01-10</v>
      </c>
      <c r="K886" s="17"/>
      <c r="L886" s="18">
        <v>44835</v>
      </c>
      <c r="M886" s="17">
        <f>IF(G886&gt;0,1,0)</f>
        <v>1</v>
      </c>
      <c r="N886" s="17">
        <f>IF(H886&gt;0,1,0)</f>
        <v>0</v>
      </c>
      <c r="O886" s="17">
        <f>+N886+M886</f>
        <v>1</v>
      </c>
    </row>
    <row r="887" spans="1:15">
      <c r="A887" s="13" t="s">
        <v>11</v>
      </c>
      <c r="B887" s="13">
        <v>5</v>
      </c>
      <c r="C887" t="s">
        <v>906</v>
      </c>
      <c r="D887" s="14" t="str">
        <f>+TEXT(L887,"YYYY-MM-DD")</f>
        <v>2022-10-01</v>
      </c>
      <c r="E887" s="15" t="str">
        <f>+TEXT(L887,"YYYYMM")</f>
        <v>202210</v>
      </c>
      <c r="F887">
        <v>2030012078</v>
      </c>
      <c r="G887" s="16">
        <v>91</v>
      </c>
      <c r="H887" s="16">
        <v>0</v>
      </c>
      <c r="I887" s="17"/>
      <c r="J887" s="14" t="str">
        <f>+TEXT(L887,"YYYY-DD-MM")</f>
        <v>2022-01-10</v>
      </c>
      <c r="K887" s="17"/>
      <c r="L887" s="18">
        <v>44835</v>
      </c>
      <c r="M887" s="17">
        <f>IF(G887&gt;0,1,0)</f>
        <v>1</v>
      </c>
      <c r="N887" s="17">
        <f>IF(H887&gt;0,1,0)</f>
        <v>0</v>
      </c>
      <c r="O887" s="17">
        <f>+N887+M887</f>
        <v>1</v>
      </c>
    </row>
    <row r="888" spans="1:15">
      <c r="A888" s="13" t="s">
        <v>11</v>
      </c>
      <c r="B888" s="13">
        <v>6</v>
      </c>
      <c r="C888" t="s">
        <v>907</v>
      </c>
      <c r="D888" s="14" t="str">
        <f>+TEXT(L888,"YYYY-MM-DD")</f>
        <v>2022-10-01</v>
      </c>
      <c r="E888" s="15" t="str">
        <f>+TEXT(L888,"YYYYMM")</f>
        <v>202210</v>
      </c>
      <c r="F888">
        <v>2030012078</v>
      </c>
      <c r="G888" s="16">
        <v>122.98</v>
      </c>
      <c r="H888" s="16">
        <v>0</v>
      </c>
      <c r="I888" s="17"/>
      <c r="J888" s="14" t="str">
        <f>+TEXT(L888,"YYYY-DD-MM")</f>
        <v>2022-01-10</v>
      </c>
      <c r="K888" s="17"/>
      <c r="L888" s="18">
        <v>44835</v>
      </c>
      <c r="M888" s="17">
        <f>IF(G888&gt;0,1,0)</f>
        <v>1</v>
      </c>
      <c r="N888" s="17">
        <f>IF(H888&gt;0,1,0)</f>
        <v>0</v>
      </c>
      <c r="O888" s="17">
        <f>+N888+M888</f>
        <v>1</v>
      </c>
    </row>
    <row r="889" spans="1:15">
      <c r="A889" s="13" t="s">
        <v>11</v>
      </c>
      <c r="B889" s="13">
        <v>7</v>
      </c>
      <c r="C889" t="s">
        <v>908</v>
      </c>
      <c r="D889" s="14" t="str">
        <f>+TEXT(L889,"YYYY-MM-DD")</f>
        <v>2022-10-01</v>
      </c>
      <c r="E889" s="15" t="str">
        <f>+TEXT(L889,"YYYYMM")</f>
        <v>202210</v>
      </c>
      <c r="F889">
        <v>2030012078</v>
      </c>
      <c r="G889" s="16">
        <v>86.67</v>
      </c>
      <c r="H889" s="16">
        <v>0</v>
      </c>
      <c r="I889" s="17"/>
      <c r="J889" s="14" t="str">
        <f>+TEXT(L889,"YYYY-DD-MM")</f>
        <v>2022-01-10</v>
      </c>
      <c r="K889" s="17"/>
      <c r="L889" s="18">
        <v>44835</v>
      </c>
      <c r="M889" s="17">
        <f>IF(G889&gt;0,1,0)</f>
        <v>1</v>
      </c>
      <c r="N889" s="17">
        <f>IF(H889&gt;0,1,0)</f>
        <v>0</v>
      </c>
      <c r="O889" s="17">
        <f>+N889+M889</f>
        <v>1</v>
      </c>
    </row>
    <row r="890" spans="1:15">
      <c r="A890" s="13" t="s">
        <v>11</v>
      </c>
      <c r="B890" s="13">
        <v>8</v>
      </c>
      <c r="C890" t="s">
        <v>909</v>
      </c>
      <c r="D890" s="14" t="str">
        <f>+TEXT(L890,"YYYY-MM-DD")</f>
        <v>2022-10-01</v>
      </c>
      <c r="E890" s="15" t="str">
        <f>+TEXT(L890,"YYYYMM")</f>
        <v>202210</v>
      </c>
      <c r="F890">
        <v>2030012078</v>
      </c>
      <c r="G890" s="16">
        <v>72.23</v>
      </c>
      <c r="H890" s="16">
        <v>0</v>
      </c>
      <c r="I890" s="17"/>
      <c r="J890" s="14" t="str">
        <f>+TEXT(L890,"YYYY-DD-MM")</f>
        <v>2022-01-10</v>
      </c>
      <c r="K890" s="17"/>
      <c r="L890" s="18">
        <v>44835</v>
      </c>
      <c r="M890" s="17">
        <f>IF(G890&gt;0,1,0)</f>
        <v>1</v>
      </c>
      <c r="N890" s="17">
        <f>IF(H890&gt;0,1,0)</f>
        <v>0</v>
      </c>
      <c r="O890" s="17">
        <f>+N890+M890</f>
        <v>1</v>
      </c>
    </row>
    <row r="891" spans="1:15">
      <c r="A891" s="13" t="s">
        <v>11</v>
      </c>
      <c r="B891" s="13">
        <v>9</v>
      </c>
      <c r="C891" t="s">
        <v>910</v>
      </c>
      <c r="D891" s="14" t="str">
        <f>+TEXT(L891,"YYYY-MM-DD")</f>
        <v>2022-10-01</v>
      </c>
      <c r="E891" s="15" t="str">
        <f>+TEXT(L891,"YYYYMM")</f>
        <v>202210</v>
      </c>
      <c r="F891">
        <v>2030012078</v>
      </c>
      <c r="G891" s="16">
        <v>86.67</v>
      </c>
      <c r="H891" s="16">
        <v>0</v>
      </c>
      <c r="I891" s="17"/>
      <c r="J891" s="14" t="str">
        <f>+TEXT(L891,"YYYY-DD-MM")</f>
        <v>2022-01-10</v>
      </c>
      <c r="K891" s="17"/>
      <c r="L891" s="18">
        <v>44835</v>
      </c>
      <c r="M891" s="17">
        <f>IF(G891&gt;0,1,0)</f>
        <v>1</v>
      </c>
      <c r="N891" s="17">
        <f>IF(H891&gt;0,1,0)</f>
        <v>0</v>
      </c>
      <c r="O891" s="17">
        <f>+N891+M891</f>
        <v>1</v>
      </c>
    </row>
    <row r="892" spans="1:15">
      <c r="A892" s="13" t="s">
        <v>11</v>
      </c>
      <c r="B892" s="13">
        <v>10</v>
      </c>
      <c r="C892" t="s">
        <v>911</v>
      </c>
      <c r="D892" s="14" t="str">
        <f>+TEXT(L892,"YYYY-MM-DD")</f>
        <v>2022-10-01</v>
      </c>
      <c r="E892" s="15" t="str">
        <f>+TEXT(L892,"YYYYMM")</f>
        <v>202210</v>
      </c>
      <c r="F892">
        <v>2030012078</v>
      </c>
      <c r="G892" s="16">
        <v>72.23</v>
      </c>
      <c r="H892" s="16">
        <v>0</v>
      </c>
      <c r="I892" s="17"/>
      <c r="J892" s="14" t="str">
        <f>+TEXT(L892,"YYYY-DD-MM")</f>
        <v>2022-01-10</v>
      </c>
      <c r="K892" s="17"/>
      <c r="L892" s="18">
        <v>44835</v>
      </c>
      <c r="M892" s="17">
        <f>IF(G892&gt;0,1,0)</f>
        <v>1</v>
      </c>
      <c r="N892" s="17">
        <f>IF(H892&gt;0,1,0)</f>
        <v>0</v>
      </c>
      <c r="O892" s="17">
        <f>+N892+M892</f>
        <v>1</v>
      </c>
    </row>
    <row r="893" spans="1:15">
      <c r="A893" s="13" t="s">
        <v>11</v>
      </c>
      <c r="B893" s="13">
        <v>11</v>
      </c>
      <c r="C893" t="s">
        <v>912</v>
      </c>
      <c r="D893" s="14" t="str">
        <f>+TEXT(L893,"YYYY-MM-DD")</f>
        <v>2022-10-01</v>
      </c>
      <c r="E893" s="15" t="str">
        <f>+TEXT(L893,"YYYYMM")</f>
        <v>202210</v>
      </c>
      <c r="F893">
        <v>2030012078</v>
      </c>
      <c r="G893" s="16">
        <v>92.46</v>
      </c>
      <c r="H893" s="16">
        <v>0</v>
      </c>
      <c r="I893" s="17"/>
      <c r="J893" s="14" t="str">
        <f>+TEXT(L893,"YYYY-DD-MM")</f>
        <v>2022-01-10</v>
      </c>
      <c r="K893" s="17"/>
      <c r="L893" s="18">
        <v>44835</v>
      </c>
      <c r="M893" s="17">
        <f>IF(G893&gt;0,1,0)</f>
        <v>1</v>
      </c>
      <c r="N893" s="17">
        <f>IF(H893&gt;0,1,0)</f>
        <v>0</v>
      </c>
      <c r="O893" s="17">
        <f>+N893+M893</f>
        <v>1</v>
      </c>
    </row>
    <row r="894" spans="1:15">
      <c r="A894" s="13" t="s">
        <v>11</v>
      </c>
      <c r="B894" s="13">
        <v>12</v>
      </c>
      <c r="C894" t="s">
        <v>913</v>
      </c>
      <c r="D894" s="14" t="str">
        <f>+TEXT(L894,"YYYY-MM-DD")</f>
        <v>2022-10-01</v>
      </c>
      <c r="E894" s="15" t="str">
        <f>+TEXT(L894,"YYYYMM")</f>
        <v>202210</v>
      </c>
      <c r="F894">
        <v>2030012078</v>
      </c>
      <c r="G894" s="16">
        <v>57.72</v>
      </c>
      <c r="H894" s="16">
        <v>0</v>
      </c>
      <c r="I894" s="17"/>
      <c r="J894" s="14" t="str">
        <f>+TEXT(L894,"YYYY-DD-MM")</f>
        <v>2022-01-10</v>
      </c>
      <c r="K894" s="17"/>
      <c r="L894" s="18">
        <v>44835</v>
      </c>
      <c r="M894" s="17">
        <f>IF(G894&gt;0,1,0)</f>
        <v>1</v>
      </c>
      <c r="N894" s="17">
        <f>IF(H894&gt;0,1,0)</f>
        <v>0</v>
      </c>
      <c r="O894" s="17">
        <f>+N894+M894</f>
        <v>1</v>
      </c>
    </row>
    <row r="895" spans="1:15">
      <c r="A895" s="13" t="s">
        <v>11</v>
      </c>
      <c r="B895" s="13">
        <v>13</v>
      </c>
      <c r="C895" t="s">
        <v>914</v>
      </c>
      <c r="D895" s="14" t="str">
        <f>+TEXT(L895,"YYYY-MM-DD")</f>
        <v>2022-10-01</v>
      </c>
      <c r="E895" s="15" t="str">
        <f>+TEXT(L895,"YYYYMM")</f>
        <v>202210</v>
      </c>
      <c r="F895">
        <v>2030012078</v>
      </c>
      <c r="G895" s="16">
        <v>138.68</v>
      </c>
      <c r="H895" s="16">
        <v>0</v>
      </c>
      <c r="I895" s="17"/>
      <c r="J895" s="14" t="str">
        <f>+TEXT(L895,"YYYY-DD-MM")</f>
        <v>2022-01-10</v>
      </c>
      <c r="K895" s="17"/>
      <c r="L895" s="18">
        <v>44835</v>
      </c>
      <c r="M895" s="17">
        <f>IF(G895&gt;0,1,0)</f>
        <v>1</v>
      </c>
      <c r="N895" s="17">
        <f>IF(H895&gt;0,1,0)</f>
        <v>0</v>
      </c>
      <c r="O895" s="17">
        <f>+N895+M895</f>
        <v>1</v>
      </c>
    </row>
    <row r="896" spans="1:15">
      <c r="A896" s="13" t="s">
        <v>11</v>
      </c>
      <c r="B896" s="13">
        <v>14</v>
      </c>
      <c r="C896" t="s">
        <v>915</v>
      </c>
      <c r="D896" s="14" t="str">
        <f>+TEXT(L896,"YYYY-MM-DD")</f>
        <v>2022-10-01</v>
      </c>
      <c r="E896" s="15" t="str">
        <f>+TEXT(L896,"YYYYMM")</f>
        <v>202210</v>
      </c>
      <c r="F896">
        <v>2030012078</v>
      </c>
      <c r="G896" s="16">
        <v>144.30000000000001</v>
      </c>
      <c r="H896" s="16">
        <v>0</v>
      </c>
      <c r="I896" s="17"/>
      <c r="J896" s="14" t="str">
        <f>+TEXT(L896,"YYYY-DD-MM")</f>
        <v>2022-01-10</v>
      </c>
      <c r="K896" s="17"/>
      <c r="L896" s="18">
        <v>44835</v>
      </c>
      <c r="M896" s="17">
        <f>IF(G896&gt;0,1,0)</f>
        <v>1</v>
      </c>
      <c r="N896" s="17">
        <f>IF(H896&gt;0,1,0)</f>
        <v>0</v>
      </c>
      <c r="O896" s="17">
        <f>+N896+M896</f>
        <v>1</v>
      </c>
    </row>
    <row r="897" spans="1:15">
      <c r="A897" s="13" t="s">
        <v>11</v>
      </c>
      <c r="B897" s="13">
        <v>15</v>
      </c>
      <c r="C897" t="s">
        <v>916</v>
      </c>
      <c r="D897" s="14" t="str">
        <f>+TEXT(L897,"YYYY-MM-DD")</f>
        <v>2022-10-01</v>
      </c>
      <c r="E897" s="15" t="str">
        <f>+TEXT(L897,"YYYYMM")</f>
        <v>202210</v>
      </c>
      <c r="F897">
        <v>2030012078</v>
      </c>
      <c r="G897" s="16">
        <v>72.23</v>
      </c>
      <c r="H897" s="16">
        <v>0</v>
      </c>
      <c r="I897" s="17"/>
      <c r="J897" s="14" t="str">
        <f>+TEXT(L897,"YYYY-DD-MM")</f>
        <v>2022-01-10</v>
      </c>
      <c r="K897" s="17"/>
      <c r="L897" s="18">
        <v>44835</v>
      </c>
      <c r="M897" s="17">
        <f>IF(G897&gt;0,1,0)</f>
        <v>1</v>
      </c>
      <c r="N897" s="17">
        <f>IF(H897&gt;0,1,0)</f>
        <v>0</v>
      </c>
      <c r="O897" s="17">
        <f>+N897+M897</f>
        <v>1</v>
      </c>
    </row>
    <row r="898" spans="1:15">
      <c r="A898" s="13" t="s">
        <v>11</v>
      </c>
      <c r="B898" s="13">
        <v>16</v>
      </c>
      <c r="C898" t="s">
        <v>917</v>
      </c>
      <c r="D898" s="14" t="str">
        <f>+TEXT(L898,"YYYY-MM-DD")</f>
        <v>2022-10-01</v>
      </c>
      <c r="E898" s="15" t="str">
        <f>+TEXT(L898,"YYYYMM")</f>
        <v>202210</v>
      </c>
      <c r="F898">
        <v>2030012078</v>
      </c>
      <c r="G898" s="16">
        <v>108.34</v>
      </c>
      <c r="H898" s="16">
        <v>0</v>
      </c>
      <c r="I898" s="17"/>
      <c r="J898" s="14" t="str">
        <f>+TEXT(L898,"YYYY-DD-MM")</f>
        <v>2022-01-10</v>
      </c>
      <c r="K898" s="17"/>
      <c r="L898" s="18">
        <v>44835</v>
      </c>
      <c r="M898" s="17">
        <f>IF(G898&gt;0,1,0)</f>
        <v>1</v>
      </c>
      <c r="N898" s="17">
        <f>IF(H898&gt;0,1,0)</f>
        <v>0</v>
      </c>
      <c r="O898" s="17">
        <f>+N898+M898</f>
        <v>1</v>
      </c>
    </row>
    <row r="899" spans="1:15">
      <c r="A899" s="13" t="s">
        <v>11</v>
      </c>
      <c r="B899" s="13">
        <v>17</v>
      </c>
      <c r="C899" t="s">
        <v>918</v>
      </c>
      <c r="D899" s="14" t="str">
        <f>+TEXT(L899,"YYYY-MM-DD")</f>
        <v>2022-10-01</v>
      </c>
      <c r="E899" s="15" t="str">
        <f>+TEXT(L899,"YYYYMM")</f>
        <v>202210</v>
      </c>
      <c r="F899">
        <v>2030012078</v>
      </c>
      <c r="G899" s="16">
        <v>86.67</v>
      </c>
      <c r="H899" s="16">
        <v>0</v>
      </c>
      <c r="I899" s="17"/>
      <c r="J899" s="14" t="str">
        <f>+TEXT(L899,"YYYY-DD-MM")</f>
        <v>2022-01-10</v>
      </c>
      <c r="K899" s="17"/>
      <c r="L899" s="18">
        <v>44835</v>
      </c>
      <c r="M899" s="17">
        <f>IF(G899&gt;0,1,0)</f>
        <v>1</v>
      </c>
      <c r="N899" s="17">
        <f>IF(H899&gt;0,1,0)</f>
        <v>0</v>
      </c>
      <c r="O899" s="17">
        <f>+N899+M899</f>
        <v>1</v>
      </c>
    </row>
    <row r="900" spans="1:15">
      <c r="A900" s="13" t="s">
        <v>11</v>
      </c>
      <c r="B900" s="13">
        <v>18</v>
      </c>
      <c r="C900" t="s">
        <v>919</v>
      </c>
      <c r="D900" s="14" t="str">
        <f>+TEXT(L900,"YYYY-MM-DD")</f>
        <v>2022-10-01</v>
      </c>
      <c r="E900" s="15" t="str">
        <f>+TEXT(L900,"YYYYMM")</f>
        <v>202210</v>
      </c>
      <c r="F900">
        <v>2030012078</v>
      </c>
      <c r="G900" s="16">
        <v>72.23</v>
      </c>
      <c r="H900" s="16">
        <v>0</v>
      </c>
      <c r="I900" s="17"/>
      <c r="J900" s="14" t="str">
        <f>+TEXT(L900,"YYYY-DD-MM")</f>
        <v>2022-01-10</v>
      </c>
      <c r="K900" s="17"/>
      <c r="L900" s="18">
        <v>44835</v>
      </c>
      <c r="M900" s="17">
        <f>IF(G900&gt;0,1,0)</f>
        <v>1</v>
      </c>
      <c r="N900" s="17">
        <f>IF(H900&gt;0,1,0)</f>
        <v>0</v>
      </c>
      <c r="O900" s="17">
        <f>+N900+M900</f>
        <v>1</v>
      </c>
    </row>
    <row r="901" spans="1:15">
      <c r="A901" s="13" t="s">
        <v>11</v>
      </c>
      <c r="B901" s="13">
        <v>19</v>
      </c>
      <c r="C901" t="s">
        <v>920</v>
      </c>
      <c r="D901" s="14" t="str">
        <f>+TEXT(L901,"YYYY-MM-DD")</f>
        <v>2022-10-01</v>
      </c>
      <c r="E901" s="15" t="str">
        <f>+TEXT(L901,"YYYYMM")</f>
        <v>202210</v>
      </c>
      <c r="F901">
        <v>2030012078</v>
      </c>
      <c r="G901" s="16">
        <v>129.47</v>
      </c>
      <c r="H901" s="16">
        <v>0</v>
      </c>
      <c r="I901" s="17"/>
      <c r="J901" s="14" t="str">
        <f>+TEXT(L901,"YYYY-DD-MM")</f>
        <v>2022-01-10</v>
      </c>
      <c r="K901" s="17"/>
      <c r="L901" s="18">
        <v>44835</v>
      </c>
      <c r="M901" s="17">
        <f>IF(G901&gt;0,1,0)</f>
        <v>1</v>
      </c>
      <c r="N901" s="17">
        <f>IF(H901&gt;0,1,0)</f>
        <v>0</v>
      </c>
      <c r="O901" s="17">
        <f>+N901+M901</f>
        <v>1</v>
      </c>
    </row>
    <row r="902" spans="1:15">
      <c r="A902" s="13" t="s">
        <v>11</v>
      </c>
      <c r="B902" s="13">
        <v>20</v>
      </c>
      <c r="C902" t="s">
        <v>921</v>
      </c>
      <c r="D902" s="14" t="str">
        <f>+TEXT(L902,"YYYY-MM-DD")</f>
        <v>2022-10-01</v>
      </c>
      <c r="E902" s="15" t="str">
        <f>+TEXT(L902,"YYYYMM")</f>
        <v>202210</v>
      </c>
      <c r="F902">
        <v>2030012078</v>
      </c>
      <c r="G902" s="16">
        <v>36.119999999999997</v>
      </c>
      <c r="H902" s="16">
        <v>0</v>
      </c>
      <c r="I902" s="17"/>
      <c r="J902" s="14" t="str">
        <f>+TEXT(L902,"YYYY-DD-MM")</f>
        <v>2022-01-10</v>
      </c>
      <c r="K902" s="17"/>
      <c r="L902" s="18">
        <v>44835</v>
      </c>
      <c r="M902" s="17">
        <f>IF(G902&gt;0,1,0)</f>
        <v>1</v>
      </c>
      <c r="N902" s="17">
        <f>IF(H902&gt;0,1,0)</f>
        <v>0</v>
      </c>
      <c r="O902" s="17">
        <f>+N902+M902</f>
        <v>1</v>
      </c>
    </row>
    <row r="903" spans="1:15">
      <c r="A903" s="13" t="s">
        <v>11</v>
      </c>
      <c r="B903" s="13">
        <v>21</v>
      </c>
      <c r="C903" t="s">
        <v>922</v>
      </c>
      <c r="D903" s="14" t="str">
        <f>+TEXT(L903,"YYYY-MM-DD")</f>
        <v>2022-10-01</v>
      </c>
      <c r="E903" s="15" t="str">
        <f>+TEXT(L903,"YYYYMM")</f>
        <v>202210</v>
      </c>
      <c r="F903">
        <v>2030012078</v>
      </c>
      <c r="G903" s="16">
        <v>78.73</v>
      </c>
      <c r="H903" s="16">
        <v>0</v>
      </c>
      <c r="I903" s="17"/>
      <c r="J903" s="14" t="str">
        <f>+TEXT(L903,"YYYY-DD-MM")</f>
        <v>2022-01-10</v>
      </c>
      <c r="K903" s="17"/>
      <c r="L903" s="18">
        <v>44835</v>
      </c>
      <c r="M903" s="17">
        <f>IF(G903&gt;0,1,0)</f>
        <v>1</v>
      </c>
      <c r="N903" s="17">
        <f>IF(H903&gt;0,1,0)</f>
        <v>0</v>
      </c>
      <c r="O903" s="17">
        <f>+N903+M903</f>
        <v>1</v>
      </c>
    </row>
    <row r="904" spans="1:15">
      <c r="A904" s="13" t="s">
        <v>11</v>
      </c>
      <c r="B904" s="13">
        <v>22</v>
      </c>
      <c r="C904" t="s">
        <v>923</v>
      </c>
      <c r="D904" s="14" t="str">
        <f>+TEXT(L904,"YYYY-MM-DD")</f>
        <v>2022-10-01</v>
      </c>
      <c r="E904" s="15" t="str">
        <f>+TEXT(L904,"YYYYMM")</f>
        <v>202210</v>
      </c>
      <c r="F904">
        <v>2030012078</v>
      </c>
      <c r="G904" s="16">
        <v>144.44999999999999</v>
      </c>
      <c r="H904" s="16">
        <v>0</v>
      </c>
      <c r="I904" s="17"/>
      <c r="J904" s="14" t="str">
        <f>+TEXT(L904,"YYYY-DD-MM")</f>
        <v>2022-01-10</v>
      </c>
      <c r="K904" s="17"/>
      <c r="L904" s="18">
        <v>44835</v>
      </c>
      <c r="M904" s="17">
        <f>IF(G904&gt;0,1,0)</f>
        <v>1</v>
      </c>
      <c r="N904" s="17">
        <f>IF(H904&gt;0,1,0)</f>
        <v>0</v>
      </c>
      <c r="O904" s="17">
        <f>+N904+M904</f>
        <v>1</v>
      </c>
    </row>
    <row r="905" spans="1:15">
      <c r="A905" s="13" t="s">
        <v>11</v>
      </c>
      <c r="B905" s="13">
        <v>23</v>
      </c>
      <c r="C905" t="s">
        <v>924</v>
      </c>
      <c r="D905" s="14" t="str">
        <f>+TEXT(L905,"YYYY-MM-DD")</f>
        <v>2022-10-01</v>
      </c>
      <c r="E905" s="15" t="str">
        <f>+TEXT(L905,"YYYYMM")</f>
        <v>202210</v>
      </c>
      <c r="F905">
        <v>2030012078</v>
      </c>
      <c r="G905" s="16">
        <v>72.23</v>
      </c>
      <c r="H905" s="16">
        <v>0</v>
      </c>
      <c r="I905" s="17"/>
      <c r="J905" s="14" t="str">
        <f>+TEXT(L905,"YYYY-DD-MM")</f>
        <v>2022-01-10</v>
      </c>
      <c r="K905" s="17"/>
      <c r="L905" s="18">
        <v>44835</v>
      </c>
      <c r="M905" s="17">
        <f>IF(G905&gt;0,1,0)</f>
        <v>1</v>
      </c>
      <c r="N905" s="17">
        <f>IF(H905&gt;0,1,0)</f>
        <v>0</v>
      </c>
      <c r="O905" s="17">
        <f>+N905+M905</f>
        <v>1</v>
      </c>
    </row>
    <row r="906" spans="1:15">
      <c r="A906" s="13" t="s">
        <v>11</v>
      </c>
      <c r="B906" s="13">
        <v>24</v>
      </c>
      <c r="C906" t="s">
        <v>925</v>
      </c>
      <c r="D906" s="14" t="str">
        <f>+TEXT(L906,"YYYY-MM-DD")</f>
        <v>2022-10-01</v>
      </c>
      <c r="E906" s="15" t="str">
        <f>+TEXT(L906,"YYYYMM")</f>
        <v>202210</v>
      </c>
      <c r="F906">
        <v>2030012078</v>
      </c>
      <c r="G906" s="16">
        <v>90.2</v>
      </c>
      <c r="H906" s="16">
        <v>0</v>
      </c>
      <c r="I906" s="17"/>
      <c r="J906" s="14" t="str">
        <f>+TEXT(L906,"YYYY-DD-MM")</f>
        <v>2022-01-10</v>
      </c>
      <c r="K906" s="17"/>
      <c r="L906" s="18">
        <v>44835</v>
      </c>
      <c r="M906" s="17">
        <f>IF(G906&gt;0,1,0)</f>
        <v>1</v>
      </c>
      <c r="N906" s="17">
        <f>IF(H906&gt;0,1,0)</f>
        <v>0</v>
      </c>
      <c r="O906" s="17">
        <f>+N906+M906</f>
        <v>1</v>
      </c>
    </row>
    <row r="907" spans="1:15">
      <c r="A907" s="13" t="s">
        <v>11</v>
      </c>
      <c r="B907" s="13">
        <v>25</v>
      </c>
      <c r="C907" t="s">
        <v>926</v>
      </c>
      <c r="D907" s="14" t="str">
        <f>+TEXT(L907,"YYYY-MM-DD")</f>
        <v>2022-10-01</v>
      </c>
      <c r="E907" s="15" t="str">
        <f>+TEXT(L907,"YYYYMM")</f>
        <v>202210</v>
      </c>
      <c r="F907">
        <v>2030012078</v>
      </c>
      <c r="G907" s="16">
        <v>88</v>
      </c>
      <c r="H907" s="16">
        <v>0</v>
      </c>
      <c r="I907" s="17"/>
      <c r="J907" s="14" t="str">
        <f>+TEXT(L907,"YYYY-DD-MM")</f>
        <v>2022-01-10</v>
      </c>
      <c r="K907" s="17"/>
      <c r="L907" s="18">
        <v>44835</v>
      </c>
      <c r="M907" s="17">
        <f>IF(G907&gt;0,1,0)</f>
        <v>1</v>
      </c>
      <c r="N907" s="17">
        <f>IF(H907&gt;0,1,0)</f>
        <v>0</v>
      </c>
      <c r="O907" s="17">
        <f>+N907+M907</f>
        <v>1</v>
      </c>
    </row>
    <row r="908" spans="1:15">
      <c r="A908" s="13" t="s">
        <v>11</v>
      </c>
      <c r="B908" s="13">
        <v>26</v>
      </c>
      <c r="C908" t="s">
        <v>927</v>
      </c>
      <c r="D908" s="14" t="str">
        <f>+TEXT(L908,"YYYY-MM-DD")</f>
        <v>2022-10-01</v>
      </c>
      <c r="E908" s="15" t="str">
        <f>+TEXT(L908,"YYYYMM")</f>
        <v>202210</v>
      </c>
      <c r="F908">
        <v>2030012078</v>
      </c>
      <c r="G908" s="16">
        <v>28.89</v>
      </c>
      <c r="H908" s="16">
        <v>0</v>
      </c>
      <c r="I908" s="17"/>
      <c r="J908" s="14" t="str">
        <f>+TEXT(L908,"YYYY-DD-MM")</f>
        <v>2022-01-10</v>
      </c>
      <c r="K908" s="17"/>
      <c r="L908" s="18">
        <v>44835</v>
      </c>
      <c r="M908" s="17">
        <f>IF(G908&gt;0,1,0)</f>
        <v>1</v>
      </c>
      <c r="N908" s="17">
        <f>IF(H908&gt;0,1,0)</f>
        <v>0</v>
      </c>
      <c r="O908" s="17">
        <f>+N908+M908</f>
        <v>1</v>
      </c>
    </row>
    <row r="909" spans="1:15">
      <c r="A909" s="13" t="s">
        <v>11</v>
      </c>
      <c r="B909" s="13">
        <v>27</v>
      </c>
      <c r="C909" t="s">
        <v>928</v>
      </c>
      <c r="D909" s="14" t="str">
        <f>+TEXT(L909,"YYYY-MM-DD")</f>
        <v>2022-10-01</v>
      </c>
      <c r="E909" s="15" t="str">
        <f>+TEXT(L909,"YYYYMM")</f>
        <v>202210</v>
      </c>
      <c r="F909">
        <v>2030012078</v>
      </c>
      <c r="G909" s="16">
        <v>72.23</v>
      </c>
      <c r="H909" s="16">
        <v>0</v>
      </c>
      <c r="I909" s="17"/>
      <c r="J909" s="14" t="str">
        <f>+TEXT(L909,"YYYY-DD-MM")</f>
        <v>2022-01-10</v>
      </c>
      <c r="K909" s="17"/>
      <c r="L909" s="18">
        <v>44835</v>
      </c>
      <c r="M909" s="17">
        <f>IF(G909&gt;0,1,0)</f>
        <v>1</v>
      </c>
      <c r="N909" s="17">
        <f>IF(H909&gt;0,1,0)</f>
        <v>0</v>
      </c>
      <c r="O909" s="17">
        <f>+N909+M909</f>
        <v>1</v>
      </c>
    </row>
    <row r="910" spans="1:15">
      <c r="A910" s="13" t="s">
        <v>11</v>
      </c>
      <c r="B910" s="13">
        <v>28</v>
      </c>
      <c r="C910" t="s">
        <v>929</v>
      </c>
      <c r="D910" s="14" t="str">
        <f>+TEXT(L910,"YYYY-MM-DD")</f>
        <v>2022-10-01</v>
      </c>
      <c r="E910" s="15" t="str">
        <f>+TEXT(L910,"YYYYMM")</f>
        <v>202210</v>
      </c>
      <c r="F910">
        <v>2030012078</v>
      </c>
      <c r="G910" s="16">
        <v>65</v>
      </c>
      <c r="H910" s="16">
        <v>0</v>
      </c>
      <c r="I910" s="17"/>
      <c r="J910" s="14" t="str">
        <f>+TEXT(L910,"YYYY-DD-MM")</f>
        <v>2022-01-10</v>
      </c>
      <c r="K910" s="17"/>
      <c r="L910" s="18">
        <v>44835</v>
      </c>
      <c r="M910" s="17">
        <f>IF(G910&gt;0,1,0)</f>
        <v>1</v>
      </c>
      <c r="N910" s="17">
        <f>IF(H910&gt;0,1,0)</f>
        <v>0</v>
      </c>
      <c r="O910" s="17">
        <f>+N910+M910</f>
        <v>1</v>
      </c>
    </row>
    <row r="911" spans="1:15">
      <c r="A911" s="13" t="s">
        <v>11</v>
      </c>
      <c r="B911" s="13">
        <v>29</v>
      </c>
      <c r="C911" t="s">
        <v>930</v>
      </c>
      <c r="D911" s="14" t="str">
        <f>+TEXT(L911,"YYYY-MM-DD")</f>
        <v>2022-10-01</v>
      </c>
      <c r="E911" s="15" t="str">
        <f>+TEXT(L911,"YYYYMM")</f>
        <v>202210</v>
      </c>
      <c r="F911">
        <v>2030012078</v>
      </c>
      <c r="G911" s="16">
        <v>184.91</v>
      </c>
      <c r="H911" s="16">
        <v>0</v>
      </c>
      <c r="I911" s="17"/>
      <c r="J911" s="14" t="str">
        <f>+TEXT(L911,"YYYY-DD-MM")</f>
        <v>2022-01-10</v>
      </c>
      <c r="K911" s="17"/>
      <c r="L911" s="18">
        <v>44835</v>
      </c>
      <c r="M911" s="17">
        <f>IF(G911&gt;0,1,0)</f>
        <v>1</v>
      </c>
      <c r="N911" s="17">
        <f>IF(H911&gt;0,1,0)</f>
        <v>0</v>
      </c>
      <c r="O911" s="17">
        <f>+N911+M911</f>
        <v>1</v>
      </c>
    </row>
    <row r="912" spans="1:15">
      <c r="A912" s="13" t="s">
        <v>11</v>
      </c>
      <c r="B912" s="13">
        <v>30</v>
      </c>
      <c r="C912" t="s">
        <v>931</v>
      </c>
      <c r="D912" s="14" t="str">
        <f>+TEXT(L912,"YYYY-MM-DD")</f>
        <v>2022-10-01</v>
      </c>
      <c r="E912" s="15" t="str">
        <f>+TEXT(L912,"YYYYMM")</f>
        <v>202210</v>
      </c>
      <c r="F912">
        <v>2030012078</v>
      </c>
      <c r="G912" s="16">
        <v>72.23</v>
      </c>
      <c r="H912" s="16">
        <v>0</v>
      </c>
      <c r="I912" s="17"/>
      <c r="J912" s="14" t="str">
        <f>+TEXT(L912,"YYYY-DD-MM")</f>
        <v>2022-01-10</v>
      </c>
      <c r="K912" s="17"/>
      <c r="L912" s="18">
        <v>44835</v>
      </c>
      <c r="M912" s="17">
        <f>IF(G912&gt;0,1,0)</f>
        <v>1</v>
      </c>
      <c r="N912" s="17">
        <f>IF(H912&gt;0,1,0)</f>
        <v>0</v>
      </c>
      <c r="O912" s="17">
        <f>+N912+M912</f>
        <v>1</v>
      </c>
    </row>
    <row r="913" spans="1:15">
      <c r="A913" s="13" t="s">
        <v>11</v>
      </c>
      <c r="B913" s="13">
        <v>31</v>
      </c>
      <c r="C913" t="s">
        <v>932</v>
      </c>
      <c r="D913" s="14" t="str">
        <f>+TEXT(L913,"YYYY-MM-DD")</f>
        <v>2022-10-01</v>
      </c>
      <c r="E913" s="15" t="str">
        <f>+TEXT(L913,"YYYYMM")</f>
        <v>202210</v>
      </c>
      <c r="F913">
        <v>2030012078</v>
      </c>
      <c r="G913" s="16">
        <v>57.78</v>
      </c>
      <c r="H913" s="16">
        <v>0</v>
      </c>
      <c r="I913" s="17"/>
      <c r="J913" s="14" t="str">
        <f>+TEXT(L913,"YYYY-DD-MM")</f>
        <v>2022-01-10</v>
      </c>
      <c r="K913" s="17"/>
      <c r="L913" s="18">
        <v>44835</v>
      </c>
      <c r="M913" s="17">
        <f>IF(G913&gt;0,1,0)</f>
        <v>1</v>
      </c>
      <c r="N913" s="17">
        <f>IF(H913&gt;0,1,0)</f>
        <v>0</v>
      </c>
      <c r="O913" s="17">
        <f>+N913+M913</f>
        <v>1</v>
      </c>
    </row>
    <row r="914" spans="1:15">
      <c r="A914" s="13" t="s">
        <v>11</v>
      </c>
      <c r="B914" s="13">
        <v>32</v>
      </c>
      <c r="C914" t="s">
        <v>933</v>
      </c>
      <c r="D914" s="14" t="str">
        <f>+TEXT(L914,"YYYY-MM-DD")</f>
        <v>2022-10-01</v>
      </c>
      <c r="E914" s="15" t="str">
        <f>+TEXT(L914,"YYYYMM")</f>
        <v>202210</v>
      </c>
      <c r="F914">
        <v>2030012078</v>
      </c>
      <c r="G914" s="16">
        <v>130</v>
      </c>
      <c r="H914" s="16">
        <v>0</v>
      </c>
      <c r="I914" s="17"/>
      <c r="J914" s="14" t="str">
        <f>+TEXT(L914,"YYYY-DD-MM")</f>
        <v>2022-01-10</v>
      </c>
      <c r="K914" s="17"/>
      <c r="L914" s="18">
        <v>44835</v>
      </c>
      <c r="M914" s="17">
        <f>IF(G914&gt;0,1,0)</f>
        <v>1</v>
      </c>
      <c r="N914" s="17">
        <f>IF(H914&gt;0,1,0)</f>
        <v>0</v>
      </c>
      <c r="O914" s="17">
        <f>+N914+M914</f>
        <v>1</v>
      </c>
    </row>
    <row r="915" spans="1:15">
      <c r="A915" s="13" t="s">
        <v>11</v>
      </c>
      <c r="B915" s="13">
        <v>33</v>
      </c>
      <c r="C915" t="s">
        <v>934</v>
      </c>
      <c r="D915" s="14" t="str">
        <f>+TEXT(L915,"YYYY-MM-DD")</f>
        <v>2022-10-01</v>
      </c>
      <c r="E915" s="15" t="str">
        <f>+TEXT(L915,"YYYYMM")</f>
        <v>202210</v>
      </c>
      <c r="F915">
        <v>2030012078</v>
      </c>
      <c r="G915" s="16">
        <v>130</v>
      </c>
      <c r="H915" s="16">
        <v>0</v>
      </c>
      <c r="I915" s="17"/>
      <c r="J915" s="14" t="str">
        <f>+TEXT(L915,"YYYY-DD-MM")</f>
        <v>2022-01-10</v>
      </c>
      <c r="K915" s="17"/>
      <c r="L915" s="18">
        <v>44835</v>
      </c>
      <c r="M915" s="17">
        <f>IF(G915&gt;0,1,0)</f>
        <v>1</v>
      </c>
      <c r="N915" s="17">
        <f>IF(H915&gt;0,1,0)</f>
        <v>0</v>
      </c>
      <c r="O915" s="17">
        <f>+N915+M915</f>
        <v>1</v>
      </c>
    </row>
    <row r="916" spans="1:15">
      <c r="A916" s="13" t="s">
        <v>11</v>
      </c>
      <c r="B916" s="13">
        <v>34</v>
      </c>
      <c r="C916" t="s">
        <v>935</v>
      </c>
      <c r="D916" s="14" t="str">
        <f>+TEXT(L916,"YYYY-MM-DD")</f>
        <v>2022-10-01</v>
      </c>
      <c r="E916" s="15" t="str">
        <f>+TEXT(L916,"YYYYMM")</f>
        <v>202210</v>
      </c>
      <c r="F916">
        <v>2030012078</v>
      </c>
      <c r="G916" s="16">
        <v>169</v>
      </c>
      <c r="H916" s="16">
        <v>0</v>
      </c>
      <c r="I916" s="17"/>
      <c r="J916" s="14" t="str">
        <f>+TEXT(L916,"YYYY-DD-MM")</f>
        <v>2022-01-10</v>
      </c>
      <c r="K916" s="17"/>
      <c r="L916" s="18">
        <v>44835</v>
      </c>
      <c r="M916" s="17">
        <f>IF(G916&gt;0,1,0)</f>
        <v>1</v>
      </c>
      <c r="N916" s="17">
        <f>IF(H916&gt;0,1,0)</f>
        <v>0</v>
      </c>
      <c r="O916" s="17">
        <f>+N916+M916</f>
        <v>1</v>
      </c>
    </row>
    <row r="917" spans="1:15">
      <c r="A917" s="13" t="s">
        <v>11</v>
      </c>
      <c r="B917" s="13">
        <v>35</v>
      </c>
      <c r="C917" t="s">
        <v>936</v>
      </c>
      <c r="D917" s="14" t="str">
        <f>+TEXT(L917,"YYYY-MM-DD")</f>
        <v>2022-10-01</v>
      </c>
      <c r="E917" s="15" t="str">
        <f>+TEXT(L917,"YYYYMM")</f>
        <v>202210</v>
      </c>
      <c r="F917">
        <v>2030012078</v>
      </c>
      <c r="G917" s="16">
        <v>39.729999999999997</v>
      </c>
      <c r="H917" s="16">
        <v>0</v>
      </c>
      <c r="I917" s="17"/>
      <c r="J917" s="14" t="str">
        <f>+TEXT(L917,"YYYY-DD-MM")</f>
        <v>2022-01-10</v>
      </c>
      <c r="K917" s="17"/>
      <c r="L917" s="18">
        <v>44835</v>
      </c>
      <c r="M917" s="17">
        <f>IF(G917&gt;0,1,0)</f>
        <v>1</v>
      </c>
      <c r="N917" s="17">
        <f>IF(H917&gt;0,1,0)</f>
        <v>0</v>
      </c>
      <c r="O917" s="17">
        <f>+N917+M917</f>
        <v>1</v>
      </c>
    </row>
    <row r="918" spans="1:15">
      <c r="A918" s="13" t="s">
        <v>11</v>
      </c>
      <c r="B918" s="13">
        <v>36</v>
      </c>
      <c r="C918" t="s">
        <v>937</v>
      </c>
      <c r="D918" s="14" t="str">
        <f>+TEXT(L918,"YYYY-MM-DD")</f>
        <v>2022-10-01</v>
      </c>
      <c r="E918" s="15" t="str">
        <f>+TEXT(L918,"YYYYMM")</f>
        <v>202210</v>
      </c>
      <c r="F918">
        <v>2030012078</v>
      </c>
      <c r="G918" s="16">
        <v>12.04</v>
      </c>
      <c r="H918" s="16">
        <v>0</v>
      </c>
      <c r="I918" s="17"/>
      <c r="J918" s="14" t="str">
        <f>+TEXT(L918,"YYYY-DD-MM")</f>
        <v>2022-01-10</v>
      </c>
      <c r="K918" s="17"/>
      <c r="L918" s="18">
        <v>44835</v>
      </c>
      <c r="M918" s="17">
        <f>IF(G918&gt;0,1,0)</f>
        <v>1</v>
      </c>
      <c r="N918" s="17">
        <f>IF(H918&gt;0,1,0)</f>
        <v>0</v>
      </c>
      <c r="O918" s="17">
        <f>+N918+M918</f>
        <v>1</v>
      </c>
    </row>
    <row r="919" spans="1:15">
      <c r="A919" s="13" t="s">
        <v>11</v>
      </c>
      <c r="B919" s="13">
        <v>37</v>
      </c>
      <c r="C919" t="s">
        <v>938</v>
      </c>
      <c r="D919" s="14" t="str">
        <f>+TEXT(L919,"YYYY-MM-DD")</f>
        <v>2022-10-01</v>
      </c>
      <c r="E919" s="15" t="str">
        <f>+TEXT(L919,"YYYYMM")</f>
        <v>202210</v>
      </c>
      <c r="F919">
        <v>2030012078</v>
      </c>
      <c r="G919" s="16">
        <v>24.08</v>
      </c>
      <c r="H919" s="16">
        <v>0</v>
      </c>
      <c r="I919" s="17"/>
      <c r="J919" s="14" t="str">
        <f>+TEXT(L919,"YYYY-DD-MM")</f>
        <v>2022-01-10</v>
      </c>
      <c r="K919" s="17"/>
      <c r="L919" s="18">
        <v>44835</v>
      </c>
      <c r="M919" s="17">
        <f>IF(G919&gt;0,1,0)</f>
        <v>1</v>
      </c>
      <c r="N919" s="17">
        <f>IF(H919&gt;0,1,0)</f>
        <v>0</v>
      </c>
      <c r="O919" s="17">
        <f>+N919+M919</f>
        <v>1</v>
      </c>
    </row>
    <row r="920" spans="1:15">
      <c r="A920" s="13" t="s">
        <v>11</v>
      </c>
      <c r="B920" s="13">
        <v>38</v>
      </c>
      <c r="C920" t="s">
        <v>939</v>
      </c>
      <c r="D920" s="14" t="str">
        <f>+TEXT(L920,"YYYY-MM-DD")</f>
        <v>2022-10-01</v>
      </c>
      <c r="E920" s="15" t="str">
        <f>+TEXT(L920,"YYYYMM")</f>
        <v>202210</v>
      </c>
      <c r="F920">
        <v>2030012078</v>
      </c>
      <c r="G920" s="16">
        <v>52.73</v>
      </c>
      <c r="H920" s="16">
        <v>0</v>
      </c>
      <c r="I920" s="17"/>
      <c r="J920" s="14" t="str">
        <f>+TEXT(L920,"YYYY-DD-MM")</f>
        <v>2022-01-10</v>
      </c>
      <c r="K920" s="17"/>
      <c r="L920" s="18">
        <v>44835</v>
      </c>
      <c r="M920" s="17">
        <f>IF(G920&gt;0,1,0)</f>
        <v>1</v>
      </c>
      <c r="N920" s="17">
        <f>IF(H920&gt;0,1,0)</f>
        <v>0</v>
      </c>
      <c r="O920" s="17">
        <f>+N920+M920</f>
        <v>1</v>
      </c>
    </row>
    <row r="921" spans="1:15">
      <c r="A921" s="13" t="s">
        <v>11</v>
      </c>
      <c r="B921" s="13">
        <v>39</v>
      </c>
      <c r="C921" t="s">
        <v>940</v>
      </c>
      <c r="D921" s="14" t="str">
        <f>+TEXT(L921,"YYYY-MM-DD")</f>
        <v>2022-10-01</v>
      </c>
      <c r="E921" s="15" t="str">
        <f>+TEXT(L921,"YYYYMM")</f>
        <v>202210</v>
      </c>
      <c r="F921">
        <v>2030012078</v>
      </c>
      <c r="G921" s="16">
        <v>39.729999999999997</v>
      </c>
      <c r="H921" s="16">
        <v>0</v>
      </c>
      <c r="I921" s="17"/>
      <c r="J921" s="14" t="str">
        <f>+TEXT(L921,"YYYY-DD-MM")</f>
        <v>2022-01-10</v>
      </c>
      <c r="K921" s="17"/>
      <c r="L921" s="18">
        <v>44835</v>
      </c>
      <c r="M921" s="17">
        <f>IF(G921&gt;0,1,0)</f>
        <v>1</v>
      </c>
      <c r="N921" s="17">
        <f>IF(H921&gt;0,1,0)</f>
        <v>0</v>
      </c>
      <c r="O921" s="17">
        <f>+N921+M921</f>
        <v>1</v>
      </c>
    </row>
    <row r="922" spans="1:15">
      <c r="A922" s="13" t="s">
        <v>11</v>
      </c>
      <c r="B922" s="13">
        <v>40</v>
      </c>
      <c r="C922" t="s">
        <v>941</v>
      </c>
      <c r="D922" s="14" t="str">
        <f>+TEXT(L922,"YYYY-MM-DD")</f>
        <v>2022-10-01</v>
      </c>
      <c r="E922" s="15" t="str">
        <f>+TEXT(L922,"YYYYMM")</f>
        <v>202210</v>
      </c>
      <c r="F922">
        <v>2030012078</v>
      </c>
      <c r="G922" s="16">
        <v>39.729999999999997</v>
      </c>
      <c r="H922" s="16">
        <v>0</v>
      </c>
      <c r="I922" s="17"/>
      <c r="J922" s="14" t="str">
        <f>+TEXT(L922,"YYYY-DD-MM")</f>
        <v>2022-01-10</v>
      </c>
      <c r="K922" s="17"/>
      <c r="L922" s="18">
        <v>44835</v>
      </c>
      <c r="M922" s="17">
        <f>IF(G922&gt;0,1,0)</f>
        <v>1</v>
      </c>
      <c r="N922" s="17">
        <f>IF(H922&gt;0,1,0)</f>
        <v>0</v>
      </c>
      <c r="O922" s="17">
        <f>+N922+M922</f>
        <v>1</v>
      </c>
    </row>
    <row r="923" spans="1:15">
      <c r="A923" s="13" t="s">
        <v>11</v>
      </c>
      <c r="B923" s="13">
        <v>41</v>
      </c>
      <c r="C923" t="s">
        <v>942</v>
      </c>
      <c r="D923" s="14" t="str">
        <f>+TEXT(L923,"YYYY-MM-DD")</f>
        <v>2022-10-01</v>
      </c>
      <c r="E923" s="15" t="str">
        <f>+TEXT(L923,"YYYYMM")</f>
        <v>202210</v>
      </c>
      <c r="F923">
        <v>2030012078</v>
      </c>
      <c r="G923" s="16">
        <v>43.34</v>
      </c>
      <c r="H923" s="16">
        <v>0</v>
      </c>
      <c r="I923" s="17"/>
      <c r="J923" s="14" t="str">
        <f>+TEXT(L923,"YYYY-DD-MM")</f>
        <v>2022-01-10</v>
      </c>
      <c r="K923" s="17"/>
      <c r="L923" s="18">
        <v>44835</v>
      </c>
      <c r="M923" s="17">
        <f>IF(G923&gt;0,1,0)</f>
        <v>1</v>
      </c>
      <c r="N923" s="17">
        <f>IF(H923&gt;0,1,0)</f>
        <v>0</v>
      </c>
      <c r="O923" s="17">
        <f>+N923+M923</f>
        <v>1</v>
      </c>
    </row>
    <row r="924" spans="1:15">
      <c r="A924" s="13" t="s">
        <v>11</v>
      </c>
      <c r="B924" s="13">
        <v>42</v>
      </c>
      <c r="C924" t="s">
        <v>943</v>
      </c>
      <c r="D924" s="14" t="str">
        <f>+TEXT(L924,"YYYY-MM-DD")</f>
        <v>2022-10-01</v>
      </c>
      <c r="E924" s="15" t="str">
        <f>+TEXT(L924,"YYYYMM")</f>
        <v>202210</v>
      </c>
      <c r="F924">
        <v>2030012078</v>
      </c>
      <c r="G924" s="16">
        <v>58.5</v>
      </c>
      <c r="H924" s="16">
        <v>0</v>
      </c>
      <c r="I924" s="17"/>
      <c r="J924" s="14" t="str">
        <f>+TEXT(L924,"YYYY-DD-MM")</f>
        <v>2022-01-10</v>
      </c>
      <c r="K924" s="17"/>
      <c r="L924" s="18">
        <v>44835</v>
      </c>
      <c r="M924" s="17">
        <f>IF(G924&gt;0,1,0)</f>
        <v>1</v>
      </c>
      <c r="N924" s="17">
        <f>IF(H924&gt;0,1,0)</f>
        <v>0</v>
      </c>
      <c r="O924" s="17">
        <f>+N924+M924</f>
        <v>1</v>
      </c>
    </row>
    <row r="925" spans="1:15">
      <c r="A925" s="13" t="s">
        <v>11</v>
      </c>
      <c r="B925" s="13">
        <v>43</v>
      </c>
      <c r="C925" t="s">
        <v>944</v>
      </c>
      <c r="D925" s="14" t="str">
        <f>+TEXT(L925,"YYYY-MM-DD")</f>
        <v>2022-10-01</v>
      </c>
      <c r="E925" s="15" t="str">
        <f>+TEXT(L925,"YYYYMM")</f>
        <v>202210</v>
      </c>
      <c r="F925">
        <v>2030012078</v>
      </c>
      <c r="G925" s="16">
        <v>50.56</v>
      </c>
      <c r="H925" s="16">
        <v>0</v>
      </c>
      <c r="I925" s="17"/>
      <c r="J925" s="14" t="str">
        <f>+TEXT(L925,"YYYY-DD-MM")</f>
        <v>2022-01-10</v>
      </c>
      <c r="K925" s="17"/>
      <c r="L925" s="18">
        <v>44835</v>
      </c>
      <c r="M925" s="17">
        <f>IF(G925&gt;0,1,0)</f>
        <v>1</v>
      </c>
      <c r="N925" s="17">
        <f>IF(H925&gt;0,1,0)</f>
        <v>0</v>
      </c>
      <c r="O925" s="17">
        <f>+N925+M925</f>
        <v>1</v>
      </c>
    </row>
    <row r="926" spans="1:15">
      <c r="A926" s="13" t="s">
        <v>11</v>
      </c>
      <c r="B926" s="13">
        <v>44</v>
      </c>
      <c r="C926" t="s">
        <v>945</v>
      </c>
      <c r="D926" s="14" t="str">
        <f>+TEXT(L926,"YYYY-MM-DD")</f>
        <v>2022-10-01</v>
      </c>
      <c r="E926" s="15" t="str">
        <f>+TEXT(L926,"YYYYMM")</f>
        <v>202210</v>
      </c>
      <c r="F926">
        <v>2030012078</v>
      </c>
      <c r="G926" s="16">
        <v>32.5</v>
      </c>
      <c r="H926" s="16">
        <v>0</v>
      </c>
      <c r="I926" s="17"/>
      <c r="J926" s="14" t="str">
        <f>+TEXT(L926,"YYYY-DD-MM")</f>
        <v>2022-01-10</v>
      </c>
      <c r="K926" s="17"/>
      <c r="L926" s="18">
        <v>44835</v>
      </c>
      <c r="M926" s="17">
        <f>IF(G926&gt;0,1,0)</f>
        <v>1</v>
      </c>
      <c r="N926" s="17">
        <f>IF(H926&gt;0,1,0)</f>
        <v>0</v>
      </c>
      <c r="O926" s="17">
        <f>+N926+M926</f>
        <v>1</v>
      </c>
    </row>
    <row r="927" spans="1:15">
      <c r="A927" s="13" t="s">
        <v>11</v>
      </c>
      <c r="B927" s="13">
        <v>45</v>
      </c>
      <c r="C927" t="s">
        <v>946</v>
      </c>
      <c r="D927" s="14" t="str">
        <f>+TEXT(L927,"YYYY-MM-DD")</f>
        <v>2022-10-01</v>
      </c>
      <c r="E927" s="15" t="str">
        <f>+TEXT(L927,"YYYYMM")</f>
        <v>202210</v>
      </c>
      <c r="F927">
        <v>2030012078</v>
      </c>
      <c r="G927" s="16">
        <v>43.34</v>
      </c>
      <c r="H927" s="16">
        <v>0</v>
      </c>
      <c r="I927" s="17"/>
      <c r="J927" s="14" t="str">
        <f>+TEXT(L927,"YYYY-DD-MM")</f>
        <v>2022-01-10</v>
      </c>
      <c r="K927" s="17"/>
      <c r="L927" s="18">
        <v>44835</v>
      </c>
      <c r="M927" s="17">
        <f>IF(G927&gt;0,1,0)</f>
        <v>1</v>
      </c>
      <c r="N927" s="17">
        <f>IF(H927&gt;0,1,0)</f>
        <v>0</v>
      </c>
      <c r="O927" s="17">
        <f>+N927+M927</f>
        <v>1</v>
      </c>
    </row>
    <row r="928" spans="1:15">
      <c r="A928" s="13" t="s">
        <v>11</v>
      </c>
      <c r="B928" s="13">
        <v>46</v>
      </c>
      <c r="C928" t="s">
        <v>947</v>
      </c>
      <c r="D928" s="14" t="str">
        <f>+TEXT(L928,"YYYY-MM-DD")</f>
        <v>2022-10-01</v>
      </c>
      <c r="E928" s="15" t="str">
        <f>+TEXT(L928,"YYYYMM")</f>
        <v>202210</v>
      </c>
      <c r="F928">
        <v>2030012078</v>
      </c>
      <c r="G928" s="16">
        <v>39.729999999999997</v>
      </c>
      <c r="H928" s="16">
        <v>0</v>
      </c>
      <c r="I928" s="17"/>
      <c r="J928" s="14" t="str">
        <f>+TEXT(L928,"YYYY-DD-MM")</f>
        <v>2022-01-10</v>
      </c>
      <c r="K928" s="17"/>
      <c r="L928" s="18">
        <v>44835</v>
      </c>
      <c r="M928" s="17">
        <f>IF(G928&gt;0,1,0)</f>
        <v>1</v>
      </c>
      <c r="N928" s="17">
        <f>IF(H928&gt;0,1,0)</f>
        <v>0</v>
      </c>
      <c r="O928" s="17">
        <f>+N928+M928</f>
        <v>1</v>
      </c>
    </row>
    <row r="929" spans="1:15">
      <c r="A929" s="13" t="s">
        <v>11</v>
      </c>
      <c r="B929" s="13">
        <v>47</v>
      </c>
      <c r="C929" t="s">
        <v>948</v>
      </c>
      <c r="D929" s="14" t="str">
        <f>+TEXT(L929,"YYYY-MM-DD")</f>
        <v>2022-10-01</v>
      </c>
      <c r="E929" s="15" t="str">
        <f>+TEXT(L929,"YYYYMM")</f>
        <v>202210</v>
      </c>
      <c r="F929">
        <v>2030012078</v>
      </c>
      <c r="G929" s="16">
        <v>36.119999999999997</v>
      </c>
      <c r="H929" s="16">
        <v>0</v>
      </c>
      <c r="I929" s="17"/>
      <c r="J929" s="14" t="str">
        <f>+TEXT(L929,"YYYY-DD-MM")</f>
        <v>2022-01-10</v>
      </c>
      <c r="K929" s="17"/>
      <c r="L929" s="18">
        <v>44835</v>
      </c>
      <c r="M929" s="17">
        <f>IF(G929&gt;0,1,0)</f>
        <v>1</v>
      </c>
      <c r="N929" s="17">
        <f>IF(H929&gt;0,1,0)</f>
        <v>0</v>
      </c>
      <c r="O929" s="17">
        <f>+N929+M929</f>
        <v>1</v>
      </c>
    </row>
    <row r="930" spans="1:15">
      <c r="A930" s="13" t="s">
        <v>11</v>
      </c>
      <c r="B930" s="13">
        <v>48</v>
      </c>
      <c r="C930" t="s">
        <v>949</v>
      </c>
      <c r="D930" s="14" t="str">
        <f>+TEXT(L930,"YYYY-MM-DD")</f>
        <v>2022-10-01</v>
      </c>
      <c r="E930" s="15" t="str">
        <f>+TEXT(L930,"YYYYMM")</f>
        <v>202210</v>
      </c>
      <c r="F930">
        <v>2030012078</v>
      </c>
      <c r="G930" s="16">
        <v>177.92</v>
      </c>
      <c r="H930" s="16">
        <v>0</v>
      </c>
      <c r="I930" s="17"/>
      <c r="J930" s="14" t="str">
        <f>+TEXT(L930,"YYYY-DD-MM")</f>
        <v>2022-01-10</v>
      </c>
      <c r="K930" s="17"/>
      <c r="L930" s="18">
        <v>44835</v>
      </c>
      <c r="M930" s="17">
        <f>IF(G930&gt;0,1,0)</f>
        <v>1</v>
      </c>
      <c r="N930" s="17">
        <f>IF(H930&gt;0,1,0)</f>
        <v>0</v>
      </c>
      <c r="O930" s="17">
        <f>+N930+M930</f>
        <v>1</v>
      </c>
    </row>
    <row r="931" spans="1:15">
      <c r="A931" s="13" t="s">
        <v>11</v>
      </c>
      <c r="B931" s="13">
        <v>49</v>
      </c>
      <c r="C931" t="s">
        <v>950</v>
      </c>
      <c r="D931" s="14" t="str">
        <f>+TEXT(L931,"YYYY-MM-DD")</f>
        <v>2022-10-01</v>
      </c>
      <c r="E931" s="15" t="str">
        <f>+TEXT(L931,"YYYYMM")</f>
        <v>202210</v>
      </c>
      <c r="F931">
        <v>2030012078</v>
      </c>
      <c r="G931" s="16">
        <v>21.67</v>
      </c>
      <c r="H931" s="16">
        <v>0</v>
      </c>
      <c r="I931" s="17"/>
      <c r="J931" s="14" t="str">
        <f>+TEXT(L931,"YYYY-DD-MM")</f>
        <v>2022-01-10</v>
      </c>
      <c r="K931" s="17"/>
      <c r="L931" s="18">
        <v>44835</v>
      </c>
      <c r="M931" s="17">
        <f>IF(G931&gt;0,1,0)</f>
        <v>1</v>
      </c>
      <c r="N931" s="17">
        <f>IF(H931&gt;0,1,0)</f>
        <v>0</v>
      </c>
      <c r="O931" s="17">
        <f>+N931+M931</f>
        <v>1</v>
      </c>
    </row>
    <row r="932" spans="1:15">
      <c r="A932" s="13" t="s">
        <v>11</v>
      </c>
      <c r="B932" s="13">
        <v>50</v>
      </c>
      <c r="C932" t="s">
        <v>951</v>
      </c>
      <c r="D932" s="14" t="str">
        <f>+TEXT(L932,"YYYY-MM-DD")</f>
        <v>2022-10-01</v>
      </c>
      <c r="E932" s="15" t="str">
        <f>+TEXT(L932,"YYYYMM")</f>
        <v>202210</v>
      </c>
      <c r="F932">
        <v>2030012078</v>
      </c>
      <c r="G932" s="16">
        <v>43.34</v>
      </c>
      <c r="H932" s="16">
        <v>0</v>
      </c>
      <c r="I932" s="17"/>
      <c r="J932" s="14" t="str">
        <f>+TEXT(L932,"YYYY-DD-MM")</f>
        <v>2022-01-10</v>
      </c>
      <c r="K932" s="17"/>
      <c r="L932" s="18">
        <v>44835</v>
      </c>
      <c r="M932" s="17">
        <f>IF(G932&gt;0,1,0)</f>
        <v>1</v>
      </c>
      <c r="N932" s="17">
        <f>IF(H932&gt;0,1,0)</f>
        <v>0</v>
      </c>
      <c r="O932" s="17">
        <f>+N932+M932</f>
        <v>1</v>
      </c>
    </row>
    <row r="933" spans="1:15">
      <c r="A933" s="13" t="s">
        <v>11</v>
      </c>
      <c r="B933" s="13">
        <v>51</v>
      </c>
      <c r="C933" t="s">
        <v>952</v>
      </c>
      <c r="D933" s="14" t="str">
        <f>+TEXT(L933,"YYYY-MM-DD")</f>
        <v>2022-10-01</v>
      </c>
      <c r="E933" s="15" t="str">
        <f>+TEXT(L933,"YYYYMM")</f>
        <v>202210</v>
      </c>
      <c r="F933">
        <v>2030012078</v>
      </c>
      <c r="G933" s="16">
        <v>43.34</v>
      </c>
      <c r="H933" s="16">
        <v>0</v>
      </c>
      <c r="I933" s="17"/>
      <c r="J933" s="14" t="str">
        <f>+TEXT(L933,"YYYY-DD-MM")</f>
        <v>2022-01-10</v>
      </c>
      <c r="K933" s="17"/>
      <c r="L933" s="18">
        <v>44835</v>
      </c>
      <c r="M933" s="17">
        <f>IF(G933&gt;0,1,0)</f>
        <v>1</v>
      </c>
      <c r="N933" s="17">
        <f>IF(H933&gt;0,1,0)</f>
        <v>0</v>
      </c>
      <c r="O933" s="17">
        <f>+N933+M933</f>
        <v>1</v>
      </c>
    </row>
    <row r="934" spans="1:15">
      <c r="A934" s="13" t="s">
        <v>11</v>
      </c>
      <c r="B934" s="13">
        <v>52</v>
      </c>
      <c r="C934" t="s">
        <v>953</v>
      </c>
      <c r="D934" s="14" t="str">
        <f>+TEXT(L934,"YYYY-MM-DD")</f>
        <v>2022-10-01</v>
      </c>
      <c r="E934" s="15" t="str">
        <f>+TEXT(L934,"YYYYMM")</f>
        <v>202210</v>
      </c>
      <c r="F934">
        <v>2030012078</v>
      </c>
      <c r="G934" s="16">
        <v>43.34</v>
      </c>
      <c r="H934" s="16">
        <v>0</v>
      </c>
      <c r="I934" s="17"/>
      <c r="J934" s="14" t="str">
        <f>+TEXT(L934,"YYYY-DD-MM")</f>
        <v>2022-01-10</v>
      </c>
      <c r="K934" s="17"/>
      <c r="L934" s="18">
        <v>44835</v>
      </c>
      <c r="M934" s="17">
        <f>IF(G934&gt;0,1,0)</f>
        <v>1</v>
      </c>
      <c r="N934" s="17">
        <f>IF(H934&gt;0,1,0)</f>
        <v>0</v>
      </c>
      <c r="O934" s="17">
        <f>+N934+M934</f>
        <v>1</v>
      </c>
    </row>
    <row r="935" spans="1:15">
      <c r="A935" s="13" t="s">
        <v>11</v>
      </c>
      <c r="B935" s="13">
        <v>53</v>
      </c>
      <c r="C935" t="s">
        <v>954</v>
      </c>
      <c r="D935" s="14" t="str">
        <f>+TEXT(L935,"YYYY-MM-DD")</f>
        <v>2022-10-01</v>
      </c>
      <c r="E935" s="15" t="str">
        <f>+TEXT(L935,"YYYYMM")</f>
        <v>202210</v>
      </c>
      <c r="F935">
        <v>2030012078</v>
      </c>
      <c r="G935" s="16">
        <v>13</v>
      </c>
      <c r="H935" s="16">
        <v>0</v>
      </c>
      <c r="I935" s="17"/>
      <c r="J935" s="14" t="str">
        <f>+TEXT(L935,"YYYY-DD-MM")</f>
        <v>2022-01-10</v>
      </c>
      <c r="K935" s="17"/>
      <c r="L935" s="18">
        <v>44835</v>
      </c>
      <c r="M935" s="17">
        <f>IF(G935&gt;0,1,0)</f>
        <v>1</v>
      </c>
      <c r="N935" s="17">
        <f>IF(H935&gt;0,1,0)</f>
        <v>0</v>
      </c>
      <c r="O935" s="17">
        <f>+N935+M935</f>
        <v>1</v>
      </c>
    </row>
    <row r="936" spans="1:15">
      <c r="A936" s="13" t="s">
        <v>11</v>
      </c>
      <c r="B936" s="13">
        <v>54</v>
      </c>
      <c r="C936" t="s">
        <v>955</v>
      </c>
      <c r="D936" s="14" t="str">
        <f>+TEXT(L936,"YYYY-MM-DD")</f>
        <v>2022-10-01</v>
      </c>
      <c r="E936" s="15" t="str">
        <f>+TEXT(L936,"YYYYMM")</f>
        <v>202210</v>
      </c>
      <c r="F936">
        <v>2030012078</v>
      </c>
      <c r="G936" s="16">
        <v>36.119999999999997</v>
      </c>
      <c r="H936" s="16">
        <v>0</v>
      </c>
      <c r="I936" s="17"/>
      <c r="J936" s="14" t="str">
        <f>+TEXT(L936,"YYYY-DD-MM")</f>
        <v>2022-01-10</v>
      </c>
      <c r="K936" s="17"/>
      <c r="L936" s="18">
        <v>44835</v>
      </c>
      <c r="M936" s="17">
        <f>IF(G936&gt;0,1,0)</f>
        <v>1</v>
      </c>
      <c r="N936" s="17">
        <f>IF(H936&gt;0,1,0)</f>
        <v>0</v>
      </c>
      <c r="O936" s="17">
        <f>+N936+M936</f>
        <v>1</v>
      </c>
    </row>
    <row r="937" spans="1:15">
      <c r="A937" s="13" t="s">
        <v>11</v>
      </c>
      <c r="B937" s="13">
        <v>55</v>
      </c>
      <c r="C937" t="s">
        <v>956</v>
      </c>
      <c r="D937" s="14" t="str">
        <f>+TEXT(L937,"YYYY-MM-DD")</f>
        <v>2022-10-01</v>
      </c>
      <c r="E937" s="15" t="str">
        <f>+TEXT(L937,"YYYYMM")</f>
        <v>202210</v>
      </c>
      <c r="F937">
        <v>2030012078</v>
      </c>
      <c r="G937" s="16">
        <v>36.119999999999997</v>
      </c>
      <c r="H937" s="16">
        <v>0</v>
      </c>
      <c r="I937" s="17"/>
      <c r="J937" s="14" t="str">
        <f>+TEXT(L937,"YYYY-DD-MM")</f>
        <v>2022-01-10</v>
      </c>
      <c r="K937" s="17"/>
      <c r="L937" s="18">
        <v>44835</v>
      </c>
      <c r="M937" s="17">
        <f>IF(G937&gt;0,1,0)</f>
        <v>1</v>
      </c>
      <c r="N937" s="17">
        <f>IF(H937&gt;0,1,0)</f>
        <v>0</v>
      </c>
      <c r="O937" s="17">
        <f>+N937+M937</f>
        <v>1</v>
      </c>
    </row>
    <row r="938" spans="1:15">
      <c r="A938" s="13" t="s">
        <v>11</v>
      </c>
      <c r="B938" s="13">
        <v>56</v>
      </c>
      <c r="C938" t="s">
        <v>957</v>
      </c>
      <c r="D938" s="14" t="str">
        <f>+TEXT(L938,"YYYY-MM-DD")</f>
        <v>2022-10-01</v>
      </c>
      <c r="E938" s="15" t="str">
        <f>+TEXT(L938,"YYYYMM")</f>
        <v>202210</v>
      </c>
      <c r="F938">
        <v>2030012078</v>
      </c>
      <c r="G938" s="16">
        <v>50.56</v>
      </c>
      <c r="H938" s="16">
        <v>0</v>
      </c>
      <c r="I938" s="17"/>
      <c r="J938" s="14" t="str">
        <f>+TEXT(L938,"YYYY-DD-MM")</f>
        <v>2022-01-10</v>
      </c>
      <c r="K938" s="17"/>
      <c r="L938" s="18">
        <v>44835</v>
      </c>
      <c r="M938" s="17">
        <f>IF(G938&gt;0,1,0)</f>
        <v>1</v>
      </c>
      <c r="N938" s="17">
        <f>IF(H938&gt;0,1,0)</f>
        <v>0</v>
      </c>
      <c r="O938" s="17">
        <f>+N938+M938</f>
        <v>1</v>
      </c>
    </row>
    <row r="939" spans="1:15">
      <c r="A939" s="13" t="s">
        <v>11</v>
      </c>
      <c r="B939" s="13">
        <v>57</v>
      </c>
      <c r="C939" t="s">
        <v>958</v>
      </c>
      <c r="D939" s="14" t="str">
        <f>+TEXT(L939,"YYYY-MM-DD")</f>
        <v>2022-10-01</v>
      </c>
      <c r="E939" s="15" t="str">
        <f>+TEXT(L939,"YYYYMM")</f>
        <v>202210</v>
      </c>
      <c r="F939">
        <v>2030012078</v>
      </c>
      <c r="G939" s="16">
        <v>65</v>
      </c>
      <c r="H939" s="16">
        <v>0</v>
      </c>
      <c r="I939" s="17"/>
      <c r="J939" s="14" t="str">
        <f>+TEXT(L939,"YYYY-DD-MM")</f>
        <v>2022-01-10</v>
      </c>
      <c r="K939" s="17"/>
      <c r="L939" s="18">
        <v>44835</v>
      </c>
      <c r="M939" s="17">
        <f>IF(G939&gt;0,1,0)</f>
        <v>1</v>
      </c>
      <c r="N939" s="17">
        <f>IF(H939&gt;0,1,0)</f>
        <v>0</v>
      </c>
      <c r="O939" s="17">
        <f>+N939+M939</f>
        <v>1</v>
      </c>
    </row>
    <row r="940" spans="1:15">
      <c r="A940" s="13" t="s">
        <v>11</v>
      </c>
      <c r="B940" s="13">
        <v>58</v>
      </c>
      <c r="C940" t="s">
        <v>959</v>
      </c>
      <c r="D940" s="14" t="str">
        <f>+TEXT(L940,"YYYY-MM-DD")</f>
        <v>2022-10-01</v>
      </c>
      <c r="E940" s="15" t="str">
        <f>+TEXT(L940,"YYYYMM")</f>
        <v>202210</v>
      </c>
      <c r="F940">
        <v>2030012078</v>
      </c>
      <c r="G940" s="16">
        <v>101.38</v>
      </c>
      <c r="H940" s="16">
        <v>0</v>
      </c>
      <c r="I940" s="17"/>
      <c r="J940" s="14" t="str">
        <f>+TEXT(L940,"YYYY-DD-MM")</f>
        <v>2022-01-10</v>
      </c>
      <c r="K940" s="17"/>
      <c r="L940" s="18">
        <v>44835</v>
      </c>
      <c r="M940" s="17">
        <f>IF(G940&gt;0,1,0)</f>
        <v>1</v>
      </c>
      <c r="N940" s="17">
        <f>IF(H940&gt;0,1,0)</f>
        <v>0</v>
      </c>
      <c r="O940" s="17">
        <f>+N940+M940</f>
        <v>1</v>
      </c>
    </row>
    <row r="941" spans="1:15">
      <c r="A941" s="13" t="s">
        <v>11</v>
      </c>
      <c r="B941" s="13">
        <v>59</v>
      </c>
      <c r="C941" t="s">
        <v>960</v>
      </c>
      <c r="D941" s="14" t="str">
        <f>+TEXT(L941,"YYYY-MM-DD")</f>
        <v>2022-10-01</v>
      </c>
      <c r="E941" s="15" t="str">
        <f>+TEXT(L941,"YYYYMM")</f>
        <v>202210</v>
      </c>
      <c r="F941">
        <v>2030012078</v>
      </c>
      <c r="G941" s="16">
        <v>40.450000000000003</v>
      </c>
      <c r="H941" s="16">
        <v>0</v>
      </c>
      <c r="I941" s="17"/>
      <c r="J941" s="14" t="str">
        <f>+TEXT(L941,"YYYY-DD-MM")</f>
        <v>2022-01-10</v>
      </c>
      <c r="K941" s="17"/>
      <c r="L941" s="18">
        <v>44835</v>
      </c>
      <c r="M941" s="17">
        <f>IF(G941&gt;0,1,0)</f>
        <v>1</v>
      </c>
      <c r="N941" s="17">
        <f>IF(H941&gt;0,1,0)</f>
        <v>0</v>
      </c>
      <c r="O941" s="17">
        <f>+N941+M941</f>
        <v>1</v>
      </c>
    </row>
    <row r="942" spans="1:15">
      <c r="A942" s="13" t="s">
        <v>11</v>
      </c>
      <c r="B942" s="13">
        <v>60</v>
      </c>
      <c r="C942" t="s">
        <v>961</v>
      </c>
      <c r="D942" s="14" t="str">
        <f>+TEXT(L942,"YYYY-MM-DD")</f>
        <v>2022-10-01</v>
      </c>
      <c r="E942" s="15" t="str">
        <f>+TEXT(L942,"YYYYMM")</f>
        <v>202210</v>
      </c>
      <c r="F942">
        <v>2030012078</v>
      </c>
      <c r="G942" s="16">
        <v>43.34</v>
      </c>
      <c r="H942" s="16">
        <v>0</v>
      </c>
      <c r="I942" s="17"/>
      <c r="J942" s="14" t="str">
        <f>+TEXT(L942,"YYYY-DD-MM")</f>
        <v>2022-01-10</v>
      </c>
      <c r="K942" s="17"/>
      <c r="L942" s="18">
        <v>44835</v>
      </c>
      <c r="M942" s="17">
        <f>IF(G942&gt;0,1,0)</f>
        <v>1</v>
      </c>
      <c r="N942" s="17">
        <f>IF(H942&gt;0,1,0)</f>
        <v>0</v>
      </c>
      <c r="O942" s="17">
        <f>+N942+M942</f>
        <v>1</v>
      </c>
    </row>
    <row r="943" spans="1:15">
      <c r="A943" s="13" t="s">
        <v>11</v>
      </c>
      <c r="B943" s="13">
        <v>61</v>
      </c>
      <c r="C943" t="s">
        <v>962</v>
      </c>
      <c r="D943" s="14" t="str">
        <f>+TEXT(L943,"YYYY-MM-DD")</f>
        <v>2022-10-01</v>
      </c>
      <c r="E943" s="15" t="str">
        <f>+TEXT(L943,"YYYYMM")</f>
        <v>202210</v>
      </c>
      <c r="F943">
        <v>2030012078</v>
      </c>
      <c r="G943" s="16">
        <v>43.34</v>
      </c>
      <c r="H943" s="16">
        <v>0</v>
      </c>
      <c r="I943" s="17"/>
      <c r="J943" s="14" t="str">
        <f>+TEXT(L943,"YYYY-DD-MM")</f>
        <v>2022-01-10</v>
      </c>
      <c r="K943" s="17"/>
      <c r="L943" s="18">
        <v>44835</v>
      </c>
      <c r="M943" s="17">
        <f>IF(G943&gt;0,1,0)</f>
        <v>1</v>
      </c>
      <c r="N943" s="17">
        <f>IF(H943&gt;0,1,0)</f>
        <v>0</v>
      </c>
      <c r="O943" s="17">
        <f>+N943+M943</f>
        <v>1</v>
      </c>
    </row>
    <row r="944" spans="1:15">
      <c r="A944" s="13" t="s">
        <v>11</v>
      </c>
      <c r="B944" s="13">
        <v>62</v>
      </c>
      <c r="C944" t="s">
        <v>963</v>
      </c>
      <c r="D944" s="14" t="str">
        <f>+TEXT(L944,"YYYY-MM-DD")</f>
        <v>2022-10-01</v>
      </c>
      <c r="E944" s="15" t="str">
        <f>+TEXT(L944,"YYYYMM")</f>
        <v>202210</v>
      </c>
      <c r="F944">
        <v>2030012078</v>
      </c>
      <c r="G944" s="16">
        <v>57.78</v>
      </c>
      <c r="H944" s="16">
        <v>0</v>
      </c>
      <c r="I944" s="17"/>
      <c r="J944" s="14" t="str">
        <f>+TEXT(L944,"YYYY-DD-MM")</f>
        <v>2022-01-10</v>
      </c>
      <c r="K944" s="17"/>
      <c r="L944" s="18">
        <v>44835</v>
      </c>
      <c r="M944" s="17">
        <f>IF(G944&gt;0,1,0)</f>
        <v>1</v>
      </c>
      <c r="N944" s="17">
        <f>IF(H944&gt;0,1,0)</f>
        <v>0</v>
      </c>
      <c r="O944" s="17">
        <f>+N944+M944</f>
        <v>1</v>
      </c>
    </row>
    <row r="945" spans="1:15">
      <c r="A945" s="13" t="s">
        <v>11</v>
      </c>
      <c r="B945" s="13">
        <v>63</v>
      </c>
      <c r="C945" t="s">
        <v>964</v>
      </c>
      <c r="D945" s="14" t="str">
        <f>+TEXT(L945,"YYYY-MM-DD")</f>
        <v>2022-10-01</v>
      </c>
      <c r="E945" s="15" t="str">
        <f>+TEXT(L945,"YYYYMM")</f>
        <v>202210</v>
      </c>
      <c r="F945">
        <v>2030012078</v>
      </c>
      <c r="G945" s="16">
        <v>117</v>
      </c>
      <c r="H945" s="16">
        <v>0</v>
      </c>
      <c r="I945" s="17"/>
      <c r="J945" s="14" t="str">
        <f>+TEXT(L945,"YYYY-DD-MM")</f>
        <v>2022-01-10</v>
      </c>
      <c r="K945" s="17"/>
      <c r="L945" s="18">
        <v>44835</v>
      </c>
      <c r="M945" s="17">
        <f>IF(G945&gt;0,1,0)</f>
        <v>1</v>
      </c>
      <c r="N945" s="17">
        <f>IF(H945&gt;0,1,0)</f>
        <v>0</v>
      </c>
      <c r="O945" s="17">
        <f>+N945+M945</f>
        <v>1</v>
      </c>
    </row>
    <row r="946" spans="1:15">
      <c r="A946" s="13" t="s">
        <v>11</v>
      </c>
      <c r="B946" s="13">
        <v>64</v>
      </c>
      <c r="C946" t="s">
        <v>965</v>
      </c>
      <c r="D946" s="14" t="str">
        <f>+TEXT(L946,"YYYY-MM-DD")</f>
        <v>2022-10-01</v>
      </c>
      <c r="E946" s="15" t="str">
        <f>+TEXT(L946,"YYYYMM")</f>
        <v>202210</v>
      </c>
      <c r="F946">
        <v>2030012078</v>
      </c>
      <c r="G946" s="16">
        <v>36.119999999999997</v>
      </c>
      <c r="H946" s="16">
        <v>0</v>
      </c>
      <c r="I946" s="17"/>
      <c r="J946" s="14" t="str">
        <f>+TEXT(L946,"YYYY-DD-MM")</f>
        <v>2022-01-10</v>
      </c>
      <c r="K946" s="17"/>
      <c r="L946" s="18">
        <v>44835</v>
      </c>
      <c r="M946" s="17">
        <f>IF(G946&gt;0,1,0)</f>
        <v>1</v>
      </c>
      <c r="N946" s="17">
        <f>IF(H946&gt;0,1,0)</f>
        <v>0</v>
      </c>
      <c r="O946" s="17">
        <f>+N946+M946</f>
        <v>1</v>
      </c>
    </row>
    <row r="947" spans="1:15">
      <c r="A947" s="13" t="s">
        <v>11</v>
      </c>
      <c r="B947" s="13">
        <v>65</v>
      </c>
      <c r="C947" t="s">
        <v>966</v>
      </c>
      <c r="D947" s="14" t="str">
        <f>+TEXT(L947,"YYYY-MM-DD")</f>
        <v>2022-10-01</v>
      </c>
      <c r="E947" s="15" t="str">
        <f>+TEXT(L947,"YYYYMM")</f>
        <v>202210</v>
      </c>
      <c r="F947">
        <v>2030012078</v>
      </c>
      <c r="G947" s="16">
        <v>36.119999999999997</v>
      </c>
      <c r="H947" s="16">
        <v>0</v>
      </c>
      <c r="I947" s="17"/>
      <c r="J947" s="14" t="str">
        <f>+TEXT(L947,"YYYY-DD-MM")</f>
        <v>2022-01-10</v>
      </c>
      <c r="K947" s="17"/>
      <c r="L947" s="18">
        <v>44835</v>
      </c>
      <c r="M947" s="17">
        <f>IF(G947&gt;0,1,0)</f>
        <v>1</v>
      </c>
      <c r="N947" s="17">
        <f>IF(H947&gt;0,1,0)</f>
        <v>0</v>
      </c>
      <c r="O947" s="17">
        <f>+N947+M947</f>
        <v>1</v>
      </c>
    </row>
    <row r="948" spans="1:15">
      <c r="A948" s="13" t="s">
        <v>11</v>
      </c>
      <c r="B948" s="13">
        <v>66</v>
      </c>
      <c r="C948" t="s">
        <v>967</v>
      </c>
      <c r="D948" s="14" t="str">
        <f>+TEXT(L948,"YYYY-MM-DD")</f>
        <v>2022-10-01</v>
      </c>
      <c r="E948" s="15" t="str">
        <f>+TEXT(L948,"YYYYMM")</f>
        <v>202210</v>
      </c>
      <c r="F948">
        <v>2030012078</v>
      </c>
      <c r="G948" s="16">
        <v>48.75</v>
      </c>
      <c r="H948" s="16">
        <v>0</v>
      </c>
      <c r="I948" s="17"/>
      <c r="J948" s="14" t="str">
        <f>+TEXT(L948,"YYYY-DD-MM")</f>
        <v>2022-01-10</v>
      </c>
      <c r="K948" s="17"/>
      <c r="L948" s="18">
        <v>44835</v>
      </c>
      <c r="M948" s="17">
        <f>IF(G948&gt;0,1,0)</f>
        <v>1</v>
      </c>
      <c r="N948" s="17">
        <f>IF(H948&gt;0,1,0)</f>
        <v>0</v>
      </c>
      <c r="O948" s="17">
        <f>+N948+M948</f>
        <v>1</v>
      </c>
    </row>
    <row r="949" spans="1:15">
      <c r="A949" s="13" t="s">
        <v>11</v>
      </c>
      <c r="B949" s="13">
        <v>67</v>
      </c>
      <c r="C949" t="s">
        <v>968</v>
      </c>
      <c r="D949" s="14" t="str">
        <f>+TEXT(L949,"YYYY-MM-DD")</f>
        <v>2022-10-01</v>
      </c>
      <c r="E949" s="15" t="str">
        <f>+TEXT(L949,"YYYYMM")</f>
        <v>202210</v>
      </c>
      <c r="F949">
        <v>2030012078</v>
      </c>
      <c r="G949" s="16">
        <v>65</v>
      </c>
      <c r="H949" s="16">
        <v>0</v>
      </c>
      <c r="I949" s="17"/>
      <c r="J949" s="14" t="str">
        <f>+TEXT(L949,"YYYY-DD-MM")</f>
        <v>2022-01-10</v>
      </c>
      <c r="K949" s="17"/>
      <c r="L949" s="18">
        <v>44835</v>
      </c>
      <c r="M949" s="17">
        <f>IF(G949&gt;0,1,0)</f>
        <v>1</v>
      </c>
      <c r="N949" s="17">
        <f>IF(H949&gt;0,1,0)</f>
        <v>0</v>
      </c>
      <c r="O949" s="17">
        <f>+N949+M949</f>
        <v>1</v>
      </c>
    </row>
    <row r="950" spans="1:15">
      <c r="A950" s="13" t="s">
        <v>11</v>
      </c>
      <c r="B950" s="13">
        <v>68</v>
      </c>
      <c r="C950" t="s">
        <v>969</v>
      </c>
      <c r="D950" s="14" t="str">
        <f>+TEXT(L950,"YYYY-MM-DD")</f>
        <v>2022-10-01</v>
      </c>
      <c r="E950" s="15" t="str">
        <f>+TEXT(L950,"YYYYMM")</f>
        <v>202210</v>
      </c>
      <c r="F950">
        <v>2030012078</v>
      </c>
      <c r="G950" s="16">
        <v>36.119999999999997</v>
      </c>
      <c r="H950" s="16">
        <v>0</v>
      </c>
      <c r="I950" s="17"/>
      <c r="J950" s="14" t="str">
        <f>+TEXT(L950,"YYYY-DD-MM")</f>
        <v>2022-01-10</v>
      </c>
      <c r="K950" s="17"/>
      <c r="L950" s="18">
        <v>44835</v>
      </c>
      <c r="M950" s="17">
        <f>IF(G950&gt;0,1,0)</f>
        <v>1</v>
      </c>
      <c r="N950" s="17">
        <f>IF(H950&gt;0,1,0)</f>
        <v>0</v>
      </c>
      <c r="O950" s="17">
        <f>+N950+M950</f>
        <v>1</v>
      </c>
    </row>
    <row r="951" spans="1:15">
      <c r="A951" s="13" t="s">
        <v>11</v>
      </c>
      <c r="B951" s="13">
        <v>69</v>
      </c>
      <c r="C951" t="s">
        <v>970</v>
      </c>
      <c r="D951" s="14" t="str">
        <f>+TEXT(L951,"YYYY-MM-DD")</f>
        <v>2022-10-01</v>
      </c>
      <c r="E951" s="15" t="str">
        <f>+TEXT(L951,"YYYYMM")</f>
        <v>202210</v>
      </c>
      <c r="F951">
        <v>2030012078</v>
      </c>
      <c r="G951" s="16">
        <v>43.34</v>
      </c>
      <c r="H951" s="16">
        <v>0</v>
      </c>
      <c r="I951" s="17"/>
      <c r="J951" s="14" t="str">
        <f>+TEXT(L951,"YYYY-DD-MM")</f>
        <v>2022-01-10</v>
      </c>
      <c r="K951" s="17"/>
      <c r="L951" s="18">
        <v>44835</v>
      </c>
      <c r="M951" s="17">
        <f>IF(G951&gt;0,1,0)</f>
        <v>1</v>
      </c>
      <c r="N951" s="17">
        <f>IF(H951&gt;0,1,0)</f>
        <v>0</v>
      </c>
      <c r="O951" s="17">
        <f>+N951+M951</f>
        <v>1</v>
      </c>
    </row>
    <row r="952" spans="1:15">
      <c r="A952" s="13" t="s">
        <v>11</v>
      </c>
      <c r="B952" s="13">
        <v>70</v>
      </c>
      <c r="C952" t="s">
        <v>971</v>
      </c>
      <c r="D952" s="14" t="str">
        <f>+TEXT(L952,"YYYY-MM-DD")</f>
        <v>2022-10-01</v>
      </c>
      <c r="E952" s="15" t="str">
        <f>+TEXT(L952,"YYYYMM")</f>
        <v>202210</v>
      </c>
      <c r="F952">
        <v>2030012078</v>
      </c>
      <c r="G952" s="16">
        <v>36.119999999999997</v>
      </c>
      <c r="H952" s="16">
        <v>0</v>
      </c>
      <c r="I952" s="17"/>
      <c r="J952" s="14" t="str">
        <f>+TEXT(L952,"YYYY-DD-MM")</f>
        <v>2022-01-10</v>
      </c>
      <c r="K952" s="17"/>
      <c r="L952" s="18">
        <v>44835</v>
      </c>
      <c r="M952" s="17">
        <f>IF(G952&gt;0,1,0)</f>
        <v>1</v>
      </c>
      <c r="N952" s="17">
        <f>IF(H952&gt;0,1,0)</f>
        <v>0</v>
      </c>
      <c r="O952" s="17">
        <f>+N952+M952</f>
        <v>1</v>
      </c>
    </row>
    <row r="953" spans="1:15">
      <c r="A953" s="13" t="s">
        <v>11</v>
      </c>
      <c r="B953" s="13">
        <v>71</v>
      </c>
      <c r="C953" t="s">
        <v>972</v>
      </c>
      <c r="D953" s="14" t="str">
        <f>+TEXT(L953,"YYYY-MM-DD")</f>
        <v>2022-10-01</v>
      </c>
      <c r="E953" s="15" t="str">
        <f>+TEXT(L953,"YYYYMM")</f>
        <v>202210</v>
      </c>
      <c r="F953">
        <v>2030012078</v>
      </c>
      <c r="G953" s="16">
        <v>192.07</v>
      </c>
      <c r="H953" s="16">
        <v>0</v>
      </c>
      <c r="I953" s="17"/>
      <c r="J953" s="14" t="str">
        <f>+TEXT(L953,"YYYY-DD-MM")</f>
        <v>2022-01-10</v>
      </c>
      <c r="K953" s="17"/>
      <c r="L953" s="18">
        <v>44835</v>
      </c>
      <c r="M953" s="17">
        <f>IF(G953&gt;0,1,0)</f>
        <v>1</v>
      </c>
      <c r="N953" s="17">
        <f>IF(H953&gt;0,1,0)</f>
        <v>0</v>
      </c>
      <c r="O953" s="17">
        <f>+N953+M953</f>
        <v>1</v>
      </c>
    </row>
    <row r="954" spans="1:15">
      <c r="A954" s="13" t="s">
        <v>11</v>
      </c>
      <c r="B954" s="13">
        <v>72</v>
      </c>
      <c r="C954" t="s">
        <v>973</v>
      </c>
      <c r="D954" s="14" t="str">
        <f>+TEXT(L954,"YYYY-MM-DD")</f>
        <v>2022-10-01</v>
      </c>
      <c r="E954" s="15" t="str">
        <f>+TEXT(L954,"YYYYMM")</f>
        <v>202210</v>
      </c>
      <c r="F954">
        <v>2030012078</v>
      </c>
      <c r="G954" s="16">
        <v>115.56</v>
      </c>
      <c r="H954" s="16">
        <v>0</v>
      </c>
      <c r="I954" s="17"/>
      <c r="J954" s="14" t="str">
        <f>+TEXT(L954,"YYYY-DD-MM")</f>
        <v>2022-01-10</v>
      </c>
      <c r="K954" s="17"/>
      <c r="L954" s="18">
        <v>44835</v>
      </c>
      <c r="M954" s="17">
        <f>IF(G954&gt;0,1,0)</f>
        <v>1</v>
      </c>
      <c r="N954" s="17">
        <f>IF(H954&gt;0,1,0)</f>
        <v>0</v>
      </c>
      <c r="O954" s="17">
        <f>+N954+M954</f>
        <v>1</v>
      </c>
    </row>
    <row r="955" spans="1:15">
      <c r="A955" s="13" t="s">
        <v>11</v>
      </c>
      <c r="B955" s="13">
        <v>73</v>
      </c>
      <c r="C955" t="s">
        <v>974</v>
      </c>
      <c r="D955" s="14" t="str">
        <f>+TEXT(L955,"YYYY-MM-DD")</f>
        <v>2022-10-01</v>
      </c>
      <c r="E955" s="15" t="str">
        <f>+TEXT(L955,"YYYYMM")</f>
        <v>202210</v>
      </c>
      <c r="F955">
        <v>2030012078</v>
      </c>
      <c r="G955" s="16">
        <v>230.98</v>
      </c>
      <c r="H955" s="16">
        <v>0</v>
      </c>
      <c r="I955" s="17"/>
      <c r="J955" s="14" t="str">
        <f>+TEXT(L955,"YYYY-DD-MM")</f>
        <v>2022-01-10</v>
      </c>
      <c r="K955" s="17"/>
      <c r="L955" s="18">
        <v>44835</v>
      </c>
      <c r="M955" s="17">
        <f>IF(G955&gt;0,1,0)</f>
        <v>1</v>
      </c>
      <c r="N955" s="17">
        <f>IF(H955&gt;0,1,0)</f>
        <v>0</v>
      </c>
      <c r="O955" s="17">
        <f>+N955+M955</f>
        <v>1</v>
      </c>
    </row>
    <row r="956" spans="1:15">
      <c r="A956" s="13" t="s">
        <v>11</v>
      </c>
      <c r="B956" s="13">
        <v>74</v>
      </c>
      <c r="C956" t="s">
        <v>975</v>
      </c>
      <c r="D956" s="14" t="str">
        <f>+TEXT(L956,"YYYY-MM-DD")</f>
        <v>2022-10-01</v>
      </c>
      <c r="E956" s="15" t="str">
        <f>+TEXT(L956,"YYYYMM")</f>
        <v>202210</v>
      </c>
      <c r="F956">
        <v>2030012078</v>
      </c>
      <c r="G956" s="16">
        <v>65</v>
      </c>
      <c r="H956" s="16">
        <v>0</v>
      </c>
      <c r="I956" s="17"/>
      <c r="J956" s="14" t="str">
        <f>+TEXT(L956,"YYYY-DD-MM")</f>
        <v>2022-01-10</v>
      </c>
      <c r="K956" s="17"/>
      <c r="L956" s="18">
        <v>44835</v>
      </c>
      <c r="M956" s="17">
        <f>IF(G956&gt;0,1,0)</f>
        <v>1</v>
      </c>
      <c r="N956" s="17">
        <f>IF(H956&gt;0,1,0)</f>
        <v>0</v>
      </c>
      <c r="O956" s="17">
        <f>+N956+M956</f>
        <v>1</v>
      </c>
    </row>
    <row r="957" spans="1:15">
      <c r="A957" s="13" t="s">
        <v>11</v>
      </c>
      <c r="B957" s="13">
        <v>75</v>
      </c>
      <c r="C957" t="s">
        <v>976</v>
      </c>
      <c r="D957" s="14" t="str">
        <f>+TEXT(L957,"YYYY-MM-DD")</f>
        <v>2022-10-01</v>
      </c>
      <c r="E957" s="15" t="str">
        <f>+TEXT(L957,"YYYYMM")</f>
        <v>202210</v>
      </c>
      <c r="F957">
        <v>2030012078</v>
      </c>
      <c r="G957" s="16">
        <v>36.119999999999997</v>
      </c>
      <c r="H957" s="16">
        <v>0</v>
      </c>
      <c r="I957" s="17"/>
      <c r="J957" s="14" t="str">
        <f>+TEXT(L957,"YYYY-DD-MM")</f>
        <v>2022-01-10</v>
      </c>
      <c r="K957" s="17"/>
      <c r="L957" s="18">
        <v>44835</v>
      </c>
      <c r="M957" s="17">
        <f>IF(G957&gt;0,1,0)</f>
        <v>1</v>
      </c>
      <c r="N957" s="17">
        <f>IF(H957&gt;0,1,0)</f>
        <v>0</v>
      </c>
      <c r="O957" s="17">
        <f>+N957+M957</f>
        <v>1</v>
      </c>
    </row>
    <row r="958" spans="1:15">
      <c r="A958" s="13" t="s">
        <v>11</v>
      </c>
      <c r="B958" s="13">
        <v>76</v>
      </c>
      <c r="C958" t="s">
        <v>977</v>
      </c>
      <c r="D958" s="14" t="str">
        <f>+TEXT(L958,"YYYY-MM-DD")</f>
        <v>2022-10-01</v>
      </c>
      <c r="E958" s="15" t="str">
        <f>+TEXT(L958,"YYYYMM")</f>
        <v>202210</v>
      </c>
      <c r="F958">
        <v>2030012078</v>
      </c>
      <c r="G958" s="16">
        <v>46.23</v>
      </c>
      <c r="H958" s="16">
        <v>0</v>
      </c>
      <c r="I958" s="17"/>
      <c r="J958" s="14" t="str">
        <f>+TEXT(L958,"YYYY-DD-MM")</f>
        <v>2022-01-10</v>
      </c>
      <c r="K958" s="17"/>
      <c r="L958" s="18">
        <v>44835</v>
      </c>
      <c r="M958" s="17">
        <f>IF(G958&gt;0,1,0)</f>
        <v>1</v>
      </c>
      <c r="N958" s="17">
        <f>IF(H958&gt;0,1,0)</f>
        <v>0</v>
      </c>
      <c r="O958" s="17">
        <f>+N958+M958</f>
        <v>1</v>
      </c>
    </row>
    <row r="959" spans="1:15">
      <c r="A959" s="13" t="s">
        <v>11</v>
      </c>
      <c r="B959" s="13">
        <v>77</v>
      </c>
      <c r="C959" t="s">
        <v>978</v>
      </c>
      <c r="D959" s="14" t="str">
        <f>+TEXT(L959,"YYYY-MM-DD")</f>
        <v>2022-10-01</v>
      </c>
      <c r="E959" s="15" t="str">
        <f>+TEXT(L959,"YYYYMM")</f>
        <v>202210</v>
      </c>
      <c r="F959">
        <v>2030012078</v>
      </c>
      <c r="G959" s="16">
        <v>39.729999999999997</v>
      </c>
      <c r="H959" s="16">
        <v>0</v>
      </c>
      <c r="I959" s="17"/>
      <c r="J959" s="14" t="str">
        <f>+TEXT(L959,"YYYY-DD-MM")</f>
        <v>2022-01-10</v>
      </c>
      <c r="K959" s="17"/>
      <c r="L959" s="18">
        <v>44835</v>
      </c>
      <c r="M959" s="17">
        <f>IF(G959&gt;0,1,0)</f>
        <v>1</v>
      </c>
      <c r="N959" s="17">
        <f>IF(H959&gt;0,1,0)</f>
        <v>0</v>
      </c>
      <c r="O959" s="17">
        <f>+N959+M959</f>
        <v>1</v>
      </c>
    </row>
    <row r="960" spans="1:15">
      <c r="A960" s="13" t="s">
        <v>11</v>
      </c>
      <c r="B960" s="13">
        <v>78</v>
      </c>
      <c r="C960" t="s">
        <v>979</v>
      </c>
      <c r="D960" s="14" t="str">
        <f>+TEXT(L960,"YYYY-MM-DD")</f>
        <v>2022-10-01</v>
      </c>
      <c r="E960" s="15" t="str">
        <f>+TEXT(L960,"YYYYMM")</f>
        <v>202210</v>
      </c>
      <c r="F960">
        <v>2030012078</v>
      </c>
      <c r="G960" s="16">
        <v>39.729999999999997</v>
      </c>
      <c r="H960" s="16">
        <v>0</v>
      </c>
      <c r="I960" s="17"/>
      <c r="J960" s="14" t="str">
        <f>+TEXT(L960,"YYYY-DD-MM")</f>
        <v>2022-01-10</v>
      </c>
      <c r="K960" s="17"/>
      <c r="L960" s="18">
        <v>44835</v>
      </c>
      <c r="M960" s="17">
        <f>IF(G960&gt;0,1,0)</f>
        <v>1</v>
      </c>
      <c r="N960" s="17">
        <f>IF(H960&gt;0,1,0)</f>
        <v>0</v>
      </c>
      <c r="O960" s="17">
        <f>+N960+M960</f>
        <v>1</v>
      </c>
    </row>
    <row r="961" spans="1:15">
      <c r="A961" s="13" t="s">
        <v>11</v>
      </c>
      <c r="B961" s="13">
        <v>79</v>
      </c>
      <c r="C961" t="s">
        <v>980</v>
      </c>
      <c r="D961" s="14" t="str">
        <f>+TEXT(L961,"YYYY-MM-DD")</f>
        <v>2022-10-01</v>
      </c>
      <c r="E961" s="15" t="str">
        <f>+TEXT(L961,"YYYYMM")</f>
        <v>202210</v>
      </c>
      <c r="F961">
        <v>2030012078</v>
      </c>
      <c r="G961" s="16">
        <v>33.229999999999997</v>
      </c>
      <c r="H961" s="16">
        <v>0</v>
      </c>
      <c r="I961" s="17"/>
      <c r="J961" s="14" t="str">
        <f>+TEXT(L961,"YYYY-DD-MM")</f>
        <v>2022-01-10</v>
      </c>
      <c r="K961" s="17"/>
      <c r="L961" s="18">
        <v>44835</v>
      </c>
      <c r="M961" s="17">
        <f>IF(G961&gt;0,1,0)</f>
        <v>1</v>
      </c>
      <c r="N961" s="17">
        <f>IF(H961&gt;0,1,0)</f>
        <v>0</v>
      </c>
      <c r="O961" s="17">
        <f>+N961+M961</f>
        <v>1</v>
      </c>
    </row>
    <row r="962" spans="1:15">
      <c r="A962" s="13" t="s">
        <v>11</v>
      </c>
      <c r="B962" s="13">
        <v>80</v>
      </c>
      <c r="C962" t="s">
        <v>981</v>
      </c>
      <c r="D962" s="14" t="str">
        <f>+TEXT(L962,"YYYY-MM-DD")</f>
        <v>2022-10-01</v>
      </c>
      <c r="E962" s="15" t="str">
        <f>+TEXT(L962,"YYYYMM")</f>
        <v>202210</v>
      </c>
      <c r="F962">
        <v>2030012078</v>
      </c>
      <c r="G962" s="16">
        <v>32.5</v>
      </c>
      <c r="H962" s="16">
        <v>0</v>
      </c>
      <c r="I962" s="17"/>
      <c r="J962" s="14" t="str">
        <f>+TEXT(L962,"YYYY-DD-MM")</f>
        <v>2022-01-10</v>
      </c>
      <c r="K962" s="17"/>
      <c r="L962" s="18">
        <v>44835</v>
      </c>
      <c r="M962" s="17">
        <f>IF(G962&gt;0,1,0)</f>
        <v>1</v>
      </c>
      <c r="N962" s="17">
        <f>IF(H962&gt;0,1,0)</f>
        <v>0</v>
      </c>
      <c r="O962" s="17">
        <f>+N962+M962</f>
        <v>1</v>
      </c>
    </row>
    <row r="963" spans="1:15">
      <c r="A963" s="13" t="s">
        <v>11</v>
      </c>
      <c r="B963" s="13">
        <v>81</v>
      </c>
      <c r="C963" t="s">
        <v>982</v>
      </c>
      <c r="D963" s="14" t="str">
        <f>+TEXT(L963,"YYYY-MM-DD")</f>
        <v>2022-10-01</v>
      </c>
      <c r="E963" s="15" t="str">
        <f>+TEXT(L963,"YYYYMM")</f>
        <v>202210</v>
      </c>
      <c r="F963">
        <v>2030012078</v>
      </c>
      <c r="G963" s="16">
        <v>39.729999999999997</v>
      </c>
      <c r="H963" s="16">
        <v>0</v>
      </c>
      <c r="I963" s="17"/>
      <c r="J963" s="14" t="str">
        <f>+TEXT(L963,"YYYY-DD-MM")</f>
        <v>2022-01-10</v>
      </c>
      <c r="K963" s="17"/>
      <c r="L963" s="18">
        <v>44835</v>
      </c>
      <c r="M963" s="17">
        <f>IF(G963&gt;0,1,0)</f>
        <v>1</v>
      </c>
      <c r="N963" s="17">
        <f>IF(H963&gt;0,1,0)</f>
        <v>0</v>
      </c>
      <c r="O963" s="17">
        <f>+N963+M963</f>
        <v>1</v>
      </c>
    </row>
    <row r="964" spans="1:15">
      <c r="A964" s="13" t="s">
        <v>11</v>
      </c>
      <c r="B964" s="13">
        <v>82</v>
      </c>
      <c r="C964" t="s">
        <v>983</v>
      </c>
      <c r="D964" s="14" t="str">
        <f>+TEXT(L964,"YYYY-MM-DD")</f>
        <v>2022-10-01</v>
      </c>
      <c r="E964" s="15" t="str">
        <f>+TEXT(L964,"YYYYMM")</f>
        <v>202210</v>
      </c>
      <c r="F964">
        <v>2030012078</v>
      </c>
      <c r="G964" s="16">
        <v>43.34</v>
      </c>
      <c r="H964" s="16">
        <v>0</v>
      </c>
      <c r="I964" s="17"/>
      <c r="J964" s="14" t="str">
        <f>+TEXT(L964,"YYYY-DD-MM")</f>
        <v>2022-01-10</v>
      </c>
      <c r="K964" s="17"/>
      <c r="L964" s="18">
        <v>44835</v>
      </c>
      <c r="M964" s="17">
        <f>IF(G964&gt;0,1,0)</f>
        <v>1</v>
      </c>
      <c r="N964" s="17">
        <f>IF(H964&gt;0,1,0)</f>
        <v>0</v>
      </c>
      <c r="O964" s="17">
        <f>+N964+M964</f>
        <v>1</v>
      </c>
    </row>
    <row r="965" spans="1:15">
      <c r="A965" s="13" t="s">
        <v>11</v>
      </c>
      <c r="B965" s="13">
        <v>83</v>
      </c>
      <c r="C965" t="s">
        <v>984</v>
      </c>
      <c r="D965" s="14" t="str">
        <f>+TEXT(L965,"YYYY-MM-DD")</f>
        <v>2022-10-01</v>
      </c>
      <c r="E965" s="15" t="str">
        <f>+TEXT(L965,"YYYYMM")</f>
        <v>202210</v>
      </c>
      <c r="F965">
        <v>2030012078</v>
      </c>
      <c r="G965" s="16">
        <v>36.119999999999997</v>
      </c>
      <c r="H965" s="16">
        <v>0</v>
      </c>
      <c r="I965" s="17"/>
      <c r="J965" s="14" t="str">
        <f>+TEXT(L965,"YYYY-DD-MM")</f>
        <v>2022-01-10</v>
      </c>
      <c r="K965" s="17"/>
      <c r="L965" s="18">
        <v>44835</v>
      </c>
      <c r="M965" s="17">
        <f>IF(G965&gt;0,1,0)</f>
        <v>1</v>
      </c>
      <c r="N965" s="17">
        <f>IF(H965&gt;0,1,0)</f>
        <v>0</v>
      </c>
      <c r="O965" s="17">
        <f>+N965+M965</f>
        <v>1</v>
      </c>
    </row>
    <row r="966" spans="1:15">
      <c r="A966" s="13" t="s">
        <v>11</v>
      </c>
      <c r="B966" s="13">
        <v>84</v>
      </c>
      <c r="C966" t="s">
        <v>985</v>
      </c>
      <c r="D966" s="14" t="str">
        <f>+TEXT(L966,"YYYY-MM-DD")</f>
        <v>2022-10-01</v>
      </c>
      <c r="E966" s="15" t="str">
        <f>+TEXT(L966,"YYYYMM")</f>
        <v>202210</v>
      </c>
      <c r="F966">
        <v>2030012078</v>
      </c>
      <c r="G966" s="16">
        <v>65</v>
      </c>
      <c r="H966" s="16">
        <v>0</v>
      </c>
      <c r="I966" s="17"/>
      <c r="J966" s="14" t="str">
        <f>+TEXT(L966,"YYYY-DD-MM")</f>
        <v>2022-01-10</v>
      </c>
      <c r="K966" s="17"/>
      <c r="L966" s="18">
        <v>44835</v>
      </c>
      <c r="M966" s="17">
        <f>IF(G966&gt;0,1,0)</f>
        <v>1</v>
      </c>
      <c r="N966" s="17">
        <f>IF(H966&gt;0,1,0)</f>
        <v>0</v>
      </c>
      <c r="O966" s="17">
        <f>+N966+M966</f>
        <v>1</v>
      </c>
    </row>
    <row r="967" spans="1:15">
      <c r="A967" s="13" t="s">
        <v>11</v>
      </c>
      <c r="B967" s="13">
        <v>85</v>
      </c>
      <c r="C967" t="s">
        <v>986</v>
      </c>
      <c r="D967" s="14" t="str">
        <f>+TEXT(L967,"YYYY-MM-DD")</f>
        <v>2022-10-01</v>
      </c>
      <c r="E967" s="15" t="str">
        <f>+TEXT(L967,"YYYYMM")</f>
        <v>202210</v>
      </c>
      <c r="F967">
        <v>2030012078</v>
      </c>
      <c r="G967" s="16">
        <v>24.38</v>
      </c>
      <c r="H967" s="16">
        <v>0</v>
      </c>
      <c r="I967" s="17"/>
      <c r="J967" s="14" t="str">
        <f>+TEXT(L967,"YYYY-DD-MM")</f>
        <v>2022-01-10</v>
      </c>
      <c r="K967" s="17"/>
      <c r="L967" s="18">
        <v>44835</v>
      </c>
      <c r="M967" s="17">
        <f>IF(G967&gt;0,1,0)</f>
        <v>1</v>
      </c>
      <c r="N967" s="17">
        <f>IF(H967&gt;0,1,0)</f>
        <v>0</v>
      </c>
      <c r="O967" s="17">
        <f>+N967+M967</f>
        <v>1</v>
      </c>
    </row>
    <row r="968" spans="1:15">
      <c r="A968" s="13" t="s">
        <v>11</v>
      </c>
      <c r="B968" s="13">
        <v>86</v>
      </c>
      <c r="C968" t="s">
        <v>987</v>
      </c>
      <c r="D968" s="14" t="str">
        <f>+TEXT(L968,"YYYY-MM-DD")</f>
        <v>2022-10-01</v>
      </c>
      <c r="E968" s="15" t="str">
        <f>+TEXT(L968,"YYYYMM")</f>
        <v>202210</v>
      </c>
      <c r="F968">
        <v>2030012078</v>
      </c>
      <c r="G968" s="16">
        <v>39</v>
      </c>
      <c r="H968" s="16">
        <v>0</v>
      </c>
      <c r="I968" s="17"/>
      <c r="J968" s="14" t="str">
        <f>+TEXT(L968,"YYYY-DD-MM")</f>
        <v>2022-01-10</v>
      </c>
      <c r="K968" s="17"/>
      <c r="L968" s="18">
        <v>44835</v>
      </c>
      <c r="M968" s="17">
        <f>IF(G968&gt;0,1,0)</f>
        <v>1</v>
      </c>
      <c r="N968" s="17">
        <f>IF(H968&gt;0,1,0)</f>
        <v>0</v>
      </c>
      <c r="O968" s="17">
        <f>+N968+M968</f>
        <v>1</v>
      </c>
    </row>
    <row r="969" spans="1:15">
      <c r="A969" s="13" t="s">
        <v>11</v>
      </c>
      <c r="B969" s="13">
        <v>87</v>
      </c>
      <c r="C969" t="s">
        <v>988</v>
      </c>
      <c r="D969" s="14" t="str">
        <f>+TEXT(L969,"YYYY-MM-DD")</f>
        <v>2022-10-01</v>
      </c>
      <c r="E969" s="15" t="str">
        <f>+TEXT(L969,"YYYYMM")</f>
        <v>202210</v>
      </c>
      <c r="F969">
        <v>2030012078</v>
      </c>
      <c r="G969" s="16">
        <v>43.34</v>
      </c>
      <c r="H969" s="16">
        <v>0</v>
      </c>
      <c r="I969" s="17"/>
      <c r="J969" s="14" t="str">
        <f>+TEXT(L969,"YYYY-DD-MM")</f>
        <v>2022-01-10</v>
      </c>
      <c r="K969" s="17"/>
      <c r="L969" s="18">
        <v>44835</v>
      </c>
      <c r="M969" s="17">
        <f>IF(G969&gt;0,1,0)</f>
        <v>1</v>
      </c>
      <c r="N969" s="17">
        <f>IF(H969&gt;0,1,0)</f>
        <v>0</v>
      </c>
      <c r="O969" s="17">
        <f>+N969+M969</f>
        <v>1</v>
      </c>
    </row>
    <row r="970" spans="1:15">
      <c r="A970" s="13" t="s">
        <v>11</v>
      </c>
      <c r="B970" s="13">
        <v>88</v>
      </c>
      <c r="C970" t="s">
        <v>989</v>
      </c>
      <c r="D970" s="14" t="str">
        <f>+TEXT(L970,"YYYY-MM-DD")</f>
        <v>2022-10-01</v>
      </c>
      <c r="E970" s="15" t="str">
        <f>+TEXT(L970,"YYYYMM")</f>
        <v>202210</v>
      </c>
      <c r="F970">
        <v>2030012078</v>
      </c>
      <c r="G970" s="16">
        <v>36.119999999999997</v>
      </c>
      <c r="H970" s="16">
        <v>0</v>
      </c>
      <c r="I970" s="17"/>
      <c r="J970" s="14" t="str">
        <f>+TEXT(L970,"YYYY-DD-MM")</f>
        <v>2022-01-10</v>
      </c>
      <c r="K970" s="17"/>
      <c r="L970" s="18">
        <v>44835</v>
      </c>
      <c r="M970" s="17">
        <f>IF(G970&gt;0,1,0)</f>
        <v>1</v>
      </c>
      <c r="N970" s="17">
        <f>IF(H970&gt;0,1,0)</f>
        <v>0</v>
      </c>
      <c r="O970" s="17">
        <f>+N970+M970</f>
        <v>1</v>
      </c>
    </row>
    <row r="971" spans="1:15">
      <c r="A971" s="13" t="s">
        <v>11</v>
      </c>
      <c r="B971" s="13">
        <v>89</v>
      </c>
      <c r="C971" t="s">
        <v>990</v>
      </c>
      <c r="D971" s="14" t="str">
        <f>+TEXT(L971,"YYYY-MM-DD")</f>
        <v>2022-10-01</v>
      </c>
      <c r="E971" s="15" t="str">
        <f>+TEXT(L971,"YYYYMM")</f>
        <v>202210</v>
      </c>
      <c r="F971">
        <v>2030012078</v>
      </c>
      <c r="G971" s="16">
        <v>39.729999999999997</v>
      </c>
      <c r="H971" s="16">
        <v>0</v>
      </c>
      <c r="I971" s="17"/>
      <c r="J971" s="14" t="str">
        <f>+TEXT(L971,"YYYY-DD-MM")</f>
        <v>2022-01-10</v>
      </c>
      <c r="K971" s="17"/>
      <c r="L971" s="18">
        <v>44835</v>
      </c>
      <c r="M971" s="17">
        <f>IF(G971&gt;0,1,0)</f>
        <v>1</v>
      </c>
      <c r="N971" s="17">
        <f>IF(H971&gt;0,1,0)</f>
        <v>0</v>
      </c>
      <c r="O971" s="17">
        <f>+N971+M971</f>
        <v>1</v>
      </c>
    </row>
    <row r="972" spans="1:15">
      <c r="A972" s="13" t="s">
        <v>11</v>
      </c>
      <c r="B972" s="13">
        <v>90</v>
      </c>
      <c r="C972" t="s">
        <v>991</v>
      </c>
      <c r="D972" s="14" t="str">
        <f>+TEXT(L972,"YYYY-MM-DD")</f>
        <v>2022-10-01</v>
      </c>
      <c r="E972" s="15" t="str">
        <f>+TEXT(L972,"YYYYMM")</f>
        <v>202210</v>
      </c>
      <c r="F972">
        <v>2030012078</v>
      </c>
      <c r="G972" s="16">
        <v>40.130000000000003</v>
      </c>
      <c r="H972" s="16">
        <v>0</v>
      </c>
      <c r="I972" s="17"/>
      <c r="J972" s="14" t="str">
        <f>+TEXT(L972,"YYYY-DD-MM")</f>
        <v>2022-01-10</v>
      </c>
      <c r="K972" s="17"/>
      <c r="L972" s="18">
        <v>44835</v>
      </c>
      <c r="M972" s="17">
        <f>IF(G972&gt;0,1,0)</f>
        <v>1</v>
      </c>
      <c r="N972" s="17">
        <f>IF(H972&gt;0,1,0)</f>
        <v>0</v>
      </c>
      <c r="O972" s="17">
        <f>+N972+M972</f>
        <v>1</v>
      </c>
    </row>
    <row r="973" spans="1:15">
      <c r="A973" s="13" t="s">
        <v>11</v>
      </c>
      <c r="B973" s="13">
        <v>91</v>
      </c>
      <c r="C973" t="s">
        <v>992</v>
      </c>
      <c r="D973" s="14" t="str">
        <f>+TEXT(L973,"YYYY-MM-DD")</f>
        <v>2022-10-01</v>
      </c>
      <c r="E973" s="15" t="str">
        <f>+TEXT(L973,"YYYYMM")</f>
        <v>202210</v>
      </c>
      <c r="F973">
        <v>2030012078</v>
      </c>
      <c r="G973" s="16">
        <v>72.23</v>
      </c>
      <c r="H973" s="16">
        <v>0</v>
      </c>
      <c r="I973" s="17"/>
      <c r="J973" s="14" t="str">
        <f>+TEXT(L973,"YYYY-DD-MM")</f>
        <v>2022-01-10</v>
      </c>
      <c r="K973" s="17"/>
      <c r="L973" s="18">
        <v>44835</v>
      </c>
      <c r="M973" s="17">
        <f>IF(G973&gt;0,1,0)</f>
        <v>1</v>
      </c>
      <c r="N973" s="17">
        <f>IF(H973&gt;0,1,0)</f>
        <v>0</v>
      </c>
      <c r="O973" s="17">
        <f>+N973+M973</f>
        <v>1</v>
      </c>
    </row>
    <row r="974" spans="1:15">
      <c r="A974" s="13" t="s">
        <v>11</v>
      </c>
      <c r="B974" s="13">
        <v>92</v>
      </c>
      <c r="C974" t="s">
        <v>993</v>
      </c>
      <c r="D974" s="20" t="str">
        <f>+TEXT(L974,"YYYY-MM-DD")</f>
        <v>2022-10-01</v>
      </c>
      <c r="E974" s="21" t="str">
        <f>+TEXT(L974,"YYYYMM")</f>
        <v>202210</v>
      </c>
      <c r="F974">
        <v>2030012078</v>
      </c>
      <c r="G974" s="16">
        <v>43.34</v>
      </c>
      <c r="H974" s="16">
        <v>0</v>
      </c>
      <c r="I974" s="22"/>
      <c r="J974" s="20" t="str">
        <f>+TEXT(L974,"YYYY-DD-MM")</f>
        <v>2022-01-10</v>
      </c>
      <c r="K974" s="22"/>
      <c r="L974" s="18">
        <v>44835</v>
      </c>
      <c r="M974" s="22">
        <f>IF(G974&gt;0,1,0)</f>
        <v>1</v>
      </c>
      <c r="N974" s="22">
        <f>IF(H974&gt;0,1,0)</f>
        <v>0</v>
      </c>
      <c r="O974" s="22">
        <f>+N974+M974</f>
        <v>1</v>
      </c>
    </row>
    <row r="975" spans="1:15">
      <c r="A975" s="13" t="s">
        <v>11</v>
      </c>
      <c r="B975" s="13">
        <v>93</v>
      </c>
      <c r="C975" t="s">
        <v>994</v>
      </c>
      <c r="D975" s="14" t="str">
        <f>+TEXT(L975,"YYYY-MM-DD")</f>
        <v>2022-10-01</v>
      </c>
      <c r="E975" s="15" t="str">
        <f>+TEXT(L975,"YYYYMM")</f>
        <v>202210</v>
      </c>
      <c r="F975">
        <v>2030012078</v>
      </c>
      <c r="G975" s="16">
        <v>43.34</v>
      </c>
      <c r="H975" s="16">
        <v>0</v>
      </c>
      <c r="I975" s="17"/>
      <c r="J975" s="14" t="str">
        <f>+TEXT(L975,"YYYY-DD-MM")</f>
        <v>2022-01-10</v>
      </c>
      <c r="K975" s="17"/>
      <c r="L975" s="18">
        <v>44835</v>
      </c>
      <c r="M975" s="17">
        <f>IF(G975&gt;0,1,0)</f>
        <v>1</v>
      </c>
      <c r="N975" s="17">
        <f>IF(H975&gt;0,1,0)</f>
        <v>0</v>
      </c>
      <c r="O975" s="17">
        <f>+N975+M975</f>
        <v>1</v>
      </c>
    </row>
    <row r="976" spans="1:15">
      <c r="A976" s="13" t="s">
        <v>11</v>
      </c>
      <c r="B976" s="13">
        <v>94</v>
      </c>
      <c r="C976" t="s">
        <v>995</v>
      </c>
      <c r="D976" s="14" t="str">
        <f>+TEXT(L976,"YYYY-MM-DD")</f>
        <v>2022-10-01</v>
      </c>
      <c r="E976" s="15" t="str">
        <f>+TEXT(L976,"YYYYMM")</f>
        <v>202210</v>
      </c>
      <c r="F976">
        <v>2030012078</v>
      </c>
      <c r="G976" s="16">
        <v>36.119999999999997</v>
      </c>
      <c r="H976" s="16">
        <v>0</v>
      </c>
      <c r="I976" s="17"/>
      <c r="J976" s="14" t="str">
        <f>+TEXT(L976,"YYYY-DD-MM")</f>
        <v>2022-01-10</v>
      </c>
      <c r="K976" s="17"/>
      <c r="L976" s="18">
        <v>44835</v>
      </c>
      <c r="M976" s="17">
        <f>IF(G976&gt;0,1,0)</f>
        <v>1</v>
      </c>
      <c r="N976" s="17">
        <f>IF(H976&gt;0,1,0)</f>
        <v>0</v>
      </c>
      <c r="O976" s="17">
        <f>+N976+M976</f>
        <v>1</v>
      </c>
    </row>
    <row r="977" spans="1:15">
      <c r="A977" s="13" t="s">
        <v>11</v>
      </c>
      <c r="B977" s="13">
        <v>95</v>
      </c>
      <c r="C977" t="s">
        <v>996</v>
      </c>
      <c r="D977" s="14" t="str">
        <f>+TEXT(L977,"YYYY-MM-DD")</f>
        <v>2022-10-01</v>
      </c>
      <c r="E977" s="15" t="str">
        <f>+TEXT(L977,"YYYYMM")</f>
        <v>202210</v>
      </c>
      <c r="F977">
        <v>2030012078</v>
      </c>
      <c r="G977" s="16">
        <v>115.56</v>
      </c>
      <c r="H977" s="16">
        <v>0</v>
      </c>
      <c r="I977" s="17"/>
      <c r="J977" s="14" t="str">
        <f>+TEXT(L977,"YYYY-DD-MM")</f>
        <v>2022-01-10</v>
      </c>
      <c r="K977" s="17"/>
      <c r="L977" s="18">
        <v>44835</v>
      </c>
      <c r="M977" s="17">
        <f>IF(G977&gt;0,1,0)</f>
        <v>1</v>
      </c>
      <c r="N977" s="17">
        <f>IF(H977&gt;0,1,0)</f>
        <v>0</v>
      </c>
      <c r="O977" s="17">
        <f>+N977+M977</f>
        <v>1</v>
      </c>
    </row>
    <row r="978" spans="1:15">
      <c r="A978" s="13" t="s">
        <v>11</v>
      </c>
      <c r="B978" s="13">
        <v>96</v>
      </c>
      <c r="C978" t="s">
        <v>997</v>
      </c>
      <c r="D978" s="14" t="str">
        <f>+TEXT(L978,"YYYY-MM-DD")</f>
        <v>2022-10-01</v>
      </c>
      <c r="E978" s="15" t="str">
        <f>+TEXT(L978,"YYYYMM")</f>
        <v>202210</v>
      </c>
      <c r="F978">
        <v>2030012078</v>
      </c>
      <c r="G978" s="16">
        <v>52</v>
      </c>
      <c r="H978" s="16">
        <v>0</v>
      </c>
      <c r="I978" s="17"/>
      <c r="J978" s="14" t="str">
        <f>+TEXT(L978,"YYYY-DD-MM")</f>
        <v>2022-01-10</v>
      </c>
      <c r="K978" s="17"/>
      <c r="L978" s="18">
        <v>44835</v>
      </c>
      <c r="M978" s="17">
        <f>IF(G978&gt;0,1,0)</f>
        <v>1</v>
      </c>
      <c r="N978" s="17">
        <f>IF(H978&gt;0,1,0)</f>
        <v>0</v>
      </c>
      <c r="O978" s="17">
        <f>+N978+M978</f>
        <v>1</v>
      </c>
    </row>
    <row r="979" spans="1:15">
      <c r="A979" s="13" t="s">
        <v>11</v>
      </c>
      <c r="B979" s="13">
        <v>97</v>
      </c>
      <c r="C979" t="s">
        <v>998</v>
      </c>
      <c r="D979" s="14" t="str">
        <f>+TEXT(L979,"YYYY-MM-DD")</f>
        <v>2022-10-01</v>
      </c>
      <c r="E979" s="15" t="str">
        <f>+TEXT(L979,"YYYYMM")</f>
        <v>202210</v>
      </c>
      <c r="F979">
        <v>2030012078</v>
      </c>
      <c r="G979" s="16">
        <v>43.34</v>
      </c>
      <c r="H979" s="16">
        <v>0</v>
      </c>
      <c r="I979" s="17"/>
      <c r="J979" s="14" t="str">
        <f>+TEXT(L979,"YYYY-DD-MM")</f>
        <v>2022-01-10</v>
      </c>
      <c r="K979" s="17"/>
      <c r="L979" s="18">
        <v>44835</v>
      </c>
      <c r="M979" s="17">
        <f>IF(G979&gt;0,1,0)</f>
        <v>1</v>
      </c>
      <c r="N979" s="17">
        <f>IF(H979&gt;0,1,0)</f>
        <v>0</v>
      </c>
      <c r="O979" s="17">
        <f>+N979+M979</f>
        <v>1</v>
      </c>
    </row>
    <row r="980" spans="1:15">
      <c r="A980" s="13" t="s">
        <v>11</v>
      </c>
      <c r="B980" s="13">
        <v>98</v>
      </c>
      <c r="C980" t="s">
        <v>999</v>
      </c>
      <c r="D980" s="14" t="str">
        <f>+TEXT(L980,"YYYY-MM-DD")</f>
        <v>2022-10-01</v>
      </c>
      <c r="E980" s="15" t="str">
        <f>+TEXT(L980,"YYYYMM")</f>
        <v>202210</v>
      </c>
      <c r="F980">
        <v>2030012078</v>
      </c>
      <c r="G980" s="16">
        <v>43.34</v>
      </c>
      <c r="H980" s="16">
        <v>0</v>
      </c>
      <c r="I980" s="17"/>
      <c r="J980" s="14" t="str">
        <f>+TEXT(L980,"YYYY-DD-MM")</f>
        <v>2022-01-10</v>
      </c>
      <c r="K980" s="17"/>
      <c r="L980" s="18">
        <v>44835</v>
      </c>
      <c r="M980" s="17">
        <f>IF(G980&gt;0,1,0)</f>
        <v>1</v>
      </c>
      <c r="N980" s="17">
        <f>IF(H980&gt;0,1,0)</f>
        <v>0</v>
      </c>
      <c r="O980" s="17">
        <f>+N980+M980</f>
        <v>1</v>
      </c>
    </row>
    <row r="981" spans="1:15">
      <c r="A981" s="13" t="s">
        <v>11</v>
      </c>
      <c r="B981" s="13">
        <v>99</v>
      </c>
      <c r="C981" t="s">
        <v>1000</v>
      </c>
      <c r="D981" s="14" t="str">
        <f>+TEXT(L981,"YYYY-MM-DD")</f>
        <v>2022-10-01</v>
      </c>
      <c r="E981" s="15" t="str">
        <f>+TEXT(L981,"YYYYMM")</f>
        <v>202210</v>
      </c>
      <c r="F981">
        <v>2030012078</v>
      </c>
      <c r="G981" s="16">
        <v>39</v>
      </c>
      <c r="H981" s="16">
        <v>0</v>
      </c>
      <c r="I981" s="17"/>
      <c r="J981" s="14" t="str">
        <f>+TEXT(L981,"YYYY-DD-MM")</f>
        <v>2022-01-10</v>
      </c>
      <c r="K981" s="17"/>
      <c r="L981" s="18">
        <v>44835</v>
      </c>
      <c r="M981" s="17">
        <f>IF(G981&gt;0,1,0)</f>
        <v>1</v>
      </c>
      <c r="N981" s="17">
        <f>IF(H981&gt;0,1,0)</f>
        <v>0</v>
      </c>
      <c r="O981" s="17">
        <f>+N981+M981</f>
        <v>1</v>
      </c>
    </row>
    <row r="982" spans="1:15">
      <c r="A982" s="13" t="s">
        <v>11</v>
      </c>
      <c r="B982" s="13">
        <v>100</v>
      </c>
      <c r="C982" t="s">
        <v>1001</v>
      </c>
      <c r="D982" s="14" t="str">
        <f>+TEXT(L982,"YYYY-MM-DD")</f>
        <v>2022-10-01</v>
      </c>
      <c r="E982" s="15" t="str">
        <f>+TEXT(L982,"YYYYMM")</f>
        <v>202210</v>
      </c>
      <c r="F982">
        <v>2030012078</v>
      </c>
      <c r="G982" s="16">
        <v>43.34</v>
      </c>
      <c r="H982" s="16">
        <v>0</v>
      </c>
      <c r="I982" s="17"/>
      <c r="J982" s="14" t="str">
        <f>+TEXT(L982,"YYYY-DD-MM")</f>
        <v>2022-01-10</v>
      </c>
      <c r="K982" s="17"/>
      <c r="L982" s="18">
        <v>44835</v>
      </c>
      <c r="M982" s="17">
        <f>IF(G982&gt;0,1,0)</f>
        <v>1</v>
      </c>
      <c r="N982" s="17">
        <f>IF(H982&gt;0,1,0)</f>
        <v>0</v>
      </c>
      <c r="O982" s="17">
        <f>+N982+M982</f>
        <v>1</v>
      </c>
    </row>
    <row r="983" spans="1:15">
      <c r="A983" s="13" t="s">
        <v>11</v>
      </c>
      <c r="B983" s="13">
        <v>101</v>
      </c>
      <c r="C983" t="s">
        <v>1002</v>
      </c>
      <c r="D983" s="14" t="str">
        <f>+TEXT(L983,"YYYY-MM-DD")</f>
        <v>2022-10-01</v>
      </c>
      <c r="E983" s="15" t="str">
        <f>+TEXT(L983,"YYYYMM")</f>
        <v>202210</v>
      </c>
      <c r="F983">
        <v>2030012078</v>
      </c>
      <c r="G983" s="16">
        <v>45.5</v>
      </c>
      <c r="H983" s="16">
        <v>0</v>
      </c>
      <c r="I983" s="17"/>
      <c r="J983" s="14" t="str">
        <f>+TEXT(L983,"YYYY-DD-MM")</f>
        <v>2022-01-10</v>
      </c>
      <c r="K983" s="17"/>
      <c r="L983" s="18">
        <v>44835</v>
      </c>
      <c r="M983" s="17">
        <f>IF(G983&gt;0,1,0)</f>
        <v>1</v>
      </c>
      <c r="N983" s="17">
        <f>IF(H983&gt;0,1,0)</f>
        <v>0</v>
      </c>
      <c r="O983" s="17">
        <f>+N983+M983</f>
        <v>1</v>
      </c>
    </row>
    <row r="984" spans="1:15">
      <c r="A984" s="13" t="s">
        <v>11</v>
      </c>
      <c r="B984" s="13">
        <v>102</v>
      </c>
      <c r="C984" t="s">
        <v>1003</v>
      </c>
      <c r="D984" s="14" t="str">
        <f>+TEXT(L984,"YYYY-MM-DD")</f>
        <v>2022-10-01</v>
      </c>
      <c r="E984" s="15" t="str">
        <f>+TEXT(L984,"YYYYMM")</f>
        <v>202210</v>
      </c>
      <c r="F984">
        <v>2030012078</v>
      </c>
      <c r="G984" s="16">
        <v>45.5</v>
      </c>
      <c r="H984" s="16">
        <v>0</v>
      </c>
      <c r="I984" s="17"/>
      <c r="J984" s="14" t="str">
        <f>+TEXT(L984,"YYYY-DD-MM")</f>
        <v>2022-01-10</v>
      </c>
      <c r="K984" s="17"/>
      <c r="L984" s="18">
        <v>44835</v>
      </c>
      <c r="M984" s="17">
        <f>IF(G984&gt;0,1,0)</f>
        <v>1</v>
      </c>
      <c r="N984" s="17">
        <f>IF(H984&gt;0,1,0)</f>
        <v>0</v>
      </c>
      <c r="O984" s="17">
        <f>+N984+M984</f>
        <v>1</v>
      </c>
    </row>
    <row r="985" spans="1:15">
      <c r="A985" s="13" t="s">
        <v>11</v>
      </c>
      <c r="B985" s="13">
        <v>103</v>
      </c>
      <c r="C985" t="s">
        <v>1004</v>
      </c>
      <c r="D985" s="14" t="str">
        <f>+TEXT(L985,"YYYY-MM-DD")</f>
        <v>2022-10-01</v>
      </c>
      <c r="E985" s="15" t="str">
        <f>+TEXT(L985,"YYYYMM")</f>
        <v>202210</v>
      </c>
      <c r="F985">
        <v>2030012078</v>
      </c>
      <c r="G985" s="16">
        <v>39.729999999999997</v>
      </c>
      <c r="H985" s="16">
        <v>0</v>
      </c>
      <c r="I985" s="17"/>
      <c r="J985" s="14" t="str">
        <f>+TEXT(L985,"YYYY-DD-MM")</f>
        <v>2022-01-10</v>
      </c>
      <c r="K985" s="17"/>
      <c r="L985" s="18">
        <v>44835</v>
      </c>
      <c r="M985" s="17">
        <f>IF(G985&gt;0,1,0)</f>
        <v>1</v>
      </c>
      <c r="N985" s="17">
        <f>IF(H985&gt;0,1,0)</f>
        <v>0</v>
      </c>
      <c r="O985" s="17">
        <f>+N985+M985</f>
        <v>1</v>
      </c>
    </row>
    <row r="986" spans="1:15">
      <c r="A986" s="13" t="s">
        <v>11</v>
      </c>
      <c r="B986" s="13">
        <v>104</v>
      </c>
      <c r="C986" t="s">
        <v>1005</v>
      </c>
      <c r="D986" s="14" t="str">
        <f>+TEXT(L986,"YYYY-MM-DD")</f>
        <v>2022-10-01</v>
      </c>
      <c r="E986" s="15" t="str">
        <f>+TEXT(L986,"YYYYMM")</f>
        <v>202210</v>
      </c>
      <c r="F986">
        <v>2030012078</v>
      </c>
      <c r="G986" s="16">
        <v>41.89</v>
      </c>
      <c r="H986" s="16">
        <v>0</v>
      </c>
      <c r="I986" s="17"/>
      <c r="J986" s="14" t="str">
        <f>+TEXT(L986,"YYYY-DD-MM")</f>
        <v>2022-01-10</v>
      </c>
      <c r="K986" s="17"/>
      <c r="L986" s="18">
        <v>44835</v>
      </c>
      <c r="M986" s="17">
        <f>IF(G986&gt;0,1,0)</f>
        <v>1</v>
      </c>
      <c r="N986" s="17">
        <f>IF(H986&gt;0,1,0)</f>
        <v>0</v>
      </c>
      <c r="O986" s="17">
        <f>+N986+M986</f>
        <v>1</v>
      </c>
    </row>
    <row r="987" spans="1:15">
      <c r="A987" s="13" t="s">
        <v>11</v>
      </c>
      <c r="B987" s="13">
        <v>105</v>
      </c>
      <c r="C987" t="s">
        <v>1006</v>
      </c>
      <c r="D987" s="14" t="str">
        <f>+TEXT(L987,"YYYY-MM-DD")</f>
        <v>2022-10-01</v>
      </c>
      <c r="E987" s="15" t="str">
        <f>+TEXT(L987,"YYYYMM")</f>
        <v>202210</v>
      </c>
      <c r="F987">
        <v>2030012078</v>
      </c>
      <c r="G987" s="16">
        <v>72.23</v>
      </c>
      <c r="H987" s="16">
        <v>0</v>
      </c>
      <c r="I987" s="17"/>
      <c r="J987" s="14" t="str">
        <f>+TEXT(L987,"YYYY-DD-MM")</f>
        <v>2022-01-10</v>
      </c>
      <c r="K987" s="17"/>
      <c r="L987" s="18">
        <v>44835</v>
      </c>
      <c r="M987" s="17">
        <f>IF(G987&gt;0,1,0)</f>
        <v>1</v>
      </c>
      <c r="N987" s="17">
        <f>IF(H987&gt;0,1,0)</f>
        <v>0</v>
      </c>
      <c r="O987" s="17">
        <f>+N987+M987</f>
        <v>1</v>
      </c>
    </row>
    <row r="988" spans="1:15">
      <c r="A988" s="13" t="s">
        <v>11</v>
      </c>
      <c r="B988" s="13">
        <v>106</v>
      </c>
      <c r="C988" t="s">
        <v>1007</v>
      </c>
      <c r="D988" s="14" t="str">
        <f>+TEXT(L988,"YYYY-MM-DD")</f>
        <v>2022-10-01</v>
      </c>
      <c r="E988" s="15" t="str">
        <f>+TEXT(L988,"YYYYMM")</f>
        <v>202210</v>
      </c>
      <c r="F988">
        <v>2030012078</v>
      </c>
      <c r="G988" s="16">
        <v>40.450000000000003</v>
      </c>
      <c r="H988" s="16">
        <v>0</v>
      </c>
      <c r="I988" s="17"/>
      <c r="J988" s="14" t="str">
        <f>+TEXT(L988,"YYYY-DD-MM")</f>
        <v>2022-01-10</v>
      </c>
      <c r="K988" s="17"/>
      <c r="L988" s="18">
        <v>44835</v>
      </c>
      <c r="M988" s="17">
        <f>IF(G988&gt;0,1,0)</f>
        <v>1</v>
      </c>
      <c r="N988" s="17">
        <f>IF(H988&gt;0,1,0)</f>
        <v>0</v>
      </c>
      <c r="O988" s="17">
        <f>+N988+M988</f>
        <v>1</v>
      </c>
    </row>
    <row r="989" spans="1:15">
      <c r="A989" s="13" t="s">
        <v>11</v>
      </c>
      <c r="B989" s="13">
        <v>107</v>
      </c>
      <c r="C989" t="s">
        <v>1008</v>
      </c>
      <c r="D989" s="14" t="str">
        <f>+TEXT(L989,"YYYY-MM-DD")</f>
        <v>2022-10-01</v>
      </c>
      <c r="E989" s="15" t="str">
        <f>+TEXT(L989,"YYYYMM")</f>
        <v>202210</v>
      </c>
      <c r="F989">
        <v>2030012078</v>
      </c>
      <c r="G989" s="16">
        <v>72.23</v>
      </c>
      <c r="H989" s="16">
        <v>0</v>
      </c>
      <c r="I989" s="17"/>
      <c r="J989" s="14" t="str">
        <f>+TEXT(L989,"YYYY-DD-MM")</f>
        <v>2022-01-10</v>
      </c>
      <c r="K989" s="17"/>
      <c r="L989" s="18">
        <v>44835</v>
      </c>
      <c r="M989" s="17">
        <f>IF(G989&gt;0,1,0)</f>
        <v>1</v>
      </c>
      <c r="N989" s="17">
        <f>IF(H989&gt;0,1,0)</f>
        <v>0</v>
      </c>
      <c r="O989" s="17">
        <f>+N989+M989</f>
        <v>1</v>
      </c>
    </row>
    <row r="990" spans="1:15">
      <c r="A990" s="13" t="s">
        <v>11</v>
      </c>
      <c r="B990" s="13">
        <v>108</v>
      </c>
      <c r="C990" t="s">
        <v>1009</v>
      </c>
      <c r="D990" s="14" t="str">
        <f>+TEXT(L990,"YYYY-MM-DD")</f>
        <v>2022-10-01</v>
      </c>
      <c r="E990" s="15" t="str">
        <f>+TEXT(L990,"YYYYMM")</f>
        <v>202210</v>
      </c>
      <c r="F990">
        <v>2030012078</v>
      </c>
      <c r="G990" s="16">
        <v>39.729999999999997</v>
      </c>
      <c r="H990" s="16">
        <v>0</v>
      </c>
      <c r="I990" s="17"/>
      <c r="J990" s="14" t="str">
        <f>+TEXT(L990,"YYYY-DD-MM")</f>
        <v>2022-01-10</v>
      </c>
      <c r="K990" s="17"/>
      <c r="L990" s="18">
        <v>44835</v>
      </c>
      <c r="M990" s="17">
        <f>IF(G990&gt;0,1,0)</f>
        <v>1</v>
      </c>
      <c r="N990" s="17">
        <f>IF(H990&gt;0,1,0)</f>
        <v>0</v>
      </c>
      <c r="O990" s="17">
        <f>+N990+M990</f>
        <v>1</v>
      </c>
    </row>
    <row r="991" spans="1:15">
      <c r="A991" s="13" t="s">
        <v>11</v>
      </c>
      <c r="B991" s="13">
        <v>109</v>
      </c>
      <c r="C991" t="s">
        <v>1010</v>
      </c>
      <c r="D991" s="14" t="str">
        <f>+TEXT(L991,"YYYY-MM-DD")</f>
        <v>2022-10-01</v>
      </c>
      <c r="E991" s="15" t="str">
        <f>+TEXT(L991,"YYYYMM")</f>
        <v>202210</v>
      </c>
      <c r="F991">
        <v>2030012078</v>
      </c>
      <c r="G991" s="16">
        <v>43.34</v>
      </c>
      <c r="H991" s="16">
        <v>0</v>
      </c>
      <c r="I991" s="17"/>
      <c r="J991" s="14" t="str">
        <f>+TEXT(L991,"YYYY-DD-MM")</f>
        <v>2022-01-10</v>
      </c>
      <c r="K991" s="17"/>
      <c r="L991" s="18">
        <v>44835</v>
      </c>
      <c r="M991" s="17">
        <f>IF(G991&gt;0,1,0)</f>
        <v>1</v>
      </c>
      <c r="N991" s="17">
        <f>IF(H991&gt;0,1,0)</f>
        <v>0</v>
      </c>
      <c r="O991" s="17">
        <f>+N991+M991</f>
        <v>1</v>
      </c>
    </row>
    <row r="992" spans="1:15">
      <c r="A992" s="13" t="s">
        <v>11</v>
      </c>
      <c r="B992" s="13">
        <v>110</v>
      </c>
      <c r="C992" t="s">
        <v>1011</v>
      </c>
      <c r="D992" s="14" t="str">
        <f>+TEXT(L992,"YYYY-MM-DD")</f>
        <v>2022-10-01</v>
      </c>
      <c r="E992" s="15" t="str">
        <f>+TEXT(L992,"YYYYMM")</f>
        <v>202210</v>
      </c>
      <c r="F992">
        <v>2030012078</v>
      </c>
      <c r="G992" s="16">
        <v>43.34</v>
      </c>
      <c r="H992" s="16">
        <v>0</v>
      </c>
      <c r="I992" s="17"/>
      <c r="J992" s="14" t="str">
        <f>+TEXT(L992,"YYYY-DD-MM")</f>
        <v>2022-01-10</v>
      </c>
      <c r="K992" s="17"/>
      <c r="L992" s="18">
        <v>44835</v>
      </c>
      <c r="M992" s="17">
        <f>IF(G992&gt;0,1,0)</f>
        <v>1</v>
      </c>
      <c r="N992" s="17">
        <f>IF(H992&gt;0,1,0)</f>
        <v>0</v>
      </c>
      <c r="O992" s="17">
        <f>+N992+M992</f>
        <v>1</v>
      </c>
    </row>
    <row r="993" spans="1:15">
      <c r="A993" s="13" t="s">
        <v>11</v>
      </c>
      <c r="B993" s="13">
        <v>111</v>
      </c>
      <c r="C993" t="s">
        <v>1012</v>
      </c>
      <c r="D993" s="14" t="str">
        <f>+TEXT(L993,"YYYY-MM-DD")</f>
        <v>2022-10-01</v>
      </c>
      <c r="E993" s="15" t="str">
        <f>+TEXT(L993,"YYYYMM")</f>
        <v>202210</v>
      </c>
      <c r="F993">
        <v>2030012078</v>
      </c>
      <c r="G993" s="16">
        <v>65</v>
      </c>
      <c r="H993" s="16">
        <v>0</v>
      </c>
      <c r="I993" s="17"/>
      <c r="J993" s="14" t="str">
        <f>+TEXT(L993,"YYYY-DD-MM")</f>
        <v>2022-01-10</v>
      </c>
      <c r="K993" s="17"/>
      <c r="L993" s="18">
        <v>44835</v>
      </c>
      <c r="M993" s="17">
        <f>IF(G993&gt;0,1,0)</f>
        <v>1</v>
      </c>
      <c r="N993" s="17">
        <f>IF(H993&gt;0,1,0)</f>
        <v>0</v>
      </c>
      <c r="O993" s="17">
        <f>+N993+M993</f>
        <v>1</v>
      </c>
    </row>
    <row r="994" spans="1:15">
      <c r="A994" s="13" t="s">
        <v>11</v>
      </c>
      <c r="B994" s="13">
        <v>112</v>
      </c>
      <c r="C994" t="s">
        <v>1013</v>
      </c>
      <c r="D994" s="14" t="str">
        <f>+TEXT(L994,"YYYY-MM-DD")</f>
        <v>2022-10-01</v>
      </c>
      <c r="E994" s="15" t="str">
        <f>+TEXT(L994,"YYYYMM")</f>
        <v>202210</v>
      </c>
      <c r="F994">
        <v>2030012078</v>
      </c>
      <c r="G994" s="16">
        <v>101.12</v>
      </c>
      <c r="H994" s="16">
        <v>0</v>
      </c>
      <c r="I994" s="17"/>
      <c r="J994" s="14" t="str">
        <f>+TEXT(L994,"YYYY-DD-MM")</f>
        <v>2022-01-10</v>
      </c>
      <c r="K994" s="17"/>
      <c r="L994" s="18">
        <v>44835</v>
      </c>
      <c r="M994" s="17">
        <f>IF(G994&gt;0,1,0)</f>
        <v>1</v>
      </c>
      <c r="N994" s="17">
        <f>IF(H994&gt;0,1,0)</f>
        <v>0</v>
      </c>
      <c r="O994" s="17">
        <f>+N994+M994</f>
        <v>1</v>
      </c>
    </row>
    <row r="995" spans="1:15">
      <c r="A995" s="13" t="s">
        <v>11</v>
      </c>
      <c r="B995" s="13">
        <v>113</v>
      </c>
      <c r="C995" t="s">
        <v>1014</v>
      </c>
      <c r="D995" s="14" t="str">
        <f>+TEXT(L995,"YYYY-MM-DD")</f>
        <v>2022-10-01</v>
      </c>
      <c r="E995" s="15" t="str">
        <f>+TEXT(L995,"YYYYMM")</f>
        <v>202210</v>
      </c>
      <c r="F995">
        <v>2030012078</v>
      </c>
      <c r="G995" s="16">
        <v>43.34</v>
      </c>
      <c r="H995" s="16">
        <v>0</v>
      </c>
      <c r="I995" s="17"/>
      <c r="J995" s="14" t="str">
        <f>+TEXT(L995,"YYYY-DD-MM")</f>
        <v>2022-01-10</v>
      </c>
      <c r="K995" s="17"/>
      <c r="L995" s="18">
        <v>44835</v>
      </c>
      <c r="M995" s="17">
        <f>IF(G995&gt;0,1,0)</f>
        <v>1</v>
      </c>
      <c r="N995" s="17">
        <f>IF(H995&gt;0,1,0)</f>
        <v>0</v>
      </c>
      <c r="O995" s="17">
        <f>+N995+M995</f>
        <v>1</v>
      </c>
    </row>
    <row r="996" spans="1:15">
      <c r="A996" s="13" t="s">
        <v>11</v>
      </c>
      <c r="B996" s="13">
        <v>114</v>
      </c>
      <c r="C996" t="s">
        <v>1015</v>
      </c>
      <c r="D996" s="14" t="str">
        <f>+TEXT(L996,"YYYY-MM-DD")</f>
        <v>2022-10-01</v>
      </c>
      <c r="E996" s="15" t="str">
        <f>+TEXT(L996,"YYYYMM")</f>
        <v>202210</v>
      </c>
      <c r="F996">
        <v>2030012078</v>
      </c>
      <c r="G996" s="16">
        <v>41.89</v>
      </c>
      <c r="H996" s="16">
        <v>0</v>
      </c>
      <c r="I996" s="17"/>
      <c r="J996" s="14" t="str">
        <f>+TEXT(L996,"YYYY-DD-MM")</f>
        <v>2022-01-10</v>
      </c>
      <c r="K996" s="17"/>
      <c r="L996" s="18">
        <v>44835</v>
      </c>
      <c r="M996" s="17">
        <f>IF(G996&gt;0,1,0)</f>
        <v>1</v>
      </c>
      <c r="N996" s="17">
        <f>IF(H996&gt;0,1,0)</f>
        <v>0</v>
      </c>
      <c r="O996" s="17">
        <f>+N996+M996</f>
        <v>1</v>
      </c>
    </row>
    <row r="997" spans="1:15">
      <c r="A997" s="13" t="s">
        <v>11</v>
      </c>
      <c r="B997" s="13">
        <v>115</v>
      </c>
      <c r="C997" t="s">
        <v>1016</v>
      </c>
      <c r="D997" s="14" t="str">
        <f>+TEXT(L997,"YYYY-MM-DD")</f>
        <v>2022-10-01</v>
      </c>
      <c r="E997" s="15" t="str">
        <f>+TEXT(L997,"YYYYMM")</f>
        <v>202210</v>
      </c>
      <c r="F997">
        <v>2030012078</v>
      </c>
      <c r="G997" s="16">
        <v>50.56</v>
      </c>
      <c r="H997" s="16">
        <v>0</v>
      </c>
      <c r="I997" s="17"/>
      <c r="J997" s="14" t="str">
        <f>+TEXT(L997,"YYYY-DD-MM")</f>
        <v>2022-01-10</v>
      </c>
      <c r="K997" s="17"/>
      <c r="L997" s="18">
        <v>44835</v>
      </c>
      <c r="M997" s="17">
        <f>IF(G997&gt;0,1,0)</f>
        <v>1</v>
      </c>
      <c r="N997" s="17">
        <f>IF(H997&gt;0,1,0)</f>
        <v>0</v>
      </c>
      <c r="O997" s="17">
        <f>+N997+M997</f>
        <v>1</v>
      </c>
    </row>
    <row r="998" spans="1:15">
      <c r="A998" s="13" t="s">
        <v>11</v>
      </c>
      <c r="B998" s="13">
        <v>116</v>
      </c>
      <c r="C998" t="s">
        <v>1017</v>
      </c>
      <c r="D998" s="14" t="str">
        <f>+TEXT(L998,"YYYY-MM-DD")</f>
        <v>2022-10-01</v>
      </c>
      <c r="E998" s="15" t="str">
        <f>+TEXT(L998,"YYYYMM")</f>
        <v>202210</v>
      </c>
      <c r="F998">
        <v>2030012078</v>
      </c>
      <c r="G998" s="16">
        <v>50.56</v>
      </c>
      <c r="H998" s="16">
        <v>0</v>
      </c>
      <c r="I998" s="17"/>
      <c r="J998" s="14" t="str">
        <f>+TEXT(L998,"YYYY-DD-MM")</f>
        <v>2022-01-10</v>
      </c>
      <c r="K998" s="17"/>
      <c r="L998" s="18">
        <v>44835</v>
      </c>
      <c r="M998" s="17">
        <f>IF(G998&gt;0,1,0)</f>
        <v>1</v>
      </c>
      <c r="N998" s="17">
        <f>IF(H998&gt;0,1,0)</f>
        <v>0</v>
      </c>
      <c r="O998" s="17">
        <f>+N998+M998</f>
        <v>1</v>
      </c>
    </row>
    <row r="999" spans="1:15">
      <c r="A999" s="13" t="s">
        <v>11</v>
      </c>
      <c r="B999" s="13">
        <v>117</v>
      </c>
      <c r="C999" t="s">
        <v>1018</v>
      </c>
      <c r="D999" s="14" t="str">
        <f>+TEXT(L999,"YYYY-MM-DD")</f>
        <v>2022-10-01</v>
      </c>
      <c r="E999" s="15" t="str">
        <f>+TEXT(L999,"YYYYMM")</f>
        <v>202210</v>
      </c>
      <c r="F999">
        <v>2030012078</v>
      </c>
      <c r="G999" s="16">
        <v>86.67</v>
      </c>
      <c r="H999" s="16">
        <v>0</v>
      </c>
      <c r="I999" s="17"/>
      <c r="J999" s="14" t="str">
        <f>+TEXT(L999,"YYYY-DD-MM")</f>
        <v>2022-01-10</v>
      </c>
      <c r="K999" s="17"/>
      <c r="L999" s="18">
        <v>44835</v>
      </c>
      <c r="M999" s="17">
        <f>IF(G999&gt;0,1,0)</f>
        <v>1</v>
      </c>
      <c r="N999" s="17">
        <f>IF(H999&gt;0,1,0)</f>
        <v>0</v>
      </c>
      <c r="O999" s="17">
        <f>+N999+M999</f>
        <v>1</v>
      </c>
    </row>
    <row r="1000" spans="1:15">
      <c r="A1000" s="13" t="s">
        <v>11</v>
      </c>
      <c r="B1000" s="13">
        <v>118</v>
      </c>
      <c r="C1000" t="s">
        <v>1019</v>
      </c>
      <c r="D1000" s="20" t="str">
        <f>+TEXT(L1000,"YYYY-MM-DD")</f>
        <v>2022-10-01</v>
      </c>
      <c r="E1000" s="21" t="str">
        <f>+TEXT(L1000,"YYYYMM")</f>
        <v>202210</v>
      </c>
      <c r="F1000">
        <v>2030012078</v>
      </c>
      <c r="G1000" s="16">
        <v>111.23</v>
      </c>
      <c r="H1000" s="16">
        <v>0</v>
      </c>
      <c r="I1000" s="22"/>
      <c r="J1000" s="20" t="str">
        <f>+TEXT(L1000,"YYYY-DD-MM")</f>
        <v>2022-01-10</v>
      </c>
      <c r="K1000" s="22"/>
      <c r="L1000" s="18">
        <v>44835</v>
      </c>
      <c r="M1000" s="22">
        <f>IF(G1000&gt;0,1,0)</f>
        <v>1</v>
      </c>
      <c r="N1000" s="22">
        <f>IF(H1000&gt;0,1,0)</f>
        <v>0</v>
      </c>
      <c r="O1000" s="22">
        <f>+N1000+M1000</f>
        <v>1</v>
      </c>
    </row>
    <row r="1001" spans="1:15">
      <c r="A1001" s="13" t="s">
        <v>11</v>
      </c>
      <c r="B1001" s="13">
        <v>119</v>
      </c>
      <c r="C1001" t="s">
        <v>1020</v>
      </c>
      <c r="D1001" s="14" t="str">
        <f>+TEXT(L1001,"YYYY-MM-DD")</f>
        <v>2022-10-01</v>
      </c>
      <c r="E1001" s="15" t="str">
        <f>+TEXT(L1001,"YYYYMM")</f>
        <v>202210</v>
      </c>
      <c r="F1001">
        <v>2030012078</v>
      </c>
      <c r="G1001" s="16">
        <v>115.05</v>
      </c>
      <c r="H1001" s="16">
        <v>0</v>
      </c>
      <c r="I1001" s="17"/>
      <c r="J1001" s="14" t="str">
        <f>+TEXT(L1001,"YYYY-DD-MM")</f>
        <v>2022-01-10</v>
      </c>
      <c r="K1001" s="17"/>
      <c r="L1001" s="18">
        <v>44835</v>
      </c>
      <c r="M1001" s="17">
        <f>IF(G1001&gt;0,1,0)</f>
        <v>1</v>
      </c>
      <c r="N1001" s="17">
        <f>IF(H1001&gt;0,1,0)</f>
        <v>0</v>
      </c>
      <c r="O1001" s="17">
        <f>+N1001+M1001</f>
        <v>1</v>
      </c>
    </row>
    <row r="1002" spans="1:15">
      <c r="A1002" s="13" t="s">
        <v>11</v>
      </c>
      <c r="B1002" s="13">
        <v>120</v>
      </c>
      <c r="C1002" t="s">
        <v>1021</v>
      </c>
      <c r="D1002" s="14" t="str">
        <f>+TEXT(L1002,"YYYY-MM-DD")</f>
        <v>2022-10-01</v>
      </c>
      <c r="E1002" s="15" t="str">
        <f>+TEXT(L1002,"YYYYMM")</f>
        <v>202210</v>
      </c>
      <c r="F1002">
        <v>2030012078</v>
      </c>
      <c r="G1002" s="16">
        <v>101.12</v>
      </c>
      <c r="H1002" s="16">
        <v>0</v>
      </c>
      <c r="I1002" s="17"/>
      <c r="J1002" s="14" t="str">
        <f>+TEXT(L1002,"YYYY-DD-MM")</f>
        <v>2022-01-10</v>
      </c>
      <c r="K1002" s="17"/>
      <c r="L1002" s="18">
        <v>44835</v>
      </c>
      <c r="M1002" s="17">
        <f>IF(G1002&gt;0,1,0)</f>
        <v>1</v>
      </c>
      <c r="N1002" s="17">
        <f>IF(H1002&gt;0,1,0)</f>
        <v>0</v>
      </c>
      <c r="O1002" s="17">
        <f>+N1002+M1002</f>
        <v>1</v>
      </c>
    </row>
    <row r="1003" spans="1:15">
      <c r="A1003" s="13" t="s">
        <v>11</v>
      </c>
      <c r="B1003" s="13">
        <v>121</v>
      </c>
      <c r="C1003" t="s">
        <v>1022</v>
      </c>
      <c r="D1003" s="14" t="str">
        <f>+TEXT(L1003,"YYYY-MM-DD")</f>
        <v>2022-10-01</v>
      </c>
      <c r="E1003" s="15" t="str">
        <f>+TEXT(L1003,"YYYYMM")</f>
        <v>202210</v>
      </c>
      <c r="F1003">
        <v>2030012078</v>
      </c>
      <c r="G1003" s="16">
        <v>43.34</v>
      </c>
      <c r="H1003" s="16">
        <v>0</v>
      </c>
      <c r="I1003" s="17"/>
      <c r="J1003" s="14" t="str">
        <f>+TEXT(L1003,"YYYY-DD-MM")</f>
        <v>2022-01-10</v>
      </c>
      <c r="K1003" s="17"/>
      <c r="L1003" s="18">
        <v>44835</v>
      </c>
      <c r="M1003" s="17">
        <f>IF(G1003&gt;0,1,0)</f>
        <v>1</v>
      </c>
      <c r="N1003" s="17">
        <f>IF(H1003&gt;0,1,0)</f>
        <v>0</v>
      </c>
      <c r="O1003" s="17">
        <f>+N1003+M1003</f>
        <v>1</v>
      </c>
    </row>
    <row r="1004" spans="1:15">
      <c r="A1004" s="13" t="s">
        <v>11</v>
      </c>
      <c r="B1004" s="13">
        <v>122</v>
      </c>
      <c r="C1004" t="s">
        <v>1023</v>
      </c>
      <c r="D1004" s="14" t="str">
        <f>+TEXT(L1004,"YYYY-MM-DD")</f>
        <v>2022-10-01</v>
      </c>
      <c r="E1004" s="15" t="str">
        <f>+TEXT(L1004,"YYYYMM")</f>
        <v>202210</v>
      </c>
      <c r="F1004">
        <v>2030012078</v>
      </c>
      <c r="G1004" s="16">
        <v>50.56</v>
      </c>
      <c r="H1004" s="16">
        <v>0</v>
      </c>
      <c r="I1004" s="17"/>
      <c r="J1004" s="14" t="str">
        <f>+TEXT(L1004,"YYYY-DD-MM")</f>
        <v>2022-01-10</v>
      </c>
      <c r="K1004" s="17"/>
      <c r="L1004" s="18">
        <v>44835</v>
      </c>
      <c r="M1004" s="17">
        <f>IF(G1004&gt;0,1,0)</f>
        <v>1</v>
      </c>
      <c r="N1004" s="17">
        <f>IF(H1004&gt;0,1,0)</f>
        <v>0</v>
      </c>
      <c r="O1004" s="17">
        <f>+N1004+M1004</f>
        <v>1</v>
      </c>
    </row>
    <row r="1005" spans="1:15">
      <c r="A1005" s="13" t="s">
        <v>11</v>
      </c>
      <c r="B1005" s="13">
        <v>123</v>
      </c>
      <c r="C1005" t="s">
        <v>1024</v>
      </c>
      <c r="D1005" s="14" t="str">
        <f>+TEXT(L1005,"YYYY-MM-DD")</f>
        <v>2022-10-01</v>
      </c>
      <c r="E1005" s="15" t="str">
        <f>+TEXT(L1005,"YYYYMM")</f>
        <v>202210</v>
      </c>
      <c r="F1005">
        <v>2030012078</v>
      </c>
      <c r="G1005" s="16">
        <v>36.119999999999997</v>
      </c>
      <c r="H1005" s="16">
        <v>0</v>
      </c>
      <c r="I1005" s="17"/>
      <c r="J1005" s="14" t="str">
        <f>+TEXT(L1005,"YYYY-DD-MM")</f>
        <v>2022-01-10</v>
      </c>
      <c r="K1005" s="17"/>
      <c r="L1005" s="18">
        <v>44835</v>
      </c>
      <c r="M1005" s="17">
        <f>IF(G1005&gt;0,1,0)</f>
        <v>1</v>
      </c>
      <c r="N1005" s="17">
        <f>IF(H1005&gt;0,1,0)</f>
        <v>0</v>
      </c>
      <c r="O1005" s="17">
        <f>+N1005+M1005</f>
        <v>1</v>
      </c>
    </row>
    <row r="1006" spans="1:15">
      <c r="A1006" s="13" t="s">
        <v>11</v>
      </c>
      <c r="B1006" s="13">
        <v>124</v>
      </c>
      <c r="C1006" t="s">
        <v>1025</v>
      </c>
      <c r="D1006" s="14" t="str">
        <f>+TEXT(L1006,"YYYY-MM-DD")</f>
        <v>2022-10-01</v>
      </c>
      <c r="E1006" s="15" t="str">
        <f>+TEXT(L1006,"YYYYMM")</f>
        <v>202210</v>
      </c>
      <c r="F1006">
        <v>2030012078</v>
      </c>
      <c r="G1006" s="16">
        <v>16.25</v>
      </c>
      <c r="H1006" s="16">
        <v>0</v>
      </c>
      <c r="I1006" s="17"/>
      <c r="J1006" s="14" t="str">
        <f>+TEXT(L1006,"YYYY-DD-MM")</f>
        <v>2022-01-10</v>
      </c>
      <c r="K1006" s="17"/>
      <c r="L1006" s="18">
        <v>44835</v>
      </c>
      <c r="M1006" s="17">
        <f>IF(G1006&gt;0,1,0)</f>
        <v>1</v>
      </c>
      <c r="N1006" s="17">
        <f>IF(H1006&gt;0,1,0)</f>
        <v>0</v>
      </c>
      <c r="O1006" s="17">
        <f>+N1006+M1006</f>
        <v>1</v>
      </c>
    </row>
    <row r="1007" spans="1:15">
      <c r="A1007" s="13" t="s">
        <v>11</v>
      </c>
      <c r="B1007" s="13">
        <v>125</v>
      </c>
      <c r="C1007" t="s">
        <v>1026</v>
      </c>
      <c r="D1007" s="14" t="str">
        <f>+TEXT(L1007,"YYYY-MM-DD")</f>
        <v>2022-10-01</v>
      </c>
      <c r="E1007" s="15" t="str">
        <f>+TEXT(L1007,"YYYYMM")</f>
        <v>202210</v>
      </c>
      <c r="F1007">
        <v>2030012078</v>
      </c>
      <c r="G1007" s="16">
        <v>54.6</v>
      </c>
      <c r="H1007" s="16">
        <v>0</v>
      </c>
      <c r="I1007" s="17"/>
      <c r="J1007" s="14" t="str">
        <f>+TEXT(L1007,"YYYY-DD-MM")</f>
        <v>2022-01-10</v>
      </c>
      <c r="K1007" s="17"/>
      <c r="L1007" s="18">
        <v>44835</v>
      </c>
      <c r="M1007" s="17">
        <f>IF(G1007&gt;0,1,0)</f>
        <v>1</v>
      </c>
      <c r="N1007" s="17">
        <f>IF(H1007&gt;0,1,0)</f>
        <v>0</v>
      </c>
      <c r="O1007" s="17">
        <f>+N1007+M1007</f>
        <v>1</v>
      </c>
    </row>
    <row r="1008" spans="1:15">
      <c r="A1008" s="13" t="s">
        <v>11</v>
      </c>
      <c r="B1008" s="13">
        <v>126</v>
      </c>
      <c r="C1008" t="s">
        <v>1027</v>
      </c>
      <c r="D1008" s="14" t="str">
        <f>+TEXT(L1008,"YYYY-MM-DD")</f>
        <v>2022-10-01</v>
      </c>
      <c r="E1008" s="15" t="str">
        <f>+TEXT(L1008,"YYYYMM")</f>
        <v>202210</v>
      </c>
      <c r="F1008">
        <v>2030012078</v>
      </c>
      <c r="G1008" s="16">
        <v>36.119999999999997</v>
      </c>
      <c r="H1008" s="16">
        <v>0</v>
      </c>
      <c r="I1008" s="17"/>
      <c r="J1008" s="14" t="str">
        <f>+TEXT(L1008,"YYYY-DD-MM")</f>
        <v>2022-01-10</v>
      </c>
      <c r="K1008" s="17"/>
      <c r="L1008" s="18">
        <v>44835</v>
      </c>
      <c r="M1008" s="17">
        <f>IF(G1008&gt;0,1,0)</f>
        <v>1</v>
      </c>
      <c r="N1008" s="17">
        <f>IF(H1008&gt;0,1,0)</f>
        <v>0</v>
      </c>
      <c r="O1008" s="17">
        <f>+N1008+M1008</f>
        <v>1</v>
      </c>
    </row>
    <row r="1009" spans="1:15">
      <c r="A1009" s="13" t="s">
        <v>11</v>
      </c>
      <c r="B1009" s="13">
        <v>127</v>
      </c>
      <c r="C1009" t="s">
        <v>1028</v>
      </c>
      <c r="D1009" s="14" t="str">
        <f>+TEXT(L1009,"YYYY-MM-DD")</f>
        <v>2022-10-01</v>
      </c>
      <c r="E1009" s="15" t="str">
        <f>+TEXT(L1009,"YYYYMM")</f>
        <v>202210</v>
      </c>
      <c r="F1009">
        <v>2030012078</v>
      </c>
      <c r="G1009" s="16">
        <v>18.059999999999999</v>
      </c>
      <c r="H1009" s="16">
        <v>0</v>
      </c>
      <c r="I1009" s="17"/>
      <c r="J1009" s="14" t="str">
        <f>+TEXT(L1009,"YYYY-DD-MM")</f>
        <v>2022-01-10</v>
      </c>
      <c r="K1009" s="17"/>
      <c r="L1009" s="18">
        <v>44835</v>
      </c>
      <c r="M1009" s="17">
        <f>IF(G1009&gt;0,1,0)</f>
        <v>1</v>
      </c>
      <c r="N1009" s="17">
        <f>IF(H1009&gt;0,1,0)</f>
        <v>0</v>
      </c>
      <c r="O1009" s="17">
        <f>+N1009+M1009</f>
        <v>1</v>
      </c>
    </row>
    <row r="1010" spans="1:15">
      <c r="A1010" s="13" t="s">
        <v>11</v>
      </c>
      <c r="B1010" s="13">
        <v>128</v>
      </c>
      <c r="C1010" t="s">
        <v>1029</v>
      </c>
      <c r="D1010" s="14" t="str">
        <f>+TEXT(L1010,"YYYY-MM-DD")</f>
        <v>2022-10-01</v>
      </c>
      <c r="E1010" s="15" t="str">
        <f>+TEXT(L1010,"YYYYMM")</f>
        <v>202210</v>
      </c>
      <c r="F1010">
        <v>2030012078</v>
      </c>
      <c r="G1010" s="16">
        <v>50.56</v>
      </c>
      <c r="H1010" s="16">
        <v>0</v>
      </c>
      <c r="I1010" s="17"/>
      <c r="J1010" s="14" t="str">
        <f>+TEXT(L1010,"YYYY-DD-MM")</f>
        <v>2022-01-10</v>
      </c>
      <c r="K1010" s="17"/>
      <c r="L1010" s="18">
        <v>44835</v>
      </c>
      <c r="M1010" s="17">
        <f>IF(G1010&gt;0,1,0)</f>
        <v>1</v>
      </c>
      <c r="N1010" s="17">
        <f>IF(H1010&gt;0,1,0)</f>
        <v>0</v>
      </c>
      <c r="O1010" s="17">
        <f>+N1010+M1010</f>
        <v>1</v>
      </c>
    </row>
    <row r="1011" spans="1:15">
      <c r="A1011" s="13" t="s">
        <v>11</v>
      </c>
      <c r="B1011" s="13">
        <v>129</v>
      </c>
      <c r="C1011" t="s">
        <v>1030</v>
      </c>
      <c r="D1011" s="14" t="str">
        <f>+TEXT(L1011,"YYYY-MM-DD")</f>
        <v>2022-10-01</v>
      </c>
      <c r="E1011" s="15" t="str">
        <f>+TEXT(L1011,"YYYYMM")</f>
        <v>202210</v>
      </c>
      <c r="F1011">
        <v>2030012078</v>
      </c>
      <c r="G1011" s="16">
        <v>36.119999999999997</v>
      </c>
      <c r="H1011" s="16">
        <v>0</v>
      </c>
      <c r="I1011" s="17"/>
      <c r="J1011" s="14" t="str">
        <f>+TEXT(L1011,"YYYY-DD-MM")</f>
        <v>2022-01-10</v>
      </c>
      <c r="K1011" s="17"/>
      <c r="L1011" s="18">
        <v>44835</v>
      </c>
      <c r="M1011" s="17">
        <f>IF(G1011&gt;0,1,0)</f>
        <v>1</v>
      </c>
      <c r="N1011" s="17">
        <f>IF(H1011&gt;0,1,0)</f>
        <v>0</v>
      </c>
      <c r="O1011" s="17">
        <f>+N1011+M1011</f>
        <v>1</v>
      </c>
    </row>
    <row r="1012" spans="1:15">
      <c r="A1012" s="13" t="s">
        <v>11</v>
      </c>
      <c r="B1012" s="13">
        <v>130</v>
      </c>
      <c r="C1012" t="s">
        <v>1031</v>
      </c>
      <c r="D1012" s="14" t="str">
        <f>+TEXT(L1012,"YYYY-MM-DD")</f>
        <v>2022-10-01</v>
      </c>
      <c r="E1012" s="15" t="str">
        <f>+TEXT(L1012,"YYYYMM")</f>
        <v>202210</v>
      </c>
      <c r="F1012">
        <v>2030012078</v>
      </c>
      <c r="G1012" s="16">
        <v>39.729999999999997</v>
      </c>
      <c r="H1012" s="16">
        <v>0</v>
      </c>
      <c r="I1012" s="17"/>
      <c r="J1012" s="14" t="str">
        <f>+TEXT(L1012,"YYYY-DD-MM")</f>
        <v>2022-01-10</v>
      </c>
      <c r="K1012" s="17"/>
      <c r="L1012" s="18">
        <v>44835</v>
      </c>
      <c r="M1012" s="17">
        <f>IF(G1012&gt;0,1,0)</f>
        <v>1</v>
      </c>
      <c r="N1012" s="17">
        <f>IF(H1012&gt;0,1,0)</f>
        <v>0</v>
      </c>
      <c r="O1012" s="17">
        <f>+N1012+M1012</f>
        <v>1</v>
      </c>
    </row>
    <row r="1013" spans="1:15">
      <c r="A1013" s="13" t="s">
        <v>11</v>
      </c>
      <c r="B1013" s="13">
        <v>131</v>
      </c>
      <c r="C1013" t="s">
        <v>1032</v>
      </c>
      <c r="D1013" s="14" t="str">
        <f>+TEXT(L1013,"YYYY-MM-DD")</f>
        <v>2022-10-01</v>
      </c>
      <c r="E1013" s="15" t="str">
        <f>+TEXT(L1013,"YYYYMM")</f>
        <v>202210</v>
      </c>
      <c r="F1013">
        <v>2030012078</v>
      </c>
      <c r="G1013" s="16">
        <v>43.34</v>
      </c>
      <c r="H1013" s="16">
        <v>0</v>
      </c>
      <c r="I1013" s="17"/>
      <c r="J1013" s="14" t="str">
        <f>+TEXT(L1013,"YYYY-DD-MM")</f>
        <v>2022-01-10</v>
      </c>
      <c r="K1013" s="17"/>
      <c r="L1013" s="18">
        <v>44835</v>
      </c>
      <c r="M1013" s="17">
        <f>IF(G1013&gt;0,1,0)</f>
        <v>1</v>
      </c>
      <c r="N1013" s="17">
        <f>IF(H1013&gt;0,1,0)</f>
        <v>0</v>
      </c>
      <c r="O1013" s="17">
        <f>+N1013+M1013</f>
        <v>1</v>
      </c>
    </row>
    <row r="1014" spans="1:15">
      <c r="A1014" s="13" t="s">
        <v>11</v>
      </c>
      <c r="B1014" s="13">
        <v>132</v>
      </c>
      <c r="C1014" t="s">
        <v>1033</v>
      </c>
      <c r="D1014" s="14" t="str">
        <f>+TEXT(L1014,"YYYY-MM-DD")</f>
        <v>2022-10-01</v>
      </c>
      <c r="E1014" s="15" t="str">
        <f>+TEXT(L1014,"YYYYMM")</f>
        <v>202210</v>
      </c>
      <c r="F1014">
        <v>2030012078</v>
      </c>
      <c r="G1014" s="16">
        <v>36.119999999999997</v>
      </c>
      <c r="H1014" s="16">
        <v>0</v>
      </c>
      <c r="I1014" s="17"/>
      <c r="J1014" s="14" t="str">
        <f>+TEXT(L1014,"YYYY-DD-MM")</f>
        <v>2022-01-10</v>
      </c>
      <c r="K1014" s="17"/>
      <c r="L1014" s="18">
        <v>44835</v>
      </c>
      <c r="M1014" s="17">
        <f>IF(G1014&gt;0,1,0)</f>
        <v>1</v>
      </c>
      <c r="N1014" s="17">
        <f>IF(H1014&gt;0,1,0)</f>
        <v>0</v>
      </c>
      <c r="O1014" s="17">
        <f>+N1014+M1014</f>
        <v>1</v>
      </c>
    </row>
    <row r="1015" spans="1:15">
      <c r="A1015" s="13" t="s">
        <v>11</v>
      </c>
      <c r="B1015" s="13">
        <v>133</v>
      </c>
      <c r="C1015" t="s">
        <v>1034</v>
      </c>
      <c r="D1015" s="14" t="str">
        <f>+TEXT(L1015,"YYYY-MM-DD")</f>
        <v>2022-10-01</v>
      </c>
      <c r="E1015" s="15" t="str">
        <f>+TEXT(L1015,"YYYYMM")</f>
        <v>202210</v>
      </c>
      <c r="F1015">
        <v>2030012078</v>
      </c>
      <c r="G1015" s="16">
        <v>36.119999999999997</v>
      </c>
      <c r="H1015" s="16">
        <v>0</v>
      </c>
      <c r="I1015" s="17"/>
      <c r="J1015" s="14" t="str">
        <f>+TEXT(L1015,"YYYY-DD-MM")</f>
        <v>2022-01-10</v>
      </c>
      <c r="K1015" s="17"/>
      <c r="L1015" s="18">
        <v>44835</v>
      </c>
      <c r="M1015" s="17">
        <f>IF(G1015&gt;0,1,0)</f>
        <v>1</v>
      </c>
      <c r="N1015" s="17">
        <f>IF(H1015&gt;0,1,0)</f>
        <v>0</v>
      </c>
      <c r="O1015" s="17">
        <f>+N1015+M1015</f>
        <v>1</v>
      </c>
    </row>
    <row r="1016" spans="1:15">
      <c r="A1016" s="13" t="s">
        <v>11</v>
      </c>
      <c r="B1016" s="13">
        <v>134</v>
      </c>
      <c r="C1016" t="s">
        <v>1035</v>
      </c>
      <c r="D1016" s="14" t="str">
        <f>+TEXT(L1016,"YYYY-MM-DD")</f>
        <v>2022-10-01</v>
      </c>
      <c r="E1016" s="15" t="str">
        <f>+TEXT(L1016,"YYYYMM")</f>
        <v>202210</v>
      </c>
      <c r="F1016">
        <v>2030012078</v>
      </c>
      <c r="G1016" s="16">
        <v>50.56</v>
      </c>
      <c r="H1016" s="16">
        <v>0</v>
      </c>
      <c r="I1016" s="17"/>
      <c r="J1016" s="14" t="str">
        <f>+TEXT(L1016,"YYYY-DD-MM")</f>
        <v>2022-01-10</v>
      </c>
      <c r="K1016" s="17"/>
      <c r="L1016" s="18">
        <v>44835</v>
      </c>
      <c r="M1016" s="17">
        <f>IF(G1016&gt;0,1,0)</f>
        <v>1</v>
      </c>
      <c r="N1016" s="17">
        <f>IF(H1016&gt;0,1,0)</f>
        <v>0</v>
      </c>
      <c r="O1016" s="17">
        <f>+N1016+M1016</f>
        <v>1</v>
      </c>
    </row>
    <row r="1017" spans="1:15">
      <c r="A1017" s="13" t="s">
        <v>11</v>
      </c>
      <c r="B1017" s="13">
        <v>135</v>
      </c>
      <c r="C1017" t="s">
        <v>1036</v>
      </c>
      <c r="D1017" s="14" t="str">
        <f>+TEXT(L1017,"YYYY-MM-DD")</f>
        <v>2022-10-01</v>
      </c>
      <c r="E1017" s="15" t="str">
        <f>+TEXT(L1017,"YYYYMM")</f>
        <v>202210</v>
      </c>
      <c r="F1017">
        <v>2030012078</v>
      </c>
      <c r="G1017" s="16">
        <v>43.34</v>
      </c>
      <c r="H1017" s="16">
        <v>0</v>
      </c>
      <c r="I1017" s="17"/>
      <c r="J1017" s="14" t="str">
        <f>+TEXT(L1017,"YYYY-DD-MM")</f>
        <v>2022-01-10</v>
      </c>
      <c r="K1017" s="17"/>
      <c r="L1017" s="18">
        <v>44835</v>
      </c>
      <c r="M1017" s="17">
        <f>IF(G1017&gt;0,1,0)</f>
        <v>1</v>
      </c>
      <c r="N1017" s="17">
        <f>IF(H1017&gt;0,1,0)</f>
        <v>0</v>
      </c>
      <c r="O1017" s="17">
        <f>+N1017+M1017</f>
        <v>1</v>
      </c>
    </row>
    <row r="1018" spans="1:15">
      <c r="A1018" s="13" t="s">
        <v>11</v>
      </c>
      <c r="B1018" s="13">
        <v>136</v>
      </c>
      <c r="C1018" t="s">
        <v>1037</v>
      </c>
      <c r="D1018" s="14" t="str">
        <f>+TEXT(L1018,"YYYY-MM-DD")</f>
        <v>2022-10-01</v>
      </c>
      <c r="E1018" s="15" t="str">
        <f>+TEXT(L1018,"YYYYMM")</f>
        <v>202210</v>
      </c>
      <c r="F1018">
        <v>2030012078</v>
      </c>
      <c r="G1018" s="16">
        <v>36.119999999999997</v>
      </c>
      <c r="H1018" s="16">
        <v>0</v>
      </c>
      <c r="I1018" s="17"/>
      <c r="J1018" s="14" t="str">
        <f>+TEXT(L1018,"YYYY-DD-MM")</f>
        <v>2022-01-10</v>
      </c>
      <c r="K1018" s="17"/>
      <c r="L1018" s="18">
        <v>44835</v>
      </c>
      <c r="M1018" s="17">
        <f>IF(G1018&gt;0,1,0)</f>
        <v>1</v>
      </c>
      <c r="N1018" s="17">
        <f>IF(H1018&gt;0,1,0)</f>
        <v>0</v>
      </c>
      <c r="O1018" s="17">
        <f>+N1018+M1018</f>
        <v>1</v>
      </c>
    </row>
    <row r="1019" spans="1:15">
      <c r="A1019" s="13" t="s">
        <v>11</v>
      </c>
      <c r="B1019" s="13">
        <v>137</v>
      </c>
      <c r="C1019" t="s">
        <v>1038</v>
      </c>
      <c r="D1019" s="14" t="str">
        <f>+TEXT(L1019,"YYYY-MM-DD")</f>
        <v>2022-10-01</v>
      </c>
      <c r="E1019" s="15" t="str">
        <f>+TEXT(L1019,"YYYYMM")</f>
        <v>202210</v>
      </c>
      <c r="F1019">
        <v>2030012078</v>
      </c>
      <c r="G1019" s="16">
        <v>57.78</v>
      </c>
      <c r="H1019" s="16">
        <v>0</v>
      </c>
      <c r="I1019" s="17"/>
      <c r="J1019" s="14" t="str">
        <f>+TEXT(L1019,"YYYY-DD-MM")</f>
        <v>2022-01-10</v>
      </c>
      <c r="K1019" s="17"/>
      <c r="L1019" s="18">
        <v>44835</v>
      </c>
      <c r="M1019" s="17">
        <f>IF(G1019&gt;0,1,0)</f>
        <v>1</v>
      </c>
      <c r="N1019" s="17">
        <f>IF(H1019&gt;0,1,0)</f>
        <v>0</v>
      </c>
      <c r="O1019" s="17">
        <f>+N1019+M1019</f>
        <v>1</v>
      </c>
    </row>
    <row r="1020" spans="1:15">
      <c r="A1020" s="13" t="s">
        <v>11</v>
      </c>
      <c r="B1020" s="13">
        <v>138</v>
      </c>
      <c r="C1020" t="s">
        <v>1039</v>
      </c>
      <c r="D1020" s="14" t="str">
        <f>+TEXT(L1020,"YYYY-MM-DD")</f>
        <v>2022-10-01</v>
      </c>
      <c r="E1020" s="15" t="str">
        <f>+TEXT(L1020,"YYYYMM")</f>
        <v>202210</v>
      </c>
      <c r="F1020">
        <v>2030012078</v>
      </c>
      <c r="G1020" s="16">
        <v>50.56</v>
      </c>
      <c r="H1020" s="16">
        <v>0</v>
      </c>
      <c r="I1020" s="17"/>
      <c r="J1020" s="14" t="str">
        <f>+TEXT(L1020,"YYYY-DD-MM")</f>
        <v>2022-01-10</v>
      </c>
      <c r="K1020" s="17"/>
      <c r="L1020" s="18">
        <v>44835</v>
      </c>
      <c r="M1020" s="17">
        <f>IF(G1020&gt;0,1,0)</f>
        <v>1</v>
      </c>
      <c r="N1020" s="17">
        <f>IF(H1020&gt;0,1,0)</f>
        <v>0</v>
      </c>
      <c r="O1020" s="17">
        <f>+N1020+M1020</f>
        <v>1</v>
      </c>
    </row>
    <row r="1021" spans="1:15">
      <c r="A1021" s="13" t="s">
        <v>11</v>
      </c>
      <c r="B1021" s="13">
        <v>139</v>
      </c>
      <c r="C1021" t="s">
        <v>1040</v>
      </c>
      <c r="D1021" s="14" t="str">
        <f>+TEXT(L1021,"YYYY-MM-DD")</f>
        <v>2022-10-01</v>
      </c>
      <c r="E1021" s="15" t="str">
        <f>+TEXT(L1021,"YYYYMM")</f>
        <v>202210</v>
      </c>
      <c r="F1021">
        <v>2030012078</v>
      </c>
      <c r="G1021" s="16">
        <v>58.5</v>
      </c>
      <c r="H1021" s="16">
        <v>0</v>
      </c>
      <c r="I1021" s="17"/>
      <c r="J1021" s="14" t="str">
        <f>+TEXT(L1021,"YYYY-DD-MM")</f>
        <v>2022-01-10</v>
      </c>
      <c r="K1021" s="17"/>
      <c r="L1021" s="18">
        <v>44835</v>
      </c>
      <c r="M1021" s="17">
        <f>IF(G1021&gt;0,1,0)</f>
        <v>1</v>
      </c>
      <c r="N1021" s="17">
        <f>IF(H1021&gt;0,1,0)</f>
        <v>0</v>
      </c>
      <c r="O1021" s="17">
        <f>+N1021+M1021</f>
        <v>1</v>
      </c>
    </row>
    <row r="1022" spans="1:15">
      <c r="A1022" s="13" t="s">
        <v>11</v>
      </c>
      <c r="B1022" s="13">
        <v>140</v>
      </c>
      <c r="C1022" t="s">
        <v>1041</v>
      </c>
      <c r="D1022" s="14" t="str">
        <f>+TEXT(L1022,"YYYY-MM-DD")</f>
        <v>2022-10-01</v>
      </c>
      <c r="E1022" s="15" t="str">
        <f>+TEXT(L1022,"YYYYMM")</f>
        <v>202210</v>
      </c>
      <c r="F1022">
        <v>2030012078</v>
      </c>
      <c r="G1022" s="16">
        <v>21.67</v>
      </c>
      <c r="H1022" s="16">
        <v>0</v>
      </c>
      <c r="I1022" s="17"/>
      <c r="J1022" s="14" t="str">
        <f>+TEXT(L1022,"YYYY-DD-MM")</f>
        <v>2022-01-10</v>
      </c>
      <c r="K1022" s="17"/>
      <c r="L1022" s="18">
        <v>44835</v>
      </c>
      <c r="M1022" s="17">
        <f>IF(G1022&gt;0,1,0)</f>
        <v>1</v>
      </c>
      <c r="N1022" s="17">
        <f>IF(H1022&gt;0,1,0)</f>
        <v>0</v>
      </c>
      <c r="O1022" s="17">
        <f>+N1022+M1022</f>
        <v>1</v>
      </c>
    </row>
    <row r="1023" spans="1:15">
      <c r="A1023" s="13" t="s">
        <v>11</v>
      </c>
      <c r="B1023" s="13">
        <v>141</v>
      </c>
      <c r="C1023" t="s">
        <v>1042</v>
      </c>
      <c r="D1023" s="14" t="str">
        <f>+TEXT(L1023,"YYYY-MM-DD")</f>
        <v>2022-10-01</v>
      </c>
      <c r="E1023" s="15" t="str">
        <f>+TEXT(L1023,"YYYYMM")</f>
        <v>202210</v>
      </c>
      <c r="F1023">
        <v>2030012078</v>
      </c>
      <c r="G1023" s="16">
        <v>39.729999999999997</v>
      </c>
      <c r="H1023" s="16">
        <v>0</v>
      </c>
      <c r="I1023" s="17"/>
      <c r="J1023" s="14" t="str">
        <f>+TEXT(L1023,"YYYY-DD-MM")</f>
        <v>2022-01-10</v>
      </c>
      <c r="K1023" s="17"/>
      <c r="L1023" s="18">
        <v>44835</v>
      </c>
      <c r="M1023" s="17">
        <f>IF(G1023&gt;0,1,0)</f>
        <v>1</v>
      </c>
      <c r="N1023" s="17">
        <f>IF(H1023&gt;0,1,0)</f>
        <v>0</v>
      </c>
      <c r="O1023" s="17">
        <f>+N1023+M1023</f>
        <v>1</v>
      </c>
    </row>
    <row r="1024" spans="1:15">
      <c r="A1024" s="13" t="s">
        <v>11</v>
      </c>
      <c r="B1024" s="13">
        <v>142</v>
      </c>
      <c r="C1024" t="s">
        <v>1043</v>
      </c>
      <c r="D1024" s="14" t="str">
        <f>+TEXT(L1024,"YYYY-MM-DD")</f>
        <v>2022-10-01</v>
      </c>
      <c r="E1024" s="15" t="str">
        <f>+TEXT(L1024,"YYYYMM")</f>
        <v>202210</v>
      </c>
      <c r="F1024">
        <v>2030012078</v>
      </c>
      <c r="G1024" s="16">
        <v>43.34</v>
      </c>
      <c r="H1024" s="16">
        <v>0</v>
      </c>
      <c r="I1024" s="17"/>
      <c r="J1024" s="14" t="str">
        <f>+TEXT(L1024,"YYYY-DD-MM")</f>
        <v>2022-01-10</v>
      </c>
      <c r="K1024" s="17"/>
      <c r="L1024" s="18">
        <v>44835</v>
      </c>
      <c r="M1024" s="17">
        <f>IF(G1024&gt;0,1,0)</f>
        <v>1</v>
      </c>
      <c r="N1024" s="17">
        <f>IF(H1024&gt;0,1,0)</f>
        <v>0</v>
      </c>
      <c r="O1024" s="17">
        <f>+N1024+M1024</f>
        <v>1</v>
      </c>
    </row>
    <row r="1025" spans="1:15">
      <c r="A1025" s="13" t="s">
        <v>11</v>
      </c>
      <c r="B1025" s="13">
        <v>143</v>
      </c>
      <c r="C1025" t="s">
        <v>1044</v>
      </c>
      <c r="D1025" s="14" t="str">
        <f>+TEXT(L1025,"YYYY-MM-DD")</f>
        <v>2022-10-01</v>
      </c>
      <c r="E1025" s="15" t="str">
        <f>+TEXT(L1025,"YYYYMM")</f>
        <v>202210</v>
      </c>
      <c r="F1025">
        <v>2030012078</v>
      </c>
      <c r="G1025" s="16">
        <v>88.41</v>
      </c>
      <c r="H1025" s="16">
        <v>0</v>
      </c>
      <c r="I1025" s="17"/>
      <c r="J1025" s="14" t="str">
        <f>+TEXT(L1025,"YYYY-DD-MM")</f>
        <v>2022-01-10</v>
      </c>
      <c r="K1025" s="17"/>
      <c r="L1025" s="18">
        <v>44835</v>
      </c>
      <c r="M1025" s="17">
        <f>IF(G1025&gt;0,1,0)</f>
        <v>1</v>
      </c>
      <c r="N1025" s="17">
        <f>IF(H1025&gt;0,1,0)</f>
        <v>0</v>
      </c>
      <c r="O1025" s="17">
        <f>+N1025+M1025</f>
        <v>1</v>
      </c>
    </row>
    <row r="1026" spans="1:15">
      <c r="A1026" s="13" t="s">
        <v>11</v>
      </c>
      <c r="B1026" s="13">
        <v>144</v>
      </c>
      <c r="C1026" t="s">
        <v>1045</v>
      </c>
      <c r="D1026" s="14" t="str">
        <f>+TEXT(L1026,"YYYY-MM-DD")</f>
        <v>2022-10-01</v>
      </c>
      <c r="E1026" s="15" t="str">
        <f>+TEXT(L1026,"YYYYMM")</f>
        <v>202210</v>
      </c>
      <c r="F1026">
        <v>2030012078</v>
      </c>
      <c r="G1026" s="16">
        <v>65</v>
      </c>
      <c r="H1026" s="16">
        <v>0</v>
      </c>
      <c r="I1026" s="17"/>
      <c r="J1026" s="14" t="str">
        <f>+TEXT(L1026,"YYYY-DD-MM")</f>
        <v>2022-01-10</v>
      </c>
      <c r="K1026" s="17"/>
      <c r="L1026" s="18">
        <v>44835</v>
      </c>
      <c r="M1026" s="17">
        <f>IF(G1026&gt;0,1,0)</f>
        <v>1</v>
      </c>
      <c r="N1026" s="17">
        <f>IF(H1026&gt;0,1,0)</f>
        <v>0</v>
      </c>
      <c r="O1026" s="17">
        <f>+N1026+M1026</f>
        <v>1</v>
      </c>
    </row>
    <row r="1027" spans="1:15">
      <c r="A1027" s="13" t="s">
        <v>11</v>
      </c>
      <c r="B1027" s="13">
        <v>145</v>
      </c>
      <c r="C1027" t="s">
        <v>1046</v>
      </c>
      <c r="D1027" s="14" t="str">
        <f>+TEXT(L1027,"YYYY-MM-DD")</f>
        <v>2022-10-01</v>
      </c>
      <c r="E1027" s="15" t="str">
        <f>+TEXT(L1027,"YYYYMM")</f>
        <v>202210</v>
      </c>
      <c r="F1027">
        <v>2030012078</v>
      </c>
      <c r="G1027" s="16">
        <v>57.78</v>
      </c>
      <c r="H1027" s="16">
        <v>0</v>
      </c>
      <c r="I1027" s="17"/>
      <c r="J1027" s="14" t="str">
        <f>+TEXT(L1027,"YYYY-DD-MM")</f>
        <v>2022-01-10</v>
      </c>
      <c r="K1027" s="17"/>
      <c r="L1027" s="18">
        <v>44835</v>
      </c>
      <c r="M1027" s="17">
        <f>IF(G1027&gt;0,1,0)</f>
        <v>1</v>
      </c>
      <c r="N1027" s="17">
        <f>IF(H1027&gt;0,1,0)</f>
        <v>0</v>
      </c>
      <c r="O1027" s="17">
        <f>+N1027+M1027</f>
        <v>1</v>
      </c>
    </row>
    <row r="1028" spans="1:15">
      <c r="A1028" s="13" t="s">
        <v>11</v>
      </c>
      <c r="B1028" s="13">
        <v>146</v>
      </c>
      <c r="C1028" t="s">
        <v>1047</v>
      </c>
      <c r="D1028" s="14" t="str">
        <f>+TEXT(L1028,"YYYY-MM-DD")</f>
        <v>2022-10-01</v>
      </c>
      <c r="E1028" s="15" t="str">
        <f>+TEXT(L1028,"YYYYMM")</f>
        <v>202210</v>
      </c>
      <c r="F1028">
        <v>2030012078</v>
      </c>
      <c r="G1028" s="16">
        <v>72.23</v>
      </c>
      <c r="H1028" s="16">
        <v>0</v>
      </c>
      <c r="I1028" s="17"/>
      <c r="J1028" s="14" t="str">
        <f>+TEXT(L1028,"YYYY-DD-MM")</f>
        <v>2022-01-10</v>
      </c>
      <c r="K1028" s="17"/>
      <c r="L1028" s="18">
        <v>44835</v>
      </c>
      <c r="M1028" s="17">
        <f>IF(G1028&gt;0,1,0)</f>
        <v>1</v>
      </c>
      <c r="N1028" s="17">
        <f>IF(H1028&gt;0,1,0)</f>
        <v>0</v>
      </c>
      <c r="O1028" s="17">
        <f>+N1028+M1028</f>
        <v>1</v>
      </c>
    </row>
    <row r="1029" spans="1:15">
      <c r="A1029" s="13" t="s">
        <v>11</v>
      </c>
      <c r="B1029" s="13">
        <v>147</v>
      </c>
      <c r="C1029" t="s">
        <v>1048</v>
      </c>
      <c r="D1029" s="14" t="str">
        <f>+TEXT(L1029,"YYYY-MM-DD")</f>
        <v>2022-10-01</v>
      </c>
      <c r="E1029" s="15" t="str">
        <f>+TEXT(L1029,"YYYYMM")</f>
        <v>202210</v>
      </c>
      <c r="F1029">
        <v>2030012078</v>
      </c>
      <c r="G1029" s="16">
        <v>79.45</v>
      </c>
      <c r="H1029" s="16">
        <v>0</v>
      </c>
      <c r="I1029" s="17"/>
      <c r="J1029" s="14" t="str">
        <f>+TEXT(L1029,"YYYY-DD-MM")</f>
        <v>2022-01-10</v>
      </c>
      <c r="K1029" s="17"/>
      <c r="L1029" s="18">
        <v>44835</v>
      </c>
      <c r="M1029" s="17">
        <f>IF(G1029&gt;0,1,0)</f>
        <v>1</v>
      </c>
      <c r="N1029" s="17">
        <f>IF(H1029&gt;0,1,0)</f>
        <v>0</v>
      </c>
      <c r="O1029" s="17">
        <f>+N1029+M1029</f>
        <v>1</v>
      </c>
    </row>
    <row r="1030" spans="1:15">
      <c r="A1030" s="13" t="s">
        <v>11</v>
      </c>
      <c r="B1030" s="13">
        <v>148</v>
      </c>
      <c r="C1030" t="s">
        <v>1049</v>
      </c>
      <c r="D1030" s="14" t="str">
        <f>+TEXT(L1030,"YYYY-MM-DD")</f>
        <v>2022-10-01</v>
      </c>
      <c r="E1030" s="15" t="str">
        <f>+TEXT(L1030,"YYYYMM")</f>
        <v>202210</v>
      </c>
      <c r="F1030">
        <v>2030012078</v>
      </c>
      <c r="G1030" s="16">
        <v>65</v>
      </c>
      <c r="H1030" s="16">
        <v>0</v>
      </c>
      <c r="I1030" s="17"/>
      <c r="J1030" s="14" t="str">
        <f>+TEXT(L1030,"YYYY-DD-MM")</f>
        <v>2022-01-10</v>
      </c>
      <c r="K1030" s="17"/>
      <c r="L1030" s="18">
        <v>44835</v>
      </c>
      <c r="M1030" s="17">
        <f>IF(G1030&gt;0,1,0)</f>
        <v>1</v>
      </c>
      <c r="N1030" s="17">
        <f>IF(H1030&gt;0,1,0)</f>
        <v>0</v>
      </c>
      <c r="O1030" s="17">
        <f>+N1030+M1030</f>
        <v>1</v>
      </c>
    </row>
    <row r="1031" spans="1:15">
      <c r="A1031" s="13" t="s">
        <v>11</v>
      </c>
      <c r="B1031" s="13">
        <v>149</v>
      </c>
      <c r="C1031" t="s">
        <v>1050</v>
      </c>
      <c r="D1031" s="14" t="str">
        <f>+TEXT(L1031,"YYYY-MM-DD")</f>
        <v>2022-10-01</v>
      </c>
      <c r="E1031" s="15" t="str">
        <f>+TEXT(L1031,"YYYYMM")</f>
        <v>202210</v>
      </c>
      <c r="F1031">
        <v>2030012078</v>
      </c>
      <c r="G1031" s="16">
        <v>65</v>
      </c>
      <c r="H1031" s="16">
        <v>0</v>
      </c>
      <c r="I1031" s="17"/>
      <c r="J1031" s="14" t="str">
        <f>+TEXT(L1031,"YYYY-DD-MM")</f>
        <v>2022-01-10</v>
      </c>
      <c r="K1031" s="17"/>
      <c r="L1031" s="18">
        <v>44835</v>
      </c>
      <c r="M1031" s="17">
        <f>IF(G1031&gt;0,1,0)</f>
        <v>1</v>
      </c>
      <c r="N1031" s="17">
        <f>IF(H1031&gt;0,1,0)</f>
        <v>0</v>
      </c>
      <c r="O1031" s="17">
        <f>+N1031+M1031</f>
        <v>1</v>
      </c>
    </row>
    <row r="1032" spans="1:15">
      <c r="A1032" s="13" t="s">
        <v>11</v>
      </c>
      <c r="B1032" s="13">
        <v>150</v>
      </c>
      <c r="C1032" t="s">
        <v>1051</v>
      </c>
      <c r="D1032" s="14" t="str">
        <f>+TEXT(L1032,"YYYY-MM-DD")</f>
        <v>2022-10-01</v>
      </c>
      <c r="E1032" s="15" t="str">
        <f>+TEXT(L1032,"YYYYMM")</f>
        <v>202210</v>
      </c>
      <c r="F1032">
        <v>2030012078</v>
      </c>
      <c r="G1032" s="16">
        <v>79.45</v>
      </c>
      <c r="H1032" s="16">
        <v>0</v>
      </c>
      <c r="I1032" s="17"/>
      <c r="J1032" s="14" t="str">
        <f>+TEXT(L1032,"YYYY-DD-MM")</f>
        <v>2022-01-10</v>
      </c>
      <c r="K1032" s="17"/>
      <c r="L1032" s="18">
        <v>44835</v>
      </c>
      <c r="M1032" s="17">
        <f>IF(G1032&gt;0,1,0)</f>
        <v>1</v>
      </c>
      <c r="N1032" s="17">
        <f>IF(H1032&gt;0,1,0)</f>
        <v>0</v>
      </c>
      <c r="O1032" s="17">
        <f>+N1032+M1032</f>
        <v>1</v>
      </c>
    </row>
    <row r="1033" spans="1:15">
      <c r="A1033" s="13" t="s">
        <v>11</v>
      </c>
      <c r="B1033" s="13">
        <v>151</v>
      </c>
      <c r="C1033" t="s">
        <v>1052</v>
      </c>
      <c r="D1033" s="14" t="str">
        <f>+TEXT(L1033,"YYYY-MM-DD")</f>
        <v>2022-10-01</v>
      </c>
      <c r="E1033" s="15" t="str">
        <f>+TEXT(L1033,"YYYYMM")</f>
        <v>202210</v>
      </c>
      <c r="F1033">
        <v>2030012078</v>
      </c>
      <c r="G1033" s="16">
        <v>36.119999999999997</v>
      </c>
      <c r="H1033" s="16">
        <v>0</v>
      </c>
      <c r="I1033" s="17"/>
      <c r="J1033" s="14" t="str">
        <f>+TEXT(L1033,"YYYY-DD-MM")</f>
        <v>2022-01-10</v>
      </c>
      <c r="K1033" s="17"/>
      <c r="L1033" s="18">
        <v>44835</v>
      </c>
      <c r="M1033" s="17">
        <f>IF(G1033&gt;0,1,0)</f>
        <v>1</v>
      </c>
      <c r="N1033" s="17">
        <f>IF(H1033&gt;0,1,0)</f>
        <v>0</v>
      </c>
      <c r="O1033" s="17">
        <f>+N1033+M1033</f>
        <v>1</v>
      </c>
    </row>
    <row r="1034" spans="1:15">
      <c r="A1034" s="13" t="s">
        <v>11</v>
      </c>
      <c r="B1034" s="13">
        <v>152</v>
      </c>
      <c r="C1034" t="s">
        <v>1053</v>
      </c>
      <c r="D1034" s="14" t="str">
        <f>+TEXT(L1034,"YYYY-MM-DD")</f>
        <v>2022-10-01</v>
      </c>
      <c r="E1034" s="15" t="str">
        <f>+TEXT(L1034,"YYYYMM")</f>
        <v>202210</v>
      </c>
      <c r="F1034">
        <v>2030012078</v>
      </c>
      <c r="G1034" s="16">
        <v>57.78</v>
      </c>
      <c r="H1034" s="16">
        <v>0</v>
      </c>
      <c r="I1034" s="17"/>
      <c r="J1034" s="14" t="str">
        <f>+TEXT(L1034,"YYYY-DD-MM")</f>
        <v>2022-01-10</v>
      </c>
      <c r="K1034" s="17"/>
      <c r="L1034" s="18">
        <v>44835</v>
      </c>
      <c r="M1034" s="17">
        <f>IF(G1034&gt;0,1,0)</f>
        <v>1</v>
      </c>
      <c r="N1034" s="17">
        <f>IF(H1034&gt;0,1,0)</f>
        <v>0</v>
      </c>
      <c r="O1034" s="17">
        <f>+N1034+M1034</f>
        <v>1</v>
      </c>
    </row>
    <row r="1035" spans="1:15">
      <c r="A1035" s="13" t="s">
        <v>11</v>
      </c>
      <c r="B1035" s="13">
        <v>153</v>
      </c>
      <c r="C1035" t="s">
        <v>1054</v>
      </c>
      <c r="D1035" s="14" t="str">
        <f>+TEXT(L1035,"YYYY-MM-DD")</f>
        <v>2022-10-01</v>
      </c>
      <c r="E1035" s="15" t="str">
        <f>+TEXT(L1035,"YYYYMM")</f>
        <v>202210</v>
      </c>
      <c r="F1035">
        <v>2030012078</v>
      </c>
      <c r="G1035" s="16">
        <v>57.78</v>
      </c>
      <c r="H1035" s="16">
        <v>0</v>
      </c>
      <c r="I1035" s="17"/>
      <c r="J1035" s="14" t="str">
        <f>+TEXT(L1035,"YYYY-DD-MM")</f>
        <v>2022-01-10</v>
      </c>
      <c r="K1035" s="17"/>
      <c r="L1035" s="18">
        <v>44835</v>
      </c>
      <c r="M1035" s="17">
        <f>IF(G1035&gt;0,1,0)</f>
        <v>1</v>
      </c>
      <c r="N1035" s="17">
        <f>IF(H1035&gt;0,1,0)</f>
        <v>0</v>
      </c>
      <c r="O1035" s="17">
        <f>+N1035+M1035</f>
        <v>1</v>
      </c>
    </row>
    <row r="1036" spans="1:15">
      <c r="A1036" s="13" t="s">
        <v>11</v>
      </c>
      <c r="B1036" s="13">
        <v>154</v>
      </c>
      <c r="C1036" t="s">
        <v>1055</v>
      </c>
      <c r="D1036" s="14" t="str">
        <f>+TEXT(L1036,"YYYY-MM-DD")</f>
        <v>2022-10-01</v>
      </c>
      <c r="E1036" s="15" t="str">
        <f>+TEXT(L1036,"YYYYMM")</f>
        <v>202210</v>
      </c>
      <c r="F1036">
        <v>2030012078</v>
      </c>
      <c r="G1036" s="16">
        <v>72.23</v>
      </c>
      <c r="H1036" s="16">
        <v>0</v>
      </c>
      <c r="I1036" s="17"/>
      <c r="J1036" s="14" t="str">
        <f>+TEXT(L1036,"YYYY-DD-MM")</f>
        <v>2022-01-10</v>
      </c>
      <c r="K1036" s="17"/>
      <c r="L1036" s="18">
        <v>44835</v>
      </c>
      <c r="M1036" s="17">
        <f>IF(G1036&gt;0,1,0)</f>
        <v>1</v>
      </c>
      <c r="N1036" s="17">
        <f>IF(H1036&gt;0,1,0)</f>
        <v>0</v>
      </c>
      <c r="O1036" s="17">
        <f>+N1036+M1036</f>
        <v>1</v>
      </c>
    </row>
    <row r="1037" spans="1:15">
      <c r="A1037" s="13" t="s">
        <v>11</v>
      </c>
      <c r="B1037" s="13">
        <v>155</v>
      </c>
      <c r="C1037" t="s">
        <v>1056</v>
      </c>
      <c r="D1037" s="14" t="str">
        <f>+TEXT(L1037,"YYYY-MM-DD")</f>
        <v>2022-10-01</v>
      </c>
      <c r="E1037" s="15" t="str">
        <f>+TEXT(L1037,"YYYYMM")</f>
        <v>202210</v>
      </c>
      <c r="F1037">
        <v>2030012078</v>
      </c>
      <c r="G1037" s="16">
        <v>28.89</v>
      </c>
      <c r="H1037" s="16">
        <v>0</v>
      </c>
      <c r="I1037" s="17"/>
      <c r="J1037" s="14" t="str">
        <f>+TEXT(L1037,"YYYY-DD-MM")</f>
        <v>2022-01-10</v>
      </c>
      <c r="K1037" s="17"/>
      <c r="L1037" s="18">
        <v>44835</v>
      </c>
      <c r="M1037" s="17">
        <f>IF(G1037&gt;0,1,0)</f>
        <v>1</v>
      </c>
      <c r="N1037" s="17">
        <f>IF(H1037&gt;0,1,0)</f>
        <v>0</v>
      </c>
      <c r="O1037" s="17">
        <f>+N1037+M1037</f>
        <v>1</v>
      </c>
    </row>
    <row r="1038" spans="1:15">
      <c r="A1038" s="13" t="s">
        <v>11</v>
      </c>
      <c r="B1038" s="13">
        <v>156</v>
      </c>
      <c r="C1038" t="s">
        <v>1057</v>
      </c>
      <c r="D1038" s="14" t="str">
        <f>+TEXT(L1038,"YYYY-MM-DD")</f>
        <v>2022-10-01</v>
      </c>
      <c r="E1038" s="15" t="str">
        <f>+TEXT(L1038,"YYYYMM")</f>
        <v>202210</v>
      </c>
      <c r="F1038">
        <v>2030012078</v>
      </c>
      <c r="G1038" s="16">
        <v>18.059999999999999</v>
      </c>
      <c r="H1038" s="16">
        <v>0</v>
      </c>
      <c r="I1038" s="17"/>
      <c r="J1038" s="14" t="str">
        <f>+TEXT(L1038,"YYYY-DD-MM")</f>
        <v>2022-01-10</v>
      </c>
      <c r="K1038" s="17"/>
      <c r="L1038" s="18">
        <v>44835</v>
      </c>
      <c r="M1038" s="17">
        <f>IF(G1038&gt;0,1,0)</f>
        <v>1</v>
      </c>
      <c r="N1038" s="17">
        <f>IF(H1038&gt;0,1,0)</f>
        <v>0</v>
      </c>
      <c r="O1038" s="17">
        <f>+N1038+M1038</f>
        <v>1</v>
      </c>
    </row>
    <row r="1039" spans="1:15">
      <c r="A1039" s="13" t="s">
        <v>11</v>
      </c>
      <c r="B1039" s="13">
        <v>157</v>
      </c>
      <c r="C1039" t="s">
        <v>1058</v>
      </c>
      <c r="D1039" s="14" t="str">
        <f>+TEXT(L1039,"YYYY-MM-DD")</f>
        <v>2022-10-01</v>
      </c>
      <c r="E1039" s="15" t="str">
        <f>+TEXT(L1039,"YYYYMM")</f>
        <v>202210</v>
      </c>
      <c r="F1039">
        <v>2030012078</v>
      </c>
      <c r="G1039" s="16">
        <v>36.119999999999997</v>
      </c>
      <c r="H1039" s="16">
        <v>0</v>
      </c>
      <c r="I1039" s="17"/>
      <c r="J1039" s="14" t="str">
        <f>+TEXT(L1039,"YYYY-DD-MM")</f>
        <v>2022-01-10</v>
      </c>
      <c r="K1039" s="17"/>
      <c r="L1039" s="18">
        <v>44835</v>
      </c>
      <c r="M1039" s="17">
        <f>IF(G1039&gt;0,1,0)</f>
        <v>1</v>
      </c>
      <c r="N1039" s="17">
        <f>IF(H1039&gt;0,1,0)</f>
        <v>0</v>
      </c>
      <c r="O1039" s="17">
        <f>+N1039+M1039</f>
        <v>1</v>
      </c>
    </row>
    <row r="1040" spans="1:15">
      <c r="A1040" s="13" t="s">
        <v>11</v>
      </c>
      <c r="B1040" s="13">
        <v>158</v>
      </c>
      <c r="C1040" t="s">
        <v>1059</v>
      </c>
      <c r="D1040" s="14" t="str">
        <f>+TEXT(L1040,"YYYY-MM-DD")</f>
        <v>2022-10-01</v>
      </c>
      <c r="E1040" s="15" t="str">
        <f>+TEXT(L1040,"YYYYMM")</f>
        <v>202210</v>
      </c>
      <c r="F1040">
        <v>2030012078</v>
      </c>
      <c r="G1040" s="16">
        <v>39.729999999999997</v>
      </c>
      <c r="H1040" s="16">
        <v>0</v>
      </c>
      <c r="I1040" s="17"/>
      <c r="J1040" s="14" t="str">
        <f>+TEXT(L1040,"YYYY-DD-MM")</f>
        <v>2022-01-10</v>
      </c>
      <c r="K1040" s="17"/>
      <c r="L1040" s="18">
        <v>44835</v>
      </c>
      <c r="M1040" s="17">
        <f>IF(G1040&gt;0,1,0)</f>
        <v>1</v>
      </c>
      <c r="N1040" s="17">
        <f>IF(H1040&gt;0,1,0)</f>
        <v>0</v>
      </c>
      <c r="O1040" s="17">
        <f>+N1040+M1040</f>
        <v>1</v>
      </c>
    </row>
    <row r="1041" spans="1:15">
      <c r="A1041" s="13" t="s">
        <v>11</v>
      </c>
      <c r="B1041" s="13">
        <v>159</v>
      </c>
      <c r="C1041" t="s">
        <v>1060</v>
      </c>
      <c r="D1041" s="14" t="str">
        <f>+TEXT(L1041,"YYYY-MM-DD")</f>
        <v>2022-10-01</v>
      </c>
      <c r="E1041" s="15" t="str">
        <f>+TEXT(L1041,"YYYYMM")</f>
        <v>202210</v>
      </c>
      <c r="F1041">
        <v>2030012078</v>
      </c>
      <c r="G1041" s="16">
        <v>50.56</v>
      </c>
      <c r="H1041" s="16">
        <v>0</v>
      </c>
      <c r="I1041" s="17"/>
      <c r="J1041" s="14" t="str">
        <f>+TEXT(L1041,"YYYY-DD-MM")</f>
        <v>2022-01-10</v>
      </c>
      <c r="K1041" s="17"/>
      <c r="L1041" s="18">
        <v>44835</v>
      </c>
      <c r="M1041" s="17">
        <f>IF(G1041&gt;0,1,0)</f>
        <v>1</v>
      </c>
      <c r="N1041" s="17">
        <f>IF(H1041&gt;0,1,0)</f>
        <v>0</v>
      </c>
      <c r="O1041" s="17">
        <f>+N1041+M1041</f>
        <v>1</v>
      </c>
    </row>
    <row r="1042" spans="1:15">
      <c r="A1042" s="13" t="s">
        <v>11</v>
      </c>
      <c r="B1042" s="13">
        <v>160</v>
      </c>
      <c r="C1042" t="s">
        <v>1061</v>
      </c>
      <c r="D1042" s="14" t="str">
        <f>+TEXT(L1042,"YYYY-MM-DD")</f>
        <v>2022-10-01</v>
      </c>
      <c r="E1042" s="15" t="str">
        <f>+TEXT(L1042,"YYYYMM")</f>
        <v>202210</v>
      </c>
      <c r="F1042">
        <v>2030012078</v>
      </c>
      <c r="G1042" s="16">
        <v>43.34</v>
      </c>
      <c r="H1042" s="16">
        <v>0</v>
      </c>
      <c r="I1042" s="17"/>
      <c r="J1042" s="14" t="str">
        <f>+TEXT(L1042,"YYYY-DD-MM")</f>
        <v>2022-01-10</v>
      </c>
      <c r="K1042" s="17"/>
      <c r="L1042" s="18">
        <v>44835</v>
      </c>
      <c r="M1042" s="17">
        <f>IF(G1042&gt;0,1,0)</f>
        <v>1</v>
      </c>
      <c r="N1042" s="17">
        <f>IF(H1042&gt;0,1,0)</f>
        <v>0</v>
      </c>
      <c r="O1042" s="17">
        <f>+N1042+M1042</f>
        <v>1</v>
      </c>
    </row>
    <row r="1043" spans="1:15">
      <c r="A1043" s="13" t="s">
        <v>11</v>
      </c>
      <c r="B1043" s="13">
        <v>161</v>
      </c>
      <c r="C1043" t="s">
        <v>1062</v>
      </c>
      <c r="D1043" s="14" t="str">
        <f>+TEXT(L1043,"YYYY-MM-DD")</f>
        <v>2022-10-01</v>
      </c>
      <c r="E1043" s="15" t="str">
        <f>+TEXT(L1043,"YYYYMM")</f>
        <v>202210</v>
      </c>
      <c r="F1043">
        <v>2030012078</v>
      </c>
      <c r="G1043" s="16">
        <v>43.34</v>
      </c>
      <c r="H1043" s="16">
        <v>0</v>
      </c>
      <c r="I1043" s="17"/>
      <c r="J1043" s="14" t="str">
        <f>+TEXT(L1043,"YYYY-DD-MM")</f>
        <v>2022-01-10</v>
      </c>
      <c r="K1043" s="17"/>
      <c r="L1043" s="18">
        <v>44835</v>
      </c>
      <c r="M1043" s="17">
        <f>IF(G1043&gt;0,1,0)</f>
        <v>1</v>
      </c>
      <c r="N1043" s="17">
        <f>IF(H1043&gt;0,1,0)</f>
        <v>0</v>
      </c>
      <c r="O1043" s="17">
        <f>+N1043+M1043</f>
        <v>1</v>
      </c>
    </row>
    <row r="1044" spans="1:15">
      <c r="A1044" s="13" t="s">
        <v>11</v>
      </c>
      <c r="B1044" s="13">
        <v>162</v>
      </c>
      <c r="C1044" t="s">
        <v>1063</v>
      </c>
      <c r="D1044" s="14" t="str">
        <f>+TEXT(L1044,"YYYY-MM-DD")</f>
        <v>2022-10-01</v>
      </c>
      <c r="E1044" s="15" t="str">
        <f>+TEXT(L1044,"YYYYMM")</f>
        <v>202210</v>
      </c>
      <c r="F1044">
        <v>2030012078</v>
      </c>
      <c r="G1044" s="16">
        <v>50.56</v>
      </c>
      <c r="H1044" s="16">
        <v>0</v>
      </c>
      <c r="I1044" s="17"/>
      <c r="J1044" s="14" t="str">
        <f>+TEXT(L1044,"YYYY-DD-MM")</f>
        <v>2022-01-10</v>
      </c>
      <c r="K1044" s="17"/>
      <c r="L1044" s="18">
        <v>44835</v>
      </c>
      <c r="M1044" s="17">
        <f>IF(G1044&gt;0,1,0)</f>
        <v>1</v>
      </c>
      <c r="N1044" s="17">
        <f>IF(H1044&gt;0,1,0)</f>
        <v>0</v>
      </c>
      <c r="O1044" s="17">
        <f>+N1044+M1044</f>
        <v>1</v>
      </c>
    </row>
    <row r="1045" spans="1:15">
      <c r="A1045" s="13" t="s">
        <v>11</v>
      </c>
      <c r="B1045" s="13">
        <v>163</v>
      </c>
      <c r="C1045" t="s">
        <v>1064</v>
      </c>
      <c r="D1045" s="14" t="str">
        <f>+TEXT(L1045,"YYYY-MM-DD")</f>
        <v>2022-10-01</v>
      </c>
      <c r="E1045" s="15" t="str">
        <f>+TEXT(L1045,"YYYYMM")</f>
        <v>202210</v>
      </c>
      <c r="F1045">
        <v>2030012078</v>
      </c>
      <c r="G1045" s="16">
        <v>45.5</v>
      </c>
      <c r="H1045" s="16">
        <v>0</v>
      </c>
      <c r="I1045" s="17"/>
      <c r="J1045" s="14" t="str">
        <f>+TEXT(L1045,"YYYY-DD-MM")</f>
        <v>2022-01-10</v>
      </c>
      <c r="K1045" s="17"/>
      <c r="L1045" s="18">
        <v>44835</v>
      </c>
      <c r="M1045" s="17">
        <f>IF(G1045&gt;0,1,0)</f>
        <v>1</v>
      </c>
      <c r="N1045" s="17">
        <f>IF(H1045&gt;0,1,0)</f>
        <v>0</v>
      </c>
      <c r="O1045" s="17">
        <f>+N1045+M1045</f>
        <v>1</v>
      </c>
    </row>
    <row r="1046" spans="1:15">
      <c r="A1046" s="13" t="s">
        <v>11</v>
      </c>
      <c r="B1046" s="13">
        <v>164</v>
      </c>
      <c r="C1046" t="s">
        <v>1065</v>
      </c>
      <c r="D1046" s="14" t="str">
        <f>+TEXT(L1046,"YYYY-MM-DD")</f>
        <v>2022-10-01</v>
      </c>
      <c r="E1046" s="15" t="str">
        <f>+TEXT(L1046,"YYYYMM")</f>
        <v>202210</v>
      </c>
      <c r="F1046">
        <v>2030012078</v>
      </c>
      <c r="G1046" s="16">
        <v>46.23</v>
      </c>
      <c r="H1046" s="16">
        <v>0</v>
      </c>
      <c r="I1046" s="17"/>
      <c r="J1046" s="14" t="str">
        <f>+TEXT(L1046,"YYYY-DD-MM")</f>
        <v>2022-01-10</v>
      </c>
      <c r="K1046" s="17"/>
      <c r="L1046" s="18">
        <v>44835</v>
      </c>
      <c r="M1046" s="17">
        <f>IF(G1046&gt;0,1,0)</f>
        <v>1</v>
      </c>
      <c r="N1046" s="17">
        <f>IF(H1046&gt;0,1,0)</f>
        <v>0</v>
      </c>
      <c r="O1046" s="17">
        <f>+N1046+M1046</f>
        <v>1</v>
      </c>
    </row>
    <row r="1047" spans="1:15">
      <c r="A1047" s="13" t="s">
        <v>11</v>
      </c>
      <c r="B1047" s="13">
        <v>165</v>
      </c>
      <c r="C1047" t="s">
        <v>1066</v>
      </c>
      <c r="D1047" s="14" t="str">
        <f>+TEXT(L1047,"YYYY-MM-DD")</f>
        <v>2022-10-01</v>
      </c>
      <c r="E1047" s="15" t="str">
        <f>+TEXT(L1047,"YYYYMM")</f>
        <v>202210</v>
      </c>
      <c r="F1047">
        <v>2030012078</v>
      </c>
      <c r="G1047" s="16">
        <v>24.08</v>
      </c>
      <c r="H1047" s="16">
        <v>0</v>
      </c>
      <c r="I1047" s="17"/>
      <c r="J1047" s="14" t="str">
        <f>+TEXT(L1047,"YYYY-DD-MM")</f>
        <v>2022-01-10</v>
      </c>
      <c r="K1047" s="17"/>
      <c r="L1047" s="18">
        <v>44835</v>
      </c>
      <c r="M1047" s="17">
        <f>IF(G1047&gt;0,1,0)</f>
        <v>1</v>
      </c>
      <c r="N1047" s="17">
        <f>IF(H1047&gt;0,1,0)</f>
        <v>0</v>
      </c>
      <c r="O1047" s="17">
        <f>+N1047+M1047</f>
        <v>1</v>
      </c>
    </row>
    <row r="1048" spans="1:15">
      <c r="A1048" s="13" t="s">
        <v>11</v>
      </c>
      <c r="B1048" s="13">
        <v>166</v>
      </c>
      <c r="C1048" t="s">
        <v>1067</v>
      </c>
      <c r="D1048" s="14" t="str">
        <f>+TEXT(L1048,"YYYY-MM-DD")</f>
        <v>2022-10-01</v>
      </c>
      <c r="E1048" s="15" t="str">
        <f>+TEXT(L1048,"YYYYMM")</f>
        <v>202210</v>
      </c>
      <c r="F1048">
        <v>2030012078</v>
      </c>
      <c r="G1048" s="16">
        <v>12.04</v>
      </c>
      <c r="H1048" s="16">
        <v>0</v>
      </c>
      <c r="I1048" s="17"/>
      <c r="J1048" s="14" t="str">
        <f>+TEXT(L1048,"YYYY-DD-MM")</f>
        <v>2022-01-10</v>
      </c>
      <c r="K1048" s="17"/>
      <c r="L1048" s="18">
        <v>44835</v>
      </c>
      <c r="M1048" s="17">
        <f>IF(G1048&gt;0,1,0)</f>
        <v>1</v>
      </c>
      <c r="N1048" s="17">
        <f>IF(H1048&gt;0,1,0)</f>
        <v>0</v>
      </c>
      <c r="O1048" s="17">
        <f>+N1048+M1048</f>
        <v>1</v>
      </c>
    </row>
    <row r="1049" spans="1:15">
      <c r="A1049" s="13" t="s">
        <v>11</v>
      </c>
      <c r="B1049" s="13">
        <v>167</v>
      </c>
      <c r="C1049" t="s">
        <v>1068</v>
      </c>
      <c r="D1049" s="14" t="str">
        <f>+TEXT(L1049,"YYYY-MM-DD")</f>
        <v>2022-10-01</v>
      </c>
      <c r="E1049" s="15" t="str">
        <f>+TEXT(L1049,"YYYYMM")</f>
        <v>202210</v>
      </c>
      <c r="F1049">
        <v>2030012078</v>
      </c>
      <c r="G1049" s="16">
        <v>86.67</v>
      </c>
      <c r="H1049" s="16">
        <v>0</v>
      </c>
      <c r="I1049" s="17"/>
      <c r="J1049" s="14" t="str">
        <f>+TEXT(L1049,"YYYY-DD-MM")</f>
        <v>2022-01-10</v>
      </c>
      <c r="K1049" s="17"/>
      <c r="L1049" s="18">
        <v>44835</v>
      </c>
      <c r="M1049" s="17">
        <f>IF(G1049&gt;0,1,0)</f>
        <v>1</v>
      </c>
      <c r="N1049" s="17">
        <f>IF(H1049&gt;0,1,0)</f>
        <v>0</v>
      </c>
      <c r="O1049" s="17">
        <f>+N1049+M1049</f>
        <v>1</v>
      </c>
    </row>
    <row r="1050" spans="1:15">
      <c r="A1050" s="13" t="s">
        <v>11</v>
      </c>
      <c r="B1050" s="13">
        <v>168</v>
      </c>
      <c r="C1050" t="s">
        <v>1069</v>
      </c>
      <c r="D1050" s="14" t="str">
        <f>+TEXT(L1050,"YYYY-MM-DD")</f>
        <v>2022-10-01</v>
      </c>
      <c r="E1050" s="15" t="str">
        <f>+TEXT(L1050,"YYYYMM")</f>
        <v>202210</v>
      </c>
      <c r="F1050">
        <v>2030012078</v>
      </c>
      <c r="G1050" s="16">
        <v>36.119999999999997</v>
      </c>
      <c r="H1050" s="16">
        <v>0</v>
      </c>
      <c r="I1050" s="17"/>
      <c r="J1050" s="14" t="str">
        <f>+TEXT(L1050,"YYYY-DD-MM")</f>
        <v>2022-01-10</v>
      </c>
      <c r="K1050" s="17"/>
      <c r="L1050" s="18">
        <v>44835</v>
      </c>
      <c r="M1050" s="17">
        <f>IF(G1050&gt;0,1,0)</f>
        <v>1</v>
      </c>
      <c r="N1050" s="17">
        <f>IF(H1050&gt;0,1,0)</f>
        <v>0</v>
      </c>
      <c r="O1050" s="17">
        <f>+N1050+M1050</f>
        <v>1</v>
      </c>
    </row>
    <row r="1051" spans="1:15">
      <c r="A1051" s="13" t="s">
        <v>11</v>
      </c>
      <c r="B1051" s="13">
        <v>169</v>
      </c>
      <c r="C1051" t="s">
        <v>1070</v>
      </c>
      <c r="D1051" s="14" t="str">
        <f>+TEXT(L1051,"YYYY-MM-DD")</f>
        <v>2022-10-01</v>
      </c>
      <c r="E1051" s="15" t="str">
        <f>+TEXT(L1051,"YYYYMM")</f>
        <v>202210</v>
      </c>
      <c r="F1051">
        <v>2030012078</v>
      </c>
      <c r="G1051" s="16">
        <v>36.119999999999997</v>
      </c>
      <c r="H1051" s="16">
        <v>0</v>
      </c>
      <c r="I1051" s="17"/>
      <c r="J1051" s="14" t="str">
        <f>+TEXT(L1051,"YYYY-DD-MM")</f>
        <v>2022-01-10</v>
      </c>
      <c r="K1051" s="17"/>
      <c r="L1051" s="18">
        <v>44835</v>
      </c>
      <c r="M1051" s="17">
        <f>IF(G1051&gt;0,1,0)</f>
        <v>1</v>
      </c>
      <c r="N1051" s="17">
        <f>IF(H1051&gt;0,1,0)</f>
        <v>0</v>
      </c>
      <c r="O1051" s="17">
        <f>+N1051+M1051</f>
        <v>1</v>
      </c>
    </row>
    <row r="1052" spans="1:15">
      <c r="A1052" s="13" t="s">
        <v>11</v>
      </c>
      <c r="B1052" s="13">
        <v>170</v>
      </c>
      <c r="C1052" t="s">
        <v>1071</v>
      </c>
      <c r="D1052" s="14" t="str">
        <f>+TEXT(L1052,"YYYY-MM-DD")</f>
        <v>2022-10-01</v>
      </c>
      <c r="E1052" s="15" t="str">
        <f>+TEXT(L1052,"YYYYMM")</f>
        <v>202210</v>
      </c>
      <c r="F1052">
        <v>2030012078</v>
      </c>
      <c r="G1052" s="16">
        <v>36.119999999999997</v>
      </c>
      <c r="H1052" s="16">
        <v>0</v>
      </c>
      <c r="I1052" s="17"/>
      <c r="J1052" s="14" t="str">
        <f>+TEXT(L1052,"YYYY-DD-MM")</f>
        <v>2022-01-10</v>
      </c>
      <c r="K1052" s="17"/>
      <c r="L1052" s="18">
        <v>44835</v>
      </c>
      <c r="M1052" s="17">
        <f>IF(G1052&gt;0,1,0)</f>
        <v>1</v>
      </c>
      <c r="N1052" s="17">
        <f>IF(H1052&gt;0,1,0)</f>
        <v>0</v>
      </c>
      <c r="O1052" s="17">
        <f>+N1052+M1052</f>
        <v>1</v>
      </c>
    </row>
    <row r="1053" spans="1:15">
      <c r="A1053" s="13" t="s">
        <v>11</v>
      </c>
      <c r="B1053" s="13">
        <v>171</v>
      </c>
      <c r="C1053" t="s">
        <v>1072</v>
      </c>
      <c r="D1053" s="14" t="str">
        <f>+TEXT(L1053,"YYYY-MM-DD")</f>
        <v>2022-10-01</v>
      </c>
      <c r="E1053" s="15" t="str">
        <f>+TEXT(L1053,"YYYYMM")</f>
        <v>202210</v>
      </c>
      <c r="F1053">
        <v>2030012078</v>
      </c>
      <c r="G1053" s="16">
        <v>36.119999999999997</v>
      </c>
      <c r="H1053" s="16">
        <v>0</v>
      </c>
      <c r="I1053" s="17"/>
      <c r="J1053" s="14" t="str">
        <f>+TEXT(L1053,"YYYY-DD-MM")</f>
        <v>2022-01-10</v>
      </c>
      <c r="K1053" s="17"/>
      <c r="L1053" s="18">
        <v>44835</v>
      </c>
      <c r="M1053" s="17">
        <f>IF(G1053&gt;0,1,0)</f>
        <v>1</v>
      </c>
      <c r="N1053" s="17">
        <f>IF(H1053&gt;0,1,0)</f>
        <v>0</v>
      </c>
      <c r="O1053" s="17">
        <f>+N1053+M1053</f>
        <v>1</v>
      </c>
    </row>
    <row r="1054" spans="1:15">
      <c r="A1054" s="13" t="s">
        <v>11</v>
      </c>
      <c r="B1054" s="13">
        <v>172</v>
      </c>
      <c r="C1054" t="s">
        <v>1073</v>
      </c>
      <c r="D1054" s="14" t="str">
        <f>+TEXT(L1054,"YYYY-MM-DD")</f>
        <v>2022-10-01</v>
      </c>
      <c r="E1054" s="15" t="str">
        <f>+TEXT(L1054,"YYYYMM")</f>
        <v>202210</v>
      </c>
      <c r="F1054">
        <v>2030012078</v>
      </c>
      <c r="G1054" s="16">
        <v>46.95</v>
      </c>
      <c r="H1054" s="16">
        <v>0</v>
      </c>
      <c r="I1054" s="17"/>
      <c r="J1054" s="14" t="str">
        <f>+TEXT(L1054,"YYYY-DD-MM")</f>
        <v>2022-01-10</v>
      </c>
      <c r="K1054" s="17"/>
      <c r="L1054" s="18">
        <v>44835</v>
      </c>
      <c r="M1054" s="17">
        <f>IF(G1054&gt;0,1,0)</f>
        <v>1</v>
      </c>
      <c r="N1054" s="17">
        <f>IF(H1054&gt;0,1,0)</f>
        <v>0</v>
      </c>
      <c r="O1054" s="17">
        <f>+N1054+M1054</f>
        <v>1</v>
      </c>
    </row>
    <row r="1055" spans="1:15">
      <c r="A1055" s="13" t="s">
        <v>11</v>
      </c>
      <c r="B1055" s="13">
        <v>173</v>
      </c>
      <c r="C1055" t="s">
        <v>1074</v>
      </c>
      <c r="D1055" s="14" t="str">
        <f>+TEXT(L1055,"YYYY-MM-DD")</f>
        <v>2022-10-01</v>
      </c>
      <c r="E1055" s="15" t="str">
        <f>+TEXT(L1055,"YYYYMM")</f>
        <v>202210</v>
      </c>
      <c r="F1055">
        <v>2030012078</v>
      </c>
      <c r="G1055" s="16">
        <v>50.56</v>
      </c>
      <c r="H1055" s="16">
        <v>0</v>
      </c>
      <c r="I1055" s="17"/>
      <c r="J1055" s="14" t="str">
        <f>+TEXT(L1055,"YYYY-DD-MM")</f>
        <v>2022-01-10</v>
      </c>
      <c r="K1055" s="17"/>
      <c r="L1055" s="18">
        <v>44835</v>
      </c>
      <c r="M1055" s="17">
        <f>IF(G1055&gt;0,1,0)</f>
        <v>1</v>
      </c>
      <c r="N1055" s="17">
        <f>IF(H1055&gt;0,1,0)</f>
        <v>0</v>
      </c>
      <c r="O1055" s="17">
        <f>+N1055+M1055</f>
        <v>1</v>
      </c>
    </row>
    <row r="1056" spans="1:15">
      <c r="A1056" s="13" t="s">
        <v>11</v>
      </c>
      <c r="B1056" s="13">
        <v>174</v>
      </c>
      <c r="C1056" t="s">
        <v>1075</v>
      </c>
      <c r="D1056" s="14" t="str">
        <f>+TEXT(L1056,"YYYY-MM-DD")</f>
        <v>2022-10-01</v>
      </c>
      <c r="E1056" s="15" t="str">
        <f>+TEXT(L1056,"YYYYMM")</f>
        <v>202210</v>
      </c>
      <c r="F1056">
        <v>2030012078</v>
      </c>
      <c r="G1056" s="16">
        <v>36.119999999999997</v>
      </c>
      <c r="H1056" s="16">
        <v>0</v>
      </c>
      <c r="I1056" s="17"/>
      <c r="J1056" s="14" t="str">
        <f>+TEXT(L1056,"YYYY-DD-MM")</f>
        <v>2022-01-10</v>
      </c>
      <c r="K1056" s="17"/>
      <c r="L1056" s="18">
        <v>44835</v>
      </c>
      <c r="M1056" s="17">
        <f>IF(G1056&gt;0,1,0)</f>
        <v>1</v>
      </c>
      <c r="N1056" s="17">
        <f>IF(H1056&gt;0,1,0)</f>
        <v>0</v>
      </c>
      <c r="O1056" s="17">
        <f>+N1056+M1056</f>
        <v>1</v>
      </c>
    </row>
    <row r="1057" spans="1:15">
      <c r="A1057" s="13" t="s">
        <v>11</v>
      </c>
      <c r="B1057" s="13">
        <v>175</v>
      </c>
      <c r="C1057" t="s">
        <v>1076</v>
      </c>
      <c r="D1057" s="14" t="str">
        <f>+TEXT(L1057,"YYYY-MM-DD")</f>
        <v>2022-10-01</v>
      </c>
      <c r="E1057" s="15" t="str">
        <f>+TEXT(L1057,"YYYYMM")</f>
        <v>202210</v>
      </c>
      <c r="F1057">
        <v>2030012078</v>
      </c>
      <c r="G1057" s="16">
        <v>43.34</v>
      </c>
      <c r="H1057" s="16">
        <v>0</v>
      </c>
      <c r="I1057" s="17"/>
      <c r="J1057" s="14" t="str">
        <f>+TEXT(L1057,"YYYY-DD-MM")</f>
        <v>2022-01-10</v>
      </c>
      <c r="K1057" s="17"/>
      <c r="L1057" s="18">
        <v>44835</v>
      </c>
      <c r="M1057" s="17">
        <f>IF(G1057&gt;0,1,0)</f>
        <v>1</v>
      </c>
      <c r="N1057" s="17">
        <f>IF(H1057&gt;0,1,0)</f>
        <v>0</v>
      </c>
      <c r="O1057" s="17">
        <f>+N1057+M1057</f>
        <v>1</v>
      </c>
    </row>
    <row r="1058" spans="1:15">
      <c r="A1058" s="13" t="s">
        <v>11</v>
      </c>
      <c r="B1058" s="13">
        <v>176</v>
      </c>
      <c r="C1058" t="s">
        <v>1077</v>
      </c>
      <c r="D1058" s="14" t="str">
        <f>+TEXT(L1058,"YYYY-MM-DD")</f>
        <v>2022-10-01</v>
      </c>
      <c r="E1058" s="15" t="str">
        <f>+TEXT(L1058,"YYYYMM")</f>
        <v>202210</v>
      </c>
      <c r="F1058">
        <v>2030012078</v>
      </c>
      <c r="G1058" s="16">
        <v>39.729999999999997</v>
      </c>
      <c r="H1058" s="16">
        <v>0</v>
      </c>
      <c r="I1058" s="17"/>
      <c r="J1058" s="14" t="str">
        <f>+TEXT(L1058,"YYYY-DD-MM")</f>
        <v>2022-01-10</v>
      </c>
      <c r="K1058" s="17"/>
      <c r="L1058" s="18">
        <v>44835</v>
      </c>
      <c r="M1058" s="17">
        <f>IF(G1058&gt;0,1,0)</f>
        <v>1</v>
      </c>
      <c r="N1058" s="17">
        <f>IF(H1058&gt;0,1,0)</f>
        <v>0</v>
      </c>
      <c r="O1058" s="17">
        <f>+N1058+M1058</f>
        <v>1</v>
      </c>
    </row>
    <row r="1059" spans="1:15">
      <c r="A1059" s="13" t="s">
        <v>11</v>
      </c>
      <c r="B1059" s="13">
        <v>177</v>
      </c>
      <c r="C1059" t="s">
        <v>1078</v>
      </c>
      <c r="D1059" s="14" t="str">
        <f>+TEXT(L1059,"YYYY-MM-DD")</f>
        <v>2022-10-01</v>
      </c>
      <c r="E1059" s="15" t="str">
        <f>+TEXT(L1059,"YYYYMM")</f>
        <v>202210</v>
      </c>
      <c r="F1059">
        <v>2030012078</v>
      </c>
      <c r="G1059" s="16">
        <v>39.72</v>
      </c>
      <c r="H1059" s="16">
        <v>0</v>
      </c>
      <c r="I1059" s="17"/>
      <c r="J1059" s="14" t="str">
        <f>+TEXT(L1059,"YYYY-DD-MM")</f>
        <v>2022-01-10</v>
      </c>
      <c r="K1059" s="17"/>
      <c r="L1059" s="18">
        <v>44835</v>
      </c>
      <c r="M1059" s="17">
        <f>IF(G1059&gt;0,1,0)</f>
        <v>1</v>
      </c>
      <c r="N1059" s="17">
        <f>IF(H1059&gt;0,1,0)</f>
        <v>0</v>
      </c>
      <c r="O1059" s="17">
        <f>+N1059+M1059</f>
        <v>1</v>
      </c>
    </row>
    <row r="1060" spans="1:15">
      <c r="A1060" s="13" t="s">
        <v>11</v>
      </c>
      <c r="B1060" s="13">
        <v>178</v>
      </c>
      <c r="C1060" t="s">
        <v>1079</v>
      </c>
      <c r="D1060" s="14" t="str">
        <f>+TEXT(L1060,"YYYY-MM-DD")</f>
        <v>2022-10-01</v>
      </c>
      <c r="E1060" s="15" t="str">
        <f>+TEXT(L1060,"YYYYMM")</f>
        <v>202210</v>
      </c>
      <c r="F1060">
        <v>2030012078</v>
      </c>
      <c r="G1060" s="16">
        <v>117</v>
      </c>
      <c r="H1060" s="16">
        <v>0</v>
      </c>
      <c r="I1060" s="17"/>
      <c r="J1060" s="14" t="str">
        <f>+TEXT(L1060,"YYYY-DD-MM")</f>
        <v>2022-01-10</v>
      </c>
      <c r="K1060" s="17"/>
      <c r="L1060" s="18">
        <v>44835</v>
      </c>
      <c r="M1060" s="17">
        <f>IF(G1060&gt;0,1,0)</f>
        <v>1</v>
      </c>
      <c r="N1060" s="17">
        <f>IF(H1060&gt;0,1,0)</f>
        <v>0</v>
      </c>
      <c r="O1060" s="17">
        <f>+N1060+M1060</f>
        <v>1</v>
      </c>
    </row>
    <row r="1061" spans="1:15">
      <c r="A1061" s="13" t="s">
        <v>11</v>
      </c>
      <c r="B1061" s="13">
        <v>179</v>
      </c>
      <c r="C1061" t="s">
        <v>1080</v>
      </c>
      <c r="D1061" s="14" t="str">
        <f>+TEXT(L1061,"YYYY-MM-DD")</f>
        <v>2022-10-01</v>
      </c>
      <c r="E1061" s="15" t="str">
        <f>+TEXT(L1061,"YYYYMM")</f>
        <v>202210</v>
      </c>
      <c r="F1061">
        <v>2030012078</v>
      </c>
      <c r="G1061" s="16">
        <v>36.119999999999997</v>
      </c>
      <c r="H1061" s="16">
        <v>0</v>
      </c>
      <c r="I1061" s="17"/>
      <c r="J1061" s="14" t="str">
        <f>+TEXT(L1061,"YYYY-DD-MM")</f>
        <v>2022-01-10</v>
      </c>
      <c r="K1061" s="17"/>
      <c r="L1061" s="18">
        <v>44835</v>
      </c>
      <c r="M1061" s="17">
        <f>IF(G1061&gt;0,1,0)</f>
        <v>1</v>
      </c>
      <c r="N1061" s="17">
        <f>IF(H1061&gt;0,1,0)</f>
        <v>0</v>
      </c>
      <c r="O1061" s="17">
        <f>+N1061+M1061</f>
        <v>1</v>
      </c>
    </row>
    <row r="1062" spans="1:15">
      <c r="A1062" s="13" t="s">
        <v>11</v>
      </c>
      <c r="B1062" s="13">
        <v>180</v>
      </c>
      <c r="C1062" t="s">
        <v>1081</v>
      </c>
      <c r="D1062" s="14" t="str">
        <f>+TEXT(L1062,"YYYY-MM-DD")</f>
        <v>2022-10-01</v>
      </c>
      <c r="E1062" s="15" t="str">
        <f>+TEXT(L1062,"YYYYMM")</f>
        <v>202210</v>
      </c>
      <c r="F1062">
        <v>2030012078</v>
      </c>
      <c r="G1062" s="16">
        <v>9.64</v>
      </c>
      <c r="H1062" s="16">
        <v>0</v>
      </c>
      <c r="I1062" s="17"/>
      <c r="J1062" s="14" t="str">
        <f>+TEXT(L1062,"YYYY-DD-MM")</f>
        <v>2022-01-10</v>
      </c>
      <c r="K1062" s="17"/>
      <c r="L1062" s="18">
        <v>44835</v>
      </c>
      <c r="M1062" s="17">
        <f>IF(G1062&gt;0,1,0)</f>
        <v>1</v>
      </c>
      <c r="N1062" s="17">
        <f>IF(H1062&gt;0,1,0)</f>
        <v>0</v>
      </c>
      <c r="O1062" s="17">
        <f>+N1062+M1062</f>
        <v>1</v>
      </c>
    </row>
    <row r="1063" spans="1:15">
      <c r="A1063" s="13" t="s">
        <v>11</v>
      </c>
      <c r="B1063" s="13">
        <v>181</v>
      </c>
      <c r="C1063" t="s">
        <v>1082</v>
      </c>
      <c r="D1063" s="14" t="str">
        <f>+TEXT(L1063,"YYYY-MM-DD")</f>
        <v>2022-10-01</v>
      </c>
      <c r="E1063" s="15" t="str">
        <f>+TEXT(L1063,"YYYYMM")</f>
        <v>202210</v>
      </c>
      <c r="F1063">
        <v>2030012078</v>
      </c>
      <c r="G1063" s="16">
        <v>9.6300000000000008</v>
      </c>
      <c r="H1063" s="16">
        <v>0</v>
      </c>
      <c r="I1063" s="17"/>
      <c r="J1063" s="14" t="str">
        <f>+TEXT(L1063,"YYYY-DD-MM")</f>
        <v>2022-01-10</v>
      </c>
      <c r="K1063" s="17"/>
      <c r="L1063" s="18">
        <v>44835</v>
      </c>
      <c r="M1063" s="17">
        <f>IF(G1063&gt;0,1,0)</f>
        <v>1</v>
      </c>
      <c r="N1063" s="17">
        <f>IF(H1063&gt;0,1,0)</f>
        <v>0</v>
      </c>
      <c r="O1063" s="17">
        <f>+N1063+M1063</f>
        <v>1</v>
      </c>
    </row>
    <row r="1064" spans="1:15">
      <c r="A1064" s="13" t="s">
        <v>11</v>
      </c>
      <c r="B1064" s="13">
        <v>182</v>
      </c>
      <c r="C1064" t="s">
        <v>1083</v>
      </c>
      <c r="D1064" s="14" t="str">
        <f>+TEXT(L1064,"YYYY-MM-DD")</f>
        <v>2022-10-01</v>
      </c>
      <c r="E1064" s="15" t="str">
        <f>+TEXT(L1064,"YYYYMM")</f>
        <v>202210</v>
      </c>
      <c r="F1064">
        <v>2030012078</v>
      </c>
      <c r="G1064" s="16">
        <v>4.82</v>
      </c>
      <c r="H1064" s="16">
        <v>0</v>
      </c>
      <c r="I1064" s="17"/>
      <c r="J1064" s="14" t="str">
        <f>+TEXT(L1064,"YYYY-DD-MM")</f>
        <v>2022-01-10</v>
      </c>
      <c r="K1064" s="17"/>
      <c r="L1064" s="18">
        <v>44835</v>
      </c>
      <c r="M1064" s="17">
        <f>IF(G1064&gt;0,1,0)</f>
        <v>1</v>
      </c>
      <c r="N1064" s="17">
        <f>IF(H1064&gt;0,1,0)</f>
        <v>0</v>
      </c>
      <c r="O1064" s="17">
        <f>+N1064+M1064</f>
        <v>1</v>
      </c>
    </row>
    <row r="1065" spans="1:15">
      <c r="A1065" s="13" t="s">
        <v>11</v>
      </c>
      <c r="B1065" s="13">
        <v>183</v>
      </c>
      <c r="C1065" t="s">
        <v>1084</v>
      </c>
      <c r="D1065" s="14" t="str">
        <f>+TEXT(L1065,"YYYY-MM-DD")</f>
        <v>2022-10-01</v>
      </c>
      <c r="E1065" s="15" t="str">
        <f>+TEXT(L1065,"YYYYMM")</f>
        <v>202210</v>
      </c>
      <c r="F1065">
        <v>2030012078</v>
      </c>
      <c r="G1065" s="16">
        <v>4.82</v>
      </c>
      <c r="H1065" s="16">
        <v>0</v>
      </c>
      <c r="I1065" s="17"/>
      <c r="J1065" s="14" t="str">
        <f>+TEXT(L1065,"YYYY-DD-MM")</f>
        <v>2022-01-10</v>
      </c>
      <c r="K1065" s="17"/>
      <c r="L1065" s="18">
        <v>44835</v>
      </c>
      <c r="M1065" s="17">
        <f>IF(G1065&gt;0,1,0)</f>
        <v>1</v>
      </c>
      <c r="N1065" s="17">
        <f>IF(H1065&gt;0,1,0)</f>
        <v>0</v>
      </c>
      <c r="O1065" s="17">
        <f>+N1065+M1065</f>
        <v>1</v>
      </c>
    </row>
    <row r="1066" spans="1:15">
      <c r="A1066" s="13" t="s">
        <v>11</v>
      </c>
      <c r="B1066" s="13">
        <v>184</v>
      </c>
      <c r="C1066" t="s">
        <v>1085</v>
      </c>
      <c r="D1066" s="14" t="str">
        <f>+TEXT(L1066,"YYYY-MM-DD")</f>
        <v>2022-10-01</v>
      </c>
      <c r="E1066" s="15" t="str">
        <f>+TEXT(L1066,"YYYYMM")</f>
        <v>202210</v>
      </c>
      <c r="F1066">
        <v>2030012078</v>
      </c>
      <c r="G1066" s="16">
        <v>4.82</v>
      </c>
      <c r="H1066" s="16">
        <v>0</v>
      </c>
      <c r="I1066" s="17"/>
      <c r="J1066" s="14" t="str">
        <f>+TEXT(L1066,"YYYY-DD-MM")</f>
        <v>2022-01-10</v>
      </c>
      <c r="K1066" s="17"/>
      <c r="L1066" s="18">
        <v>44835</v>
      </c>
      <c r="M1066" s="17">
        <f>IF(G1066&gt;0,1,0)</f>
        <v>1</v>
      </c>
      <c r="N1066" s="17">
        <f>IF(H1066&gt;0,1,0)</f>
        <v>0</v>
      </c>
      <c r="O1066" s="17">
        <f>+N1066+M1066</f>
        <v>1</v>
      </c>
    </row>
    <row r="1067" spans="1:15">
      <c r="A1067" s="13" t="s">
        <v>11</v>
      </c>
      <c r="B1067" s="13">
        <v>185</v>
      </c>
      <c r="C1067" t="s">
        <v>1086</v>
      </c>
      <c r="D1067" s="14" t="str">
        <f>+TEXT(L1067,"YYYY-MM-DD")</f>
        <v>2022-10-01</v>
      </c>
      <c r="E1067" s="15" t="str">
        <f>+TEXT(L1067,"YYYYMM")</f>
        <v>202210</v>
      </c>
      <c r="F1067">
        <v>2030012078</v>
      </c>
      <c r="G1067" s="16">
        <v>4.82</v>
      </c>
      <c r="H1067" s="16">
        <v>0</v>
      </c>
      <c r="I1067" s="17"/>
      <c r="J1067" s="14" t="str">
        <f>+TEXT(L1067,"YYYY-DD-MM")</f>
        <v>2022-01-10</v>
      </c>
      <c r="K1067" s="17"/>
      <c r="L1067" s="18">
        <v>44835</v>
      </c>
      <c r="M1067" s="17">
        <f>IF(G1067&gt;0,1,0)</f>
        <v>1</v>
      </c>
      <c r="N1067" s="17">
        <f>IF(H1067&gt;0,1,0)</f>
        <v>0</v>
      </c>
      <c r="O1067" s="17">
        <f>+N1067+M1067</f>
        <v>1</v>
      </c>
    </row>
    <row r="1068" spans="1:15">
      <c r="A1068" s="13" t="s">
        <v>11</v>
      </c>
      <c r="B1068" s="13">
        <v>186</v>
      </c>
      <c r="C1068" t="s">
        <v>1087</v>
      </c>
      <c r="D1068" s="14" t="str">
        <f>+TEXT(L1068,"YYYY-MM-DD")</f>
        <v>2022-10-01</v>
      </c>
      <c r="E1068" s="15" t="str">
        <f>+TEXT(L1068,"YYYYMM")</f>
        <v>202210</v>
      </c>
      <c r="F1068">
        <v>2030012078</v>
      </c>
      <c r="G1068" s="16">
        <v>4.82</v>
      </c>
      <c r="H1068" s="16">
        <v>0</v>
      </c>
      <c r="I1068" s="17"/>
      <c r="J1068" s="14" t="str">
        <f>+TEXT(L1068,"YYYY-DD-MM")</f>
        <v>2022-01-10</v>
      </c>
      <c r="K1068" s="17"/>
      <c r="L1068" s="18">
        <v>44835</v>
      </c>
      <c r="M1068" s="17">
        <f>IF(G1068&gt;0,1,0)</f>
        <v>1</v>
      </c>
      <c r="N1068" s="17">
        <f>IF(H1068&gt;0,1,0)</f>
        <v>0</v>
      </c>
      <c r="O1068" s="17">
        <f>+N1068+M1068</f>
        <v>1</v>
      </c>
    </row>
    <row r="1069" spans="1:15">
      <c r="A1069" s="13" t="s">
        <v>11</v>
      </c>
      <c r="B1069" s="13">
        <v>187</v>
      </c>
      <c r="C1069" t="s">
        <v>1088</v>
      </c>
      <c r="D1069" s="14" t="str">
        <f>+TEXT(L1069,"YYYY-MM-DD")</f>
        <v>2022-10-01</v>
      </c>
      <c r="E1069" s="15" t="str">
        <f>+TEXT(L1069,"YYYYMM")</f>
        <v>202210</v>
      </c>
      <c r="F1069">
        <v>2030012078</v>
      </c>
      <c r="G1069" s="16">
        <v>9.6300000000000008</v>
      </c>
      <c r="H1069" s="16">
        <v>0</v>
      </c>
      <c r="I1069" s="17"/>
      <c r="J1069" s="14" t="str">
        <f>+TEXT(L1069,"YYYY-DD-MM")</f>
        <v>2022-01-10</v>
      </c>
      <c r="K1069" s="17"/>
      <c r="L1069" s="18">
        <v>44835</v>
      </c>
      <c r="M1069" s="17">
        <f>IF(G1069&gt;0,1,0)</f>
        <v>1</v>
      </c>
      <c r="N1069" s="17">
        <f>IF(H1069&gt;0,1,0)</f>
        <v>0</v>
      </c>
      <c r="O1069" s="17">
        <f>+N1069+M1069</f>
        <v>1</v>
      </c>
    </row>
    <row r="1070" spans="1:15">
      <c r="A1070" s="13" t="s">
        <v>11</v>
      </c>
      <c r="B1070" s="13">
        <v>188</v>
      </c>
      <c r="C1070" t="s">
        <v>1089</v>
      </c>
      <c r="D1070" s="14" t="str">
        <f>+TEXT(L1070,"YYYY-MM-DD")</f>
        <v>2022-10-01</v>
      </c>
      <c r="E1070" s="15" t="str">
        <f>+TEXT(L1070,"YYYYMM")</f>
        <v>202210</v>
      </c>
      <c r="F1070">
        <v>2030012078</v>
      </c>
      <c r="G1070" s="16">
        <v>4.82</v>
      </c>
      <c r="H1070" s="16">
        <v>0</v>
      </c>
      <c r="I1070" s="17"/>
      <c r="J1070" s="14" t="str">
        <f>+TEXT(L1070,"YYYY-DD-MM")</f>
        <v>2022-01-10</v>
      </c>
      <c r="K1070" s="17"/>
      <c r="L1070" s="18">
        <v>44835</v>
      </c>
      <c r="M1070" s="17">
        <f>IF(G1070&gt;0,1,0)</f>
        <v>1</v>
      </c>
      <c r="N1070" s="17">
        <f>IF(H1070&gt;0,1,0)</f>
        <v>0</v>
      </c>
      <c r="O1070" s="17">
        <f>+N1070+M1070</f>
        <v>1</v>
      </c>
    </row>
    <row r="1071" spans="1:15">
      <c r="A1071" s="13" t="s">
        <v>11</v>
      </c>
      <c r="B1071" s="13">
        <v>189</v>
      </c>
      <c r="C1071" t="s">
        <v>1090</v>
      </c>
      <c r="D1071" s="14" t="str">
        <f>+TEXT(L1071,"YYYY-MM-DD")</f>
        <v>2022-10-01</v>
      </c>
      <c r="E1071" s="15" t="str">
        <f>+TEXT(L1071,"YYYYMM")</f>
        <v>202210</v>
      </c>
      <c r="F1071">
        <v>2030012078</v>
      </c>
      <c r="G1071" s="16">
        <v>50.56</v>
      </c>
      <c r="H1071" s="16">
        <v>0</v>
      </c>
      <c r="I1071" s="17"/>
      <c r="J1071" s="14" t="str">
        <f>+TEXT(L1071,"YYYY-DD-MM")</f>
        <v>2022-01-10</v>
      </c>
      <c r="K1071" s="17"/>
      <c r="L1071" s="18">
        <v>44835</v>
      </c>
      <c r="M1071" s="17">
        <f>IF(G1071&gt;0,1,0)</f>
        <v>1</v>
      </c>
      <c r="N1071" s="17">
        <f>IF(H1071&gt;0,1,0)</f>
        <v>0</v>
      </c>
      <c r="O1071" s="17">
        <f>+N1071+M1071</f>
        <v>1</v>
      </c>
    </row>
    <row r="1072" spans="1:15">
      <c r="A1072" s="13" t="s">
        <v>11</v>
      </c>
      <c r="B1072" s="13">
        <v>190</v>
      </c>
      <c r="C1072" t="s">
        <v>1091</v>
      </c>
      <c r="D1072" s="14" t="str">
        <f>+TEXT(L1072,"YYYY-MM-DD")</f>
        <v>2022-10-01</v>
      </c>
      <c r="E1072" s="15" t="str">
        <f>+TEXT(L1072,"YYYYMM")</f>
        <v>202210</v>
      </c>
      <c r="F1072">
        <v>2030012078</v>
      </c>
      <c r="G1072" s="16">
        <v>36.119999999999997</v>
      </c>
      <c r="H1072" s="16">
        <v>0</v>
      </c>
      <c r="I1072" s="17"/>
      <c r="J1072" s="14" t="str">
        <f>+TEXT(L1072,"YYYY-DD-MM")</f>
        <v>2022-01-10</v>
      </c>
      <c r="K1072" s="17"/>
      <c r="L1072" s="18">
        <v>44835</v>
      </c>
      <c r="M1072" s="17">
        <f>IF(G1072&gt;0,1,0)</f>
        <v>1</v>
      </c>
      <c r="N1072" s="17">
        <f>IF(H1072&gt;0,1,0)</f>
        <v>0</v>
      </c>
      <c r="O1072" s="17">
        <f>+N1072+M1072</f>
        <v>1</v>
      </c>
    </row>
    <row r="1073" spans="1:15">
      <c r="A1073" s="13" t="s">
        <v>11</v>
      </c>
      <c r="B1073" s="13">
        <v>191</v>
      </c>
      <c r="C1073" t="s">
        <v>1092</v>
      </c>
      <c r="D1073" s="14" t="str">
        <f>+TEXT(L1073,"YYYY-MM-DD")</f>
        <v>2022-10-01</v>
      </c>
      <c r="E1073" s="15" t="str">
        <f>+TEXT(L1073,"YYYYMM")</f>
        <v>202210</v>
      </c>
      <c r="F1073">
        <v>2030012078</v>
      </c>
      <c r="G1073" s="16">
        <v>43.34</v>
      </c>
      <c r="H1073" s="16">
        <v>0</v>
      </c>
      <c r="I1073" s="17"/>
      <c r="J1073" s="14" t="str">
        <f>+TEXT(L1073,"YYYY-DD-MM")</f>
        <v>2022-01-10</v>
      </c>
      <c r="K1073" s="17"/>
      <c r="L1073" s="18">
        <v>44835</v>
      </c>
      <c r="M1073" s="17">
        <f>IF(G1073&gt;0,1,0)</f>
        <v>1</v>
      </c>
      <c r="N1073" s="17">
        <f>IF(H1073&gt;0,1,0)</f>
        <v>0</v>
      </c>
      <c r="O1073" s="17">
        <f>+N1073+M1073</f>
        <v>1</v>
      </c>
    </row>
    <row r="1074" spans="1:15">
      <c r="A1074" s="13" t="s">
        <v>11</v>
      </c>
      <c r="B1074" s="13">
        <v>192</v>
      </c>
      <c r="C1074" t="s">
        <v>1093</v>
      </c>
      <c r="D1074" s="14" t="str">
        <f>+TEXT(L1074,"YYYY-MM-DD")</f>
        <v>2022-10-01</v>
      </c>
      <c r="E1074" s="15" t="str">
        <f>+TEXT(L1074,"YYYYMM")</f>
        <v>202210</v>
      </c>
      <c r="F1074">
        <v>2030012078</v>
      </c>
      <c r="G1074" s="16">
        <v>39.729999999999997</v>
      </c>
      <c r="H1074" s="16">
        <v>0</v>
      </c>
      <c r="I1074" s="17"/>
      <c r="J1074" s="14" t="str">
        <f>+TEXT(L1074,"YYYY-DD-MM")</f>
        <v>2022-01-10</v>
      </c>
      <c r="K1074" s="17"/>
      <c r="L1074" s="18">
        <v>44835</v>
      </c>
      <c r="M1074" s="17">
        <f>IF(G1074&gt;0,1,0)</f>
        <v>1</v>
      </c>
      <c r="N1074" s="17">
        <f>IF(H1074&gt;0,1,0)</f>
        <v>0</v>
      </c>
      <c r="O1074" s="17">
        <f>+N1074+M1074</f>
        <v>1</v>
      </c>
    </row>
    <row r="1075" spans="1:15">
      <c r="A1075" s="13" t="s">
        <v>11</v>
      </c>
      <c r="B1075" s="13">
        <v>193</v>
      </c>
      <c r="C1075" t="s">
        <v>1094</v>
      </c>
      <c r="D1075" s="14" t="str">
        <f>+TEXT(L1075,"YYYY-MM-DD")</f>
        <v>2022-10-01</v>
      </c>
      <c r="E1075" s="15" t="str">
        <f>+TEXT(L1075,"YYYYMM")</f>
        <v>202210</v>
      </c>
      <c r="F1075">
        <v>2030012078</v>
      </c>
      <c r="G1075" s="16">
        <v>39.729999999999997</v>
      </c>
      <c r="H1075" s="16">
        <v>0</v>
      </c>
      <c r="I1075" s="17"/>
      <c r="J1075" s="14" t="str">
        <f>+TEXT(L1075,"YYYY-DD-MM")</f>
        <v>2022-01-10</v>
      </c>
      <c r="K1075" s="17"/>
      <c r="L1075" s="18">
        <v>44835</v>
      </c>
      <c r="M1075" s="17">
        <f>IF(G1075&gt;0,1,0)</f>
        <v>1</v>
      </c>
      <c r="N1075" s="17">
        <f>IF(H1075&gt;0,1,0)</f>
        <v>0</v>
      </c>
      <c r="O1075" s="17">
        <f>+N1075+M1075</f>
        <v>1</v>
      </c>
    </row>
    <row r="1076" spans="1:15">
      <c r="A1076" s="13" t="s">
        <v>11</v>
      </c>
      <c r="B1076" s="13">
        <v>194</v>
      </c>
      <c r="C1076" t="s">
        <v>1095</v>
      </c>
      <c r="D1076" s="14" t="str">
        <f>+TEXT(L1076,"YYYY-MM-DD")</f>
        <v>2022-10-01</v>
      </c>
      <c r="E1076" s="15" t="str">
        <f>+TEXT(L1076,"YYYYMM")</f>
        <v>202210</v>
      </c>
      <c r="F1076">
        <v>2030012078</v>
      </c>
      <c r="G1076" s="16">
        <v>36.119999999999997</v>
      </c>
      <c r="H1076" s="16">
        <v>0</v>
      </c>
      <c r="I1076" s="17"/>
      <c r="J1076" s="14" t="str">
        <f>+TEXT(L1076,"YYYY-DD-MM")</f>
        <v>2022-01-10</v>
      </c>
      <c r="K1076" s="17"/>
      <c r="L1076" s="18">
        <v>44835</v>
      </c>
      <c r="M1076" s="17">
        <f>IF(G1076&gt;0,1,0)</f>
        <v>1</v>
      </c>
      <c r="N1076" s="17">
        <f>IF(H1076&gt;0,1,0)</f>
        <v>0</v>
      </c>
      <c r="O1076" s="17">
        <f>+N1076+M1076</f>
        <v>1</v>
      </c>
    </row>
    <row r="1077" spans="1:15">
      <c r="A1077" s="13" t="s">
        <v>11</v>
      </c>
      <c r="B1077" s="13">
        <v>195</v>
      </c>
      <c r="C1077" t="s">
        <v>1096</v>
      </c>
      <c r="D1077" s="14" t="str">
        <f>+TEXT(L1077,"YYYY-MM-DD")</f>
        <v>2022-10-01</v>
      </c>
      <c r="E1077" s="15" t="str">
        <f>+TEXT(L1077,"YYYYMM")</f>
        <v>202210</v>
      </c>
      <c r="F1077">
        <v>2030012078</v>
      </c>
      <c r="G1077" s="16">
        <v>18.059999999999999</v>
      </c>
      <c r="H1077" s="16">
        <v>0</v>
      </c>
      <c r="I1077" s="17"/>
      <c r="J1077" s="14" t="str">
        <f>+TEXT(L1077,"YYYY-DD-MM")</f>
        <v>2022-01-10</v>
      </c>
      <c r="K1077" s="17"/>
      <c r="L1077" s="18">
        <v>44835</v>
      </c>
      <c r="M1077" s="17">
        <f>IF(G1077&gt;0,1,0)</f>
        <v>1</v>
      </c>
      <c r="N1077" s="17">
        <f>IF(H1077&gt;0,1,0)</f>
        <v>0</v>
      </c>
      <c r="O1077" s="17">
        <f>+N1077+M1077</f>
        <v>1</v>
      </c>
    </row>
    <row r="1078" spans="1:15">
      <c r="A1078" s="13" t="s">
        <v>11</v>
      </c>
      <c r="B1078" s="13">
        <v>196</v>
      </c>
      <c r="C1078" t="s">
        <v>1097</v>
      </c>
      <c r="D1078" s="14" t="str">
        <f>+TEXT(L1078,"YYYY-MM-DD")</f>
        <v>2022-10-01</v>
      </c>
      <c r="E1078" s="15" t="str">
        <f>+TEXT(L1078,"YYYYMM")</f>
        <v>202210</v>
      </c>
      <c r="F1078">
        <v>2030012078</v>
      </c>
      <c r="G1078" s="16">
        <v>36.119999999999997</v>
      </c>
      <c r="H1078" s="16">
        <v>0</v>
      </c>
      <c r="I1078" s="17"/>
      <c r="J1078" s="14" t="str">
        <f>+TEXT(L1078,"YYYY-DD-MM")</f>
        <v>2022-01-10</v>
      </c>
      <c r="K1078" s="17"/>
      <c r="L1078" s="18">
        <v>44835</v>
      </c>
      <c r="M1078" s="17">
        <f>IF(G1078&gt;0,1,0)</f>
        <v>1</v>
      </c>
      <c r="N1078" s="17">
        <f>IF(H1078&gt;0,1,0)</f>
        <v>0</v>
      </c>
      <c r="O1078" s="17">
        <f>+N1078+M1078</f>
        <v>1</v>
      </c>
    </row>
    <row r="1079" spans="1:15">
      <c r="A1079" s="13" t="s">
        <v>11</v>
      </c>
      <c r="B1079" s="13">
        <v>197</v>
      </c>
      <c r="C1079" t="s">
        <v>1098</v>
      </c>
      <c r="D1079" s="14" t="str">
        <f>+TEXT(L1079,"YYYY-MM-DD")</f>
        <v>2022-10-01</v>
      </c>
      <c r="E1079" s="15" t="str">
        <f>+TEXT(L1079,"YYYYMM")</f>
        <v>202210</v>
      </c>
      <c r="F1079">
        <v>2030012078</v>
      </c>
      <c r="G1079" s="16">
        <v>36.119999999999997</v>
      </c>
      <c r="H1079" s="16">
        <v>0</v>
      </c>
      <c r="I1079" s="17"/>
      <c r="J1079" s="14" t="str">
        <f>+TEXT(L1079,"YYYY-DD-MM")</f>
        <v>2022-01-10</v>
      </c>
      <c r="K1079" s="17"/>
      <c r="L1079" s="18">
        <v>44835</v>
      </c>
      <c r="M1079" s="17">
        <f>IF(G1079&gt;0,1,0)</f>
        <v>1</v>
      </c>
      <c r="N1079" s="17">
        <f>IF(H1079&gt;0,1,0)</f>
        <v>0</v>
      </c>
      <c r="O1079" s="17">
        <f>+N1079+M1079</f>
        <v>1</v>
      </c>
    </row>
    <row r="1080" spans="1:15">
      <c r="A1080" s="13" t="s">
        <v>11</v>
      </c>
      <c r="B1080" s="13">
        <v>198</v>
      </c>
      <c r="C1080" t="s">
        <v>1099</v>
      </c>
      <c r="D1080" s="14" t="str">
        <f>+TEXT(L1080,"YYYY-MM-DD")</f>
        <v>2022-10-01</v>
      </c>
      <c r="E1080" s="15" t="str">
        <f>+TEXT(L1080,"YYYYMM")</f>
        <v>202210</v>
      </c>
      <c r="F1080">
        <v>2030012078</v>
      </c>
      <c r="G1080" s="16">
        <v>28.89</v>
      </c>
      <c r="H1080" s="16">
        <v>0</v>
      </c>
      <c r="I1080" s="17"/>
      <c r="J1080" s="14" t="str">
        <f>+TEXT(L1080,"YYYY-DD-MM")</f>
        <v>2022-01-10</v>
      </c>
      <c r="K1080" s="17"/>
      <c r="L1080" s="18">
        <v>44835</v>
      </c>
      <c r="M1080" s="17">
        <f>IF(G1080&gt;0,1,0)</f>
        <v>1</v>
      </c>
      <c r="N1080" s="17">
        <f>IF(H1080&gt;0,1,0)</f>
        <v>0</v>
      </c>
      <c r="O1080" s="17">
        <f>+N1080+M1080</f>
        <v>1</v>
      </c>
    </row>
    <row r="1081" spans="1:15">
      <c r="A1081" s="13" t="s">
        <v>11</v>
      </c>
      <c r="B1081" s="13">
        <v>199</v>
      </c>
      <c r="C1081" t="s">
        <v>1100</v>
      </c>
      <c r="D1081" s="14" t="str">
        <f>+TEXT(L1081,"YYYY-MM-DD")</f>
        <v>2022-10-01</v>
      </c>
      <c r="E1081" s="15" t="str">
        <f>+TEXT(L1081,"YYYYMM")</f>
        <v>202210</v>
      </c>
      <c r="F1081">
        <v>2030012078</v>
      </c>
      <c r="G1081" s="16">
        <v>46.95</v>
      </c>
      <c r="H1081" s="16">
        <v>0</v>
      </c>
      <c r="I1081" s="17"/>
      <c r="J1081" s="14" t="str">
        <f>+TEXT(L1081,"YYYY-DD-MM")</f>
        <v>2022-01-10</v>
      </c>
      <c r="K1081" s="17"/>
      <c r="L1081" s="18">
        <v>44835</v>
      </c>
      <c r="M1081" s="17">
        <f>IF(G1081&gt;0,1,0)</f>
        <v>1</v>
      </c>
      <c r="N1081" s="17">
        <f>IF(H1081&gt;0,1,0)</f>
        <v>0</v>
      </c>
      <c r="O1081" s="17">
        <f>+N1081+M1081</f>
        <v>1</v>
      </c>
    </row>
    <row r="1082" spans="1:15">
      <c r="A1082" s="13" t="s">
        <v>11</v>
      </c>
      <c r="B1082" s="13">
        <v>200</v>
      </c>
      <c r="C1082" t="s">
        <v>1101</v>
      </c>
      <c r="D1082" s="14" t="str">
        <f>+TEXT(L1082,"YYYY-MM-DD")</f>
        <v>2022-10-01</v>
      </c>
      <c r="E1082" s="15" t="str">
        <f>+TEXT(L1082,"YYYYMM")</f>
        <v>202210</v>
      </c>
      <c r="F1082">
        <v>2030012078</v>
      </c>
      <c r="G1082" s="16">
        <v>43.34</v>
      </c>
      <c r="H1082" s="16">
        <v>0</v>
      </c>
      <c r="I1082" s="17"/>
      <c r="J1082" s="14" t="str">
        <f>+TEXT(L1082,"YYYY-DD-MM")</f>
        <v>2022-01-10</v>
      </c>
      <c r="K1082" s="17"/>
      <c r="L1082" s="18">
        <v>44835</v>
      </c>
      <c r="M1082" s="17">
        <f>IF(G1082&gt;0,1,0)</f>
        <v>1</v>
      </c>
      <c r="N1082" s="17">
        <f>IF(H1082&gt;0,1,0)</f>
        <v>0</v>
      </c>
      <c r="O1082" s="17">
        <f>+N1082+M1082</f>
        <v>1</v>
      </c>
    </row>
    <row r="1083" spans="1:15">
      <c r="A1083" s="13" t="s">
        <v>11</v>
      </c>
      <c r="B1083" s="13">
        <v>201</v>
      </c>
      <c r="C1083" t="s">
        <v>1102</v>
      </c>
      <c r="D1083" s="14" t="str">
        <f>+TEXT(L1083,"YYYY-MM-DD")</f>
        <v>2022-10-01</v>
      </c>
      <c r="E1083" s="15" t="str">
        <f>+TEXT(L1083,"YYYYMM")</f>
        <v>202210</v>
      </c>
      <c r="F1083">
        <v>2030012078</v>
      </c>
      <c r="G1083" s="16">
        <v>36.119999999999997</v>
      </c>
      <c r="H1083" s="16">
        <v>0</v>
      </c>
      <c r="I1083" s="17"/>
      <c r="J1083" s="14" t="str">
        <f>+TEXT(L1083,"YYYY-DD-MM")</f>
        <v>2022-01-10</v>
      </c>
      <c r="K1083" s="17"/>
      <c r="L1083" s="18">
        <v>44835</v>
      </c>
      <c r="M1083" s="17">
        <f>IF(G1083&gt;0,1,0)</f>
        <v>1</v>
      </c>
      <c r="N1083" s="17">
        <f>IF(H1083&gt;0,1,0)</f>
        <v>0</v>
      </c>
      <c r="O1083" s="17">
        <f>+N1083+M1083</f>
        <v>1</v>
      </c>
    </row>
    <row r="1084" spans="1:15">
      <c r="A1084" s="13" t="s">
        <v>11</v>
      </c>
      <c r="B1084" s="13">
        <v>202</v>
      </c>
      <c r="C1084" t="s">
        <v>1103</v>
      </c>
      <c r="D1084" s="14" t="str">
        <f>+TEXT(L1084,"YYYY-MM-DD")</f>
        <v>2022-10-01</v>
      </c>
      <c r="E1084" s="15" t="str">
        <f>+TEXT(L1084,"YYYYMM")</f>
        <v>202210</v>
      </c>
      <c r="F1084">
        <v>2030012078</v>
      </c>
      <c r="G1084" s="16">
        <v>57.78</v>
      </c>
      <c r="H1084" s="16">
        <v>0</v>
      </c>
      <c r="I1084" s="17"/>
      <c r="J1084" s="14" t="str">
        <f>+TEXT(L1084,"YYYY-DD-MM")</f>
        <v>2022-01-10</v>
      </c>
      <c r="K1084" s="17"/>
      <c r="L1084" s="18">
        <v>44835</v>
      </c>
      <c r="M1084" s="17">
        <f>IF(G1084&gt;0,1,0)</f>
        <v>1</v>
      </c>
      <c r="N1084" s="17">
        <f>IF(H1084&gt;0,1,0)</f>
        <v>0</v>
      </c>
      <c r="O1084" s="17">
        <f>+N1084+M1084</f>
        <v>1</v>
      </c>
    </row>
    <row r="1085" spans="1:15">
      <c r="A1085" s="13" t="s">
        <v>11</v>
      </c>
      <c r="B1085" s="13">
        <v>203</v>
      </c>
      <c r="C1085" t="s">
        <v>1104</v>
      </c>
      <c r="D1085" s="14" t="str">
        <f>+TEXT(L1085,"YYYY-MM-DD")</f>
        <v>2022-10-01</v>
      </c>
      <c r="E1085" s="15" t="str">
        <f>+TEXT(L1085,"YYYYMM")</f>
        <v>202210</v>
      </c>
      <c r="F1085">
        <v>2030012078</v>
      </c>
      <c r="G1085" s="16">
        <v>50.56</v>
      </c>
      <c r="H1085" s="16">
        <v>0</v>
      </c>
      <c r="I1085" s="17"/>
      <c r="J1085" s="14" t="str">
        <f>+TEXT(L1085,"YYYY-DD-MM")</f>
        <v>2022-01-10</v>
      </c>
      <c r="K1085" s="17"/>
      <c r="L1085" s="18">
        <v>44835</v>
      </c>
      <c r="M1085" s="17">
        <f>IF(G1085&gt;0,1,0)</f>
        <v>1</v>
      </c>
      <c r="N1085" s="17">
        <f>IF(H1085&gt;0,1,0)</f>
        <v>0</v>
      </c>
      <c r="O1085" s="17">
        <f>+N1085+M1085</f>
        <v>1</v>
      </c>
    </row>
    <row r="1086" spans="1:15">
      <c r="A1086" s="13" t="s">
        <v>11</v>
      </c>
      <c r="B1086" s="13">
        <v>204</v>
      </c>
      <c r="C1086" t="s">
        <v>1105</v>
      </c>
      <c r="D1086" s="14" t="str">
        <f>+TEXT(L1086,"YYYY-MM-DD")</f>
        <v>2022-10-01</v>
      </c>
      <c r="E1086" s="15" t="str">
        <f>+TEXT(L1086,"YYYYMM")</f>
        <v>202210</v>
      </c>
      <c r="F1086">
        <v>2030012078</v>
      </c>
      <c r="G1086" s="16">
        <v>46.95</v>
      </c>
      <c r="H1086" s="16">
        <v>0</v>
      </c>
      <c r="I1086" s="17"/>
      <c r="J1086" s="14" t="str">
        <f>+TEXT(L1086,"YYYY-DD-MM")</f>
        <v>2022-01-10</v>
      </c>
      <c r="K1086" s="17"/>
      <c r="L1086" s="18">
        <v>44835</v>
      </c>
      <c r="M1086" s="17">
        <f>IF(G1086&gt;0,1,0)</f>
        <v>1</v>
      </c>
      <c r="N1086" s="17">
        <f>IF(H1086&gt;0,1,0)</f>
        <v>0</v>
      </c>
      <c r="O1086" s="17">
        <f>+N1086+M1086</f>
        <v>1</v>
      </c>
    </row>
    <row r="1087" spans="1:15">
      <c r="A1087" s="13" t="s">
        <v>11</v>
      </c>
      <c r="B1087" s="13">
        <v>205</v>
      </c>
      <c r="C1087" t="s">
        <v>1106</v>
      </c>
      <c r="D1087" s="14" t="str">
        <f>+TEXT(L1087,"YYYY-MM-DD")</f>
        <v>2022-10-01</v>
      </c>
      <c r="E1087" s="15" t="str">
        <f>+TEXT(L1087,"YYYYMM")</f>
        <v>202210</v>
      </c>
      <c r="F1087">
        <v>2030012078</v>
      </c>
      <c r="G1087" s="16">
        <v>158.88999999999999</v>
      </c>
      <c r="H1087" s="16">
        <v>0</v>
      </c>
      <c r="I1087" s="17"/>
      <c r="J1087" s="14" t="str">
        <f>+TEXT(L1087,"YYYY-DD-MM")</f>
        <v>2022-01-10</v>
      </c>
      <c r="K1087" s="17"/>
      <c r="L1087" s="18">
        <v>44835</v>
      </c>
      <c r="M1087" s="17">
        <f>IF(G1087&gt;0,1,0)</f>
        <v>1</v>
      </c>
      <c r="N1087" s="17">
        <f>IF(H1087&gt;0,1,0)</f>
        <v>0</v>
      </c>
      <c r="O1087" s="17">
        <f>+N1087+M1087</f>
        <v>1</v>
      </c>
    </row>
    <row r="1088" spans="1:15">
      <c r="A1088" s="13" t="s">
        <v>11</v>
      </c>
      <c r="B1088" s="13">
        <v>206</v>
      </c>
      <c r="C1088" t="s">
        <v>1107</v>
      </c>
      <c r="D1088" s="14" t="str">
        <f>+TEXT(L1088,"YYYY-MM-DD")</f>
        <v>2022-10-01</v>
      </c>
      <c r="E1088" s="15" t="str">
        <f>+TEXT(L1088,"YYYYMM")</f>
        <v>202210</v>
      </c>
      <c r="F1088">
        <v>2030012078</v>
      </c>
      <c r="G1088" s="16">
        <v>65</v>
      </c>
      <c r="H1088" s="16">
        <v>0</v>
      </c>
      <c r="I1088" s="17"/>
      <c r="J1088" s="14" t="str">
        <f>+TEXT(L1088,"YYYY-DD-MM")</f>
        <v>2022-01-10</v>
      </c>
      <c r="K1088" s="17"/>
      <c r="L1088" s="18">
        <v>44835</v>
      </c>
      <c r="M1088" s="17">
        <f>IF(G1088&gt;0,1,0)</f>
        <v>1</v>
      </c>
      <c r="N1088" s="17">
        <f>IF(H1088&gt;0,1,0)</f>
        <v>0</v>
      </c>
      <c r="O1088" s="17">
        <f>+N1088+M1088</f>
        <v>1</v>
      </c>
    </row>
    <row r="1089" spans="1:15">
      <c r="A1089" s="13" t="s">
        <v>11</v>
      </c>
      <c r="B1089" s="13">
        <v>207</v>
      </c>
      <c r="C1089" t="s">
        <v>1108</v>
      </c>
      <c r="D1089" s="14" t="str">
        <f>+TEXT(L1089,"YYYY-MM-DD")</f>
        <v>2022-10-01</v>
      </c>
      <c r="E1089" s="15" t="str">
        <f>+TEXT(L1089,"YYYYMM")</f>
        <v>202210</v>
      </c>
      <c r="F1089">
        <v>2030012078</v>
      </c>
      <c r="G1089" s="16">
        <v>36.119999999999997</v>
      </c>
      <c r="H1089" s="16">
        <v>0</v>
      </c>
      <c r="I1089" s="17"/>
      <c r="J1089" s="14" t="str">
        <f>+TEXT(L1089,"YYYY-DD-MM")</f>
        <v>2022-01-10</v>
      </c>
      <c r="K1089" s="17"/>
      <c r="L1089" s="18">
        <v>44835</v>
      </c>
      <c r="M1089" s="17">
        <f>IF(G1089&gt;0,1,0)</f>
        <v>1</v>
      </c>
      <c r="N1089" s="17">
        <f>IF(H1089&gt;0,1,0)</f>
        <v>0</v>
      </c>
      <c r="O1089" s="17">
        <f>+N1089+M1089</f>
        <v>1</v>
      </c>
    </row>
    <row r="1090" spans="1:15">
      <c r="A1090" s="13" t="s">
        <v>11</v>
      </c>
      <c r="B1090" s="13">
        <v>208</v>
      </c>
      <c r="C1090" t="s">
        <v>1109</v>
      </c>
      <c r="D1090" s="14" t="str">
        <f>+TEXT(L1090,"YYYY-MM-DD")</f>
        <v>2022-10-01</v>
      </c>
      <c r="E1090" s="15" t="str">
        <f>+TEXT(L1090,"YYYYMM")</f>
        <v>202210</v>
      </c>
      <c r="F1090">
        <v>2030012078</v>
      </c>
      <c r="G1090" s="16">
        <v>57.78</v>
      </c>
      <c r="H1090" s="16">
        <v>0</v>
      </c>
      <c r="I1090" s="17"/>
      <c r="J1090" s="14" t="str">
        <f>+TEXT(L1090,"YYYY-DD-MM")</f>
        <v>2022-01-10</v>
      </c>
      <c r="K1090" s="17"/>
      <c r="L1090" s="18">
        <v>44835</v>
      </c>
      <c r="M1090" s="17">
        <f>IF(G1090&gt;0,1,0)</f>
        <v>1</v>
      </c>
      <c r="N1090" s="17">
        <f>IF(H1090&gt;0,1,0)</f>
        <v>0</v>
      </c>
      <c r="O1090" s="17">
        <f>+N1090+M1090</f>
        <v>1</v>
      </c>
    </row>
    <row r="1091" spans="1:15">
      <c r="A1091" s="13" t="s">
        <v>11</v>
      </c>
      <c r="B1091" s="13">
        <v>209</v>
      </c>
      <c r="C1091" t="s">
        <v>1110</v>
      </c>
      <c r="D1091" s="14" t="str">
        <f>+TEXT(L1091,"YYYY-MM-DD")</f>
        <v>2022-10-01</v>
      </c>
      <c r="E1091" s="15" t="str">
        <f>+TEXT(L1091,"YYYYMM")</f>
        <v>202210</v>
      </c>
      <c r="F1091">
        <v>2030012078</v>
      </c>
      <c r="G1091" s="16">
        <v>50.56</v>
      </c>
      <c r="H1091" s="16">
        <v>0</v>
      </c>
      <c r="I1091" s="17"/>
      <c r="J1091" s="14" t="str">
        <f>+TEXT(L1091,"YYYY-DD-MM")</f>
        <v>2022-01-10</v>
      </c>
      <c r="K1091" s="17"/>
      <c r="L1091" s="18">
        <v>44835</v>
      </c>
      <c r="M1091" s="17">
        <f>IF(G1091&gt;0,1,0)</f>
        <v>1</v>
      </c>
      <c r="N1091" s="17">
        <f>IF(H1091&gt;0,1,0)</f>
        <v>0</v>
      </c>
      <c r="O1091" s="17">
        <f>+N1091+M1091</f>
        <v>1</v>
      </c>
    </row>
    <row r="1092" spans="1:15">
      <c r="A1092" s="13" t="s">
        <v>11</v>
      </c>
      <c r="B1092" s="13">
        <v>210</v>
      </c>
      <c r="C1092" t="s">
        <v>1111</v>
      </c>
      <c r="D1092" s="14" t="str">
        <f>+TEXT(L1092,"YYYY-MM-DD")</f>
        <v>2022-10-01</v>
      </c>
      <c r="E1092" s="15" t="str">
        <f>+TEXT(L1092,"YYYYMM")</f>
        <v>202210</v>
      </c>
      <c r="F1092">
        <v>2030012078</v>
      </c>
      <c r="G1092" s="16">
        <v>36.119999999999997</v>
      </c>
      <c r="H1092" s="16">
        <v>0</v>
      </c>
      <c r="I1092" s="17"/>
      <c r="J1092" s="14" t="str">
        <f>+TEXT(L1092,"YYYY-DD-MM")</f>
        <v>2022-01-10</v>
      </c>
      <c r="K1092" s="17"/>
      <c r="L1092" s="18">
        <v>44835</v>
      </c>
      <c r="M1092" s="17">
        <f>IF(G1092&gt;0,1,0)</f>
        <v>1</v>
      </c>
      <c r="N1092" s="17">
        <f>IF(H1092&gt;0,1,0)</f>
        <v>0</v>
      </c>
      <c r="O1092" s="17">
        <f>+N1092+M1092</f>
        <v>1</v>
      </c>
    </row>
    <row r="1093" spans="1:15">
      <c r="A1093" s="13" t="s">
        <v>11</v>
      </c>
      <c r="B1093" s="13">
        <v>211</v>
      </c>
      <c r="C1093" t="s">
        <v>1112</v>
      </c>
      <c r="D1093" s="14" t="str">
        <f>+TEXT(L1093,"YYYY-MM-DD")</f>
        <v>2022-10-01</v>
      </c>
      <c r="E1093" s="15" t="str">
        <f>+TEXT(L1093,"YYYYMM")</f>
        <v>202210</v>
      </c>
      <c r="F1093">
        <v>2030012078</v>
      </c>
      <c r="G1093" s="16">
        <v>43.34</v>
      </c>
      <c r="H1093" s="16">
        <v>0</v>
      </c>
      <c r="I1093" s="17"/>
      <c r="J1093" s="14" t="str">
        <f>+TEXT(L1093,"YYYY-DD-MM")</f>
        <v>2022-01-10</v>
      </c>
      <c r="K1093" s="17"/>
      <c r="L1093" s="18">
        <v>44835</v>
      </c>
      <c r="M1093" s="17">
        <f>IF(G1093&gt;0,1,0)</f>
        <v>1</v>
      </c>
      <c r="N1093" s="17">
        <f>IF(H1093&gt;0,1,0)</f>
        <v>0</v>
      </c>
      <c r="O1093" s="17">
        <f>+N1093+M1093</f>
        <v>1</v>
      </c>
    </row>
    <row r="1094" spans="1:15">
      <c r="A1094" s="13" t="s">
        <v>11</v>
      </c>
      <c r="B1094" s="13">
        <v>212</v>
      </c>
      <c r="C1094" t="s">
        <v>1113</v>
      </c>
      <c r="D1094" s="14" t="str">
        <f>+TEXT(L1094,"YYYY-MM-DD")</f>
        <v>2022-10-01</v>
      </c>
      <c r="E1094" s="15" t="str">
        <f>+TEXT(L1094,"YYYYMM")</f>
        <v>202210</v>
      </c>
      <c r="F1094">
        <v>2030012078</v>
      </c>
      <c r="G1094" s="16">
        <v>36.119999999999997</v>
      </c>
      <c r="H1094" s="16">
        <v>0</v>
      </c>
      <c r="I1094" s="17"/>
      <c r="J1094" s="14" t="str">
        <f>+TEXT(L1094,"YYYY-DD-MM")</f>
        <v>2022-01-10</v>
      </c>
      <c r="K1094" s="17"/>
      <c r="L1094" s="18">
        <v>44835</v>
      </c>
      <c r="M1094" s="17">
        <f>IF(G1094&gt;0,1,0)</f>
        <v>1</v>
      </c>
      <c r="N1094" s="17">
        <f>IF(H1094&gt;0,1,0)</f>
        <v>0</v>
      </c>
      <c r="O1094" s="17">
        <f>+N1094+M1094</f>
        <v>1</v>
      </c>
    </row>
    <row r="1095" spans="1:15">
      <c r="A1095" s="13" t="s">
        <v>11</v>
      </c>
      <c r="B1095" s="13">
        <v>213</v>
      </c>
      <c r="C1095" t="s">
        <v>1114</v>
      </c>
      <c r="D1095" s="14" t="str">
        <f>+TEXT(L1095,"YYYY-MM-DD")</f>
        <v>2022-10-01</v>
      </c>
      <c r="E1095" s="15" t="str">
        <f>+TEXT(L1095,"YYYYMM")</f>
        <v>202210</v>
      </c>
      <c r="F1095">
        <v>2030012078</v>
      </c>
      <c r="G1095" s="16">
        <v>43.34</v>
      </c>
      <c r="H1095" s="16">
        <v>0</v>
      </c>
      <c r="I1095" s="17"/>
      <c r="J1095" s="14" t="str">
        <f>+TEXT(L1095,"YYYY-DD-MM")</f>
        <v>2022-01-10</v>
      </c>
      <c r="K1095" s="17"/>
      <c r="L1095" s="18">
        <v>44835</v>
      </c>
      <c r="M1095" s="17">
        <f>IF(G1095&gt;0,1,0)</f>
        <v>1</v>
      </c>
      <c r="N1095" s="17">
        <f>IF(H1095&gt;0,1,0)</f>
        <v>0</v>
      </c>
      <c r="O1095" s="17">
        <f>+N1095+M1095</f>
        <v>1</v>
      </c>
    </row>
    <row r="1096" spans="1:15">
      <c r="A1096" s="13" t="s">
        <v>11</v>
      </c>
      <c r="B1096" s="13">
        <v>214</v>
      </c>
      <c r="C1096" t="s">
        <v>1115</v>
      </c>
      <c r="D1096" s="14" t="str">
        <f>+TEXT(L1096,"YYYY-MM-DD")</f>
        <v>2022-10-01</v>
      </c>
      <c r="E1096" s="15" t="str">
        <f>+TEXT(L1096,"YYYYMM")</f>
        <v>202210</v>
      </c>
      <c r="F1096">
        <v>2030012078</v>
      </c>
      <c r="G1096" s="16">
        <v>57.78</v>
      </c>
      <c r="H1096" s="16">
        <v>0</v>
      </c>
      <c r="I1096" s="17"/>
      <c r="J1096" s="14" t="str">
        <f>+TEXT(L1096,"YYYY-DD-MM")</f>
        <v>2022-01-10</v>
      </c>
      <c r="K1096" s="17"/>
      <c r="L1096" s="18">
        <v>44835</v>
      </c>
      <c r="M1096" s="17">
        <f>IF(G1096&gt;0,1,0)</f>
        <v>1</v>
      </c>
      <c r="N1096" s="17">
        <f>IF(H1096&gt;0,1,0)</f>
        <v>0</v>
      </c>
      <c r="O1096" s="17">
        <f>+N1096+M1096</f>
        <v>1</v>
      </c>
    </row>
    <row r="1097" spans="1:15">
      <c r="A1097" s="13" t="s">
        <v>11</v>
      </c>
      <c r="B1097" s="13">
        <v>215</v>
      </c>
      <c r="C1097" t="s">
        <v>1116</v>
      </c>
      <c r="D1097" s="14" t="str">
        <f>+TEXT(L1097,"YYYY-MM-DD")</f>
        <v>2022-10-01</v>
      </c>
      <c r="E1097" s="15" t="str">
        <f>+TEXT(L1097,"YYYYMM")</f>
        <v>202210</v>
      </c>
      <c r="F1097">
        <v>2030012078</v>
      </c>
      <c r="G1097" s="16">
        <v>72.23</v>
      </c>
      <c r="H1097" s="16">
        <v>0</v>
      </c>
      <c r="I1097" s="17"/>
      <c r="J1097" s="14" t="str">
        <f>+TEXT(L1097,"YYYY-DD-MM")</f>
        <v>2022-01-10</v>
      </c>
      <c r="K1097" s="17"/>
      <c r="L1097" s="18">
        <v>44835</v>
      </c>
      <c r="M1097" s="17">
        <f>IF(G1097&gt;0,1,0)</f>
        <v>1</v>
      </c>
      <c r="N1097" s="17">
        <f>IF(H1097&gt;0,1,0)</f>
        <v>0</v>
      </c>
      <c r="O1097" s="17">
        <f>+N1097+M1097</f>
        <v>1</v>
      </c>
    </row>
    <row r="1098" spans="1:15">
      <c r="A1098" s="13" t="s">
        <v>11</v>
      </c>
      <c r="B1098" s="13">
        <v>216</v>
      </c>
      <c r="C1098" t="s">
        <v>1117</v>
      </c>
      <c r="D1098" s="14" t="str">
        <f>+TEXT(L1098,"YYYY-MM-DD")</f>
        <v>2022-10-01</v>
      </c>
      <c r="E1098" s="15" t="str">
        <f>+TEXT(L1098,"YYYYMM")</f>
        <v>202210</v>
      </c>
      <c r="F1098">
        <v>2030012078</v>
      </c>
      <c r="G1098" s="16">
        <v>28.89</v>
      </c>
      <c r="H1098" s="16">
        <v>0</v>
      </c>
      <c r="I1098" s="17"/>
      <c r="J1098" s="14" t="str">
        <f>+TEXT(L1098,"YYYY-DD-MM")</f>
        <v>2022-01-10</v>
      </c>
      <c r="K1098" s="17"/>
      <c r="L1098" s="18">
        <v>44835</v>
      </c>
      <c r="M1098" s="17">
        <f>IF(G1098&gt;0,1,0)</f>
        <v>1</v>
      </c>
      <c r="N1098" s="17">
        <f>IF(H1098&gt;0,1,0)</f>
        <v>0</v>
      </c>
      <c r="O1098" s="17">
        <f>+N1098+M1098</f>
        <v>1</v>
      </c>
    </row>
    <row r="1099" spans="1:15">
      <c r="A1099" s="13" t="s">
        <v>11</v>
      </c>
      <c r="B1099" s="13">
        <v>217</v>
      </c>
      <c r="C1099" t="s">
        <v>1118</v>
      </c>
      <c r="D1099" s="14" t="str">
        <f>+TEXT(L1099,"YYYY-MM-DD")</f>
        <v>2022-10-01</v>
      </c>
      <c r="E1099" s="15" t="str">
        <f>+TEXT(L1099,"YYYYMM")</f>
        <v>202210</v>
      </c>
      <c r="F1099">
        <v>2030012078</v>
      </c>
      <c r="G1099" s="16">
        <v>52</v>
      </c>
      <c r="H1099" s="16">
        <v>0</v>
      </c>
      <c r="I1099" s="17"/>
      <c r="J1099" s="14" t="str">
        <f>+TEXT(L1099,"YYYY-DD-MM")</f>
        <v>2022-01-10</v>
      </c>
      <c r="K1099" s="17"/>
      <c r="L1099" s="18">
        <v>44835</v>
      </c>
      <c r="M1099" s="17">
        <f>IF(G1099&gt;0,1,0)</f>
        <v>1</v>
      </c>
      <c r="N1099" s="17">
        <f>IF(H1099&gt;0,1,0)</f>
        <v>0</v>
      </c>
      <c r="O1099" s="17">
        <f>+N1099+M1099</f>
        <v>1</v>
      </c>
    </row>
    <row r="1100" spans="1:15">
      <c r="A1100" s="13" t="s">
        <v>11</v>
      </c>
      <c r="B1100" s="13">
        <v>218</v>
      </c>
      <c r="C1100" t="s">
        <v>1119</v>
      </c>
      <c r="D1100" s="14" t="str">
        <f>+TEXT(L1100,"YYYY-MM-DD")</f>
        <v>2022-10-01</v>
      </c>
      <c r="E1100" s="15" t="str">
        <f>+TEXT(L1100,"YYYYMM")</f>
        <v>202210</v>
      </c>
      <c r="F1100">
        <v>2030012078</v>
      </c>
      <c r="G1100" s="16">
        <v>65</v>
      </c>
      <c r="H1100" s="16">
        <v>0</v>
      </c>
      <c r="I1100" s="17"/>
      <c r="J1100" s="14" t="str">
        <f>+TEXT(L1100,"YYYY-DD-MM")</f>
        <v>2022-01-10</v>
      </c>
      <c r="K1100" s="17"/>
      <c r="L1100" s="18">
        <v>44835</v>
      </c>
      <c r="M1100" s="17">
        <f>IF(G1100&gt;0,1,0)</f>
        <v>1</v>
      </c>
      <c r="N1100" s="17">
        <f>IF(H1100&gt;0,1,0)</f>
        <v>0</v>
      </c>
      <c r="O1100" s="17">
        <f>+N1100+M1100</f>
        <v>1</v>
      </c>
    </row>
    <row r="1101" spans="1:15">
      <c r="A1101" s="13" t="s">
        <v>11</v>
      </c>
      <c r="B1101" s="13">
        <v>219</v>
      </c>
      <c r="C1101" t="s">
        <v>1120</v>
      </c>
      <c r="D1101" s="14" t="str">
        <f>+TEXT(L1101,"YYYY-MM-DD")</f>
        <v>2022-10-01</v>
      </c>
      <c r="E1101" s="15" t="str">
        <f>+TEXT(L1101,"YYYYMM")</f>
        <v>202210</v>
      </c>
      <c r="F1101">
        <v>2030012078</v>
      </c>
      <c r="G1101" s="16">
        <v>39.729999999999997</v>
      </c>
      <c r="H1101" s="16">
        <v>0</v>
      </c>
      <c r="I1101" s="17"/>
      <c r="J1101" s="14" t="str">
        <f>+TEXT(L1101,"YYYY-DD-MM")</f>
        <v>2022-01-10</v>
      </c>
      <c r="K1101" s="17"/>
      <c r="L1101" s="18">
        <v>44835</v>
      </c>
      <c r="M1101" s="17">
        <f>IF(G1101&gt;0,1,0)</f>
        <v>1</v>
      </c>
      <c r="N1101" s="17">
        <f>IF(H1101&gt;0,1,0)</f>
        <v>0</v>
      </c>
      <c r="O1101" s="17">
        <f>+N1101+M1101</f>
        <v>1</v>
      </c>
    </row>
    <row r="1102" spans="1:15">
      <c r="A1102" s="13" t="s">
        <v>11</v>
      </c>
      <c r="B1102" s="13">
        <v>220</v>
      </c>
      <c r="C1102" t="s">
        <v>1121</v>
      </c>
      <c r="D1102" s="14" t="str">
        <f>+TEXT(L1102,"YYYY-MM-DD")</f>
        <v>2022-10-01</v>
      </c>
      <c r="E1102" s="15" t="str">
        <f>+TEXT(L1102,"YYYYMM")</f>
        <v>202210</v>
      </c>
      <c r="F1102">
        <v>2030012078</v>
      </c>
      <c r="G1102" s="16">
        <v>130</v>
      </c>
      <c r="H1102" s="16">
        <v>0</v>
      </c>
      <c r="I1102" s="17"/>
      <c r="J1102" s="14" t="str">
        <f>+TEXT(L1102,"YYYY-DD-MM")</f>
        <v>2022-01-10</v>
      </c>
      <c r="K1102" s="17"/>
      <c r="L1102" s="18">
        <v>44835</v>
      </c>
      <c r="M1102" s="17">
        <f>IF(G1102&gt;0,1,0)</f>
        <v>1</v>
      </c>
      <c r="N1102" s="17">
        <f>IF(H1102&gt;0,1,0)</f>
        <v>0</v>
      </c>
      <c r="O1102" s="17">
        <f>+N1102+M1102</f>
        <v>1</v>
      </c>
    </row>
    <row r="1103" spans="1:15">
      <c r="A1103" s="13" t="s">
        <v>11</v>
      </c>
      <c r="B1103" s="13">
        <v>221</v>
      </c>
      <c r="C1103" t="s">
        <v>1122</v>
      </c>
      <c r="D1103" s="14" t="str">
        <f>+TEXT(L1103,"YYYY-MM-DD")</f>
        <v>2022-10-01</v>
      </c>
      <c r="E1103" s="15" t="str">
        <f>+TEXT(L1103,"YYYYMM")</f>
        <v>202210</v>
      </c>
      <c r="F1103">
        <v>2030012078</v>
      </c>
      <c r="G1103" s="16">
        <v>14.45</v>
      </c>
      <c r="H1103" s="16">
        <v>0</v>
      </c>
      <c r="I1103" s="17"/>
      <c r="J1103" s="14" t="str">
        <f>+TEXT(L1103,"YYYY-DD-MM")</f>
        <v>2022-01-10</v>
      </c>
      <c r="K1103" s="17"/>
      <c r="L1103" s="18">
        <v>44835</v>
      </c>
      <c r="M1103" s="17">
        <f>IF(G1103&gt;0,1,0)</f>
        <v>1</v>
      </c>
      <c r="N1103" s="17">
        <f>IF(H1103&gt;0,1,0)</f>
        <v>0</v>
      </c>
      <c r="O1103" s="17">
        <f>+N1103+M1103</f>
        <v>1</v>
      </c>
    </row>
    <row r="1104" spans="1:15">
      <c r="A1104" s="13" t="s">
        <v>11</v>
      </c>
      <c r="B1104" s="13">
        <v>222</v>
      </c>
      <c r="C1104" t="s">
        <v>1123</v>
      </c>
      <c r="D1104" s="14" t="str">
        <f>+TEXT(L1104,"YYYY-MM-DD")</f>
        <v>2022-10-01</v>
      </c>
      <c r="E1104" s="15" t="str">
        <f>+TEXT(L1104,"YYYYMM")</f>
        <v>202210</v>
      </c>
      <c r="F1104">
        <v>2030012078</v>
      </c>
      <c r="G1104" s="16">
        <v>14.45</v>
      </c>
      <c r="H1104" s="16">
        <v>0</v>
      </c>
      <c r="I1104" s="17"/>
      <c r="J1104" s="14" t="str">
        <f>+TEXT(L1104,"YYYY-DD-MM")</f>
        <v>2022-01-10</v>
      </c>
      <c r="K1104" s="17"/>
      <c r="L1104" s="18">
        <v>44835</v>
      </c>
      <c r="M1104" s="17">
        <f>IF(G1104&gt;0,1,0)</f>
        <v>1</v>
      </c>
      <c r="N1104" s="17">
        <f>IF(H1104&gt;0,1,0)</f>
        <v>0</v>
      </c>
      <c r="O1104" s="17">
        <f>+N1104+M1104</f>
        <v>1</v>
      </c>
    </row>
    <row r="1105" spans="1:15">
      <c r="A1105" s="13" t="s">
        <v>11</v>
      </c>
      <c r="B1105" s="13">
        <v>223</v>
      </c>
      <c r="C1105" t="s">
        <v>1124</v>
      </c>
      <c r="D1105" s="14" t="str">
        <f>+TEXT(L1105,"YYYY-MM-DD")</f>
        <v>2022-10-01</v>
      </c>
      <c r="E1105" s="15" t="str">
        <f>+TEXT(L1105,"YYYYMM")</f>
        <v>202210</v>
      </c>
      <c r="F1105">
        <v>2030012078</v>
      </c>
      <c r="G1105" s="16">
        <v>14.45</v>
      </c>
      <c r="H1105" s="16">
        <v>0</v>
      </c>
      <c r="I1105" s="17"/>
      <c r="J1105" s="14" t="str">
        <f>+TEXT(L1105,"YYYY-DD-MM")</f>
        <v>2022-01-10</v>
      </c>
      <c r="K1105" s="17"/>
      <c r="L1105" s="18">
        <v>44835</v>
      </c>
      <c r="M1105" s="17">
        <f>IF(G1105&gt;0,1,0)</f>
        <v>1</v>
      </c>
      <c r="N1105" s="17">
        <f>IF(H1105&gt;0,1,0)</f>
        <v>0</v>
      </c>
      <c r="O1105" s="17">
        <f>+N1105+M1105</f>
        <v>1</v>
      </c>
    </row>
    <row r="1106" spans="1:15">
      <c r="A1106" s="13" t="s">
        <v>11</v>
      </c>
      <c r="B1106" s="13">
        <v>224</v>
      </c>
      <c r="C1106" t="s">
        <v>1125</v>
      </c>
      <c r="D1106" s="14" t="str">
        <f>+TEXT(L1106,"YYYY-MM-DD")</f>
        <v>2022-10-01</v>
      </c>
      <c r="E1106" s="15" t="str">
        <f>+TEXT(L1106,"YYYYMM")</f>
        <v>202210</v>
      </c>
      <c r="F1106">
        <v>2030012078</v>
      </c>
      <c r="G1106" s="16">
        <v>36.119999999999997</v>
      </c>
      <c r="H1106" s="16">
        <v>0</v>
      </c>
      <c r="I1106" s="17"/>
      <c r="J1106" s="14" t="str">
        <f>+TEXT(L1106,"YYYY-DD-MM")</f>
        <v>2022-01-10</v>
      </c>
      <c r="K1106" s="17"/>
      <c r="L1106" s="18">
        <v>44835</v>
      </c>
      <c r="M1106" s="17">
        <f>IF(G1106&gt;0,1,0)</f>
        <v>1</v>
      </c>
      <c r="N1106" s="17">
        <f>IF(H1106&gt;0,1,0)</f>
        <v>0</v>
      </c>
      <c r="O1106" s="17">
        <f>+N1106+M1106</f>
        <v>1</v>
      </c>
    </row>
    <row r="1107" spans="1:15">
      <c r="A1107" s="13" t="s">
        <v>11</v>
      </c>
      <c r="B1107" s="13">
        <v>225</v>
      </c>
      <c r="C1107" t="s">
        <v>1126</v>
      </c>
      <c r="D1107" s="14" t="str">
        <f>+TEXT(L1107,"YYYY-MM-DD")</f>
        <v>2022-10-01</v>
      </c>
      <c r="E1107" s="15" t="str">
        <f>+TEXT(L1107,"YYYYMM")</f>
        <v>202210</v>
      </c>
      <c r="F1107">
        <v>2030012078</v>
      </c>
      <c r="G1107" s="16">
        <v>39.270000000000003</v>
      </c>
      <c r="H1107" s="16">
        <v>0</v>
      </c>
      <c r="I1107" s="17"/>
      <c r="J1107" s="14" t="str">
        <f>+TEXT(L1107,"YYYY-DD-MM")</f>
        <v>2022-01-10</v>
      </c>
      <c r="K1107" s="17"/>
      <c r="L1107" s="18">
        <v>44835</v>
      </c>
      <c r="M1107" s="17">
        <f>IF(G1107&gt;0,1,0)</f>
        <v>1</v>
      </c>
      <c r="N1107" s="17">
        <f>IF(H1107&gt;0,1,0)</f>
        <v>0</v>
      </c>
      <c r="O1107" s="17">
        <f>+N1107+M1107</f>
        <v>1</v>
      </c>
    </row>
    <row r="1108" spans="1:15">
      <c r="A1108" s="13" t="s">
        <v>11</v>
      </c>
      <c r="B1108" s="13">
        <v>226</v>
      </c>
      <c r="C1108" t="s">
        <v>1127</v>
      </c>
      <c r="D1108" s="14" t="str">
        <f>+TEXT(L1108,"YYYY-MM-DD")</f>
        <v>2022-10-01</v>
      </c>
      <c r="E1108" s="15" t="str">
        <f>+TEXT(L1108,"YYYYMM")</f>
        <v>202210</v>
      </c>
      <c r="F1108">
        <v>2030012078</v>
      </c>
      <c r="G1108" s="16">
        <v>39.729999999999997</v>
      </c>
      <c r="H1108" s="16">
        <v>0</v>
      </c>
      <c r="I1108" s="17"/>
      <c r="J1108" s="14" t="str">
        <f>+TEXT(L1108,"YYYY-DD-MM")</f>
        <v>2022-01-10</v>
      </c>
      <c r="K1108" s="17"/>
      <c r="L1108" s="18">
        <v>44835</v>
      </c>
      <c r="M1108" s="17">
        <f>IF(G1108&gt;0,1,0)</f>
        <v>1</v>
      </c>
      <c r="N1108" s="17">
        <f>IF(H1108&gt;0,1,0)</f>
        <v>0</v>
      </c>
      <c r="O1108" s="17">
        <f>+N1108+M1108</f>
        <v>1</v>
      </c>
    </row>
    <row r="1109" spans="1:15">
      <c r="A1109" s="13" t="s">
        <v>11</v>
      </c>
      <c r="B1109" s="13">
        <v>227</v>
      </c>
      <c r="C1109" t="s">
        <v>1128</v>
      </c>
      <c r="D1109" s="14" t="str">
        <f>+TEXT(L1109,"YYYY-MM-DD")</f>
        <v>2022-10-01</v>
      </c>
      <c r="E1109" s="15" t="str">
        <f>+TEXT(L1109,"YYYYMM")</f>
        <v>202210</v>
      </c>
      <c r="F1109">
        <v>2030012078</v>
      </c>
      <c r="G1109" s="16">
        <v>57.78</v>
      </c>
      <c r="H1109" s="16">
        <v>0</v>
      </c>
      <c r="I1109" s="17"/>
      <c r="J1109" s="14" t="str">
        <f>+TEXT(L1109,"YYYY-DD-MM")</f>
        <v>2022-01-10</v>
      </c>
      <c r="K1109" s="17"/>
      <c r="L1109" s="18">
        <v>44835</v>
      </c>
      <c r="M1109" s="17">
        <f>IF(G1109&gt;0,1,0)</f>
        <v>1</v>
      </c>
      <c r="N1109" s="17">
        <f>IF(H1109&gt;0,1,0)</f>
        <v>0</v>
      </c>
      <c r="O1109" s="17">
        <f>+N1109+M1109</f>
        <v>1</v>
      </c>
    </row>
    <row r="1110" spans="1:15">
      <c r="A1110" s="13" t="s">
        <v>11</v>
      </c>
      <c r="B1110" s="13">
        <v>228</v>
      </c>
      <c r="C1110" t="s">
        <v>1129</v>
      </c>
      <c r="D1110" s="14" t="str">
        <f>+TEXT(L1110,"YYYY-MM-DD")</f>
        <v>2022-10-01</v>
      </c>
      <c r="E1110" s="15" t="str">
        <f>+TEXT(L1110,"YYYYMM")</f>
        <v>202210</v>
      </c>
      <c r="F1110">
        <v>2030012078</v>
      </c>
      <c r="G1110" s="16">
        <v>39.729999999999997</v>
      </c>
      <c r="H1110" s="16">
        <v>0</v>
      </c>
      <c r="I1110" s="17"/>
      <c r="J1110" s="14" t="str">
        <f>+TEXT(L1110,"YYYY-DD-MM")</f>
        <v>2022-01-10</v>
      </c>
      <c r="K1110" s="17"/>
      <c r="L1110" s="18">
        <v>44835</v>
      </c>
      <c r="M1110" s="17">
        <f>IF(G1110&gt;0,1,0)</f>
        <v>1</v>
      </c>
      <c r="N1110" s="17">
        <f>IF(H1110&gt;0,1,0)</f>
        <v>0</v>
      </c>
      <c r="O1110" s="17">
        <f>+N1110+M1110</f>
        <v>1</v>
      </c>
    </row>
    <row r="1111" spans="1:15">
      <c r="A1111" s="13" t="s">
        <v>11</v>
      </c>
      <c r="B1111" s="13">
        <v>229</v>
      </c>
      <c r="C1111" t="s">
        <v>1130</v>
      </c>
      <c r="D1111" s="14" t="str">
        <f>+TEXT(L1111,"YYYY-MM-DD")</f>
        <v>2022-10-01</v>
      </c>
      <c r="E1111" s="15" t="str">
        <f>+TEXT(L1111,"YYYYMM")</f>
        <v>202210</v>
      </c>
      <c r="F1111">
        <v>2030012078</v>
      </c>
      <c r="G1111" s="16">
        <v>156</v>
      </c>
      <c r="H1111" s="16">
        <v>0</v>
      </c>
      <c r="I1111" s="17"/>
      <c r="J1111" s="14" t="str">
        <f>+TEXT(L1111,"YYYY-DD-MM")</f>
        <v>2022-01-10</v>
      </c>
      <c r="K1111" s="17"/>
      <c r="L1111" s="18">
        <v>44835</v>
      </c>
      <c r="M1111" s="17">
        <f>IF(G1111&gt;0,1,0)</f>
        <v>1</v>
      </c>
      <c r="N1111" s="17">
        <f>IF(H1111&gt;0,1,0)</f>
        <v>0</v>
      </c>
      <c r="O1111" s="17">
        <f>+N1111+M1111</f>
        <v>1</v>
      </c>
    </row>
    <row r="1112" spans="1:15">
      <c r="A1112" s="13" t="s">
        <v>11</v>
      </c>
      <c r="B1112" s="13">
        <v>230</v>
      </c>
      <c r="C1112" t="s">
        <v>1131</v>
      </c>
      <c r="D1112" s="14" t="str">
        <f>+TEXT(L1112,"YYYY-MM-DD")</f>
        <v>2022-10-01</v>
      </c>
      <c r="E1112" s="15" t="str">
        <f>+TEXT(L1112,"YYYYMM")</f>
        <v>202210</v>
      </c>
      <c r="F1112">
        <v>2030012078</v>
      </c>
      <c r="G1112" s="16">
        <v>115.56</v>
      </c>
      <c r="H1112" s="16">
        <v>0</v>
      </c>
      <c r="I1112" s="17"/>
      <c r="J1112" s="14" t="str">
        <f>+TEXT(L1112,"YYYY-DD-MM")</f>
        <v>2022-01-10</v>
      </c>
      <c r="K1112" s="17"/>
      <c r="L1112" s="18">
        <v>44835</v>
      </c>
      <c r="M1112" s="17">
        <f>IF(G1112&gt;0,1,0)</f>
        <v>1</v>
      </c>
      <c r="N1112" s="17">
        <f>IF(H1112&gt;0,1,0)</f>
        <v>0</v>
      </c>
      <c r="O1112" s="17">
        <f>+N1112+M1112</f>
        <v>1</v>
      </c>
    </row>
    <row r="1113" spans="1:15">
      <c r="A1113" s="13" t="s">
        <v>11</v>
      </c>
      <c r="B1113" s="13">
        <v>231</v>
      </c>
      <c r="C1113" t="s">
        <v>1132</v>
      </c>
      <c r="D1113" s="14" t="str">
        <f>+TEXT(L1113,"YYYY-MM-DD")</f>
        <v>2022-10-01</v>
      </c>
      <c r="E1113" s="15" t="str">
        <f>+TEXT(L1113,"YYYYMM")</f>
        <v>202210</v>
      </c>
      <c r="F1113">
        <v>2030012078</v>
      </c>
      <c r="G1113" s="16">
        <v>43.34</v>
      </c>
      <c r="H1113" s="16">
        <v>0</v>
      </c>
      <c r="I1113" s="17"/>
      <c r="J1113" s="14" t="str">
        <f>+TEXT(L1113,"YYYY-DD-MM")</f>
        <v>2022-01-10</v>
      </c>
      <c r="K1113" s="17"/>
      <c r="L1113" s="18">
        <v>44835</v>
      </c>
      <c r="M1113" s="17">
        <f>IF(G1113&gt;0,1,0)</f>
        <v>1</v>
      </c>
      <c r="N1113" s="17">
        <f>IF(H1113&gt;0,1,0)</f>
        <v>0</v>
      </c>
      <c r="O1113" s="17">
        <f>+N1113+M1113</f>
        <v>1</v>
      </c>
    </row>
    <row r="1114" spans="1:15">
      <c r="A1114" s="13" t="s">
        <v>11</v>
      </c>
      <c r="B1114" s="13">
        <v>232</v>
      </c>
      <c r="C1114" t="s">
        <v>1133</v>
      </c>
      <c r="D1114" s="14" t="str">
        <f>+TEXT(L1114,"YYYY-MM-DD")</f>
        <v>2022-10-01</v>
      </c>
      <c r="E1114" s="15" t="str">
        <f>+TEXT(L1114,"YYYYMM")</f>
        <v>202210</v>
      </c>
      <c r="F1114">
        <v>2030012078</v>
      </c>
      <c r="G1114" s="16">
        <v>65</v>
      </c>
      <c r="H1114" s="16">
        <v>0</v>
      </c>
      <c r="I1114" s="17"/>
      <c r="J1114" s="14" t="str">
        <f>+TEXT(L1114,"YYYY-DD-MM")</f>
        <v>2022-01-10</v>
      </c>
      <c r="K1114" s="17"/>
      <c r="L1114" s="18">
        <v>44835</v>
      </c>
      <c r="M1114" s="17">
        <f>IF(G1114&gt;0,1,0)</f>
        <v>1</v>
      </c>
      <c r="N1114" s="17">
        <f>IF(H1114&gt;0,1,0)</f>
        <v>0</v>
      </c>
      <c r="O1114" s="17">
        <f>+N1114+M1114</f>
        <v>1</v>
      </c>
    </row>
    <row r="1115" spans="1:15">
      <c r="A1115" s="13" t="s">
        <v>11</v>
      </c>
      <c r="B1115" s="13">
        <v>233</v>
      </c>
      <c r="C1115" t="s">
        <v>1134</v>
      </c>
      <c r="D1115" s="14" t="str">
        <f>+TEXT(L1115,"YYYY-MM-DD")</f>
        <v>2022-10-01</v>
      </c>
      <c r="E1115" s="15" t="str">
        <f>+TEXT(L1115,"YYYYMM")</f>
        <v>202210</v>
      </c>
      <c r="F1115">
        <v>2030012078</v>
      </c>
      <c r="G1115" s="16">
        <v>18.059999999999999</v>
      </c>
      <c r="H1115" s="16">
        <v>0</v>
      </c>
      <c r="I1115" s="17"/>
      <c r="J1115" s="14" t="str">
        <f>+TEXT(L1115,"YYYY-DD-MM")</f>
        <v>2022-01-10</v>
      </c>
      <c r="K1115" s="17"/>
      <c r="L1115" s="18">
        <v>44835</v>
      </c>
      <c r="M1115" s="17">
        <f>IF(G1115&gt;0,1,0)</f>
        <v>1</v>
      </c>
      <c r="N1115" s="17">
        <f>IF(H1115&gt;0,1,0)</f>
        <v>0</v>
      </c>
      <c r="O1115" s="17">
        <f>+N1115+M1115</f>
        <v>1</v>
      </c>
    </row>
    <row r="1116" spans="1:15">
      <c r="A1116" s="13" t="s">
        <v>11</v>
      </c>
      <c r="B1116" s="13">
        <v>234</v>
      </c>
      <c r="C1116" t="s">
        <v>1135</v>
      </c>
      <c r="D1116" s="14" t="str">
        <f>+TEXT(L1116,"YYYY-MM-DD")</f>
        <v>2022-10-01</v>
      </c>
      <c r="E1116" s="15" t="str">
        <f>+TEXT(L1116,"YYYYMM")</f>
        <v>202210</v>
      </c>
      <c r="F1116">
        <v>2030012078</v>
      </c>
      <c r="G1116" s="16">
        <v>43.34</v>
      </c>
      <c r="H1116" s="16">
        <v>0</v>
      </c>
      <c r="I1116" s="17"/>
      <c r="J1116" s="14" t="str">
        <f>+TEXT(L1116,"YYYY-DD-MM")</f>
        <v>2022-01-10</v>
      </c>
      <c r="K1116" s="17"/>
      <c r="L1116" s="18">
        <v>44835</v>
      </c>
      <c r="M1116" s="17">
        <f>IF(G1116&gt;0,1,0)</f>
        <v>1</v>
      </c>
      <c r="N1116" s="17">
        <f>IF(H1116&gt;0,1,0)</f>
        <v>0</v>
      </c>
      <c r="O1116" s="17">
        <f>+N1116+M1116</f>
        <v>1</v>
      </c>
    </row>
    <row r="1117" spans="1:15">
      <c r="A1117" s="13" t="s">
        <v>11</v>
      </c>
      <c r="B1117" s="13">
        <v>235</v>
      </c>
      <c r="C1117" t="s">
        <v>1136</v>
      </c>
      <c r="D1117" s="14" t="str">
        <f>+TEXT(L1117,"YYYY-MM-DD")</f>
        <v>2022-10-01</v>
      </c>
      <c r="E1117" s="15" t="str">
        <f>+TEXT(L1117,"YYYYMM")</f>
        <v>202210</v>
      </c>
      <c r="F1117">
        <v>2030012078</v>
      </c>
      <c r="G1117" s="16">
        <v>21.67</v>
      </c>
      <c r="H1117" s="16">
        <v>0</v>
      </c>
      <c r="I1117" s="17"/>
      <c r="J1117" s="14" t="str">
        <f>+TEXT(L1117,"YYYY-DD-MM")</f>
        <v>2022-01-10</v>
      </c>
      <c r="K1117" s="17"/>
      <c r="L1117" s="18">
        <v>44835</v>
      </c>
      <c r="M1117" s="17">
        <f>IF(G1117&gt;0,1,0)</f>
        <v>1</v>
      </c>
      <c r="N1117" s="17">
        <f>IF(H1117&gt;0,1,0)</f>
        <v>0</v>
      </c>
      <c r="O1117" s="17">
        <f>+N1117+M1117</f>
        <v>1</v>
      </c>
    </row>
    <row r="1118" spans="1:15">
      <c r="A1118" s="13" t="s">
        <v>11</v>
      </c>
      <c r="B1118" s="13">
        <v>236</v>
      </c>
      <c r="C1118" t="s">
        <v>1137</v>
      </c>
      <c r="D1118" s="14" t="str">
        <f>+TEXT(L1118,"YYYY-MM-DD")</f>
        <v>2022-10-01</v>
      </c>
      <c r="E1118" s="15" t="str">
        <f>+TEXT(L1118,"YYYYMM")</f>
        <v>202210</v>
      </c>
      <c r="F1118">
        <v>2030012078</v>
      </c>
      <c r="G1118" s="16">
        <v>101.46</v>
      </c>
      <c r="H1118" s="16">
        <v>0</v>
      </c>
      <c r="I1118" s="17"/>
      <c r="J1118" s="14" t="str">
        <f>+TEXT(L1118,"YYYY-DD-MM")</f>
        <v>2022-01-10</v>
      </c>
      <c r="K1118" s="17"/>
      <c r="L1118" s="18">
        <v>44835</v>
      </c>
      <c r="M1118" s="17">
        <f>IF(G1118&gt;0,1,0)</f>
        <v>1</v>
      </c>
      <c r="N1118" s="17">
        <f>IF(H1118&gt;0,1,0)</f>
        <v>0</v>
      </c>
      <c r="O1118" s="17">
        <f>+N1118+M1118</f>
        <v>1</v>
      </c>
    </row>
    <row r="1119" spans="1:15">
      <c r="A1119" s="13" t="s">
        <v>11</v>
      </c>
      <c r="B1119" s="13">
        <v>237</v>
      </c>
      <c r="C1119" t="s">
        <v>1138</v>
      </c>
      <c r="D1119" s="14" t="str">
        <f>+TEXT(L1119,"YYYY-MM-DD")</f>
        <v>2022-10-01</v>
      </c>
      <c r="E1119" s="15" t="str">
        <f>+TEXT(L1119,"YYYYMM")</f>
        <v>202210</v>
      </c>
      <c r="F1119">
        <v>2030012078</v>
      </c>
      <c r="G1119" s="16">
        <v>65</v>
      </c>
      <c r="H1119" s="16">
        <v>0</v>
      </c>
      <c r="I1119" s="17"/>
      <c r="J1119" s="14" t="str">
        <f>+TEXT(L1119,"YYYY-DD-MM")</f>
        <v>2022-01-10</v>
      </c>
      <c r="K1119" s="17"/>
      <c r="L1119" s="18">
        <v>44835</v>
      </c>
      <c r="M1119" s="17">
        <f>IF(G1119&gt;0,1,0)</f>
        <v>1</v>
      </c>
      <c r="N1119" s="17">
        <f>IF(H1119&gt;0,1,0)</f>
        <v>0</v>
      </c>
      <c r="O1119" s="17">
        <f>+N1119+M1119</f>
        <v>1</v>
      </c>
    </row>
    <row r="1120" spans="1:15">
      <c r="A1120" s="13" t="s">
        <v>11</v>
      </c>
      <c r="B1120" s="13">
        <v>238</v>
      </c>
      <c r="C1120" t="s">
        <v>1139</v>
      </c>
      <c r="D1120" s="14" t="str">
        <f>+TEXT(L1120,"YYYY-MM-DD")</f>
        <v>2022-10-01</v>
      </c>
      <c r="E1120" s="15" t="str">
        <f>+TEXT(L1120,"YYYYMM")</f>
        <v>202210</v>
      </c>
      <c r="F1120">
        <v>2030012078</v>
      </c>
      <c r="G1120" s="16">
        <v>36.119999999999997</v>
      </c>
      <c r="H1120" s="16">
        <v>0</v>
      </c>
      <c r="I1120" s="17"/>
      <c r="J1120" s="14" t="str">
        <f>+TEXT(L1120,"YYYY-DD-MM")</f>
        <v>2022-01-10</v>
      </c>
      <c r="K1120" s="17"/>
      <c r="L1120" s="18">
        <v>44835</v>
      </c>
      <c r="M1120" s="17">
        <f>IF(G1120&gt;0,1,0)</f>
        <v>1</v>
      </c>
      <c r="N1120" s="17">
        <f>IF(H1120&gt;0,1,0)</f>
        <v>0</v>
      </c>
      <c r="O1120" s="17">
        <f>+N1120+M1120</f>
        <v>1</v>
      </c>
    </row>
    <row r="1121" spans="1:15">
      <c r="A1121" s="13" t="s">
        <v>11</v>
      </c>
      <c r="B1121" s="13">
        <v>239</v>
      </c>
      <c r="C1121" t="s">
        <v>1140</v>
      </c>
      <c r="D1121" s="14" t="str">
        <f>+TEXT(L1121,"YYYY-MM-DD")</f>
        <v>2022-10-01</v>
      </c>
      <c r="E1121" s="15" t="str">
        <f>+TEXT(L1121,"YYYYMM")</f>
        <v>202210</v>
      </c>
      <c r="F1121">
        <v>2030012078</v>
      </c>
      <c r="G1121" s="16">
        <v>36.119999999999997</v>
      </c>
      <c r="H1121" s="16">
        <v>0</v>
      </c>
      <c r="I1121" s="17"/>
      <c r="J1121" s="14" t="str">
        <f>+TEXT(L1121,"YYYY-DD-MM")</f>
        <v>2022-01-10</v>
      </c>
      <c r="K1121" s="17"/>
      <c r="L1121" s="18">
        <v>44835</v>
      </c>
      <c r="M1121" s="17">
        <f>IF(G1121&gt;0,1,0)</f>
        <v>1</v>
      </c>
      <c r="N1121" s="17">
        <f>IF(H1121&gt;0,1,0)</f>
        <v>0</v>
      </c>
      <c r="O1121" s="17">
        <f>+N1121+M1121</f>
        <v>1</v>
      </c>
    </row>
    <row r="1122" spans="1:15">
      <c r="A1122" s="13" t="s">
        <v>11</v>
      </c>
      <c r="B1122" s="13">
        <v>240</v>
      </c>
      <c r="C1122" t="s">
        <v>1141</v>
      </c>
      <c r="D1122" s="14" t="str">
        <f>+TEXT(L1122,"YYYY-MM-DD")</f>
        <v>2022-10-01</v>
      </c>
      <c r="E1122" s="15" t="str">
        <f>+TEXT(L1122,"YYYYMM")</f>
        <v>202210</v>
      </c>
      <c r="F1122">
        <v>2030012078</v>
      </c>
      <c r="G1122" s="16">
        <v>43.34</v>
      </c>
      <c r="H1122" s="16">
        <v>0</v>
      </c>
      <c r="I1122" s="17"/>
      <c r="J1122" s="14" t="str">
        <f>+TEXT(L1122,"YYYY-DD-MM")</f>
        <v>2022-01-10</v>
      </c>
      <c r="K1122" s="17"/>
      <c r="L1122" s="18">
        <v>44835</v>
      </c>
      <c r="M1122" s="17">
        <f>IF(G1122&gt;0,1,0)</f>
        <v>1</v>
      </c>
      <c r="N1122" s="17">
        <f>IF(H1122&gt;0,1,0)</f>
        <v>0</v>
      </c>
      <c r="O1122" s="17">
        <f>+N1122+M1122</f>
        <v>1</v>
      </c>
    </row>
    <row r="1123" spans="1:15">
      <c r="A1123" s="13" t="s">
        <v>11</v>
      </c>
      <c r="B1123" s="13">
        <v>241</v>
      </c>
      <c r="C1123" t="s">
        <v>1142</v>
      </c>
      <c r="D1123" s="14" t="str">
        <f>+TEXT(L1123,"YYYY-MM-DD")</f>
        <v>2022-10-01</v>
      </c>
      <c r="E1123" s="15" t="str">
        <f>+TEXT(L1123,"YYYYMM")</f>
        <v>202210</v>
      </c>
      <c r="F1123">
        <v>2030012078</v>
      </c>
      <c r="G1123" s="16">
        <v>72.23</v>
      </c>
      <c r="H1123" s="16">
        <v>0</v>
      </c>
      <c r="I1123" s="17"/>
      <c r="J1123" s="14" t="str">
        <f>+TEXT(L1123,"YYYY-DD-MM")</f>
        <v>2022-01-10</v>
      </c>
      <c r="K1123" s="17"/>
      <c r="L1123" s="18">
        <v>44835</v>
      </c>
      <c r="M1123" s="17">
        <f>IF(G1123&gt;0,1,0)</f>
        <v>1</v>
      </c>
      <c r="N1123" s="17">
        <f>IF(H1123&gt;0,1,0)</f>
        <v>0</v>
      </c>
      <c r="O1123" s="17">
        <f>+N1123+M1123</f>
        <v>1</v>
      </c>
    </row>
    <row r="1124" spans="1:15">
      <c r="A1124" s="13" t="s">
        <v>11</v>
      </c>
      <c r="B1124" s="13">
        <v>242</v>
      </c>
      <c r="C1124" t="s">
        <v>1143</v>
      </c>
      <c r="D1124" s="14" t="str">
        <f>+TEXT(L1124,"YYYY-MM-DD")</f>
        <v>2022-10-01</v>
      </c>
      <c r="E1124" s="15" t="str">
        <f>+TEXT(L1124,"YYYYMM")</f>
        <v>202210</v>
      </c>
      <c r="F1124">
        <v>2030012078</v>
      </c>
      <c r="G1124" s="16">
        <v>43.34</v>
      </c>
      <c r="H1124" s="16">
        <v>0</v>
      </c>
      <c r="I1124" s="17"/>
      <c r="J1124" s="14" t="str">
        <f>+TEXT(L1124,"YYYY-DD-MM")</f>
        <v>2022-01-10</v>
      </c>
      <c r="K1124" s="17"/>
      <c r="L1124" s="18">
        <v>44835</v>
      </c>
      <c r="M1124" s="17">
        <f>IF(G1124&gt;0,1,0)</f>
        <v>1</v>
      </c>
      <c r="N1124" s="17">
        <f>IF(H1124&gt;0,1,0)</f>
        <v>0</v>
      </c>
      <c r="O1124" s="17">
        <f>+N1124+M1124</f>
        <v>1</v>
      </c>
    </row>
    <row r="1125" spans="1:15">
      <c r="A1125" s="13" t="s">
        <v>11</v>
      </c>
      <c r="B1125" s="13">
        <v>243</v>
      </c>
      <c r="C1125" t="s">
        <v>1144</v>
      </c>
      <c r="D1125" s="14" t="str">
        <f>+TEXT(L1125,"YYYY-MM-DD")</f>
        <v>2022-10-01</v>
      </c>
      <c r="E1125" s="15" t="str">
        <f>+TEXT(L1125,"YYYYMM")</f>
        <v>202210</v>
      </c>
      <c r="F1125">
        <v>2030012078</v>
      </c>
      <c r="G1125" s="16">
        <v>72.23</v>
      </c>
      <c r="H1125" s="16">
        <v>0</v>
      </c>
      <c r="I1125" s="17"/>
      <c r="J1125" s="14" t="str">
        <f>+TEXT(L1125,"YYYY-DD-MM")</f>
        <v>2022-01-10</v>
      </c>
      <c r="K1125" s="17"/>
      <c r="L1125" s="18">
        <v>44835</v>
      </c>
      <c r="M1125" s="17">
        <f>IF(G1125&gt;0,1,0)</f>
        <v>1</v>
      </c>
      <c r="N1125" s="17">
        <f>IF(H1125&gt;0,1,0)</f>
        <v>0</v>
      </c>
      <c r="O1125" s="17">
        <f>+N1125+M1125</f>
        <v>1</v>
      </c>
    </row>
    <row r="1126" spans="1:15">
      <c r="A1126" s="13" t="s">
        <v>11</v>
      </c>
      <c r="B1126" s="13">
        <v>244</v>
      </c>
      <c r="C1126" t="s">
        <v>1145</v>
      </c>
      <c r="D1126" s="14" t="str">
        <f>+TEXT(L1126,"YYYY-MM-DD")</f>
        <v>2022-10-01</v>
      </c>
      <c r="E1126" s="15" t="str">
        <f>+TEXT(L1126,"YYYYMM")</f>
        <v>202210</v>
      </c>
      <c r="F1126">
        <v>2030012078</v>
      </c>
      <c r="G1126" s="16">
        <v>43.34</v>
      </c>
      <c r="H1126" s="16">
        <v>0</v>
      </c>
      <c r="I1126" s="17"/>
      <c r="J1126" s="14" t="str">
        <f>+TEXT(L1126,"YYYY-DD-MM")</f>
        <v>2022-01-10</v>
      </c>
      <c r="K1126" s="17"/>
      <c r="L1126" s="18">
        <v>44835</v>
      </c>
      <c r="M1126" s="17">
        <f>IF(G1126&gt;0,1,0)</f>
        <v>1</v>
      </c>
      <c r="N1126" s="17">
        <f>IF(H1126&gt;0,1,0)</f>
        <v>0</v>
      </c>
      <c r="O1126" s="17">
        <f>+N1126+M1126</f>
        <v>1</v>
      </c>
    </row>
    <row r="1127" spans="1:15">
      <c r="A1127" s="13" t="s">
        <v>11</v>
      </c>
      <c r="B1127" s="13">
        <v>245</v>
      </c>
      <c r="C1127" t="s">
        <v>1146</v>
      </c>
      <c r="D1127" s="14" t="str">
        <f>+TEXT(L1127,"YYYY-MM-DD")</f>
        <v>2022-10-01</v>
      </c>
      <c r="E1127" s="15" t="str">
        <f>+TEXT(L1127,"YYYYMM")</f>
        <v>202210</v>
      </c>
      <c r="F1127">
        <v>2030012078</v>
      </c>
      <c r="G1127" s="16">
        <v>36.119999999999997</v>
      </c>
      <c r="H1127" s="16">
        <v>0</v>
      </c>
      <c r="I1127" s="17"/>
      <c r="J1127" s="14" t="str">
        <f>+TEXT(L1127,"YYYY-DD-MM")</f>
        <v>2022-01-10</v>
      </c>
      <c r="K1127" s="17"/>
      <c r="L1127" s="18">
        <v>44835</v>
      </c>
      <c r="M1127" s="17">
        <f>IF(G1127&gt;0,1,0)</f>
        <v>1</v>
      </c>
      <c r="N1127" s="17">
        <f>IF(H1127&gt;0,1,0)</f>
        <v>0</v>
      </c>
      <c r="O1127" s="17">
        <f>+N1127+M1127</f>
        <v>1</v>
      </c>
    </row>
    <row r="1128" spans="1:15">
      <c r="A1128" s="13" t="s">
        <v>11</v>
      </c>
      <c r="B1128" s="13">
        <v>246</v>
      </c>
      <c r="C1128" t="s">
        <v>1147</v>
      </c>
      <c r="D1128" s="14" t="str">
        <f>+TEXT(L1128,"YYYY-MM-DD")</f>
        <v>2022-10-01</v>
      </c>
      <c r="E1128" s="15" t="str">
        <f>+TEXT(L1128,"YYYYMM")</f>
        <v>202210</v>
      </c>
      <c r="F1128">
        <v>2030012078</v>
      </c>
      <c r="G1128" s="16">
        <v>130</v>
      </c>
      <c r="H1128" s="16">
        <v>0</v>
      </c>
      <c r="I1128" s="17"/>
      <c r="J1128" s="14" t="str">
        <f>+TEXT(L1128,"YYYY-DD-MM")</f>
        <v>2022-01-10</v>
      </c>
      <c r="K1128" s="17"/>
      <c r="L1128" s="18">
        <v>44835</v>
      </c>
      <c r="M1128" s="17">
        <f>IF(G1128&gt;0,1,0)</f>
        <v>1</v>
      </c>
      <c r="N1128" s="17">
        <f>IF(H1128&gt;0,1,0)</f>
        <v>0</v>
      </c>
      <c r="O1128" s="17">
        <f>+N1128+M1128</f>
        <v>1</v>
      </c>
    </row>
    <row r="1129" spans="1:15">
      <c r="A1129" s="13" t="s">
        <v>11</v>
      </c>
      <c r="B1129" s="13">
        <v>247</v>
      </c>
      <c r="C1129" t="s">
        <v>1148</v>
      </c>
      <c r="D1129" s="14" t="str">
        <f>+TEXT(L1129,"YYYY-MM-DD")</f>
        <v>2022-10-01</v>
      </c>
      <c r="E1129" s="15" t="str">
        <f>+TEXT(L1129,"YYYYMM")</f>
        <v>202210</v>
      </c>
      <c r="F1129">
        <v>2030012078</v>
      </c>
      <c r="G1129" s="16">
        <v>43.34</v>
      </c>
      <c r="H1129" s="16">
        <v>0</v>
      </c>
      <c r="I1129" s="17"/>
      <c r="J1129" s="14" t="str">
        <f>+TEXT(L1129,"YYYY-DD-MM")</f>
        <v>2022-01-10</v>
      </c>
      <c r="K1129" s="17"/>
      <c r="L1129" s="18">
        <v>44835</v>
      </c>
      <c r="M1129" s="17">
        <f>IF(G1129&gt;0,1,0)</f>
        <v>1</v>
      </c>
      <c r="N1129" s="17">
        <f>IF(H1129&gt;0,1,0)</f>
        <v>0</v>
      </c>
      <c r="O1129" s="17">
        <f>+N1129+M1129</f>
        <v>1</v>
      </c>
    </row>
    <row r="1130" spans="1:15">
      <c r="A1130" s="13" t="s">
        <v>11</v>
      </c>
      <c r="B1130" s="13">
        <v>248</v>
      </c>
      <c r="C1130" t="s">
        <v>1149</v>
      </c>
      <c r="D1130" s="14" t="str">
        <f>+TEXT(L1130,"YYYY-MM-DD")</f>
        <v>2022-10-01</v>
      </c>
      <c r="E1130" s="15" t="str">
        <f>+TEXT(L1130,"YYYYMM")</f>
        <v>202210</v>
      </c>
      <c r="F1130">
        <v>2030012078</v>
      </c>
      <c r="G1130" s="16">
        <v>57.78</v>
      </c>
      <c r="H1130" s="16">
        <v>0</v>
      </c>
      <c r="I1130" s="17"/>
      <c r="J1130" s="14" t="str">
        <f>+TEXT(L1130,"YYYY-DD-MM")</f>
        <v>2022-01-10</v>
      </c>
      <c r="K1130" s="17"/>
      <c r="L1130" s="18">
        <v>44835</v>
      </c>
      <c r="M1130" s="17">
        <f>IF(G1130&gt;0,1,0)</f>
        <v>1</v>
      </c>
      <c r="N1130" s="17">
        <f>IF(H1130&gt;0,1,0)</f>
        <v>0</v>
      </c>
      <c r="O1130" s="17">
        <f>+N1130+M1130</f>
        <v>1</v>
      </c>
    </row>
    <row r="1131" spans="1:15">
      <c r="A1131" s="13" t="s">
        <v>11</v>
      </c>
      <c r="B1131" s="13">
        <v>249</v>
      </c>
      <c r="C1131" t="s">
        <v>1150</v>
      </c>
      <c r="D1131" s="14" t="str">
        <f>+TEXT(L1131,"YYYY-MM-DD")</f>
        <v>2022-10-01</v>
      </c>
      <c r="E1131" s="15" t="str">
        <f>+TEXT(L1131,"YYYYMM")</f>
        <v>202210</v>
      </c>
      <c r="F1131">
        <v>2030012078</v>
      </c>
      <c r="G1131" s="16">
        <v>57.78</v>
      </c>
      <c r="H1131" s="16">
        <v>0</v>
      </c>
      <c r="I1131" s="17"/>
      <c r="J1131" s="14" t="str">
        <f>+TEXT(L1131,"YYYY-DD-MM")</f>
        <v>2022-01-10</v>
      </c>
      <c r="K1131" s="17"/>
      <c r="L1131" s="18">
        <v>44835</v>
      </c>
      <c r="M1131" s="17">
        <f>IF(G1131&gt;0,1,0)</f>
        <v>1</v>
      </c>
      <c r="N1131" s="17">
        <f>IF(H1131&gt;0,1,0)</f>
        <v>0</v>
      </c>
      <c r="O1131" s="17">
        <f>+N1131+M1131</f>
        <v>1</v>
      </c>
    </row>
    <row r="1132" spans="1:15">
      <c r="A1132" s="13" t="s">
        <v>11</v>
      </c>
      <c r="B1132" s="13">
        <v>250</v>
      </c>
      <c r="C1132" t="s">
        <v>1151</v>
      </c>
      <c r="D1132" s="14" t="str">
        <f>+TEXT(L1132,"YYYY-MM-DD")</f>
        <v>2022-10-01</v>
      </c>
      <c r="E1132" s="15" t="str">
        <f>+TEXT(L1132,"YYYYMM")</f>
        <v>202210</v>
      </c>
      <c r="F1132">
        <v>2030012078</v>
      </c>
      <c r="G1132" s="16">
        <v>50.56</v>
      </c>
      <c r="H1132" s="16">
        <v>0</v>
      </c>
      <c r="I1132" s="17"/>
      <c r="J1132" s="14" t="str">
        <f>+TEXT(L1132,"YYYY-DD-MM")</f>
        <v>2022-01-10</v>
      </c>
      <c r="K1132" s="17"/>
      <c r="L1132" s="18">
        <v>44835</v>
      </c>
      <c r="M1132" s="17">
        <f>IF(G1132&gt;0,1,0)</f>
        <v>1</v>
      </c>
      <c r="N1132" s="17">
        <f>IF(H1132&gt;0,1,0)</f>
        <v>0</v>
      </c>
      <c r="O1132" s="17">
        <f>+N1132+M1132</f>
        <v>1</v>
      </c>
    </row>
    <row r="1133" spans="1:15">
      <c r="A1133" s="13" t="s">
        <v>11</v>
      </c>
      <c r="B1133" s="13">
        <v>251</v>
      </c>
      <c r="C1133" t="s">
        <v>1152</v>
      </c>
      <c r="D1133" s="14" t="str">
        <f>+TEXT(L1133,"YYYY-MM-DD")</f>
        <v>2022-10-01</v>
      </c>
      <c r="E1133" s="15" t="str">
        <f>+TEXT(L1133,"YYYYMM")</f>
        <v>202210</v>
      </c>
      <c r="F1133">
        <v>2030012078</v>
      </c>
      <c r="G1133" s="16">
        <v>43.34</v>
      </c>
      <c r="H1133" s="16">
        <v>0</v>
      </c>
      <c r="I1133" s="17"/>
      <c r="J1133" s="14" t="str">
        <f>+TEXT(L1133,"YYYY-DD-MM")</f>
        <v>2022-01-10</v>
      </c>
      <c r="K1133" s="17"/>
      <c r="L1133" s="18">
        <v>44835</v>
      </c>
      <c r="M1133" s="17">
        <f>IF(G1133&gt;0,1,0)</f>
        <v>1</v>
      </c>
      <c r="N1133" s="17">
        <f>IF(H1133&gt;0,1,0)</f>
        <v>0</v>
      </c>
      <c r="O1133" s="17">
        <f>+N1133+M1133</f>
        <v>1</v>
      </c>
    </row>
    <row r="1134" spans="1:15">
      <c r="A1134" s="13" t="s">
        <v>11</v>
      </c>
      <c r="B1134" s="13">
        <v>252</v>
      </c>
      <c r="C1134" t="s">
        <v>1153</v>
      </c>
      <c r="D1134" s="14" t="str">
        <f>+TEXT(L1134,"YYYY-MM-DD")</f>
        <v>2022-10-01</v>
      </c>
      <c r="E1134" s="15" t="str">
        <f>+TEXT(L1134,"YYYYMM")</f>
        <v>202210</v>
      </c>
      <c r="F1134">
        <v>2030012078</v>
      </c>
      <c r="G1134" s="16">
        <v>50.56</v>
      </c>
      <c r="H1134" s="16">
        <v>0</v>
      </c>
      <c r="I1134" s="17"/>
      <c r="J1134" s="14" t="str">
        <f>+TEXT(L1134,"YYYY-DD-MM")</f>
        <v>2022-01-10</v>
      </c>
      <c r="K1134" s="17"/>
      <c r="L1134" s="18">
        <v>44835</v>
      </c>
      <c r="M1134" s="17">
        <f>IF(G1134&gt;0,1,0)</f>
        <v>1</v>
      </c>
      <c r="N1134" s="17">
        <f>IF(H1134&gt;0,1,0)</f>
        <v>0</v>
      </c>
      <c r="O1134" s="17">
        <f>+N1134+M1134</f>
        <v>1</v>
      </c>
    </row>
    <row r="1135" spans="1:15">
      <c r="A1135" s="13" t="s">
        <v>11</v>
      </c>
      <c r="B1135" s="13">
        <v>253</v>
      </c>
      <c r="C1135" t="s">
        <v>1154</v>
      </c>
      <c r="D1135" s="14" t="str">
        <f>+TEXT(L1135,"YYYY-MM-DD")</f>
        <v>2022-10-01</v>
      </c>
      <c r="E1135" s="15" t="str">
        <f>+TEXT(L1135,"YYYYMM")</f>
        <v>202210</v>
      </c>
      <c r="F1135">
        <v>2030012078</v>
      </c>
      <c r="G1135" s="16">
        <v>43.34</v>
      </c>
      <c r="H1135" s="16">
        <v>0</v>
      </c>
      <c r="I1135" s="17"/>
      <c r="J1135" s="14" t="str">
        <f>+TEXT(L1135,"YYYY-DD-MM")</f>
        <v>2022-01-10</v>
      </c>
      <c r="K1135" s="17"/>
      <c r="L1135" s="18">
        <v>44835</v>
      </c>
      <c r="M1135" s="17">
        <f>IF(G1135&gt;0,1,0)</f>
        <v>1</v>
      </c>
      <c r="N1135" s="17">
        <f>IF(H1135&gt;0,1,0)</f>
        <v>0</v>
      </c>
      <c r="O1135" s="17">
        <f>+N1135+M1135</f>
        <v>1</v>
      </c>
    </row>
    <row r="1136" spans="1:15">
      <c r="A1136" s="13" t="s">
        <v>11</v>
      </c>
      <c r="B1136" s="13">
        <v>254</v>
      </c>
      <c r="C1136" t="s">
        <v>1155</v>
      </c>
      <c r="D1136" s="14" t="str">
        <f>+TEXT(L1136,"YYYY-MM-DD")</f>
        <v>2022-10-01</v>
      </c>
      <c r="E1136" s="15" t="str">
        <f>+TEXT(L1136,"YYYYMM")</f>
        <v>202210</v>
      </c>
      <c r="F1136">
        <v>2030012078</v>
      </c>
      <c r="G1136" s="16">
        <v>50.56</v>
      </c>
      <c r="H1136" s="16">
        <v>0</v>
      </c>
      <c r="I1136" s="17"/>
      <c r="J1136" s="14" t="str">
        <f>+TEXT(L1136,"YYYY-DD-MM")</f>
        <v>2022-01-10</v>
      </c>
      <c r="K1136" s="17"/>
      <c r="L1136" s="18">
        <v>44835</v>
      </c>
      <c r="M1136" s="17">
        <f>IF(G1136&gt;0,1,0)</f>
        <v>1</v>
      </c>
      <c r="N1136" s="17">
        <f>IF(H1136&gt;0,1,0)</f>
        <v>0</v>
      </c>
      <c r="O1136" s="17">
        <f>+N1136+M1136</f>
        <v>1</v>
      </c>
    </row>
    <row r="1137" spans="1:15">
      <c r="A1137" s="13" t="s">
        <v>11</v>
      </c>
      <c r="B1137" s="13">
        <v>255</v>
      </c>
      <c r="C1137" t="s">
        <v>1156</v>
      </c>
      <c r="D1137" s="14" t="str">
        <f>+TEXT(L1137,"YYYY-MM-DD")</f>
        <v>2022-10-01</v>
      </c>
      <c r="E1137" s="15" t="str">
        <f>+TEXT(L1137,"YYYYMM")</f>
        <v>202210</v>
      </c>
      <c r="F1137">
        <v>2030012078</v>
      </c>
      <c r="G1137" s="16">
        <v>43.34</v>
      </c>
      <c r="H1137" s="16">
        <v>0</v>
      </c>
      <c r="I1137" s="17"/>
      <c r="J1137" s="14" t="str">
        <f>+TEXT(L1137,"YYYY-DD-MM")</f>
        <v>2022-01-10</v>
      </c>
      <c r="K1137" s="17"/>
      <c r="L1137" s="18">
        <v>44835</v>
      </c>
      <c r="M1137" s="17">
        <f>IF(G1137&gt;0,1,0)</f>
        <v>1</v>
      </c>
      <c r="N1137" s="17">
        <f>IF(H1137&gt;0,1,0)</f>
        <v>0</v>
      </c>
      <c r="O1137" s="17">
        <f>+N1137+M1137</f>
        <v>1</v>
      </c>
    </row>
    <row r="1138" spans="1:15">
      <c r="A1138" s="13" t="s">
        <v>11</v>
      </c>
      <c r="B1138" s="13">
        <v>256</v>
      </c>
      <c r="C1138" t="s">
        <v>1157</v>
      </c>
      <c r="D1138" s="14" t="str">
        <f>+TEXT(L1138,"YYYY-MM-DD")</f>
        <v>2022-10-01</v>
      </c>
      <c r="E1138" s="15" t="str">
        <f>+TEXT(L1138,"YYYYMM")</f>
        <v>202210</v>
      </c>
      <c r="F1138">
        <v>2030012078</v>
      </c>
      <c r="G1138" s="16">
        <v>101.12</v>
      </c>
      <c r="H1138" s="16">
        <v>0</v>
      </c>
      <c r="I1138" s="17"/>
      <c r="J1138" s="14" t="str">
        <f>+TEXT(L1138,"YYYY-DD-MM")</f>
        <v>2022-01-10</v>
      </c>
      <c r="K1138" s="17"/>
      <c r="L1138" s="18">
        <v>44835</v>
      </c>
      <c r="M1138" s="17">
        <f>IF(G1138&gt;0,1,0)</f>
        <v>1</v>
      </c>
      <c r="N1138" s="17">
        <f>IF(H1138&gt;0,1,0)</f>
        <v>0</v>
      </c>
      <c r="O1138" s="17">
        <f>+N1138+M1138</f>
        <v>1</v>
      </c>
    </row>
    <row r="1139" spans="1:15">
      <c r="A1139" s="13" t="s">
        <v>11</v>
      </c>
      <c r="B1139" s="13">
        <v>257</v>
      </c>
      <c r="C1139" t="s">
        <v>1158</v>
      </c>
      <c r="D1139" s="14" t="str">
        <f>+TEXT(L1139,"YYYY-MM-DD")</f>
        <v>2022-10-01</v>
      </c>
      <c r="E1139" s="15" t="str">
        <f>+TEXT(L1139,"YYYYMM")</f>
        <v>202210</v>
      </c>
      <c r="F1139">
        <v>2030012078</v>
      </c>
      <c r="G1139" s="16">
        <v>43.34</v>
      </c>
      <c r="H1139" s="16">
        <v>0</v>
      </c>
      <c r="I1139" s="17"/>
      <c r="J1139" s="14" t="str">
        <f>+TEXT(L1139,"YYYY-DD-MM")</f>
        <v>2022-01-10</v>
      </c>
      <c r="K1139" s="17"/>
      <c r="L1139" s="18">
        <v>44835</v>
      </c>
      <c r="M1139" s="17">
        <f>IF(G1139&gt;0,1,0)</f>
        <v>1</v>
      </c>
      <c r="N1139" s="17">
        <f>IF(H1139&gt;0,1,0)</f>
        <v>0</v>
      </c>
      <c r="O1139" s="17">
        <f>+N1139+M1139</f>
        <v>1</v>
      </c>
    </row>
    <row r="1140" spans="1:15">
      <c r="A1140" s="13" t="s">
        <v>11</v>
      </c>
      <c r="B1140" s="13">
        <v>258</v>
      </c>
      <c r="C1140" t="s">
        <v>1159</v>
      </c>
      <c r="D1140" s="14" t="str">
        <f>+TEXT(L1140,"YYYY-MM-DD")</f>
        <v>2022-10-01</v>
      </c>
      <c r="E1140" s="15" t="str">
        <f>+TEXT(L1140,"YYYYMM")</f>
        <v>202210</v>
      </c>
      <c r="F1140">
        <v>2030012078</v>
      </c>
      <c r="G1140" s="16">
        <v>32.14</v>
      </c>
      <c r="H1140" s="16">
        <v>0</v>
      </c>
      <c r="I1140" s="17"/>
      <c r="J1140" s="14" t="str">
        <f>+TEXT(L1140,"YYYY-DD-MM")</f>
        <v>2022-01-10</v>
      </c>
      <c r="K1140" s="17"/>
      <c r="L1140" s="18">
        <v>44835</v>
      </c>
      <c r="M1140" s="17">
        <f>IF(G1140&gt;0,1,0)</f>
        <v>1</v>
      </c>
      <c r="N1140" s="17">
        <f>IF(H1140&gt;0,1,0)</f>
        <v>0</v>
      </c>
      <c r="O1140" s="17">
        <f>+N1140+M1140</f>
        <v>1</v>
      </c>
    </row>
    <row r="1141" spans="1:15">
      <c r="A1141" s="13" t="s">
        <v>11</v>
      </c>
      <c r="B1141" s="13">
        <v>259</v>
      </c>
      <c r="C1141" t="s">
        <v>1160</v>
      </c>
      <c r="D1141" s="14" t="str">
        <f>+TEXT(L1141,"YYYY-MM-DD")</f>
        <v>2022-10-01</v>
      </c>
      <c r="E1141" s="15" t="str">
        <f>+TEXT(L1141,"YYYYMM")</f>
        <v>202210</v>
      </c>
      <c r="F1141">
        <v>2030012078</v>
      </c>
      <c r="G1141" s="16">
        <v>32.14</v>
      </c>
      <c r="H1141" s="16">
        <v>0</v>
      </c>
      <c r="I1141" s="17"/>
      <c r="J1141" s="14" t="str">
        <f>+TEXT(L1141,"YYYY-DD-MM")</f>
        <v>2022-01-10</v>
      </c>
      <c r="K1141" s="17"/>
      <c r="L1141" s="18">
        <v>44835</v>
      </c>
      <c r="M1141" s="17">
        <f>IF(G1141&gt;0,1,0)</f>
        <v>1</v>
      </c>
      <c r="N1141" s="17">
        <f>IF(H1141&gt;0,1,0)</f>
        <v>0</v>
      </c>
      <c r="O1141" s="17">
        <f>+N1141+M1141</f>
        <v>1</v>
      </c>
    </row>
    <row r="1142" spans="1:15">
      <c r="A1142" s="13" t="s">
        <v>11</v>
      </c>
      <c r="B1142" s="13">
        <v>260</v>
      </c>
      <c r="C1142" t="s">
        <v>1161</v>
      </c>
      <c r="D1142" s="14" t="str">
        <f>+TEXT(L1142,"YYYY-MM-DD")</f>
        <v>2022-10-01</v>
      </c>
      <c r="E1142" s="15" t="str">
        <f>+TEXT(L1142,"YYYYMM")</f>
        <v>202210</v>
      </c>
      <c r="F1142">
        <v>2030012078</v>
      </c>
      <c r="G1142" s="16">
        <v>57.78</v>
      </c>
      <c r="H1142" s="16">
        <v>0</v>
      </c>
      <c r="I1142" s="17"/>
      <c r="J1142" s="14" t="str">
        <f>+TEXT(L1142,"YYYY-DD-MM")</f>
        <v>2022-01-10</v>
      </c>
      <c r="K1142" s="17"/>
      <c r="L1142" s="18">
        <v>44835</v>
      </c>
      <c r="M1142" s="17">
        <f>IF(G1142&gt;0,1,0)</f>
        <v>1</v>
      </c>
      <c r="N1142" s="17">
        <f>IF(H1142&gt;0,1,0)</f>
        <v>0</v>
      </c>
      <c r="O1142" s="17">
        <f>+N1142+M1142</f>
        <v>1</v>
      </c>
    </row>
    <row r="1143" spans="1:15">
      <c r="A1143" s="13" t="s">
        <v>11</v>
      </c>
      <c r="B1143" s="13">
        <v>261</v>
      </c>
      <c r="C1143" t="s">
        <v>1162</v>
      </c>
      <c r="D1143" s="14" t="str">
        <f>+TEXT(L1143,"YYYY-MM-DD")</f>
        <v>2022-10-01</v>
      </c>
      <c r="E1143" s="15" t="str">
        <f>+TEXT(L1143,"YYYYMM")</f>
        <v>202210</v>
      </c>
      <c r="F1143">
        <v>2030012078</v>
      </c>
      <c r="G1143" s="16">
        <v>130</v>
      </c>
      <c r="H1143" s="16">
        <v>0</v>
      </c>
      <c r="I1143" s="17"/>
      <c r="J1143" s="14" t="str">
        <f>+TEXT(L1143,"YYYY-DD-MM")</f>
        <v>2022-01-10</v>
      </c>
      <c r="K1143" s="17"/>
      <c r="L1143" s="18">
        <v>44835</v>
      </c>
      <c r="M1143" s="17">
        <f>IF(G1143&gt;0,1,0)</f>
        <v>1</v>
      </c>
      <c r="N1143" s="17">
        <f>IF(H1143&gt;0,1,0)</f>
        <v>0</v>
      </c>
      <c r="O1143" s="17">
        <f>+N1143+M1143</f>
        <v>1</v>
      </c>
    </row>
    <row r="1144" spans="1:15">
      <c r="A1144" s="13" t="s">
        <v>11</v>
      </c>
      <c r="B1144" s="13">
        <v>262</v>
      </c>
      <c r="C1144" t="s">
        <v>1163</v>
      </c>
      <c r="D1144" s="14" t="str">
        <f>+TEXT(L1144,"YYYY-MM-DD")</f>
        <v>2022-10-01</v>
      </c>
      <c r="E1144" s="15" t="str">
        <f>+TEXT(L1144,"YYYYMM")</f>
        <v>202210</v>
      </c>
      <c r="F1144">
        <v>2030012078</v>
      </c>
      <c r="G1144" s="16">
        <v>65</v>
      </c>
      <c r="H1144" s="16">
        <v>0</v>
      </c>
      <c r="I1144" s="17"/>
      <c r="J1144" s="14" t="str">
        <f>+TEXT(L1144,"YYYY-DD-MM")</f>
        <v>2022-01-10</v>
      </c>
      <c r="K1144" s="17"/>
      <c r="L1144" s="18">
        <v>44835</v>
      </c>
      <c r="M1144" s="17">
        <f>IF(G1144&gt;0,1,0)</f>
        <v>1</v>
      </c>
      <c r="N1144" s="17">
        <f>IF(H1144&gt;0,1,0)</f>
        <v>0</v>
      </c>
      <c r="O1144" s="17">
        <f>+N1144+M1144</f>
        <v>1</v>
      </c>
    </row>
    <row r="1145" spans="1:15">
      <c r="A1145" s="13" t="s">
        <v>11</v>
      </c>
      <c r="B1145" s="13">
        <v>263</v>
      </c>
      <c r="C1145" t="s">
        <v>1164</v>
      </c>
      <c r="D1145" s="14" t="str">
        <f>+TEXT(L1145,"YYYY-MM-DD")</f>
        <v>2022-10-01</v>
      </c>
      <c r="E1145" s="15" t="str">
        <f>+TEXT(L1145,"YYYYMM")</f>
        <v>202210</v>
      </c>
      <c r="F1145">
        <v>2030012078</v>
      </c>
      <c r="G1145" s="16">
        <v>28.89</v>
      </c>
      <c r="H1145" s="16">
        <v>0</v>
      </c>
      <c r="I1145" s="17"/>
      <c r="J1145" s="14" t="str">
        <f>+TEXT(L1145,"YYYY-DD-MM")</f>
        <v>2022-01-10</v>
      </c>
      <c r="K1145" s="17"/>
      <c r="L1145" s="18">
        <v>44835</v>
      </c>
      <c r="M1145" s="17">
        <f>IF(G1145&gt;0,1,0)</f>
        <v>1</v>
      </c>
      <c r="N1145" s="17">
        <f>IF(H1145&gt;0,1,0)</f>
        <v>0</v>
      </c>
      <c r="O1145" s="17">
        <f>+N1145+M1145</f>
        <v>1</v>
      </c>
    </row>
    <row r="1146" spans="1:15">
      <c r="A1146" s="13" t="s">
        <v>11</v>
      </c>
      <c r="B1146" s="13">
        <v>264</v>
      </c>
      <c r="C1146" t="s">
        <v>1165</v>
      </c>
      <c r="D1146" s="14" t="str">
        <f>+TEXT(L1146,"YYYY-MM-DD")</f>
        <v>2022-10-01</v>
      </c>
      <c r="E1146" s="15" t="str">
        <f>+TEXT(L1146,"YYYYMM")</f>
        <v>202210</v>
      </c>
      <c r="F1146">
        <v>2030012078</v>
      </c>
      <c r="G1146" s="16">
        <v>72.23</v>
      </c>
      <c r="H1146" s="16">
        <v>0</v>
      </c>
      <c r="I1146" s="17"/>
      <c r="J1146" s="14" t="str">
        <f>+TEXT(L1146,"YYYY-DD-MM")</f>
        <v>2022-01-10</v>
      </c>
      <c r="K1146" s="17"/>
      <c r="L1146" s="18">
        <v>44835</v>
      </c>
      <c r="M1146" s="17">
        <f>IF(G1146&gt;0,1,0)</f>
        <v>1</v>
      </c>
      <c r="N1146" s="17">
        <f>IF(H1146&gt;0,1,0)</f>
        <v>0</v>
      </c>
      <c r="O1146" s="17">
        <f>+N1146+M1146</f>
        <v>1</v>
      </c>
    </row>
    <row r="1147" spans="1:15">
      <c r="A1147" s="13" t="s">
        <v>11</v>
      </c>
      <c r="B1147" s="13">
        <v>265</v>
      </c>
      <c r="C1147" t="s">
        <v>1166</v>
      </c>
      <c r="D1147" s="14" t="str">
        <f>+TEXT(L1147,"YYYY-MM-DD")</f>
        <v>2022-10-01</v>
      </c>
      <c r="E1147" s="15" t="str">
        <f>+TEXT(L1147,"YYYYMM")</f>
        <v>202210</v>
      </c>
      <c r="F1147">
        <v>2030012078</v>
      </c>
      <c r="G1147" s="16">
        <v>50.56</v>
      </c>
      <c r="H1147" s="16">
        <v>0</v>
      </c>
      <c r="I1147" s="17"/>
      <c r="J1147" s="14" t="str">
        <f>+TEXT(L1147,"YYYY-DD-MM")</f>
        <v>2022-01-10</v>
      </c>
      <c r="K1147" s="17"/>
      <c r="L1147" s="18">
        <v>44835</v>
      </c>
      <c r="M1147" s="17">
        <f>IF(G1147&gt;0,1,0)</f>
        <v>1</v>
      </c>
      <c r="N1147" s="17">
        <f>IF(H1147&gt;0,1,0)</f>
        <v>0</v>
      </c>
      <c r="O1147" s="17">
        <f>+N1147+M1147</f>
        <v>1</v>
      </c>
    </row>
    <row r="1148" spans="1:15">
      <c r="A1148" s="13" t="s">
        <v>11</v>
      </c>
      <c r="B1148" s="13">
        <v>266</v>
      </c>
      <c r="C1148" t="s">
        <v>1167</v>
      </c>
      <c r="D1148" s="14" t="str">
        <f>+TEXT(L1148,"YYYY-MM-DD")</f>
        <v>2022-10-01</v>
      </c>
      <c r="E1148" s="15" t="str">
        <f>+TEXT(L1148,"YYYYMM")</f>
        <v>202210</v>
      </c>
      <c r="F1148">
        <v>2030012078</v>
      </c>
      <c r="G1148" s="16">
        <v>63.96</v>
      </c>
      <c r="H1148" s="16">
        <v>0</v>
      </c>
      <c r="I1148" s="17"/>
      <c r="J1148" s="14" t="str">
        <f>+TEXT(L1148,"YYYY-DD-MM")</f>
        <v>2022-01-10</v>
      </c>
      <c r="K1148" s="17"/>
      <c r="L1148" s="18">
        <v>44835</v>
      </c>
      <c r="M1148" s="17">
        <f>IF(G1148&gt;0,1,0)</f>
        <v>1</v>
      </c>
      <c r="N1148" s="17">
        <f>IF(H1148&gt;0,1,0)</f>
        <v>0</v>
      </c>
      <c r="O1148" s="17">
        <f>+N1148+M1148</f>
        <v>1</v>
      </c>
    </row>
    <row r="1149" spans="1:15">
      <c r="A1149" s="13" t="s">
        <v>11</v>
      </c>
      <c r="B1149" s="13">
        <v>267</v>
      </c>
      <c r="C1149" t="s">
        <v>1168</v>
      </c>
      <c r="D1149" s="14" t="str">
        <f>+TEXT(L1149,"YYYY-MM-DD")</f>
        <v>2022-10-01</v>
      </c>
      <c r="E1149" s="15" t="str">
        <f>+TEXT(L1149,"YYYYMM")</f>
        <v>202210</v>
      </c>
      <c r="F1149">
        <v>2030012078</v>
      </c>
      <c r="G1149" s="16">
        <v>36.119999999999997</v>
      </c>
      <c r="H1149" s="16">
        <v>0</v>
      </c>
      <c r="I1149" s="17"/>
      <c r="J1149" s="14" t="str">
        <f>+TEXT(L1149,"YYYY-DD-MM")</f>
        <v>2022-01-10</v>
      </c>
      <c r="K1149" s="17"/>
      <c r="L1149" s="18">
        <v>44835</v>
      </c>
      <c r="M1149" s="17">
        <f>IF(G1149&gt;0,1,0)</f>
        <v>1</v>
      </c>
      <c r="N1149" s="17">
        <f>IF(H1149&gt;0,1,0)</f>
        <v>0</v>
      </c>
      <c r="O1149" s="17">
        <f>+N1149+M1149</f>
        <v>1</v>
      </c>
    </row>
    <row r="1150" spans="1:15">
      <c r="A1150" s="13" t="s">
        <v>11</v>
      </c>
      <c r="B1150" s="13">
        <v>268</v>
      </c>
      <c r="C1150" t="s">
        <v>1169</v>
      </c>
      <c r="D1150" s="14" t="str">
        <f>+TEXT(L1150,"YYYY-MM-DD")</f>
        <v>2022-10-01</v>
      </c>
      <c r="E1150" s="15" t="str">
        <f>+TEXT(L1150,"YYYYMM")</f>
        <v>202210</v>
      </c>
      <c r="F1150">
        <v>2030012078</v>
      </c>
      <c r="G1150" s="16">
        <v>57.78</v>
      </c>
      <c r="H1150" s="16">
        <v>0</v>
      </c>
      <c r="I1150" s="17"/>
      <c r="J1150" s="14" t="str">
        <f>+TEXT(L1150,"YYYY-DD-MM")</f>
        <v>2022-01-10</v>
      </c>
      <c r="K1150" s="17"/>
      <c r="L1150" s="18">
        <v>44835</v>
      </c>
      <c r="M1150" s="17">
        <f>IF(G1150&gt;0,1,0)</f>
        <v>1</v>
      </c>
      <c r="N1150" s="17">
        <f>IF(H1150&gt;0,1,0)</f>
        <v>0</v>
      </c>
      <c r="O1150" s="17">
        <f>+N1150+M1150</f>
        <v>1</v>
      </c>
    </row>
    <row r="1151" spans="1:15">
      <c r="A1151" s="13" t="s">
        <v>11</v>
      </c>
      <c r="B1151" s="13">
        <v>269</v>
      </c>
      <c r="C1151" t="s">
        <v>1170</v>
      </c>
      <c r="D1151" s="14" t="str">
        <f>+TEXT(L1151,"YYYY-MM-DD")</f>
        <v>2022-10-01</v>
      </c>
      <c r="E1151" s="15" t="str">
        <f>+TEXT(L1151,"YYYYMM")</f>
        <v>202210</v>
      </c>
      <c r="F1151">
        <v>2030012078</v>
      </c>
      <c r="G1151" s="16">
        <v>28.89</v>
      </c>
      <c r="H1151" s="16">
        <v>0</v>
      </c>
      <c r="I1151" s="17"/>
      <c r="J1151" s="14" t="str">
        <f>+TEXT(L1151,"YYYY-DD-MM")</f>
        <v>2022-01-10</v>
      </c>
      <c r="K1151" s="17"/>
      <c r="L1151" s="18">
        <v>44835</v>
      </c>
      <c r="M1151" s="17">
        <f>IF(G1151&gt;0,1,0)</f>
        <v>1</v>
      </c>
      <c r="N1151" s="17">
        <f>IF(H1151&gt;0,1,0)</f>
        <v>0</v>
      </c>
      <c r="O1151" s="17">
        <f>+N1151+M1151</f>
        <v>1</v>
      </c>
    </row>
    <row r="1152" spans="1:15">
      <c r="A1152" s="13" t="s">
        <v>11</v>
      </c>
      <c r="B1152" s="13">
        <v>270</v>
      </c>
      <c r="C1152" t="s">
        <v>1171</v>
      </c>
      <c r="D1152" s="14" t="str">
        <f>+TEXT(L1152,"YYYY-MM-DD")</f>
        <v>2022-10-01</v>
      </c>
      <c r="E1152" s="15" t="str">
        <f>+TEXT(L1152,"YYYYMM")</f>
        <v>202210</v>
      </c>
      <c r="F1152">
        <v>2030012078</v>
      </c>
      <c r="G1152" s="16">
        <v>36.119999999999997</v>
      </c>
      <c r="H1152" s="16">
        <v>0</v>
      </c>
      <c r="I1152" s="17"/>
      <c r="J1152" s="14" t="str">
        <f>+TEXT(L1152,"YYYY-DD-MM")</f>
        <v>2022-01-10</v>
      </c>
      <c r="K1152" s="17"/>
      <c r="L1152" s="18">
        <v>44835</v>
      </c>
      <c r="M1152" s="17">
        <f>IF(G1152&gt;0,1,0)</f>
        <v>1</v>
      </c>
      <c r="N1152" s="17">
        <f>IF(H1152&gt;0,1,0)</f>
        <v>0</v>
      </c>
      <c r="O1152" s="17">
        <f>+N1152+M1152</f>
        <v>1</v>
      </c>
    </row>
    <row r="1153" spans="1:15">
      <c r="A1153" s="13" t="s">
        <v>11</v>
      </c>
      <c r="B1153" s="13">
        <v>271</v>
      </c>
      <c r="C1153" t="s">
        <v>1172</v>
      </c>
      <c r="D1153" s="14" t="str">
        <f>+TEXT(L1153,"YYYY-MM-DD")</f>
        <v>2022-10-01</v>
      </c>
      <c r="E1153" s="15" t="str">
        <f>+TEXT(L1153,"YYYYMM")</f>
        <v>202210</v>
      </c>
      <c r="F1153">
        <v>2030012078</v>
      </c>
      <c r="G1153" s="16">
        <v>48.76</v>
      </c>
      <c r="H1153" s="16">
        <v>0</v>
      </c>
      <c r="I1153" s="17"/>
      <c r="J1153" s="14" t="str">
        <f>+TEXT(L1153,"YYYY-DD-MM")</f>
        <v>2022-01-10</v>
      </c>
      <c r="K1153" s="17"/>
      <c r="L1153" s="18">
        <v>44835</v>
      </c>
      <c r="M1153" s="17">
        <f>IF(G1153&gt;0,1,0)</f>
        <v>1</v>
      </c>
      <c r="N1153" s="17">
        <f>IF(H1153&gt;0,1,0)</f>
        <v>0</v>
      </c>
      <c r="O1153" s="17">
        <f>+N1153+M1153</f>
        <v>1</v>
      </c>
    </row>
    <row r="1154" spans="1:15">
      <c r="A1154" s="13" t="s">
        <v>11</v>
      </c>
      <c r="B1154" s="13">
        <v>272</v>
      </c>
      <c r="C1154" t="s">
        <v>1173</v>
      </c>
      <c r="D1154" s="14" t="str">
        <f>+TEXT(L1154,"YYYY-MM-DD")</f>
        <v>2022-10-01</v>
      </c>
      <c r="E1154" s="15" t="str">
        <f>+TEXT(L1154,"YYYYMM")</f>
        <v>202210</v>
      </c>
      <c r="F1154">
        <v>2030012078</v>
      </c>
      <c r="G1154" s="16">
        <v>46.23</v>
      </c>
      <c r="H1154" s="16">
        <v>0</v>
      </c>
      <c r="I1154" s="17"/>
      <c r="J1154" s="14" t="str">
        <f>+TEXT(L1154,"YYYY-DD-MM")</f>
        <v>2022-01-10</v>
      </c>
      <c r="K1154" s="17"/>
      <c r="L1154" s="18">
        <v>44835</v>
      </c>
      <c r="M1154" s="17">
        <f>IF(G1154&gt;0,1,0)</f>
        <v>1</v>
      </c>
      <c r="N1154" s="17">
        <f>IF(H1154&gt;0,1,0)</f>
        <v>0</v>
      </c>
      <c r="O1154" s="17">
        <f>+N1154+M1154</f>
        <v>1</v>
      </c>
    </row>
    <row r="1155" spans="1:15">
      <c r="A1155" s="13" t="s">
        <v>11</v>
      </c>
      <c r="B1155" s="13">
        <v>273</v>
      </c>
      <c r="C1155" t="s">
        <v>1174</v>
      </c>
      <c r="D1155" s="14" t="str">
        <f>+TEXT(L1155,"YYYY-MM-DD")</f>
        <v>2022-10-01</v>
      </c>
      <c r="E1155" s="15" t="str">
        <f>+TEXT(L1155,"YYYYMM")</f>
        <v>202210</v>
      </c>
      <c r="F1155">
        <v>1160021811</v>
      </c>
      <c r="G1155" s="16">
        <v>55.55</v>
      </c>
      <c r="H1155" s="16">
        <v>0</v>
      </c>
      <c r="I1155" s="17"/>
      <c r="J1155" s="14" t="str">
        <f>+TEXT(L1155,"YYYY-DD-MM")</f>
        <v>2022-01-10</v>
      </c>
      <c r="K1155" s="17"/>
      <c r="L1155" s="18">
        <v>44835</v>
      </c>
      <c r="M1155" s="17">
        <f>IF(G1155&gt;0,1,0)</f>
        <v>1</v>
      </c>
      <c r="N1155" s="17">
        <f>IF(H1155&gt;0,1,0)</f>
        <v>0</v>
      </c>
      <c r="O1155" s="17">
        <f>+N1155+M1155</f>
        <v>1</v>
      </c>
    </row>
    <row r="1156" spans="1:15">
      <c r="A1156" s="13" t="s">
        <v>11</v>
      </c>
      <c r="B1156" s="13">
        <v>274</v>
      </c>
      <c r="C1156" t="s">
        <v>1175</v>
      </c>
      <c r="D1156" s="14" t="str">
        <f>+TEXT(L1156,"YYYY-MM-DD")</f>
        <v>2022-10-01</v>
      </c>
      <c r="E1156" s="15" t="str">
        <f>+TEXT(L1156,"YYYYMM")</f>
        <v>202210</v>
      </c>
      <c r="F1156">
        <v>2030012078</v>
      </c>
      <c r="G1156" s="16">
        <v>72.2</v>
      </c>
      <c r="H1156" s="16">
        <v>0</v>
      </c>
      <c r="I1156" s="17"/>
      <c r="J1156" s="14" t="str">
        <f>+TEXT(L1156,"YYYY-DD-MM")</f>
        <v>2022-01-10</v>
      </c>
      <c r="K1156" s="17"/>
      <c r="L1156" s="18">
        <v>44835</v>
      </c>
      <c r="M1156" s="17">
        <f>IF(G1156&gt;0,1,0)</f>
        <v>1</v>
      </c>
      <c r="N1156" s="17">
        <f>IF(H1156&gt;0,1,0)</f>
        <v>0</v>
      </c>
      <c r="O1156" s="17">
        <f>+N1156+M1156</f>
        <v>1</v>
      </c>
    </row>
    <row r="1157" spans="1:15">
      <c r="A1157" s="13" t="s">
        <v>11</v>
      </c>
      <c r="B1157" s="13">
        <v>275</v>
      </c>
      <c r="C1157" t="s">
        <v>1176</v>
      </c>
      <c r="D1157" s="14" t="str">
        <f>+TEXT(L1157,"YYYY-MM-DD")</f>
        <v>2022-10-01</v>
      </c>
      <c r="E1157" s="15" t="str">
        <f>+TEXT(L1157,"YYYYMM")</f>
        <v>202210</v>
      </c>
      <c r="F1157">
        <v>2030012078</v>
      </c>
      <c r="G1157" s="16">
        <v>43.34</v>
      </c>
      <c r="H1157" s="16">
        <v>0</v>
      </c>
      <c r="I1157" s="17"/>
      <c r="J1157" s="14" t="str">
        <f>+TEXT(L1157,"YYYY-DD-MM")</f>
        <v>2022-01-10</v>
      </c>
      <c r="K1157" s="17"/>
      <c r="L1157" s="18">
        <v>44835</v>
      </c>
      <c r="M1157" s="17">
        <f>IF(G1157&gt;0,1,0)</f>
        <v>1</v>
      </c>
      <c r="N1157" s="17">
        <f>IF(H1157&gt;0,1,0)</f>
        <v>0</v>
      </c>
      <c r="O1157" s="17">
        <f>+N1157+M1157</f>
        <v>1</v>
      </c>
    </row>
    <row r="1158" spans="1:15">
      <c r="A1158" s="13" t="s">
        <v>11</v>
      </c>
      <c r="B1158" s="13">
        <v>276</v>
      </c>
      <c r="C1158" t="s">
        <v>1177</v>
      </c>
      <c r="D1158" s="14" t="str">
        <f>+TEXT(L1158,"YYYY-MM-DD")</f>
        <v>2022-10-01</v>
      </c>
      <c r="E1158" s="15" t="str">
        <f>+TEXT(L1158,"YYYYMM")</f>
        <v>202210</v>
      </c>
      <c r="F1158">
        <v>2030012078</v>
      </c>
      <c r="G1158" s="16">
        <v>65</v>
      </c>
      <c r="H1158" s="16">
        <v>0</v>
      </c>
      <c r="I1158" s="17"/>
      <c r="J1158" s="14" t="str">
        <f>+TEXT(L1158,"YYYY-DD-MM")</f>
        <v>2022-01-10</v>
      </c>
      <c r="K1158" s="17"/>
      <c r="L1158" s="18">
        <v>44835</v>
      </c>
      <c r="M1158" s="17">
        <f>IF(G1158&gt;0,1,0)</f>
        <v>1</v>
      </c>
      <c r="N1158" s="17">
        <f>IF(H1158&gt;0,1,0)</f>
        <v>0</v>
      </c>
      <c r="O1158" s="17">
        <f>+N1158+M1158</f>
        <v>1</v>
      </c>
    </row>
    <row r="1159" spans="1:15">
      <c r="A1159" s="13" t="s">
        <v>11</v>
      </c>
      <c r="B1159" s="13">
        <v>277</v>
      </c>
      <c r="C1159" t="s">
        <v>1178</v>
      </c>
      <c r="D1159" s="14" t="str">
        <f>+TEXT(L1159,"YYYY-MM-DD")</f>
        <v>2022-10-01</v>
      </c>
      <c r="E1159" s="15" t="str">
        <f>+TEXT(L1159,"YYYYMM")</f>
        <v>202210</v>
      </c>
      <c r="F1159">
        <v>2030012078</v>
      </c>
      <c r="G1159" s="16">
        <v>593.72</v>
      </c>
      <c r="H1159" s="16">
        <v>0</v>
      </c>
      <c r="I1159" s="17"/>
      <c r="J1159" s="14" t="str">
        <f>+TEXT(L1159,"YYYY-DD-MM")</f>
        <v>2022-01-10</v>
      </c>
      <c r="K1159" s="17"/>
      <c r="L1159" s="18">
        <v>44835</v>
      </c>
      <c r="M1159" s="17">
        <f>IF(G1159&gt;0,1,0)</f>
        <v>1</v>
      </c>
      <c r="N1159" s="17">
        <f>IF(H1159&gt;0,1,0)</f>
        <v>0</v>
      </c>
      <c r="O1159" s="17">
        <f>+N1159+M1159</f>
        <v>1</v>
      </c>
    </row>
    <row r="1160" spans="1:15">
      <c r="A1160" s="13" t="s">
        <v>11</v>
      </c>
      <c r="B1160" s="13">
        <v>278</v>
      </c>
      <c r="C1160" t="s">
        <v>1179</v>
      </c>
      <c r="D1160" s="14" t="str">
        <f>+TEXT(L1160,"YYYY-MM-DD")</f>
        <v>2022-10-01</v>
      </c>
      <c r="E1160" s="15" t="str">
        <f>+TEXT(L1160,"YYYYMM")</f>
        <v>202210</v>
      </c>
      <c r="F1160">
        <v>2030012078</v>
      </c>
      <c r="G1160" s="16">
        <v>50.56</v>
      </c>
      <c r="H1160" s="16">
        <v>0</v>
      </c>
      <c r="I1160" s="17"/>
      <c r="J1160" s="14" t="str">
        <f>+TEXT(L1160,"YYYY-DD-MM")</f>
        <v>2022-01-10</v>
      </c>
      <c r="K1160" s="17"/>
      <c r="L1160" s="18">
        <v>44835</v>
      </c>
      <c r="M1160" s="17">
        <f>IF(G1160&gt;0,1,0)</f>
        <v>1</v>
      </c>
      <c r="N1160" s="17">
        <f>IF(H1160&gt;0,1,0)</f>
        <v>0</v>
      </c>
      <c r="O1160" s="17">
        <f>+N1160+M1160</f>
        <v>1</v>
      </c>
    </row>
    <row r="1161" spans="1:15">
      <c r="A1161" s="13" t="s">
        <v>11</v>
      </c>
      <c r="B1161" s="13">
        <v>279</v>
      </c>
      <c r="C1161" t="s">
        <v>1180</v>
      </c>
      <c r="D1161" s="14" t="str">
        <f>+TEXT(L1161,"YYYY-MM-DD")</f>
        <v>2022-10-01</v>
      </c>
      <c r="E1161" s="15" t="str">
        <f>+TEXT(L1161,"YYYYMM")</f>
        <v>202210</v>
      </c>
      <c r="F1161">
        <v>2030012078</v>
      </c>
      <c r="G1161" s="16">
        <v>79.45</v>
      </c>
      <c r="H1161" s="16">
        <v>0</v>
      </c>
      <c r="I1161" s="17"/>
      <c r="J1161" s="14" t="str">
        <f>+TEXT(L1161,"YYYY-DD-MM")</f>
        <v>2022-01-10</v>
      </c>
      <c r="K1161" s="17"/>
      <c r="L1161" s="18">
        <v>44835</v>
      </c>
      <c r="M1161" s="17">
        <f>IF(G1161&gt;0,1,0)</f>
        <v>1</v>
      </c>
      <c r="N1161" s="17">
        <f>IF(H1161&gt;0,1,0)</f>
        <v>0</v>
      </c>
      <c r="O1161" s="17">
        <f>+N1161+M1161</f>
        <v>1</v>
      </c>
    </row>
    <row r="1162" spans="1:15">
      <c r="A1162" s="13" t="s">
        <v>11</v>
      </c>
      <c r="B1162" s="13">
        <v>280</v>
      </c>
      <c r="C1162" t="s">
        <v>1181</v>
      </c>
      <c r="D1162" s="14" t="str">
        <f>+TEXT(L1162,"YYYY-MM-DD")</f>
        <v>2022-10-01</v>
      </c>
      <c r="E1162" s="15" t="str">
        <f>+TEXT(L1162,"YYYYMM")</f>
        <v>202210</v>
      </c>
      <c r="F1162">
        <v>2030012078</v>
      </c>
      <c r="G1162" s="16">
        <v>65</v>
      </c>
      <c r="H1162" s="16">
        <v>0</v>
      </c>
      <c r="I1162" s="17"/>
      <c r="J1162" s="14" t="str">
        <f>+TEXT(L1162,"YYYY-DD-MM")</f>
        <v>2022-01-10</v>
      </c>
      <c r="K1162" s="17"/>
      <c r="L1162" s="18">
        <v>44835</v>
      </c>
      <c r="M1162" s="17">
        <f>IF(G1162&gt;0,1,0)</f>
        <v>1</v>
      </c>
      <c r="N1162" s="17">
        <f>IF(H1162&gt;0,1,0)</f>
        <v>0</v>
      </c>
      <c r="O1162" s="17">
        <f>+N1162+M1162</f>
        <v>1</v>
      </c>
    </row>
    <row r="1163" spans="1:15">
      <c r="A1163" s="13" t="s">
        <v>11</v>
      </c>
      <c r="B1163" s="13">
        <v>281</v>
      </c>
      <c r="C1163" t="s">
        <v>1182</v>
      </c>
      <c r="D1163" s="14" t="str">
        <f>+TEXT(L1163,"YYYY-MM-DD")</f>
        <v>2022-10-01</v>
      </c>
      <c r="E1163" s="15" t="str">
        <f>+TEXT(L1163,"YYYYMM")</f>
        <v>202210</v>
      </c>
      <c r="F1163">
        <v>2030012078</v>
      </c>
      <c r="G1163" s="16">
        <v>72.23</v>
      </c>
      <c r="H1163" s="16">
        <v>0</v>
      </c>
      <c r="I1163" s="17"/>
      <c r="J1163" s="14" t="str">
        <f>+TEXT(L1163,"YYYY-DD-MM")</f>
        <v>2022-01-10</v>
      </c>
      <c r="K1163" s="17"/>
      <c r="L1163" s="18">
        <v>44835</v>
      </c>
      <c r="M1163" s="17">
        <f>IF(G1163&gt;0,1,0)</f>
        <v>1</v>
      </c>
      <c r="N1163" s="17">
        <f>IF(H1163&gt;0,1,0)</f>
        <v>0</v>
      </c>
      <c r="O1163" s="17">
        <f>+N1163+M1163</f>
        <v>1</v>
      </c>
    </row>
    <row r="1164" spans="1:15">
      <c r="A1164" s="13" t="s">
        <v>11</v>
      </c>
      <c r="B1164" s="13">
        <v>282</v>
      </c>
      <c r="C1164" t="s">
        <v>1183</v>
      </c>
      <c r="D1164" s="14" t="str">
        <f>+TEXT(L1164,"YYYY-MM-DD")</f>
        <v>2022-10-01</v>
      </c>
      <c r="E1164" s="15" t="str">
        <f>+TEXT(L1164,"YYYYMM")</f>
        <v>202210</v>
      </c>
      <c r="F1164">
        <v>2030012078</v>
      </c>
      <c r="G1164" s="16">
        <v>50.56</v>
      </c>
      <c r="H1164" s="16">
        <v>0</v>
      </c>
      <c r="I1164" s="17"/>
      <c r="J1164" s="14" t="str">
        <f>+TEXT(L1164,"YYYY-DD-MM")</f>
        <v>2022-01-10</v>
      </c>
      <c r="K1164" s="17"/>
      <c r="L1164" s="18">
        <v>44835</v>
      </c>
      <c r="M1164" s="17">
        <f>IF(G1164&gt;0,1,0)</f>
        <v>1</v>
      </c>
      <c r="N1164" s="17">
        <f>IF(H1164&gt;0,1,0)</f>
        <v>0</v>
      </c>
      <c r="O1164" s="17">
        <f>+N1164+M1164</f>
        <v>1</v>
      </c>
    </row>
    <row r="1165" spans="1:15">
      <c r="A1165" s="13" t="s">
        <v>11</v>
      </c>
      <c r="B1165" s="13">
        <v>283</v>
      </c>
      <c r="C1165" t="s">
        <v>1184</v>
      </c>
      <c r="D1165" s="14" t="str">
        <f>+TEXT(L1165,"YYYY-MM-DD")</f>
        <v>2022-10-01</v>
      </c>
      <c r="E1165" s="15" t="str">
        <f>+TEXT(L1165,"YYYYMM")</f>
        <v>202210</v>
      </c>
      <c r="F1165">
        <v>2030012078</v>
      </c>
      <c r="G1165" s="16">
        <v>43.34</v>
      </c>
      <c r="H1165" s="16">
        <v>0</v>
      </c>
      <c r="I1165" s="17"/>
      <c r="J1165" s="14" t="str">
        <f>+TEXT(L1165,"YYYY-DD-MM")</f>
        <v>2022-01-10</v>
      </c>
      <c r="K1165" s="17"/>
      <c r="L1165" s="18">
        <v>44835</v>
      </c>
      <c r="M1165" s="17">
        <f>IF(G1165&gt;0,1,0)</f>
        <v>1</v>
      </c>
      <c r="N1165" s="17">
        <f>IF(H1165&gt;0,1,0)</f>
        <v>0</v>
      </c>
      <c r="O1165" s="17">
        <f>+N1165+M1165</f>
        <v>1</v>
      </c>
    </row>
    <row r="1166" spans="1:15">
      <c r="A1166" s="13" t="s">
        <v>11</v>
      </c>
      <c r="B1166" s="13">
        <v>284</v>
      </c>
      <c r="C1166" t="s">
        <v>1185</v>
      </c>
      <c r="D1166" s="14" t="str">
        <f>+TEXT(L1166,"YYYY-MM-DD")</f>
        <v>2022-10-01</v>
      </c>
      <c r="E1166" s="15" t="str">
        <f>+TEXT(L1166,"YYYYMM")</f>
        <v>202210</v>
      </c>
      <c r="F1166">
        <v>2030012078</v>
      </c>
      <c r="G1166" s="16">
        <v>43.34</v>
      </c>
      <c r="H1166" s="16">
        <v>0</v>
      </c>
      <c r="I1166" s="17"/>
      <c r="J1166" s="14" t="str">
        <f>+TEXT(L1166,"YYYY-DD-MM")</f>
        <v>2022-01-10</v>
      </c>
      <c r="K1166" s="17"/>
      <c r="L1166" s="18">
        <v>44835</v>
      </c>
      <c r="M1166" s="17">
        <f>IF(G1166&gt;0,1,0)</f>
        <v>1</v>
      </c>
      <c r="N1166" s="17">
        <f>IF(H1166&gt;0,1,0)</f>
        <v>0</v>
      </c>
      <c r="O1166" s="17">
        <f>+N1166+M1166</f>
        <v>1</v>
      </c>
    </row>
    <row r="1167" spans="1:15">
      <c r="A1167" s="13" t="s">
        <v>11</v>
      </c>
      <c r="B1167" s="13">
        <v>285</v>
      </c>
      <c r="C1167" t="s">
        <v>1186</v>
      </c>
      <c r="D1167" s="14" t="str">
        <f>+TEXT(L1167,"YYYY-MM-DD")</f>
        <v>2022-10-01</v>
      </c>
      <c r="E1167" s="15" t="str">
        <f>+TEXT(L1167,"YYYYMM")</f>
        <v>202210</v>
      </c>
      <c r="F1167">
        <v>2030012078</v>
      </c>
      <c r="G1167" s="16">
        <v>65</v>
      </c>
      <c r="H1167" s="16">
        <v>0</v>
      </c>
      <c r="I1167" s="17"/>
      <c r="J1167" s="14" t="str">
        <f>+TEXT(L1167,"YYYY-DD-MM")</f>
        <v>2022-01-10</v>
      </c>
      <c r="K1167" s="17"/>
      <c r="L1167" s="18">
        <v>44835</v>
      </c>
      <c r="M1167" s="17">
        <f>IF(G1167&gt;0,1,0)</f>
        <v>1</v>
      </c>
      <c r="N1167" s="17">
        <f>IF(H1167&gt;0,1,0)</f>
        <v>0</v>
      </c>
      <c r="O1167" s="17">
        <f>+N1167+M1167</f>
        <v>1</v>
      </c>
    </row>
    <row r="1168" spans="1:15">
      <c r="A1168" s="13" t="s">
        <v>11</v>
      </c>
      <c r="B1168" s="13">
        <v>286</v>
      </c>
      <c r="C1168" t="s">
        <v>1187</v>
      </c>
      <c r="D1168" s="14" t="str">
        <f>+TEXT(L1168,"YYYY-MM-DD")</f>
        <v>2022-10-01</v>
      </c>
      <c r="E1168" s="15" t="str">
        <f>+TEXT(L1168,"YYYYMM")</f>
        <v>202210</v>
      </c>
      <c r="F1168">
        <v>2030012078</v>
      </c>
      <c r="G1168" s="16">
        <v>86.67</v>
      </c>
      <c r="H1168" s="16">
        <v>0</v>
      </c>
      <c r="I1168" s="17"/>
      <c r="J1168" s="14" t="str">
        <f>+TEXT(L1168,"YYYY-DD-MM")</f>
        <v>2022-01-10</v>
      </c>
      <c r="K1168" s="17"/>
      <c r="L1168" s="18">
        <v>44835</v>
      </c>
      <c r="M1168" s="17">
        <f>IF(G1168&gt;0,1,0)</f>
        <v>1</v>
      </c>
      <c r="N1168" s="17">
        <f>IF(H1168&gt;0,1,0)</f>
        <v>0</v>
      </c>
      <c r="O1168" s="17">
        <f>+N1168+M1168</f>
        <v>1</v>
      </c>
    </row>
    <row r="1169" spans="1:15">
      <c r="A1169" s="13" t="s">
        <v>11</v>
      </c>
      <c r="B1169" s="13">
        <v>287</v>
      </c>
      <c r="C1169" t="s">
        <v>1188</v>
      </c>
      <c r="D1169" s="14" t="str">
        <f>+TEXT(L1169,"YYYY-MM-DD")</f>
        <v>2022-10-01</v>
      </c>
      <c r="E1169" s="15" t="str">
        <f>+TEXT(L1169,"YYYYMM")</f>
        <v>202210</v>
      </c>
      <c r="F1169">
        <v>2030012078</v>
      </c>
      <c r="G1169" s="16">
        <v>58.5</v>
      </c>
      <c r="H1169" s="16">
        <v>0</v>
      </c>
      <c r="I1169" s="17"/>
      <c r="J1169" s="14" t="str">
        <f>+TEXT(L1169,"YYYY-DD-MM")</f>
        <v>2022-01-10</v>
      </c>
      <c r="K1169" s="17"/>
      <c r="L1169" s="18">
        <v>44835</v>
      </c>
      <c r="M1169" s="17">
        <f>IF(G1169&gt;0,1,0)</f>
        <v>1</v>
      </c>
      <c r="N1169" s="17">
        <f>IF(H1169&gt;0,1,0)</f>
        <v>0</v>
      </c>
      <c r="O1169" s="17">
        <f>+N1169+M1169</f>
        <v>1</v>
      </c>
    </row>
    <row r="1170" spans="1:15">
      <c r="A1170" s="13" t="s">
        <v>11</v>
      </c>
      <c r="B1170" s="13">
        <v>288</v>
      </c>
      <c r="C1170" t="s">
        <v>1189</v>
      </c>
      <c r="D1170" s="14" t="str">
        <f>+TEXT(L1170,"YYYY-MM-DD")</f>
        <v>2022-10-01</v>
      </c>
      <c r="E1170" s="15" t="str">
        <f>+TEXT(L1170,"YYYYMM")</f>
        <v>202210</v>
      </c>
      <c r="F1170">
        <v>2030012078</v>
      </c>
      <c r="G1170" s="16">
        <v>50.56</v>
      </c>
      <c r="H1170" s="16">
        <v>0</v>
      </c>
      <c r="I1170" s="17"/>
      <c r="J1170" s="14" t="str">
        <f>+TEXT(L1170,"YYYY-DD-MM")</f>
        <v>2022-01-10</v>
      </c>
      <c r="K1170" s="17"/>
      <c r="L1170" s="18">
        <v>44835</v>
      </c>
      <c r="M1170" s="17">
        <f>IF(G1170&gt;0,1,0)</f>
        <v>1</v>
      </c>
      <c r="N1170" s="17">
        <f>IF(H1170&gt;0,1,0)</f>
        <v>0</v>
      </c>
      <c r="O1170" s="17">
        <f>+N1170+M1170</f>
        <v>1</v>
      </c>
    </row>
    <row r="1171" spans="1:15">
      <c r="A1171" s="13" t="s">
        <v>11</v>
      </c>
      <c r="B1171" s="13">
        <v>289</v>
      </c>
      <c r="C1171" t="s">
        <v>1190</v>
      </c>
      <c r="D1171" s="14" t="str">
        <f>+TEXT(L1171,"YYYY-MM-DD")</f>
        <v>2022-10-01</v>
      </c>
      <c r="E1171" s="15" t="str">
        <f>+TEXT(L1171,"YYYYMM")</f>
        <v>202210</v>
      </c>
      <c r="F1171">
        <v>2030012078</v>
      </c>
      <c r="G1171" s="16">
        <v>14.45</v>
      </c>
      <c r="H1171" s="16">
        <v>0</v>
      </c>
      <c r="I1171" s="17"/>
      <c r="J1171" s="14" t="str">
        <f>+TEXT(L1171,"YYYY-DD-MM")</f>
        <v>2022-01-10</v>
      </c>
      <c r="K1171" s="17"/>
      <c r="L1171" s="18">
        <v>44835</v>
      </c>
      <c r="M1171" s="17">
        <f>IF(G1171&gt;0,1,0)</f>
        <v>1</v>
      </c>
      <c r="N1171" s="17">
        <f>IF(H1171&gt;0,1,0)</f>
        <v>0</v>
      </c>
      <c r="O1171" s="17">
        <f>+N1171+M1171</f>
        <v>1</v>
      </c>
    </row>
    <row r="1172" spans="1:15">
      <c r="A1172" s="13" t="s">
        <v>11</v>
      </c>
      <c r="B1172" s="13">
        <v>290</v>
      </c>
      <c r="C1172" t="s">
        <v>1191</v>
      </c>
      <c r="D1172" s="14" t="str">
        <f>+TEXT(L1172,"YYYY-MM-DD")</f>
        <v>2022-10-01</v>
      </c>
      <c r="E1172" s="15" t="str">
        <f>+TEXT(L1172,"YYYYMM")</f>
        <v>202210</v>
      </c>
      <c r="F1172">
        <v>2030012078</v>
      </c>
      <c r="G1172" s="16">
        <v>78</v>
      </c>
      <c r="H1172" s="16">
        <v>0</v>
      </c>
      <c r="I1172" s="17"/>
      <c r="J1172" s="14" t="str">
        <f>+TEXT(L1172,"YYYY-DD-MM")</f>
        <v>2022-01-10</v>
      </c>
      <c r="K1172" s="17"/>
      <c r="L1172" s="18">
        <v>44835</v>
      </c>
      <c r="M1172" s="17">
        <f>IF(G1172&gt;0,1,0)</f>
        <v>1</v>
      </c>
      <c r="N1172" s="17">
        <f>IF(H1172&gt;0,1,0)</f>
        <v>0</v>
      </c>
      <c r="O1172" s="17">
        <f>+N1172+M1172</f>
        <v>1</v>
      </c>
    </row>
    <row r="1173" spans="1:15">
      <c r="A1173" s="13" t="s">
        <v>11</v>
      </c>
      <c r="B1173" s="13">
        <v>291</v>
      </c>
      <c r="C1173" t="s">
        <v>1192</v>
      </c>
      <c r="D1173" s="14" t="str">
        <f>+TEXT(L1173,"YYYY-MM-DD")</f>
        <v>2022-10-01</v>
      </c>
      <c r="E1173" s="15" t="str">
        <f>+TEXT(L1173,"YYYYMM")</f>
        <v>202210</v>
      </c>
      <c r="F1173">
        <v>2030012078</v>
      </c>
      <c r="G1173" s="16">
        <v>50.56</v>
      </c>
      <c r="H1173" s="16">
        <v>0</v>
      </c>
      <c r="I1173" s="17"/>
      <c r="J1173" s="14" t="str">
        <f>+TEXT(L1173,"YYYY-DD-MM")</f>
        <v>2022-01-10</v>
      </c>
      <c r="K1173" s="17"/>
      <c r="L1173" s="18">
        <v>44835</v>
      </c>
      <c r="M1173" s="17">
        <f>IF(G1173&gt;0,1,0)</f>
        <v>1</v>
      </c>
      <c r="N1173" s="17">
        <f>IF(H1173&gt;0,1,0)</f>
        <v>0</v>
      </c>
      <c r="O1173" s="17">
        <f>+N1173+M1173</f>
        <v>1</v>
      </c>
    </row>
    <row r="1174" spans="1:15">
      <c r="A1174" s="13" t="s">
        <v>11</v>
      </c>
      <c r="B1174" s="13">
        <v>292</v>
      </c>
      <c r="C1174" t="s">
        <v>1193</v>
      </c>
      <c r="D1174" s="14" t="str">
        <f>+TEXT(L1174,"YYYY-MM-DD")</f>
        <v>2022-10-01</v>
      </c>
      <c r="E1174" s="15" t="str">
        <f>+TEXT(L1174,"YYYYMM")</f>
        <v>202210</v>
      </c>
      <c r="F1174">
        <v>2030012078</v>
      </c>
      <c r="G1174" s="16">
        <v>65</v>
      </c>
      <c r="H1174" s="16">
        <v>0</v>
      </c>
      <c r="I1174" s="17"/>
      <c r="J1174" s="14" t="str">
        <f>+TEXT(L1174,"YYYY-DD-MM")</f>
        <v>2022-01-10</v>
      </c>
      <c r="K1174" s="17"/>
      <c r="L1174" s="18">
        <v>44835</v>
      </c>
      <c r="M1174" s="17">
        <f>IF(G1174&gt;0,1,0)</f>
        <v>1</v>
      </c>
      <c r="N1174" s="17">
        <f>IF(H1174&gt;0,1,0)</f>
        <v>0</v>
      </c>
      <c r="O1174" s="17">
        <f>+N1174+M1174</f>
        <v>1</v>
      </c>
    </row>
    <row r="1175" spans="1:15">
      <c r="A1175" s="13" t="s">
        <v>11</v>
      </c>
      <c r="B1175" s="13">
        <v>293</v>
      </c>
      <c r="C1175" t="s">
        <v>1194</v>
      </c>
      <c r="D1175" s="14" t="str">
        <f>+TEXT(L1175,"YYYY-MM-DD")</f>
        <v>2022-10-01</v>
      </c>
      <c r="E1175" s="15" t="str">
        <f>+TEXT(L1175,"YYYYMM")</f>
        <v>202210</v>
      </c>
      <c r="F1175">
        <v>2030012078</v>
      </c>
      <c r="G1175" s="16">
        <v>63.56</v>
      </c>
      <c r="H1175" s="16">
        <v>0</v>
      </c>
      <c r="I1175" s="17"/>
      <c r="J1175" s="14" t="str">
        <f>+TEXT(L1175,"YYYY-DD-MM")</f>
        <v>2022-01-10</v>
      </c>
      <c r="K1175" s="17"/>
      <c r="L1175" s="18">
        <v>44835</v>
      </c>
      <c r="M1175" s="17">
        <f>IF(G1175&gt;0,1,0)</f>
        <v>1</v>
      </c>
      <c r="N1175" s="17">
        <f>IF(H1175&gt;0,1,0)</f>
        <v>0</v>
      </c>
      <c r="O1175" s="17">
        <f>+N1175+M1175</f>
        <v>1</v>
      </c>
    </row>
    <row r="1176" spans="1:15">
      <c r="A1176" s="13" t="s">
        <v>11</v>
      </c>
      <c r="B1176" s="13">
        <v>294</v>
      </c>
      <c r="C1176" t="s">
        <v>1195</v>
      </c>
      <c r="D1176" s="14" t="str">
        <f>+TEXT(L1176,"YYYY-MM-DD")</f>
        <v>2022-10-01</v>
      </c>
      <c r="E1176" s="15" t="str">
        <f>+TEXT(L1176,"YYYYMM")</f>
        <v>202210</v>
      </c>
      <c r="F1176">
        <v>2030012078</v>
      </c>
      <c r="G1176" s="16">
        <v>61.91</v>
      </c>
      <c r="H1176" s="16">
        <v>0</v>
      </c>
      <c r="I1176" s="17"/>
      <c r="J1176" s="14" t="str">
        <f>+TEXT(L1176,"YYYY-DD-MM")</f>
        <v>2022-01-10</v>
      </c>
      <c r="K1176" s="17"/>
      <c r="L1176" s="18">
        <v>44835</v>
      </c>
      <c r="M1176" s="17">
        <f>IF(G1176&gt;0,1,0)</f>
        <v>1</v>
      </c>
      <c r="N1176" s="17">
        <f>IF(H1176&gt;0,1,0)</f>
        <v>0</v>
      </c>
      <c r="O1176" s="17">
        <f>+N1176+M1176</f>
        <v>1</v>
      </c>
    </row>
    <row r="1177" spans="1:15">
      <c r="A1177" s="13" t="s">
        <v>11</v>
      </c>
      <c r="B1177" s="13">
        <v>295</v>
      </c>
      <c r="C1177" t="s">
        <v>1196</v>
      </c>
      <c r="D1177" s="14" t="str">
        <f>+TEXT(L1177,"YYYY-MM-DD")</f>
        <v>2022-10-01</v>
      </c>
      <c r="E1177" s="15" t="str">
        <f>+TEXT(L1177,"YYYYMM")</f>
        <v>202210</v>
      </c>
      <c r="F1177">
        <v>1160021811</v>
      </c>
      <c r="G1177" s="16">
        <v>839.38</v>
      </c>
      <c r="H1177" s="16">
        <v>0</v>
      </c>
      <c r="I1177" s="17"/>
      <c r="J1177" s="14" t="str">
        <f>+TEXT(L1177,"YYYY-DD-MM")</f>
        <v>2022-01-10</v>
      </c>
      <c r="K1177" s="17"/>
      <c r="L1177" s="18">
        <v>44835</v>
      </c>
      <c r="M1177" s="17">
        <f>IF(G1177&gt;0,1,0)</f>
        <v>1</v>
      </c>
      <c r="N1177" s="17">
        <f>IF(H1177&gt;0,1,0)</f>
        <v>0</v>
      </c>
      <c r="O1177" s="17">
        <f>+N1177+M1177</f>
        <v>1</v>
      </c>
    </row>
    <row r="1178" spans="1:15">
      <c r="A1178" s="13" t="s">
        <v>11</v>
      </c>
      <c r="B1178" s="13">
        <v>296</v>
      </c>
      <c r="C1178" t="s">
        <v>1197</v>
      </c>
      <c r="D1178" s="14" t="str">
        <f>+TEXT(L1178,"YYYY-MM-DD")</f>
        <v>2022-10-01</v>
      </c>
      <c r="E1178" s="15" t="str">
        <f>+TEXT(L1178,"YYYYMM")</f>
        <v>202210</v>
      </c>
      <c r="F1178">
        <v>2030012078</v>
      </c>
      <c r="G1178" s="16">
        <v>86.67</v>
      </c>
      <c r="H1178" s="16">
        <v>0</v>
      </c>
      <c r="I1178" s="17"/>
      <c r="J1178" s="14" t="str">
        <f>+TEXT(L1178,"YYYY-DD-MM")</f>
        <v>2022-01-10</v>
      </c>
      <c r="K1178" s="17"/>
      <c r="L1178" s="18">
        <v>44835</v>
      </c>
      <c r="M1178" s="17">
        <f>IF(G1178&gt;0,1,0)</f>
        <v>1</v>
      </c>
      <c r="N1178" s="17">
        <f>IF(H1178&gt;0,1,0)</f>
        <v>0</v>
      </c>
      <c r="O1178" s="17">
        <f>+N1178+M1178</f>
        <v>1</v>
      </c>
    </row>
    <row r="1179" spans="1:15">
      <c r="A1179" s="13" t="s">
        <v>11</v>
      </c>
      <c r="B1179" s="13">
        <v>297</v>
      </c>
      <c r="C1179" t="s">
        <v>1198</v>
      </c>
      <c r="D1179" s="14" t="str">
        <f>+TEXT(L1179,"YYYY-MM-DD")</f>
        <v>2022-10-01</v>
      </c>
      <c r="E1179" s="15" t="str">
        <f>+TEXT(L1179,"YYYYMM")</f>
        <v>202210</v>
      </c>
      <c r="F1179">
        <v>2030012078</v>
      </c>
      <c r="G1179" s="16">
        <v>108.34</v>
      </c>
      <c r="H1179" s="16">
        <v>0</v>
      </c>
      <c r="I1179" s="17"/>
      <c r="J1179" s="14" t="str">
        <f>+TEXT(L1179,"YYYY-DD-MM")</f>
        <v>2022-01-10</v>
      </c>
      <c r="K1179" s="17"/>
      <c r="L1179" s="18">
        <v>44835</v>
      </c>
      <c r="M1179" s="17">
        <f>IF(G1179&gt;0,1,0)</f>
        <v>1</v>
      </c>
      <c r="N1179" s="17">
        <f>IF(H1179&gt;0,1,0)</f>
        <v>0</v>
      </c>
      <c r="O1179" s="17">
        <f>+N1179+M1179</f>
        <v>1</v>
      </c>
    </row>
    <row r="1180" spans="1:15">
      <c r="A1180" s="13" t="s">
        <v>11</v>
      </c>
      <c r="B1180" s="13">
        <v>298</v>
      </c>
      <c r="C1180" t="s">
        <v>1199</v>
      </c>
      <c r="D1180" s="14" t="str">
        <f>+TEXT(L1180,"YYYY-MM-DD")</f>
        <v>2022-10-01</v>
      </c>
      <c r="E1180" s="15" t="str">
        <f>+TEXT(L1180,"YYYYMM")</f>
        <v>202210</v>
      </c>
      <c r="F1180">
        <v>2030012078</v>
      </c>
      <c r="G1180" s="16">
        <v>72.23</v>
      </c>
      <c r="H1180" s="16">
        <v>0</v>
      </c>
      <c r="I1180" s="17"/>
      <c r="J1180" s="14" t="str">
        <f>+TEXT(L1180,"YYYY-DD-MM")</f>
        <v>2022-01-10</v>
      </c>
      <c r="K1180" s="17"/>
      <c r="L1180" s="18">
        <v>44835</v>
      </c>
      <c r="M1180" s="17">
        <f>IF(G1180&gt;0,1,0)</f>
        <v>1</v>
      </c>
      <c r="N1180" s="17">
        <f>IF(H1180&gt;0,1,0)</f>
        <v>0</v>
      </c>
      <c r="O1180" s="17">
        <f>+N1180+M1180</f>
        <v>1</v>
      </c>
    </row>
    <row r="1181" spans="1:15">
      <c r="A1181" s="13" t="s">
        <v>11</v>
      </c>
      <c r="B1181" s="13">
        <v>299</v>
      </c>
      <c r="C1181" t="s">
        <v>1200</v>
      </c>
      <c r="D1181" s="14" t="str">
        <f>+TEXT(L1181,"YYYY-MM-DD")</f>
        <v>2022-10-01</v>
      </c>
      <c r="E1181" s="15" t="str">
        <f>+TEXT(L1181,"YYYYMM")</f>
        <v>202210</v>
      </c>
      <c r="F1181">
        <v>2030012078</v>
      </c>
      <c r="G1181" s="16">
        <v>71.5</v>
      </c>
      <c r="H1181" s="16">
        <v>0</v>
      </c>
      <c r="I1181" s="17"/>
      <c r="J1181" s="14" t="str">
        <f>+TEXT(L1181,"YYYY-DD-MM")</f>
        <v>2022-01-10</v>
      </c>
      <c r="K1181" s="17"/>
      <c r="L1181" s="18">
        <v>44835</v>
      </c>
      <c r="M1181" s="17">
        <f>IF(G1181&gt;0,1,0)</f>
        <v>1</v>
      </c>
      <c r="N1181" s="17">
        <f>IF(H1181&gt;0,1,0)</f>
        <v>0</v>
      </c>
      <c r="O1181" s="17">
        <f>+N1181+M1181</f>
        <v>1</v>
      </c>
    </row>
    <row r="1182" spans="1:15">
      <c r="A1182" s="13" t="s">
        <v>11</v>
      </c>
      <c r="B1182" s="13">
        <v>300</v>
      </c>
      <c r="C1182" t="s">
        <v>1201</v>
      </c>
      <c r="D1182" s="14" t="str">
        <f>+TEXT(L1182,"YYYY-MM-DD")</f>
        <v>2022-10-01</v>
      </c>
      <c r="E1182" s="15" t="str">
        <f>+TEXT(L1182,"YYYYMM")</f>
        <v>202210</v>
      </c>
      <c r="F1182">
        <v>2030012078</v>
      </c>
      <c r="G1182" s="16">
        <v>95.34</v>
      </c>
      <c r="H1182" s="16">
        <v>0</v>
      </c>
      <c r="I1182" s="17"/>
      <c r="J1182" s="14" t="str">
        <f>+TEXT(L1182,"YYYY-DD-MM")</f>
        <v>2022-01-10</v>
      </c>
      <c r="K1182" s="17"/>
      <c r="L1182" s="18">
        <v>44835</v>
      </c>
      <c r="M1182" s="17">
        <f>IF(G1182&gt;0,1,0)</f>
        <v>1</v>
      </c>
      <c r="N1182" s="17">
        <f>IF(H1182&gt;0,1,0)</f>
        <v>0</v>
      </c>
      <c r="O1182" s="17">
        <f>+N1182+M1182</f>
        <v>1</v>
      </c>
    </row>
    <row r="1183" spans="1:15">
      <c r="A1183" s="13" t="s">
        <v>11</v>
      </c>
      <c r="B1183" s="13">
        <v>301</v>
      </c>
      <c r="C1183" t="s">
        <v>1202</v>
      </c>
      <c r="D1183" s="14" t="str">
        <f>+TEXT(L1183,"YYYY-MM-DD")</f>
        <v>2022-10-01</v>
      </c>
      <c r="E1183" s="15" t="str">
        <f>+TEXT(L1183,"YYYYMM")</f>
        <v>202210</v>
      </c>
      <c r="F1183">
        <v>2030012078</v>
      </c>
      <c r="G1183" s="16">
        <v>43.34</v>
      </c>
      <c r="H1183" s="16">
        <v>0</v>
      </c>
      <c r="I1183" s="17"/>
      <c r="J1183" s="14" t="str">
        <f>+TEXT(L1183,"YYYY-DD-MM")</f>
        <v>2022-01-10</v>
      </c>
      <c r="K1183" s="17"/>
      <c r="L1183" s="18">
        <v>44835</v>
      </c>
      <c r="M1183" s="17">
        <f>IF(G1183&gt;0,1,0)</f>
        <v>1</v>
      </c>
      <c r="N1183" s="17">
        <f>IF(H1183&gt;0,1,0)</f>
        <v>0</v>
      </c>
      <c r="O1183" s="17">
        <f>+N1183+M1183</f>
        <v>1</v>
      </c>
    </row>
    <row r="1184" spans="1:15">
      <c r="A1184" s="13" t="s">
        <v>11</v>
      </c>
      <c r="B1184" s="13">
        <v>302</v>
      </c>
      <c r="C1184" t="s">
        <v>1203</v>
      </c>
      <c r="D1184" s="14" t="str">
        <f>+TEXT(L1184,"YYYY-MM-DD")</f>
        <v>2022-10-01</v>
      </c>
      <c r="E1184" s="15" t="str">
        <f>+TEXT(L1184,"YYYYMM")</f>
        <v>202210</v>
      </c>
      <c r="F1184">
        <v>2030012078</v>
      </c>
      <c r="G1184" s="16">
        <v>57.78</v>
      </c>
      <c r="H1184" s="16">
        <v>0</v>
      </c>
      <c r="I1184" s="17"/>
      <c r="J1184" s="14" t="str">
        <f>+TEXT(L1184,"YYYY-DD-MM")</f>
        <v>2022-01-10</v>
      </c>
      <c r="K1184" s="17"/>
      <c r="L1184" s="18">
        <v>44835</v>
      </c>
      <c r="M1184" s="17">
        <f>IF(G1184&gt;0,1,0)</f>
        <v>1</v>
      </c>
      <c r="N1184" s="17">
        <f>IF(H1184&gt;0,1,0)</f>
        <v>0</v>
      </c>
      <c r="O1184" s="17">
        <f>+N1184+M1184</f>
        <v>1</v>
      </c>
    </row>
    <row r="1185" spans="1:15">
      <c r="A1185" s="13" t="s">
        <v>11</v>
      </c>
      <c r="B1185" s="13">
        <v>303</v>
      </c>
      <c r="C1185" t="s">
        <v>1204</v>
      </c>
      <c r="D1185" s="14" t="str">
        <f>+TEXT(L1185,"YYYY-MM-DD")</f>
        <v>2022-10-01</v>
      </c>
      <c r="E1185" s="15" t="str">
        <f>+TEXT(L1185,"YYYYMM")</f>
        <v>202210</v>
      </c>
      <c r="F1185">
        <v>2030012078</v>
      </c>
      <c r="G1185" s="16">
        <v>144.44999999999999</v>
      </c>
      <c r="H1185" s="16">
        <v>0</v>
      </c>
      <c r="I1185" s="17"/>
      <c r="J1185" s="14" t="str">
        <f>+TEXT(L1185,"YYYY-DD-MM")</f>
        <v>2022-01-10</v>
      </c>
      <c r="K1185" s="17"/>
      <c r="L1185" s="18">
        <v>44835</v>
      </c>
      <c r="M1185" s="17">
        <f>IF(G1185&gt;0,1,0)</f>
        <v>1</v>
      </c>
      <c r="N1185" s="17">
        <f>IF(H1185&gt;0,1,0)</f>
        <v>0</v>
      </c>
      <c r="O1185" s="17">
        <f>+N1185+M1185</f>
        <v>1</v>
      </c>
    </row>
    <row r="1186" spans="1:15">
      <c r="A1186" s="13" t="s">
        <v>11</v>
      </c>
      <c r="B1186" s="13">
        <v>304</v>
      </c>
      <c r="C1186" t="s">
        <v>1205</v>
      </c>
      <c r="D1186" s="14" t="str">
        <f>+TEXT(L1186,"YYYY-MM-DD")</f>
        <v>2022-10-01</v>
      </c>
      <c r="E1186" s="15" t="str">
        <f>+TEXT(L1186,"YYYYMM")</f>
        <v>202210</v>
      </c>
      <c r="F1186">
        <v>2030012078</v>
      </c>
      <c r="G1186" s="16">
        <v>57.78</v>
      </c>
      <c r="H1186" s="16">
        <v>0</v>
      </c>
      <c r="I1186" s="17"/>
      <c r="J1186" s="14" t="str">
        <f>+TEXT(L1186,"YYYY-DD-MM")</f>
        <v>2022-01-10</v>
      </c>
      <c r="K1186" s="17"/>
      <c r="L1186" s="18">
        <v>44835</v>
      </c>
      <c r="M1186" s="17">
        <f>IF(G1186&gt;0,1,0)</f>
        <v>1</v>
      </c>
      <c r="N1186" s="17">
        <f>IF(H1186&gt;0,1,0)</f>
        <v>0</v>
      </c>
      <c r="O1186" s="17">
        <f>+N1186+M1186</f>
        <v>1</v>
      </c>
    </row>
    <row r="1187" spans="1:15">
      <c r="A1187" s="13" t="s">
        <v>11</v>
      </c>
      <c r="B1187" s="13">
        <v>305</v>
      </c>
      <c r="C1187" t="s">
        <v>1206</v>
      </c>
      <c r="D1187" s="14" t="str">
        <f>+TEXT(L1187,"YYYY-MM-DD")</f>
        <v>2022-10-01</v>
      </c>
      <c r="E1187" s="15" t="str">
        <f>+TEXT(L1187,"YYYYMM")</f>
        <v>202210</v>
      </c>
      <c r="F1187">
        <v>2030012078</v>
      </c>
      <c r="G1187" s="16">
        <v>78</v>
      </c>
      <c r="H1187" s="16">
        <v>0</v>
      </c>
      <c r="I1187" s="17"/>
      <c r="J1187" s="14" t="str">
        <f>+TEXT(L1187,"YYYY-DD-MM")</f>
        <v>2022-01-10</v>
      </c>
      <c r="K1187" s="17"/>
      <c r="L1187" s="18">
        <v>44835</v>
      </c>
      <c r="M1187" s="17">
        <f>IF(G1187&gt;0,1,0)</f>
        <v>1</v>
      </c>
      <c r="N1187" s="17">
        <f>IF(H1187&gt;0,1,0)</f>
        <v>0</v>
      </c>
      <c r="O1187" s="17">
        <f>+N1187+M1187</f>
        <v>1</v>
      </c>
    </row>
    <row r="1188" spans="1:15">
      <c r="A1188" s="13" t="s">
        <v>11</v>
      </c>
      <c r="B1188" s="13">
        <v>306</v>
      </c>
      <c r="C1188" t="s">
        <v>1207</v>
      </c>
      <c r="D1188" s="14" t="str">
        <f>+TEXT(L1188,"YYYY-MM-DD")</f>
        <v>2022-10-01</v>
      </c>
      <c r="E1188" s="15" t="str">
        <f>+TEXT(L1188,"YYYYMM")</f>
        <v>202210</v>
      </c>
      <c r="F1188">
        <v>2030012078</v>
      </c>
      <c r="G1188" s="16">
        <v>104</v>
      </c>
      <c r="H1188" s="16">
        <v>0</v>
      </c>
      <c r="I1188" s="17"/>
      <c r="J1188" s="14" t="str">
        <f>+TEXT(L1188,"YYYY-DD-MM")</f>
        <v>2022-01-10</v>
      </c>
      <c r="K1188" s="17"/>
      <c r="L1188" s="18">
        <v>44835</v>
      </c>
      <c r="M1188" s="17">
        <f>IF(G1188&gt;0,1,0)</f>
        <v>1</v>
      </c>
      <c r="N1188" s="17">
        <f>IF(H1188&gt;0,1,0)</f>
        <v>0</v>
      </c>
      <c r="O1188" s="17">
        <f>+N1188+M1188</f>
        <v>1</v>
      </c>
    </row>
    <row r="1189" spans="1:15">
      <c r="A1189" s="13" t="s">
        <v>11</v>
      </c>
      <c r="B1189" s="13">
        <v>307</v>
      </c>
      <c r="C1189" t="s">
        <v>1208</v>
      </c>
      <c r="D1189" s="14" t="str">
        <f>+TEXT(L1189,"YYYY-MM-DD")</f>
        <v>2022-10-01</v>
      </c>
      <c r="E1189" s="15" t="str">
        <f>+TEXT(L1189,"YYYYMM")</f>
        <v>202210</v>
      </c>
      <c r="F1189">
        <v>2030012078</v>
      </c>
      <c r="G1189" s="16">
        <v>144.44999999999999</v>
      </c>
      <c r="H1189" s="16">
        <v>0</v>
      </c>
      <c r="I1189" s="17"/>
      <c r="J1189" s="14" t="str">
        <f>+TEXT(L1189,"YYYY-DD-MM")</f>
        <v>2022-01-10</v>
      </c>
      <c r="K1189" s="17"/>
      <c r="L1189" s="18">
        <v>44835</v>
      </c>
      <c r="M1189" s="17">
        <f>IF(G1189&gt;0,1,0)</f>
        <v>1</v>
      </c>
      <c r="N1189" s="17">
        <f>IF(H1189&gt;0,1,0)</f>
        <v>0</v>
      </c>
      <c r="O1189" s="17">
        <f>+N1189+M1189</f>
        <v>1</v>
      </c>
    </row>
    <row r="1190" spans="1:15">
      <c r="A1190" s="13" t="s">
        <v>11</v>
      </c>
      <c r="B1190" s="13">
        <v>308</v>
      </c>
      <c r="C1190" t="s">
        <v>1209</v>
      </c>
      <c r="D1190" s="14" t="str">
        <f>+TEXT(L1190,"YYYY-MM-DD")</f>
        <v>2022-10-01</v>
      </c>
      <c r="E1190" s="15" t="str">
        <f>+TEXT(L1190,"YYYYMM")</f>
        <v>202210</v>
      </c>
      <c r="F1190">
        <v>2030012078</v>
      </c>
      <c r="G1190" s="16">
        <v>90.97</v>
      </c>
      <c r="H1190" s="16">
        <v>0</v>
      </c>
      <c r="I1190" s="17"/>
      <c r="J1190" s="14" t="str">
        <f>+TEXT(L1190,"YYYY-DD-MM")</f>
        <v>2022-01-10</v>
      </c>
      <c r="K1190" s="17"/>
      <c r="L1190" s="18">
        <v>44835</v>
      </c>
      <c r="M1190" s="17">
        <f>IF(G1190&gt;0,1,0)</f>
        <v>1</v>
      </c>
      <c r="N1190" s="17">
        <f>IF(H1190&gt;0,1,0)</f>
        <v>0</v>
      </c>
      <c r="O1190" s="17">
        <f>+N1190+M1190</f>
        <v>1</v>
      </c>
    </row>
    <row r="1191" spans="1:15">
      <c r="A1191" s="13" t="s">
        <v>11</v>
      </c>
      <c r="B1191" s="13">
        <v>309</v>
      </c>
      <c r="C1191" t="s">
        <v>1210</v>
      </c>
      <c r="D1191" s="14" t="str">
        <f>+TEXT(L1191,"YYYY-MM-DD")</f>
        <v>2022-10-01</v>
      </c>
      <c r="E1191" s="15" t="str">
        <f>+TEXT(L1191,"YYYYMM")</f>
        <v>202210</v>
      </c>
      <c r="F1191">
        <v>2030012078</v>
      </c>
      <c r="G1191" s="16">
        <v>119.17</v>
      </c>
      <c r="H1191" s="16">
        <v>0</v>
      </c>
      <c r="I1191" s="17"/>
      <c r="J1191" s="14" t="str">
        <f>+TEXT(L1191,"YYYY-DD-MM")</f>
        <v>2022-01-10</v>
      </c>
      <c r="K1191" s="17"/>
      <c r="L1191" s="18">
        <v>44835</v>
      </c>
      <c r="M1191" s="17">
        <f>IF(G1191&gt;0,1,0)</f>
        <v>1</v>
      </c>
      <c r="N1191" s="17">
        <f>IF(H1191&gt;0,1,0)</f>
        <v>0</v>
      </c>
      <c r="O1191" s="17">
        <f>+N1191+M1191</f>
        <v>1</v>
      </c>
    </row>
    <row r="1192" spans="1:15">
      <c r="A1192" s="13" t="s">
        <v>11</v>
      </c>
      <c r="B1192" s="13">
        <v>310</v>
      </c>
      <c r="C1192" t="s">
        <v>1211</v>
      </c>
      <c r="D1192" s="14" t="str">
        <f>+TEXT(L1192,"YYYY-MM-DD")</f>
        <v>2022-10-01</v>
      </c>
      <c r="E1192" s="15" t="str">
        <f>+TEXT(L1192,"YYYYMM")</f>
        <v>202210</v>
      </c>
      <c r="F1192">
        <v>2030012078</v>
      </c>
      <c r="G1192" s="16">
        <v>86.67</v>
      </c>
      <c r="H1192" s="16">
        <v>0</v>
      </c>
      <c r="I1192" s="17"/>
      <c r="J1192" s="14" t="str">
        <f>+TEXT(L1192,"YYYY-DD-MM")</f>
        <v>2022-01-10</v>
      </c>
      <c r="K1192" s="17"/>
      <c r="L1192" s="18">
        <v>44835</v>
      </c>
      <c r="M1192" s="17">
        <f>IF(G1192&gt;0,1,0)</f>
        <v>1</v>
      </c>
      <c r="N1192" s="17">
        <f>IF(H1192&gt;0,1,0)</f>
        <v>0</v>
      </c>
      <c r="O1192" s="17">
        <f>+N1192+M1192</f>
        <v>1</v>
      </c>
    </row>
    <row r="1193" spans="1:15">
      <c r="A1193" s="13" t="s">
        <v>11</v>
      </c>
      <c r="B1193" s="13">
        <v>311</v>
      </c>
      <c r="C1193" t="s">
        <v>1212</v>
      </c>
      <c r="D1193" s="14" t="str">
        <f>+TEXT(L1193,"YYYY-MM-DD")</f>
        <v>2022-10-01</v>
      </c>
      <c r="E1193" s="15" t="str">
        <f>+TEXT(L1193,"YYYYMM")</f>
        <v>202210</v>
      </c>
      <c r="F1193">
        <v>2030012078</v>
      </c>
      <c r="G1193" s="16">
        <v>143</v>
      </c>
      <c r="H1193" s="16">
        <v>0</v>
      </c>
      <c r="I1193" s="17"/>
      <c r="J1193" s="14" t="str">
        <f>+TEXT(L1193,"YYYY-DD-MM")</f>
        <v>2022-01-10</v>
      </c>
      <c r="K1193" s="17"/>
      <c r="L1193" s="18">
        <v>44835</v>
      </c>
      <c r="M1193" s="17">
        <f>IF(G1193&gt;0,1,0)</f>
        <v>1</v>
      </c>
      <c r="N1193" s="17">
        <f>IF(H1193&gt;0,1,0)</f>
        <v>0</v>
      </c>
      <c r="O1193" s="17">
        <f>+N1193+M1193</f>
        <v>1</v>
      </c>
    </row>
    <row r="1194" spans="1:15">
      <c r="A1194" s="13" t="s">
        <v>11</v>
      </c>
      <c r="B1194" s="13">
        <v>312</v>
      </c>
      <c r="C1194" t="s">
        <v>1213</v>
      </c>
      <c r="D1194" s="14" t="str">
        <f>+TEXT(L1194,"YYYY-MM-DD")</f>
        <v>2022-10-01</v>
      </c>
      <c r="E1194" s="15" t="str">
        <f>+TEXT(L1194,"YYYYMM")</f>
        <v>202210</v>
      </c>
      <c r="F1194">
        <v>2030012078</v>
      </c>
      <c r="G1194" s="16">
        <v>36.119999999999997</v>
      </c>
      <c r="H1194" s="16">
        <v>0</v>
      </c>
      <c r="I1194" s="17"/>
      <c r="J1194" s="14" t="str">
        <f>+TEXT(L1194,"YYYY-DD-MM")</f>
        <v>2022-01-10</v>
      </c>
      <c r="K1194" s="17"/>
      <c r="L1194" s="18">
        <v>44835</v>
      </c>
      <c r="M1194" s="17">
        <f>IF(G1194&gt;0,1,0)</f>
        <v>1</v>
      </c>
      <c r="N1194" s="17">
        <f>IF(H1194&gt;0,1,0)</f>
        <v>0</v>
      </c>
      <c r="O1194" s="17">
        <f>+N1194+M1194</f>
        <v>1</v>
      </c>
    </row>
    <row r="1195" spans="1:15">
      <c r="A1195" s="13" t="s">
        <v>11</v>
      </c>
      <c r="B1195" s="13">
        <v>313</v>
      </c>
      <c r="C1195" t="s">
        <v>1214</v>
      </c>
      <c r="D1195" s="14" t="str">
        <f>+TEXT(L1195,"YYYY-MM-DD")</f>
        <v>2022-10-01</v>
      </c>
      <c r="E1195" s="15" t="str">
        <f>+TEXT(L1195,"YYYYMM")</f>
        <v>202210</v>
      </c>
      <c r="F1195">
        <v>2030012078</v>
      </c>
      <c r="G1195" s="16">
        <v>465.62</v>
      </c>
      <c r="H1195" s="16">
        <v>0</v>
      </c>
      <c r="I1195" s="17"/>
      <c r="J1195" s="14" t="str">
        <f>+TEXT(L1195,"YYYY-DD-MM")</f>
        <v>2022-01-10</v>
      </c>
      <c r="K1195" s="17"/>
      <c r="L1195" s="18">
        <v>44835</v>
      </c>
      <c r="M1195" s="17">
        <f>IF(G1195&gt;0,1,0)</f>
        <v>1</v>
      </c>
      <c r="N1195" s="17">
        <f>IF(H1195&gt;0,1,0)</f>
        <v>0</v>
      </c>
      <c r="O1195" s="17">
        <f>+N1195+M1195</f>
        <v>1</v>
      </c>
    </row>
    <row r="1196" spans="1:15">
      <c r="A1196" s="13" t="s">
        <v>11</v>
      </c>
      <c r="B1196" s="13">
        <v>314</v>
      </c>
      <c r="C1196" t="s">
        <v>1215</v>
      </c>
      <c r="D1196" s="14" t="str">
        <f>+TEXT(L1196,"YYYY-MM-DD")</f>
        <v>2022-10-01</v>
      </c>
      <c r="E1196" s="15" t="str">
        <f>+TEXT(L1196,"YYYYMM")</f>
        <v>202210</v>
      </c>
      <c r="F1196">
        <v>2030012078</v>
      </c>
      <c r="G1196" s="16">
        <v>50.56</v>
      </c>
      <c r="H1196" s="16">
        <v>0</v>
      </c>
      <c r="I1196" s="17"/>
      <c r="J1196" s="14" t="str">
        <f>+TEXT(L1196,"YYYY-DD-MM")</f>
        <v>2022-01-10</v>
      </c>
      <c r="K1196" s="17"/>
      <c r="L1196" s="18">
        <v>44835</v>
      </c>
      <c r="M1196" s="17">
        <f>IF(G1196&gt;0,1,0)</f>
        <v>1</v>
      </c>
      <c r="N1196" s="17">
        <f>IF(H1196&gt;0,1,0)</f>
        <v>0</v>
      </c>
      <c r="O1196" s="17">
        <f>+N1196+M1196</f>
        <v>1</v>
      </c>
    </row>
    <row r="1197" spans="1:15">
      <c r="A1197" s="13" t="s">
        <v>11</v>
      </c>
      <c r="B1197" s="13">
        <v>315</v>
      </c>
      <c r="C1197" t="s">
        <v>1216</v>
      </c>
      <c r="D1197" s="14" t="str">
        <f>+TEXT(L1197,"YYYY-MM-DD")</f>
        <v>2022-10-01</v>
      </c>
      <c r="E1197" s="15" t="str">
        <f>+TEXT(L1197,"YYYYMM")</f>
        <v>202210</v>
      </c>
      <c r="F1197">
        <v>2030012078</v>
      </c>
      <c r="G1197" s="16">
        <v>221.97</v>
      </c>
      <c r="H1197" s="16">
        <v>0</v>
      </c>
      <c r="I1197" s="17"/>
      <c r="J1197" s="14" t="str">
        <f>+TEXT(L1197,"YYYY-DD-MM")</f>
        <v>2022-01-10</v>
      </c>
      <c r="K1197" s="17"/>
      <c r="L1197" s="18">
        <v>44835</v>
      </c>
      <c r="M1197" s="17">
        <f>IF(G1197&gt;0,1,0)</f>
        <v>1</v>
      </c>
      <c r="N1197" s="17">
        <f>IF(H1197&gt;0,1,0)</f>
        <v>0</v>
      </c>
      <c r="O1197" s="17">
        <f>+N1197+M1197</f>
        <v>1</v>
      </c>
    </row>
    <row r="1198" spans="1:15">
      <c r="A1198" s="13" t="s">
        <v>11</v>
      </c>
      <c r="B1198" s="13">
        <v>316</v>
      </c>
      <c r="C1198" t="s">
        <v>1217</v>
      </c>
      <c r="D1198" s="14" t="str">
        <f>+TEXT(L1198,"YYYY-MM-DD")</f>
        <v>2022-10-01</v>
      </c>
      <c r="E1198" s="15" t="str">
        <f>+TEXT(L1198,"YYYYMM")</f>
        <v>202210</v>
      </c>
      <c r="F1198">
        <v>2030012078</v>
      </c>
      <c r="G1198" s="16">
        <v>144.43</v>
      </c>
      <c r="H1198" s="16">
        <v>0</v>
      </c>
      <c r="I1198" s="17"/>
      <c r="J1198" s="14" t="str">
        <f>+TEXT(L1198,"YYYY-DD-MM")</f>
        <v>2022-01-10</v>
      </c>
      <c r="K1198" s="17"/>
      <c r="L1198" s="18">
        <v>44835</v>
      </c>
      <c r="M1198" s="17">
        <f>IF(G1198&gt;0,1,0)</f>
        <v>1</v>
      </c>
      <c r="N1198" s="17">
        <f>IF(H1198&gt;0,1,0)</f>
        <v>0</v>
      </c>
      <c r="O1198" s="17">
        <f>+N1198+M1198</f>
        <v>1</v>
      </c>
    </row>
    <row r="1199" spans="1:15">
      <c r="A1199" s="13" t="s">
        <v>11</v>
      </c>
      <c r="B1199" s="13">
        <v>317</v>
      </c>
      <c r="C1199" t="s">
        <v>1218</v>
      </c>
      <c r="D1199" s="14" t="str">
        <f>+TEXT(L1199,"YYYY-MM-DD")</f>
        <v>2022-10-01</v>
      </c>
      <c r="E1199" s="15" t="str">
        <f>+TEXT(L1199,"YYYYMM")</f>
        <v>202210</v>
      </c>
      <c r="F1199">
        <v>2030012078</v>
      </c>
      <c r="G1199" s="16">
        <v>299</v>
      </c>
      <c r="H1199" s="16">
        <v>0</v>
      </c>
      <c r="I1199" s="17"/>
      <c r="J1199" s="14" t="str">
        <f>+TEXT(L1199,"YYYY-DD-MM")</f>
        <v>2022-01-10</v>
      </c>
      <c r="K1199" s="17"/>
      <c r="L1199" s="18">
        <v>44835</v>
      </c>
      <c r="M1199" s="17">
        <f>IF(G1199&gt;0,1,0)</f>
        <v>1</v>
      </c>
      <c r="N1199" s="17">
        <f>IF(H1199&gt;0,1,0)</f>
        <v>0</v>
      </c>
      <c r="O1199" s="17">
        <f>+N1199+M1199</f>
        <v>1</v>
      </c>
    </row>
    <row r="1200" spans="1:15">
      <c r="A1200" s="13" t="s">
        <v>11</v>
      </c>
      <c r="B1200" s="13">
        <v>318</v>
      </c>
      <c r="C1200" t="s">
        <v>1219</v>
      </c>
      <c r="D1200" s="14" t="str">
        <f>+TEXT(L1200,"YYYY-MM-DD")</f>
        <v>2022-10-01</v>
      </c>
      <c r="E1200" s="15" t="str">
        <f>+TEXT(L1200,"YYYYMM")</f>
        <v>202210</v>
      </c>
      <c r="F1200">
        <v>2030012078</v>
      </c>
      <c r="G1200" s="16">
        <v>338.64</v>
      </c>
      <c r="H1200" s="16">
        <v>0</v>
      </c>
      <c r="I1200" s="17"/>
      <c r="J1200" s="14" t="str">
        <f>+TEXT(L1200,"YYYY-DD-MM")</f>
        <v>2022-01-10</v>
      </c>
      <c r="K1200" s="17"/>
      <c r="L1200" s="18">
        <v>44835</v>
      </c>
      <c r="M1200" s="17">
        <f>IF(G1200&gt;0,1,0)</f>
        <v>1</v>
      </c>
      <c r="N1200" s="17">
        <f>IF(H1200&gt;0,1,0)</f>
        <v>0</v>
      </c>
      <c r="O1200" s="17">
        <f>+N1200+M1200</f>
        <v>1</v>
      </c>
    </row>
    <row r="1201" spans="1:15">
      <c r="A1201" s="13" t="s">
        <v>11</v>
      </c>
      <c r="B1201" s="13">
        <v>319</v>
      </c>
      <c r="C1201" t="s">
        <v>1220</v>
      </c>
      <c r="D1201" s="14" t="str">
        <f>+TEXT(L1201,"YYYY-MM-DD")</f>
        <v>2022-10-01</v>
      </c>
      <c r="E1201" s="15" t="str">
        <f>+TEXT(L1201,"YYYYMM")</f>
        <v>202210</v>
      </c>
      <c r="F1201">
        <v>2030012078</v>
      </c>
      <c r="G1201" s="16">
        <v>260</v>
      </c>
      <c r="H1201" s="16">
        <v>0</v>
      </c>
      <c r="I1201" s="17"/>
      <c r="J1201" s="14" t="str">
        <f>+TEXT(L1201,"YYYY-DD-MM")</f>
        <v>2022-01-10</v>
      </c>
      <c r="K1201" s="17"/>
      <c r="L1201" s="18">
        <v>44835</v>
      </c>
      <c r="M1201" s="17">
        <f>IF(G1201&gt;0,1,0)</f>
        <v>1</v>
      </c>
      <c r="N1201" s="17">
        <f>IF(H1201&gt;0,1,0)</f>
        <v>0</v>
      </c>
      <c r="O1201" s="17">
        <f>+N1201+M1201</f>
        <v>1</v>
      </c>
    </row>
    <row r="1202" spans="1:15">
      <c r="A1202" s="13" t="s">
        <v>11</v>
      </c>
      <c r="B1202" s="13">
        <v>320</v>
      </c>
      <c r="C1202" t="s">
        <v>1221</v>
      </c>
      <c r="D1202" s="14" t="str">
        <f>+TEXT(L1202,"YYYY-MM-DD")</f>
        <v>2022-10-01</v>
      </c>
      <c r="E1202" s="15" t="str">
        <f>+TEXT(L1202,"YYYYMM")</f>
        <v>202210</v>
      </c>
      <c r="F1202">
        <v>2030012078</v>
      </c>
      <c r="G1202" s="16">
        <v>260</v>
      </c>
      <c r="H1202" s="16">
        <v>0</v>
      </c>
      <c r="I1202" s="17"/>
      <c r="J1202" s="14" t="str">
        <f>+TEXT(L1202,"YYYY-DD-MM")</f>
        <v>2022-01-10</v>
      </c>
      <c r="K1202" s="17"/>
      <c r="L1202" s="18">
        <v>44835</v>
      </c>
      <c r="M1202" s="17">
        <f>IF(G1202&gt;0,1,0)</f>
        <v>1</v>
      </c>
      <c r="N1202" s="17">
        <f>IF(H1202&gt;0,1,0)</f>
        <v>0</v>
      </c>
      <c r="O1202" s="17">
        <f>+N1202+M1202</f>
        <v>1</v>
      </c>
    </row>
    <row r="1203" spans="1:15">
      <c r="A1203" s="13" t="s">
        <v>11</v>
      </c>
      <c r="B1203" s="13">
        <v>321</v>
      </c>
      <c r="C1203" t="s">
        <v>1222</v>
      </c>
      <c r="D1203" s="14" t="str">
        <f>+TEXT(L1203,"YYYY-MM-DD")</f>
        <v>2022-10-01</v>
      </c>
      <c r="E1203" s="15" t="str">
        <f>+TEXT(L1203,"YYYYMM")</f>
        <v>202210</v>
      </c>
      <c r="F1203">
        <v>2030012078</v>
      </c>
      <c r="G1203" s="16">
        <v>221</v>
      </c>
      <c r="H1203" s="16">
        <v>0</v>
      </c>
      <c r="I1203" s="17"/>
      <c r="J1203" s="14" t="str">
        <f>+TEXT(L1203,"YYYY-DD-MM")</f>
        <v>2022-01-10</v>
      </c>
      <c r="K1203" s="17"/>
      <c r="L1203" s="18">
        <v>44835</v>
      </c>
      <c r="M1203" s="17">
        <f>IF(G1203&gt;0,1,0)</f>
        <v>1</v>
      </c>
      <c r="N1203" s="17">
        <f>IF(H1203&gt;0,1,0)</f>
        <v>0</v>
      </c>
      <c r="O1203" s="17">
        <f>+N1203+M1203</f>
        <v>1</v>
      </c>
    </row>
    <row r="1204" spans="1:15">
      <c r="A1204" s="13" t="s">
        <v>11</v>
      </c>
      <c r="B1204" s="13">
        <v>322</v>
      </c>
      <c r="C1204" t="s">
        <v>1223</v>
      </c>
      <c r="D1204" s="14" t="str">
        <f>+TEXT(L1204,"YYYY-MM-DD")</f>
        <v>2022-10-01</v>
      </c>
      <c r="E1204" s="15" t="str">
        <f>+TEXT(L1204,"YYYYMM")</f>
        <v>202210</v>
      </c>
      <c r="F1204">
        <v>2030012078</v>
      </c>
      <c r="G1204" s="16">
        <v>283.35000000000002</v>
      </c>
      <c r="H1204" s="16">
        <v>0</v>
      </c>
      <c r="I1204" s="17"/>
      <c r="J1204" s="14" t="str">
        <f>+TEXT(L1204,"YYYY-DD-MM")</f>
        <v>2022-01-10</v>
      </c>
      <c r="K1204" s="17"/>
      <c r="L1204" s="18">
        <v>44835</v>
      </c>
      <c r="M1204" s="17">
        <f>IF(G1204&gt;0,1,0)</f>
        <v>1</v>
      </c>
      <c r="N1204" s="17">
        <f>IF(H1204&gt;0,1,0)</f>
        <v>0</v>
      </c>
      <c r="O1204" s="17">
        <f>+N1204+M1204</f>
        <v>1</v>
      </c>
    </row>
    <row r="1205" spans="1:15">
      <c r="A1205" s="13" t="s">
        <v>11</v>
      </c>
      <c r="B1205" s="13">
        <v>323</v>
      </c>
      <c r="C1205" t="s">
        <v>1224</v>
      </c>
      <c r="D1205" s="14" t="str">
        <f>+TEXT(L1205,"YYYY-MM-DD")</f>
        <v>2022-10-01</v>
      </c>
      <c r="E1205" s="15" t="str">
        <f>+TEXT(L1205,"YYYYMM")</f>
        <v>202210</v>
      </c>
      <c r="F1205">
        <v>2030012078</v>
      </c>
      <c r="G1205" s="16">
        <v>57.78</v>
      </c>
      <c r="H1205" s="16">
        <v>0</v>
      </c>
      <c r="I1205" s="17"/>
      <c r="J1205" s="14" t="str">
        <f>+TEXT(L1205,"YYYY-DD-MM")</f>
        <v>2022-01-10</v>
      </c>
      <c r="K1205" s="17"/>
      <c r="L1205" s="18">
        <v>44835</v>
      </c>
      <c r="M1205" s="17">
        <f>IF(G1205&gt;0,1,0)</f>
        <v>1</v>
      </c>
      <c r="N1205" s="17">
        <f>IF(H1205&gt;0,1,0)</f>
        <v>0</v>
      </c>
      <c r="O1205" s="17">
        <f>+N1205+M1205</f>
        <v>1</v>
      </c>
    </row>
    <row r="1206" spans="1:15">
      <c r="A1206" s="13" t="s">
        <v>11</v>
      </c>
      <c r="B1206" s="13">
        <v>324</v>
      </c>
      <c r="C1206" t="s">
        <v>1225</v>
      </c>
      <c r="D1206" s="14" t="str">
        <f>+TEXT(L1206,"YYYY-MM-DD")</f>
        <v>2022-10-01</v>
      </c>
      <c r="E1206" s="15" t="str">
        <f>+TEXT(L1206,"YYYYMM")</f>
        <v>202210</v>
      </c>
      <c r="F1206">
        <v>2030012078</v>
      </c>
      <c r="G1206" s="16">
        <v>252.14</v>
      </c>
      <c r="H1206" s="16">
        <v>0</v>
      </c>
      <c r="I1206" s="17"/>
      <c r="J1206" s="14" t="str">
        <f>+TEXT(L1206,"YYYY-DD-MM")</f>
        <v>2022-01-10</v>
      </c>
      <c r="K1206" s="17"/>
      <c r="L1206" s="18">
        <v>44835</v>
      </c>
      <c r="M1206" s="17">
        <f>IF(G1206&gt;0,1,0)</f>
        <v>1</v>
      </c>
      <c r="N1206" s="17">
        <f>IF(H1206&gt;0,1,0)</f>
        <v>0</v>
      </c>
      <c r="O1206" s="17">
        <f>+N1206+M1206</f>
        <v>1</v>
      </c>
    </row>
    <row r="1207" spans="1:15">
      <c r="A1207" s="13" t="s">
        <v>11</v>
      </c>
      <c r="B1207" s="13">
        <v>325</v>
      </c>
      <c r="C1207" t="s">
        <v>1226</v>
      </c>
      <c r="D1207" s="14" t="str">
        <f>+TEXT(L1207,"YYYY-MM-DD")</f>
        <v>2022-10-01</v>
      </c>
      <c r="E1207" s="15" t="str">
        <f>+TEXT(L1207,"YYYYMM")</f>
        <v>202210</v>
      </c>
      <c r="F1207">
        <v>2030012078</v>
      </c>
      <c r="G1207" s="16">
        <v>408.56</v>
      </c>
      <c r="H1207" s="16">
        <v>0</v>
      </c>
      <c r="I1207" s="17"/>
      <c r="J1207" s="14" t="str">
        <f>+TEXT(L1207,"YYYY-DD-MM")</f>
        <v>2022-01-10</v>
      </c>
      <c r="K1207" s="17"/>
      <c r="L1207" s="18">
        <v>44835</v>
      </c>
      <c r="M1207" s="17">
        <f>IF(G1207&gt;0,1,0)</f>
        <v>1</v>
      </c>
      <c r="N1207" s="17">
        <f>IF(H1207&gt;0,1,0)</f>
        <v>0</v>
      </c>
      <c r="O1207" s="17">
        <f>+N1207+M1207</f>
        <v>1</v>
      </c>
    </row>
    <row r="1208" spans="1:15">
      <c r="A1208" s="13" t="s">
        <v>11</v>
      </c>
      <c r="B1208" s="13">
        <v>326</v>
      </c>
      <c r="C1208" t="s">
        <v>1227</v>
      </c>
      <c r="D1208" s="14" t="str">
        <f>+TEXT(L1208,"YYYY-MM-DD")</f>
        <v>2022-10-01</v>
      </c>
      <c r="E1208" s="15" t="str">
        <f>+TEXT(L1208,"YYYYMM")</f>
        <v>202210</v>
      </c>
      <c r="F1208">
        <v>2030012078</v>
      </c>
      <c r="G1208" s="16">
        <v>53.89</v>
      </c>
      <c r="H1208" s="16">
        <v>0</v>
      </c>
      <c r="I1208" s="17"/>
      <c r="J1208" s="14" t="str">
        <f>+TEXT(L1208,"YYYY-DD-MM")</f>
        <v>2022-01-10</v>
      </c>
      <c r="K1208" s="17"/>
      <c r="L1208" s="18">
        <v>44835</v>
      </c>
      <c r="M1208" s="17">
        <f>IF(G1208&gt;0,1,0)</f>
        <v>1</v>
      </c>
      <c r="N1208" s="17">
        <f>IF(H1208&gt;0,1,0)</f>
        <v>0</v>
      </c>
      <c r="O1208" s="17">
        <f>+N1208+M1208</f>
        <v>1</v>
      </c>
    </row>
    <row r="1209" spans="1:15">
      <c r="A1209" s="13" t="s">
        <v>11</v>
      </c>
      <c r="B1209" s="13">
        <v>327</v>
      </c>
      <c r="C1209" t="s">
        <v>1228</v>
      </c>
      <c r="D1209" s="14" t="str">
        <f>+TEXT(L1209,"YYYY-MM-DD")</f>
        <v>2022-10-01</v>
      </c>
      <c r="E1209" s="15" t="str">
        <f>+TEXT(L1209,"YYYYMM")</f>
        <v>202210</v>
      </c>
      <c r="F1209">
        <v>2030012078</v>
      </c>
      <c r="G1209" s="16">
        <v>76.819999999999993</v>
      </c>
      <c r="H1209" s="16">
        <v>0</v>
      </c>
      <c r="I1209" s="17"/>
      <c r="J1209" s="14" t="str">
        <f>+TEXT(L1209,"YYYY-DD-MM")</f>
        <v>2022-01-10</v>
      </c>
      <c r="K1209" s="17"/>
      <c r="L1209" s="18">
        <v>44835</v>
      </c>
      <c r="M1209" s="17">
        <f>IF(G1209&gt;0,1,0)</f>
        <v>1</v>
      </c>
      <c r="N1209" s="17">
        <f>IF(H1209&gt;0,1,0)</f>
        <v>0</v>
      </c>
      <c r="O1209" s="17">
        <f>+N1209+M1209</f>
        <v>1</v>
      </c>
    </row>
    <row r="1210" spans="1:15">
      <c r="A1210" s="13" t="s">
        <v>11</v>
      </c>
      <c r="B1210" s="13">
        <v>328</v>
      </c>
      <c r="C1210" t="s">
        <v>1229</v>
      </c>
      <c r="D1210" s="14" t="str">
        <f>+TEXT(L1210,"YYYY-MM-DD")</f>
        <v>2022-10-01</v>
      </c>
      <c r="E1210" s="15" t="str">
        <f>+TEXT(L1210,"YYYYMM")</f>
        <v>202210</v>
      </c>
      <c r="F1210">
        <v>2030012078</v>
      </c>
      <c r="G1210" s="16">
        <v>71.84</v>
      </c>
      <c r="H1210" s="16">
        <v>0</v>
      </c>
      <c r="I1210" s="17"/>
      <c r="J1210" s="14" t="str">
        <f>+TEXT(L1210,"YYYY-DD-MM")</f>
        <v>2022-01-10</v>
      </c>
      <c r="K1210" s="17"/>
      <c r="L1210" s="18">
        <v>44835</v>
      </c>
      <c r="M1210" s="17">
        <f>IF(G1210&gt;0,1,0)</f>
        <v>1</v>
      </c>
      <c r="N1210" s="17">
        <f>IF(H1210&gt;0,1,0)</f>
        <v>0</v>
      </c>
      <c r="O1210" s="17">
        <f>+N1210+M1210</f>
        <v>1</v>
      </c>
    </row>
    <row r="1211" spans="1:15">
      <c r="A1211" s="13" t="s">
        <v>11</v>
      </c>
      <c r="B1211" s="13">
        <v>329</v>
      </c>
      <c r="C1211" t="s">
        <v>1230</v>
      </c>
      <c r="D1211" s="14" t="str">
        <f>+TEXT(L1211,"YYYY-MM-DD")</f>
        <v>2022-10-01</v>
      </c>
      <c r="E1211" s="15" t="str">
        <f>+TEXT(L1211,"YYYYMM")</f>
        <v>202210</v>
      </c>
      <c r="F1211">
        <v>2030012078</v>
      </c>
      <c r="G1211" s="16">
        <v>86.67</v>
      </c>
      <c r="H1211" s="16">
        <v>0</v>
      </c>
      <c r="I1211" s="17"/>
      <c r="J1211" s="14" t="str">
        <f>+TEXT(L1211,"YYYY-DD-MM")</f>
        <v>2022-01-10</v>
      </c>
      <c r="K1211" s="17"/>
      <c r="L1211" s="18">
        <v>44835</v>
      </c>
      <c r="M1211" s="17">
        <f>IF(G1211&gt;0,1,0)</f>
        <v>1</v>
      </c>
      <c r="N1211" s="17">
        <f>IF(H1211&gt;0,1,0)</f>
        <v>0</v>
      </c>
      <c r="O1211" s="17">
        <f>+N1211+M1211</f>
        <v>1</v>
      </c>
    </row>
    <row r="1212" spans="1:15">
      <c r="A1212" s="13" t="s">
        <v>11</v>
      </c>
      <c r="B1212" s="13">
        <v>330</v>
      </c>
      <c r="C1212" t="s">
        <v>1231</v>
      </c>
      <c r="D1212" s="14" t="str">
        <f>+TEXT(L1212,"YYYY-MM-DD")</f>
        <v>2022-10-01</v>
      </c>
      <c r="E1212" s="15" t="str">
        <f>+TEXT(L1212,"YYYYMM")</f>
        <v>202210</v>
      </c>
      <c r="F1212">
        <v>2030012078</v>
      </c>
      <c r="G1212" s="16">
        <v>81.900000000000006</v>
      </c>
      <c r="H1212" s="16">
        <v>0</v>
      </c>
      <c r="I1212" s="17"/>
      <c r="J1212" s="14" t="str">
        <f>+TEXT(L1212,"YYYY-DD-MM")</f>
        <v>2022-01-10</v>
      </c>
      <c r="K1212" s="17"/>
      <c r="L1212" s="18">
        <v>44835</v>
      </c>
      <c r="M1212" s="17">
        <f>IF(G1212&gt;0,1,0)</f>
        <v>1</v>
      </c>
      <c r="N1212" s="17">
        <f>IF(H1212&gt;0,1,0)</f>
        <v>0</v>
      </c>
      <c r="O1212" s="17">
        <f>+N1212+M1212</f>
        <v>1</v>
      </c>
    </row>
    <row r="1213" spans="1:15">
      <c r="A1213" s="13" t="s">
        <v>11</v>
      </c>
      <c r="B1213" s="13">
        <v>331</v>
      </c>
      <c r="C1213" t="s">
        <v>1232</v>
      </c>
      <c r="D1213" s="14" t="str">
        <f>+TEXT(L1213,"YYYY-MM-DD")</f>
        <v>2022-10-01</v>
      </c>
      <c r="E1213" s="15" t="str">
        <f>+TEXT(L1213,"YYYYMM")</f>
        <v>202210</v>
      </c>
      <c r="F1213">
        <v>2030012078</v>
      </c>
      <c r="G1213" s="16">
        <v>118.24</v>
      </c>
      <c r="H1213" s="16">
        <v>0</v>
      </c>
      <c r="I1213" s="17"/>
      <c r="J1213" s="14" t="str">
        <f>+TEXT(L1213,"YYYY-DD-MM")</f>
        <v>2022-01-10</v>
      </c>
      <c r="K1213" s="17"/>
      <c r="L1213" s="18">
        <v>44835</v>
      </c>
      <c r="M1213" s="17">
        <f>IF(G1213&gt;0,1,0)</f>
        <v>1</v>
      </c>
      <c r="N1213" s="17">
        <f>IF(H1213&gt;0,1,0)</f>
        <v>0</v>
      </c>
      <c r="O1213" s="17">
        <f>+N1213+M1213</f>
        <v>1</v>
      </c>
    </row>
    <row r="1214" spans="1:15">
      <c r="A1214" s="13" t="s">
        <v>11</v>
      </c>
      <c r="B1214" s="13">
        <v>332</v>
      </c>
      <c r="C1214" t="s">
        <v>1233</v>
      </c>
      <c r="D1214" s="14" t="str">
        <f>+TEXT(L1214,"YYYY-MM-DD")</f>
        <v>2022-10-01</v>
      </c>
      <c r="E1214" s="15" t="str">
        <f>+TEXT(L1214,"YYYYMM")</f>
        <v>202210</v>
      </c>
      <c r="F1214">
        <v>2030012078</v>
      </c>
      <c r="G1214" s="16">
        <v>81.25</v>
      </c>
      <c r="H1214" s="16">
        <v>0</v>
      </c>
      <c r="I1214" s="17"/>
      <c r="J1214" s="14" t="str">
        <f>+TEXT(L1214,"YYYY-DD-MM")</f>
        <v>2022-01-10</v>
      </c>
      <c r="K1214" s="17"/>
      <c r="L1214" s="18">
        <v>44835</v>
      </c>
      <c r="M1214" s="17">
        <f>IF(G1214&gt;0,1,0)</f>
        <v>1</v>
      </c>
      <c r="N1214" s="17">
        <f>IF(H1214&gt;0,1,0)</f>
        <v>0</v>
      </c>
      <c r="O1214" s="17">
        <f>+N1214+M1214</f>
        <v>1</v>
      </c>
    </row>
    <row r="1215" spans="1:15">
      <c r="A1215" s="13" t="s">
        <v>11</v>
      </c>
      <c r="B1215" s="13">
        <v>333</v>
      </c>
      <c r="C1215" t="s">
        <v>1234</v>
      </c>
      <c r="D1215" s="14" t="str">
        <f>+TEXT(L1215,"YYYY-MM-DD")</f>
        <v>2022-10-01</v>
      </c>
      <c r="E1215" s="15" t="str">
        <f>+TEXT(L1215,"YYYYMM")</f>
        <v>202210</v>
      </c>
      <c r="F1215">
        <v>2030012078</v>
      </c>
      <c r="G1215" s="16">
        <v>51.79</v>
      </c>
      <c r="H1215" s="16">
        <v>0</v>
      </c>
      <c r="I1215" s="17"/>
      <c r="J1215" s="14" t="str">
        <f>+TEXT(L1215,"YYYY-DD-MM")</f>
        <v>2022-01-10</v>
      </c>
      <c r="K1215" s="17"/>
      <c r="L1215" s="18">
        <v>44835</v>
      </c>
      <c r="M1215" s="17">
        <f>IF(G1215&gt;0,1,0)</f>
        <v>1</v>
      </c>
      <c r="N1215" s="17">
        <f>IF(H1215&gt;0,1,0)</f>
        <v>0</v>
      </c>
      <c r="O1215" s="17">
        <f>+N1215+M1215</f>
        <v>1</v>
      </c>
    </row>
    <row r="1216" spans="1:15">
      <c r="A1216" s="13" t="s">
        <v>11</v>
      </c>
      <c r="B1216" s="13">
        <v>334</v>
      </c>
      <c r="C1216" t="s">
        <v>1235</v>
      </c>
      <c r="D1216" s="14" t="str">
        <f>+TEXT(L1216,"YYYY-MM-DD")</f>
        <v>2022-10-01</v>
      </c>
      <c r="E1216" s="15" t="str">
        <f>+TEXT(L1216,"YYYYMM")</f>
        <v>202210</v>
      </c>
      <c r="F1216">
        <v>2030012078</v>
      </c>
      <c r="G1216" s="16">
        <v>28.89</v>
      </c>
      <c r="H1216" s="16">
        <v>0</v>
      </c>
      <c r="I1216" s="17"/>
      <c r="J1216" s="14" t="str">
        <f>+TEXT(L1216,"YYYY-DD-MM")</f>
        <v>2022-01-10</v>
      </c>
      <c r="K1216" s="17"/>
      <c r="L1216" s="18">
        <v>44835</v>
      </c>
      <c r="M1216" s="17">
        <f>IF(G1216&gt;0,1,0)</f>
        <v>1</v>
      </c>
      <c r="N1216" s="17">
        <f>IF(H1216&gt;0,1,0)</f>
        <v>0</v>
      </c>
      <c r="O1216" s="17">
        <f>+N1216+M1216</f>
        <v>1</v>
      </c>
    </row>
    <row r="1217" spans="1:15">
      <c r="A1217" s="13" t="s">
        <v>11</v>
      </c>
      <c r="B1217" s="13">
        <v>335</v>
      </c>
      <c r="C1217" t="s">
        <v>1236</v>
      </c>
      <c r="D1217" s="14" t="str">
        <f>+TEXT(L1217,"YYYY-MM-DD")</f>
        <v>2022-10-01</v>
      </c>
      <c r="E1217" s="15" t="str">
        <f>+TEXT(L1217,"YYYYMM")</f>
        <v>202210</v>
      </c>
      <c r="F1217">
        <v>2030012078</v>
      </c>
      <c r="G1217" s="16">
        <v>43.34</v>
      </c>
      <c r="H1217" s="16">
        <v>0</v>
      </c>
      <c r="I1217" s="17"/>
      <c r="J1217" s="14" t="str">
        <f>+TEXT(L1217,"YYYY-DD-MM")</f>
        <v>2022-01-10</v>
      </c>
      <c r="K1217" s="17"/>
      <c r="L1217" s="18">
        <v>44835</v>
      </c>
      <c r="M1217" s="17">
        <f>IF(G1217&gt;0,1,0)</f>
        <v>1</v>
      </c>
      <c r="N1217" s="17">
        <f>IF(H1217&gt;0,1,0)</f>
        <v>0</v>
      </c>
      <c r="O1217" s="17">
        <f>+N1217+M1217</f>
        <v>1</v>
      </c>
    </row>
    <row r="1218" spans="1:15">
      <c r="A1218" s="13" t="s">
        <v>11</v>
      </c>
      <c r="B1218" s="13">
        <v>336</v>
      </c>
      <c r="C1218" t="s">
        <v>1237</v>
      </c>
      <c r="D1218" s="14" t="str">
        <f>+TEXT(L1218,"YYYY-MM-DD")</f>
        <v>2022-10-01</v>
      </c>
      <c r="E1218" s="15" t="str">
        <f>+TEXT(L1218,"YYYYMM")</f>
        <v>202210</v>
      </c>
      <c r="F1218">
        <v>2030012078</v>
      </c>
      <c r="G1218" s="16">
        <v>36.119999999999997</v>
      </c>
      <c r="H1218" s="16">
        <v>0</v>
      </c>
      <c r="I1218" s="17"/>
      <c r="J1218" s="14" t="str">
        <f>+TEXT(L1218,"YYYY-DD-MM")</f>
        <v>2022-01-10</v>
      </c>
      <c r="K1218" s="17"/>
      <c r="L1218" s="18">
        <v>44835</v>
      </c>
      <c r="M1218" s="17">
        <f>IF(G1218&gt;0,1,0)</f>
        <v>1</v>
      </c>
      <c r="N1218" s="17">
        <f>IF(H1218&gt;0,1,0)</f>
        <v>0</v>
      </c>
      <c r="O1218" s="17">
        <f>+N1218+M1218</f>
        <v>1</v>
      </c>
    </row>
    <row r="1219" spans="1:15">
      <c r="A1219" s="13" t="s">
        <v>11</v>
      </c>
      <c r="B1219" s="13">
        <v>337</v>
      </c>
      <c r="C1219" t="s">
        <v>1238</v>
      </c>
      <c r="D1219" s="14" t="str">
        <f>+TEXT(L1219,"YYYY-MM-DD")</f>
        <v>2022-10-01</v>
      </c>
      <c r="E1219" s="15" t="str">
        <f>+TEXT(L1219,"YYYYMM")</f>
        <v>202210</v>
      </c>
      <c r="F1219">
        <v>2030012078</v>
      </c>
      <c r="G1219" s="16">
        <v>48.34</v>
      </c>
      <c r="H1219" s="16">
        <v>0</v>
      </c>
      <c r="I1219" s="17"/>
      <c r="J1219" s="14" t="str">
        <f>+TEXT(L1219,"YYYY-DD-MM")</f>
        <v>2022-01-10</v>
      </c>
      <c r="K1219" s="17"/>
      <c r="L1219" s="18">
        <v>44835</v>
      </c>
      <c r="M1219" s="17">
        <f>IF(G1219&gt;0,1,0)</f>
        <v>1</v>
      </c>
      <c r="N1219" s="17">
        <f>IF(H1219&gt;0,1,0)</f>
        <v>0</v>
      </c>
      <c r="O1219" s="17">
        <f>+N1219+M1219</f>
        <v>1</v>
      </c>
    </row>
    <row r="1220" spans="1:15">
      <c r="A1220" s="13" t="s">
        <v>11</v>
      </c>
      <c r="B1220" s="13">
        <v>338</v>
      </c>
      <c r="C1220" t="s">
        <v>1239</v>
      </c>
      <c r="D1220" s="14" t="str">
        <f>+TEXT(L1220,"YYYY-MM-DD")</f>
        <v>2022-10-01</v>
      </c>
      <c r="E1220" s="15" t="str">
        <f>+TEXT(L1220,"YYYYMM")</f>
        <v>202210</v>
      </c>
      <c r="F1220">
        <v>2030012078</v>
      </c>
      <c r="G1220" s="16">
        <v>71.5</v>
      </c>
      <c r="H1220" s="16">
        <v>0</v>
      </c>
      <c r="I1220" s="17"/>
      <c r="J1220" s="14" t="str">
        <f>+TEXT(L1220,"YYYY-DD-MM")</f>
        <v>2022-01-10</v>
      </c>
      <c r="K1220" s="17"/>
      <c r="L1220" s="18">
        <v>44835</v>
      </c>
      <c r="M1220" s="17">
        <f>IF(G1220&gt;0,1,0)</f>
        <v>1</v>
      </c>
      <c r="N1220" s="17">
        <f>IF(H1220&gt;0,1,0)</f>
        <v>0</v>
      </c>
      <c r="O1220" s="17">
        <f>+N1220+M1220</f>
        <v>1</v>
      </c>
    </row>
    <row r="1221" spans="1:15">
      <c r="A1221" s="13" t="s">
        <v>11</v>
      </c>
      <c r="B1221" s="13">
        <v>339</v>
      </c>
      <c r="C1221" t="s">
        <v>1240</v>
      </c>
      <c r="D1221" s="14" t="str">
        <f>+TEXT(L1221,"YYYY-MM-DD")</f>
        <v>2022-10-01</v>
      </c>
      <c r="E1221" s="15" t="str">
        <f>+TEXT(L1221,"YYYYMM")</f>
        <v>202210</v>
      </c>
      <c r="F1221">
        <v>2030012078</v>
      </c>
      <c r="G1221" s="16">
        <v>91.49</v>
      </c>
      <c r="H1221" s="16">
        <v>0</v>
      </c>
      <c r="I1221" s="17"/>
      <c r="J1221" s="14" t="str">
        <f>+TEXT(L1221,"YYYY-DD-MM")</f>
        <v>2022-01-10</v>
      </c>
      <c r="K1221" s="17"/>
      <c r="L1221" s="18">
        <v>44835</v>
      </c>
      <c r="M1221" s="17">
        <f>IF(G1221&gt;0,1,0)</f>
        <v>1</v>
      </c>
      <c r="N1221" s="17">
        <f>IF(H1221&gt;0,1,0)</f>
        <v>0</v>
      </c>
      <c r="O1221" s="17">
        <f>+N1221+M1221</f>
        <v>1</v>
      </c>
    </row>
    <row r="1222" spans="1:15">
      <c r="A1222" s="13" t="s">
        <v>11</v>
      </c>
      <c r="B1222" s="13">
        <v>340</v>
      </c>
      <c r="C1222" t="s">
        <v>1241</v>
      </c>
      <c r="D1222" s="14" t="str">
        <f>+TEXT(L1222,"YYYY-MM-DD")</f>
        <v>2022-10-01</v>
      </c>
      <c r="E1222" s="15" t="str">
        <f>+TEXT(L1222,"YYYYMM")</f>
        <v>202210</v>
      </c>
      <c r="F1222">
        <v>2030012078</v>
      </c>
      <c r="G1222" s="16">
        <v>43.34</v>
      </c>
      <c r="H1222" s="16">
        <v>0</v>
      </c>
      <c r="I1222" s="17"/>
      <c r="J1222" s="14" t="str">
        <f>+TEXT(L1222,"YYYY-DD-MM")</f>
        <v>2022-01-10</v>
      </c>
      <c r="K1222" s="17"/>
      <c r="L1222" s="18">
        <v>44835</v>
      </c>
      <c r="M1222" s="17">
        <f>IF(G1222&gt;0,1,0)</f>
        <v>1</v>
      </c>
      <c r="N1222" s="17">
        <f>IF(H1222&gt;0,1,0)</f>
        <v>0</v>
      </c>
      <c r="O1222" s="17">
        <f>+N1222+M1222</f>
        <v>1</v>
      </c>
    </row>
    <row r="1223" spans="1:15">
      <c r="A1223" s="13" t="s">
        <v>11</v>
      </c>
      <c r="B1223" s="13">
        <v>341</v>
      </c>
      <c r="C1223" t="s">
        <v>1242</v>
      </c>
      <c r="D1223" s="14" t="str">
        <f>+TEXT(L1223,"YYYY-MM-DD")</f>
        <v>2022-10-01</v>
      </c>
      <c r="E1223" s="15" t="str">
        <f>+TEXT(L1223,"YYYYMM")</f>
        <v>202210</v>
      </c>
      <c r="F1223">
        <v>2030012078</v>
      </c>
      <c r="G1223" s="16">
        <v>101.12</v>
      </c>
      <c r="H1223" s="16">
        <v>0</v>
      </c>
      <c r="I1223" s="17"/>
      <c r="J1223" s="14" t="str">
        <f>+TEXT(L1223,"YYYY-DD-MM")</f>
        <v>2022-01-10</v>
      </c>
      <c r="K1223" s="17"/>
      <c r="L1223" s="18">
        <v>44835</v>
      </c>
      <c r="M1223" s="17">
        <f>IF(G1223&gt;0,1,0)</f>
        <v>1</v>
      </c>
      <c r="N1223" s="17">
        <f>IF(H1223&gt;0,1,0)</f>
        <v>0</v>
      </c>
      <c r="O1223" s="17">
        <f>+N1223+M1223</f>
        <v>1</v>
      </c>
    </row>
    <row r="1224" spans="1:15">
      <c r="A1224" s="13" t="s">
        <v>11</v>
      </c>
      <c r="B1224" s="13">
        <v>342</v>
      </c>
      <c r="C1224" t="s">
        <v>1243</v>
      </c>
      <c r="D1224" s="14" t="str">
        <f>+TEXT(L1224,"YYYY-MM-DD")</f>
        <v>2022-10-01</v>
      </c>
      <c r="E1224" s="15" t="str">
        <f>+TEXT(L1224,"YYYYMM")</f>
        <v>202210</v>
      </c>
      <c r="F1224">
        <v>2030012078</v>
      </c>
      <c r="G1224" s="16">
        <v>64.37</v>
      </c>
      <c r="H1224" s="16">
        <v>0</v>
      </c>
      <c r="I1224" s="17"/>
      <c r="J1224" s="14" t="str">
        <f>+TEXT(L1224,"YYYY-DD-MM")</f>
        <v>2022-01-10</v>
      </c>
      <c r="K1224" s="17"/>
      <c r="L1224" s="18">
        <v>44835</v>
      </c>
      <c r="M1224" s="17">
        <f>IF(G1224&gt;0,1,0)</f>
        <v>1</v>
      </c>
      <c r="N1224" s="17">
        <f>IF(H1224&gt;0,1,0)</f>
        <v>0</v>
      </c>
      <c r="O1224" s="17">
        <f>+N1224+M1224</f>
        <v>1</v>
      </c>
    </row>
    <row r="1225" spans="1:15">
      <c r="A1225" s="13" t="s">
        <v>11</v>
      </c>
      <c r="B1225" s="13">
        <v>343</v>
      </c>
      <c r="C1225" t="s">
        <v>1244</v>
      </c>
      <c r="D1225" s="14" t="str">
        <f>+TEXT(L1225,"YYYY-MM-DD")</f>
        <v>2022-10-01</v>
      </c>
      <c r="E1225" s="15" t="str">
        <f>+TEXT(L1225,"YYYYMM")</f>
        <v>202210</v>
      </c>
      <c r="F1225">
        <v>2030012078</v>
      </c>
      <c r="G1225" s="16">
        <v>36.119999999999997</v>
      </c>
      <c r="H1225" s="16">
        <v>0</v>
      </c>
      <c r="I1225" s="17"/>
      <c r="J1225" s="14" t="str">
        <f>+TEXT(L1225,"YYYY-DD-MM")</f>
        <v>2022-01-10</v>
      </c>
      <c r="K1225" s="17"/>
      <c r="L1225" s="18">
        <v>44835</v>
      </c>
      <c r="M1225" s="17">
        <f>IF(G1225&gt;0,1,0)</f>
        <v>1</v>
      </c>
      <c r="N1225" s="17">
        <f>IF(H1225&gt;0,1,0)</f>
        <v>0</v>
      </c>
      <c r="O1225" s="17">
        <f>+N1225+M1225</f>
        <v>1</v>
      </c>
    </row>
    <row r="1226" spans="1:15">
      <c r="A1226" s="13" t="s">
        <v>11</v>
      </c>
      <c r="B1226" s="13">
        <v>344</v>
      </c>
      <c r="C1226" t="s">
        <v>1245</v>
      </c>
      <c r="D1226" s="14" t="str">
        <f>+TEXT(L1226,"YYYY-MM-DD")</f>
        <v>2022-10-01</v>
      </c>
      <c r="E1226" s="15" t="str">
        <f>+TEXT(L1226,"YYYYMM")</f>
        <v>202210</v>
      </c>
      <c r="F1226">
        <v>2030012078</v>
      </c>
      <c r="G1226" s="16">
        <v>36.119999999999997</v>
      </c>
      <c r="H1226" s="16">
        <v>0</v>
      </c>
      <c r="I1226" s="17"/>
      <c r="J1226" s="14" t="str">
        <f>+TEXT(L1226,"YYYY-DD-MM")</f>
        <v>2022-01-10</v>
      </c>
      <c r="K1226" s="17"/>
      <c r="L1226" s="18">
        <v>44835</v>
      </c>
      <c r="M1226" s="17">
        <f>IF(G1226&gt;0,1,0)</f>
        <v>1</v>
      </c>
      <c r="N1226" s="17">
        <f>IF(H1226&gt;0,1,0)</f>
        <v>0</v>
      </c>
      <c r="O1226" s="17">
        <f>+N1226+M1226</f>
        <v>1</v>
      </c>
    </row>
    <row r="1227" spans="1:15">
      <c r="A1227" s="13" t="s">
        <v>11</v>
      </c>
      <c r="B1227" s="13">
        <v>345</v>
      </c>
      <c r="C1227" t="s">
        <v>1246</v>
      </c>
      <c r="D1227" s="14" t="str">
        <f>+TEXT(L1227,"YYYY-MM-DD")</f>
        <v>2022-10-01</v>
      </c>
      <c r="E1227" s="15" t="str">
        <f>+TEXT(L1227,"YYYYMM")</f>
        <v>202210</v>
      </c>
      <c r="F1227">
        <v>2030012078</v>
      </c>
      <c r="G1227" s="16">
        <v>89.39</v>
      </c>
      <c r="H1227" s="16">
        <v>0</v>
      </c>
      <c r="I1227" s="17"/>
      <c r="J1227" s="14" t="str">
        <f>+TEXT(L1227,"YYYY-DD-MM")</f>
        <v>2022-01-10</v>
      </c>
      <c r="K1227" s="17"/>
      <c r="L1227" s="18">
        <v>44835</v>
      </c>
      <c r="M1227" s="17">
        <f>IF(G1227&gt;0,1,0)</f>
        <v>1</v>
      </c>
      <c r="N1227" s="17">
        <f>IF(H1227&gt;0,1,0)</f>
        <v>0</v>
      </c>
      <c r="O1227" s="17">
        <f>+N1227+M1227</f>
        <v>1</v>
      </c>
    </row>
    <row r="1228" spans="1:15">
      <c r="A1228" s="13" t="s">
        <v>11</v>
      </c>
      <c r="B1228" s="13">
        <v>346</v>
      </c>
      <c r="C1228" t="s">
        <v>1247</v>
      </c>
      <c r="D1228" s="14" t="str">
        <f>+TEXT(L1228,"YYYY-MM-DD")</f>
        <v>2022-10-01</v>
      </c>
      <c r="E1228" s="15" t="str">
        <f>+TEXT(L1228,"YYYYMM")</f>
        <v>202210</v>
      </c>
      <c r="F1228">
        <v>2030012078</v>
      </c>
      <c r="G1228" s="16">
        <v>39.729999999999997</v>
      </c>
      <c r="H1228" s="16">
        <v>0</v>
      </c>
      <c r="I1228" s="17"/>
      <c r="J1228" s="14" t="str">
        <f>+TEXT(L1228,"YYYY-DD-MM")</f>
        <v>2022-01-10</v>
      </c>
      <c r="K1228" s="17"/>
      <c r="L1228" s="18">
        <v>44835</v>
      </c>
      <c r="M1228" s="17">
        <f>IF(G1228&gt;0,1,0)</f>
        <v>1</v>
      </c>
      <c r="N1228" s="17">
        <f>IF(H1228&gt;0,1,0)</f>
        <v>0</v>
      </c>
      <c r="O1228" s="17">
        <f>+N1228+M1228</f>
        <v>1</v>
      </c>
    </row>
    <row r="1229" spans="1:15">
      <c r="A1229" s="13" t="s">
        <v>11</v>
      </c>
      <c r="B1229" s="13">
        <v>347</v>
      </c>
      <c r="C1229" t="s">
        <v>1248</v>
      </c>
      <c r="D1229" s="14" t="str">
        <f>+TEXT(L1229,"YYYY-MM-DD")</f>
        <v>2022-10-01</v>
      </c>
      <c r="E1229" s="15" t="str">
        <f>+TEXT(L1229,"YYYYMM")</f>
        <v>202210</v>
      </c>
      <c r="F1229">
        <v>2030012078</v>
      </c>
      <c r="G1229" s="16">
        <v>39.729999999999997</v>
      </c>
      <c r="H1229" s="16">
        <v>0</v>
      </c>
      <c r="I1229" s="17"/>
      <c r="J1229" s="14" t="str">
        <f>+TEXT(L1229,"YYYY-DD-MM")</f>
        <v>2022-01-10</v>
      </c>
      <c r="K1229" s="17"/>
      <c r="L1229" s="18">
        <v>44835</v>
      </c>
      <c r="M1229" s="17">
        <f>IF(G1229&gt;0,1,0)</f>
        <v>1</v>
      </c>
      <c r="N1229" s="17">
        <f>IF(H1229&gt;0,1,0)</f>
        <v>0</v>
      </c>
      <c r="O1229" s="17">
        <f>+N1229+M1229</f>
        <v>1</v>
      </c>
    </row>
    <row r="1230" spans="1:15">
      <c r="A1230" s="13" t="s">
        <v>11</v>
      </c>
      <c r="B1230" s="13">
        <v>348</v>
      </c>
      <c r="C1230" t="s">
        <v>1249</v>
      </c>
      <c r="D1230" s="14" t="str">
        <f>+TEXT(L1230,"YYYY-MM-DD")</f>
        <v>2022-10-01</v>
      </c>
      <c r="E1230" s="15" t="str">
        <f>+TEXT(L1230,"YYYYMM")</f>
        <v>202210</v>
      </c>
      <c r="F1230">
        <v>2030012078</v>
      </c>
      <c r="G1230" s="16">
        <v>39.729999999999997</v>
      </c>
      <c r="H1230" s="16">
        <v>0</v>
      </c>
      <c r="I1230" s="17"/>
      <c r="J1230" s="14" t="str">
        <f>+TEXT(L1230,"YYYY-DD-MM")</f>
        <v>2022-01-10</v>
      </c>
      <c r="K1230" s="17"/>
      <c r="L1230" s="18">
        <v>44835</v>
      </c>
      <c r="M1230" s="17">
        <f>IF(G1230&gt;0,1,0)</f>
        <v>1</v>
      </c>
      <c r="N1230" s="17">
        <f>IF(H1230&gt;0,1,0)</f>
        <v>0</v>
      </c>
      <c r="O1230" s="17">
        <f>+N1230+M1230</f>
        <v>1</v>
      </c>
    </row>
    <row r="1231" spans="1:15">
      <c r="A1231" s="13" t="s">
        <v>11</v>
      </c>
      <c r="B1231" s="13">
        <v>349</v>
      </c>
      <c r="C1231" t="s">
        <v>1250</v>
      </c>
      <c r="D1231" s="14" t="str">
        <f>+TEXT(L1231,"YYYY-MM-DD")</f>
        <v>2022-10-01</v>
      </c>
      <c r="E1231" s="15" t="str">
        <f>+TEXT(L1231,"YYYYMM")</f>
        <v>202210</v>
      </c>
      <c r="F1231">
        <v>2030012078</v>
      </c>
      <c r="G1231" s="16">
        <v>88.53</v>
      </c>
      <c r="H1231" s="16">
        <v>0</v>
      </c>
      <c r="I1231" s="17"/>
      <c r="J1231" s="14" t="str">
        <f>+TEXT(L1231,"YYYY-DD-MM")</f>
        <v>2022-01-10</v>
      </c>
      <c r="K1231" s="17"/>
      <c r="L1231" s="18">
        <v>44835</v>
      </c>
      <c r="M1231" s="17">
        <f>IF(G1231&gt;0,1,0)</f>
        <v>1</v>
      </c>
      <c r="N1231" s="17">
        <f>IF(H1231&gt;0,1,0)</f>
        <v>0</v>
      </c>
      <c r="O1231" s="17">
        <f>+N1231+M1231</f>
        <v>1</v>
      </c>
    </row>
    <row r="1232" spans="1:15">
      <c r="A1232" s="13" t="s">
        <v>11</v>
      </c>
      <c r="B1232" s="13">
        <v>350</v>
      </c>
      <c r="C1232" t="s">
        <v>1251</v>
      </c>
      <c r="D1232" s="14" t="str">
        <f>+TEXT(L1232,"YYYY-MM-DD")</f>
        <v>2022-10-01</v>
      </c>
      <c r="E1232" s="15" t="str">
        <f>+TEXT(L1232,"YYYYMM")</f>
        <v>202210</v>
      </c>
      <c r="F1232">
        <v>2030012078</v>
      </c>
      <c r="G1232" s="16">
        <v>50.17</v>
      </c>
      <c r="H1232" s="16">
        <v>0</v>
      </c>
      <c r="I1232" s="17"/>
      <c r="J1232" s="14" t="str">
        <f>+TEXT(L1232,"YYYY-DD-MM")</f>
        <v>2022-01-10</v>
      </c>
      <c r="K1232" s="17"/>
      <c r="L1232" s="18">
        <v>44835</v>
      </c>
      <c r="M1232" s="17">
        <f>IF(G1232&gt;0,1,0)</f>
        <v>1</v>
      </c>
      <c r="N1232" s="17">
        <f>IF(H1232&gt;0,1,0)</f>
        <v>0</v>
      </c>
      <c r="O1232" s="17">
        <f>+N1232+M1232</f>
        <v>1</v>
      </c>
    </row>
    <row r="1233" spans="1:15">
      <c r="A1233" s="13" t="s">
        <v>11</v>
      </c>
      <c r="B1233" s="13">
        <v>351</v>
      </c>
      <c r="C1233" t="s">
        <v>1252</v>
      </c>
      <c r="D1233" s="14" t="str">
        <f>+TEXT(L1233,"YYYY-MM-DD")</f>
        <v>2022-10-01</v>
      </c>
      <c r="E1233" s="15" t="str">
        <f>+TEXT(L1233,"YYYYMM")</f>
        <v>202210</v>
      </c>
      <c r="F1233">
        <v>2030012078</v>
      </c>
      <c r="G1233" s="16">
        <v>28.6</v>
      </c>
      <c r="H1233" s="16">
        <v>0</v>
      </c>
      <c r="I1233" s="17"/>
      <c r="J1233" s="14" t="str">
        <f>+TEXT(L1233,"YYYY-DD-MM")</f>
        <v>2022-01-10</v>
      </c>
      <c r="K1233" s="17"/>
      <c r="L1233" s="18">
        <v>44835</v>
      </c>
      <c r="M1233" s="17">
        <f>IF(G1233&gt;0,1,0)</f>
        <v>1</v>
      </c>
      <c r="N1233" s="17">
        <f>IF(H1233&gt;0,1,0)</f>
        <v>0</v>
      </c>
      <c r="O1233" s="17">
        <f>+N1233+M1233</f>
        <v>1</v>
      </c>
    </row>
    <row r="1234" spans="1:15">
      <c r="A1234" s="13" t="s">
        <v>11</v>
      </c>
      <c r="B1234" s="13">
        <v>352</v>
      </c>
      <c r="C1234" t="s">
        <v>1253</v>
      </c>
      <c r="D1234" s="14" t="str">
        <f>+TEXT(L1234,"YYYY-MM-DD")</f>
        <v>2022-10-01</v>
      </c>
      <c r="E1234" s="15" t="str">
        <f>+TEXT(L1234,"YYYYMM")</f>
        <v>202210</v>
      </c>
      <c r="F1234">
        <v>2030012078</v>
      </c>
      <c r="G1234" s="16">
        <v>43.34</v>
      </c>
      <c r="H1234" s="16">
        <v>0</v>
      </c>
      <c r="I1234" s="17"/>
      <c r="J1234" s="14" t="str">
        <f>+TEXT(L1234,"YYYY-DD-MM")</f>
        <v>2022-01-10</v>
      </c>
      <c r="K1234" s="17"/>
      <c r="L1234" s="18">
        <v>44835</v>
      </c>
      <c r="M1234" s="17">
        <f>IF(G1234&gt;0,1,0)</f>
        <v>1</v>
      </c>
      <c r="N1234" s="17">
        <f>IF(H1234&gt;0,1,0)</f>
        <v>0</v>
      </c>
      <c r="O1234" s="17">
        <f>+N1234+M1234</f>
        <v>1</v>
      </c>
    </row>
    <row r="1235" spans="1:15">
      <c r="A1235" s="13" t="s">
        <v>11</v>
      </c>
      <c r="B1235" s="13">
        <v>353</v>
      </c>
      <c r="C1235" t="s">
        <v>1254</v>
      </c>
      <c r="D1235" s="14" t="str">
        <f>+TEXT(L1235,"YYYY-MM-DD")</f>
        <v>2022-10-01</v>
      </c>
      <c r="E1235" s="15" t="str">
        <f>+TEXT(L1235,"YYYYMM")</f>
        <v>202210</v>
      </c>
      <c r="F1235">
        <v>2030012078</v>
      </c>
      <c r="G1235" s="16">
        <v>43.34</v>
      </c>
      <c r="H1235" s="16">
        <v>0</v>
      </c>
      <c r="I1235" s="17"/>
      <c r="J1235" s="14" t="str">
        <f>+TEXT(L1235,"YYYY-DD-MM")</f>
        <v>2022-01-10</v>
      </c>
      <c r="K1235" s="17"/>
      <c r="L1235" s="18">
        <v>44835</v>
      </c>
      <c r="M1235" s="17">
        <f>IF(G1235&gt;0,1,0)</f>
        <v>1</v>
      </c>
      <c r="N1235" s="17">
        <f>IF(H1235&gt;0,1,0)</f>
        <v>0</v>
      </c>
      <c r="O1235" s="17">
        <f>+N1235+M1235</f>
        <v>1</v>
      </c>
    </row>
    <row r="1236" spans="1:15">
      <c r="A1236" s="13" t="s">
        <v>11</v>
      </c>
      <c r="B1236" s="13">
        <v>354</v>
      </c>
      <c r="C1236" t="s">
        <v>1255</v>
      </c>
      <c r="D1236" s="14" t="str">
        <f>+TEXT(L1236,"YYYY-MM-DD")</f>
        <v>2022-10-01</v>
      </c>
      <c r="E1236" s="15" t="str">
        <f>+TEXT(L1236,"YYYYMM")</f>
        <v>202210</v>
      </c>
      <c r="F1236">
        <v>2030012078</v>
      </c>
      <c r="G1236" s="16">
        <v>36.119999999999997</v>
      </c>
      <c r="H1236" s="16">
        <v>0</v>
      </c>
      <c r="I1236" s="17"/>
      <c r="J1236" s="14" t="str">
        <f>+TEXT(L1236,"YYYY-DD-MM")</f>
        <v>2022-01-10</v>
      </c>
      <c r="K1236" s="17"/>
      <c r="L1236" s="18">
        <v>44835</v>
      </c>
      <c r="M1236" s="17">
        <f>IF(G1236&gt;0,1,0)</f>
        <v>1</v>
      </c>
      <c r="N1236" s="17">
        <f>IF(H1236&gt;0,1,0)</f>
        <v>0</v>
      </c>
      <c r="O1236" s="17">
        <f>+N1236+M1236</f>
        <v>1</v>
      </c>
    </row>
    <row r="1237" spans="1:15">
      <c r="A1237" s="13" t="s">
        <v>11</v>
      </c>
      <c r="B1237" s="13">
        <v>355</v>
      </c>
      <c r="C1237" t="s">
        <v>1256</v>
      </c>
      <c r="D1237" s="14" t="str">
        <f>+TEXT(L1237,"YYYY-MM-DD")</f>
        <v>2022-10-01</v>
      </c>
      <c r="E1237" s="15" t="str">
        <f>+TEXT(L1237,"YYYYMM")</f>
        <v>202210</v>
      </c>
      <c r="F1237">
        <v>2030012078</v>
      </c>
      <c r="G1237" s="16">
        <v>43.34</v>
      </c>
      <c r="H1237" s="16">
        <v>0</v>
      </c>
      <c r="I1237" s="17"/>
      <c r="J1237" s="14" t="str">
        <f>+TEXT(L1237,"YYYY-DD-MM")</f>
        <v>2022-01-10</v>
      </c>
      <c r="K1237" s="17"/>
      <c r="L1237" s="18">
        <v>44835</v>
      </c>
      <c r="M1237" s="17">
        <f>IF(G1237&gt;0,1,0)</f>
        <v>1</v>
      </c>
      <c r="N1237" s="17">
        <f>IF(H1237&gt;0,1,0)</f>
        <v>0</v>
      </c>
      <c r="O1237" s="17">
        <f>+N1237+M1237</f>
        <v>1</v>
      </c>
    </row>
    <row r="1238" spans="1:15">
      <c r="A1238" s="13" t="s">
        <v>11</v>
      </c>
      <c r="B1238" s="13">
        <v>356</v>
      </c>
      <c r="C1238" t="s">
        <v>1257</v>
      </c>
      <c r="D1238" s="14" t="str">
        <f>+TEXT(L1238,"YYYY-MM-DD")</f>
        <v>2022-10-01</v>
      </c>
      <c r="E1238" s="15" t="str">
        <f>+TEXT(L1238,"YYYYMM")</f>
        <v>202210</v>
      </c>
      <c r="F1238">
        <v>2030012078</v>
      </c>
      <c r="G1238" s="16">
        <v>55.33</v>
      </c>
      <c r="H1238" s="16">
        <v>0</v>
      </c>
      <c r="I1238" s="17"/>
      <c r="J1238" s="14" t="str">
        <f>+TEXT(L1238,"YYYY-DD-MM")</f>
        <v>2022-01-10</v>
      </c>
      <c r="K1238" s="17"/>
      <c r="L1238" s="18">
        <v>44835</v>
      </c>
      <c r="M1238" s="17">
        <f>IF(G1238&gt;0,1,0)</f>
        <v>1</v>
      </c>
      <c r="N1238" s="17">
        <f>IF(H1238&gt;0,1,0)</f>
        <v>0</v>
      </c>
      <c r="O1238" s="17">
        <f>+N1238+M1238</f>
        <v>1</v>
      </c>
    </row>
    <row r="1239" spans="1:15">
      <c r="A1239" s="13" t="s">
        <v>11</v>
      </c>
      <c r="B1239" s="13">
        <v>357</v>
      </c>
      <c r="C1239" t="s">
        <v>1258</v>
      </c>
      <c r="D1239" s="14" t="str">
        <f>+TEXT(L1239,"YYYY-MM-DD")</f>
        <v>2022-10-01</v>
      </c>
      <c r="E1239" s="15" t="str">
        <f>+TEXT(L1239,"YYYYMM")</f>
        <v>202210</v>
      </c>
      <c r="F1239">
        <v>2030012078</v>
      </c>
      <c r="G1239" s="16">
        <v>43.34</v>
      </c>
      <c r="H1239" s="16">
        <v>0</v>
      </c>
      <c r="I1239" s="17"/>
      <c r="J1239" s="14" t="str">
        <f>+TEXT(L1239,"YYYY-DD-MM")</f>
        <v>2022-01-10</v>
      </c>
      <c r="K1239" s="17"/>
      <c r="L1239" s="18">
        <v>44835</v>
      </c>
      <c r="M1239" s="17">
        <f>IF(G1239&gt;0,1,0)</f>
        <v>1</v>
      </c>
      <c r="N1239" s="17">
        <f>IF(H1239&gt;0,1,0)</f>
        <v>0</v>
      </c>
      <c r="O1239" s="17">
        <f>+N1239+M1239</f>
        <v>1</v>
      </c>
    </row>
    <row r="1240" spans="1:15">
      <c r="A1240" s="13" t="s">
        <v>11</v>
      </c>
      <c r="B1240" s="13">
        <v>358</v>
      </c>
      <c r="C1240" t="s">
        <v>1259</v>
      </c>
      <c r="D1240" s="14" t="str">
        <f>+TEXT(L1240,"YYYY-MM-DD")</f>
        <v>2022-10-01</v>
      </c>
      <c r="E1240" s="15" t="str">
        <f>+TEXT(L1240,"YYYYMM")</f>
        <v>202210</v>
      </c>
      <c r="F1240">
        <v>2030012078</v>
      </c>
      <c r="G1240" s="16">
        <v>57.18</v>
      </c>
      <c r="H1240" s="16">
        <v>0</v>
      </c>
      <c r="I1240" s="17"/>
      <c r="J1240" s="14" t="str">
        <f>+TEXT(L1240,"YYYY-DD-MM")</f>
        <v>2022-01-10</v>
      </c>
      <c r="K1240" s="17"/>
      <c r="L1240" s="18">
        <v>44835</v>
      </c>
      <c r="M1240" s="17">
        <f>IF(G1240&gt;0,1,0)</f>
        <v>1</v>
      </c>
      <c r="N1240" s="17">
        <f>IF(H1240&gt;0,1,0)</f>
        <v>0</v>
      </c>
      <c r="O1240" s="17">
        <f>+N1240+M1240</f>
        <v>1</v>
      </c>
    </row>
    <row r="1241" spans="1:15">
      <c r="A1241" s="13" t="s">
        <v>11</v>
      </c>
      <c r="B1241" s="13">
        <v>359</v>
      </c>
      <c r="C1241" t="s">
        <v>1260</v>
      </c>
      <c r="D1241" s="14" t="str">
        <f>+TEXT(L1241,"YYYY-MM-DD")</f>
        <v>2022-10-01</v>
      </c>
      <c r="E1241" s="15" t="str">
        <f>+TEXT(L1241,"YYYYMM")</f>
        <v>202210</v>
      </c>
      <c r="F1241">
        <v>2030012078</v>
      </c>
      <c r="G1241" s="16">
        <v>28.89</v>
      </c>
      <c r="H1241" s="16">
        <v>0</v>
      </c>
      <c r="I1241" s="17"/>
      <c r="J1241" s="14" t="str">
        <f>+TEXT(L1241,"YYYY-DD-MM")</f>
        <v>2022-01-10</v>
      </c>
      <c r="K1241" s="17"/>
      <c r="L1241" s="18">
        <v>44835</v>
      </c>
      <c r="M1241" s="17">
        <f>IF(G1241&gt;0,1,0)</f>
        <v>1</v>
      </c>
      <c r="N1241" s="17">
        <f>IF(H1241&gt;0,1,0)</f>
        <v>0</v>
      </c>
      <c r="O1241" s="17">
        <f>+N1241+M1241</f>
        <v>1</v>
      </c>
    </row>
    <row r="1242" spans="1:15">
      <c r="A1242" s="13" t="s">
        <v>11</v>
      </c>
      <c r="B1242" s="13">
        <v>360</v>
      </c>
      <c r="C1242" t="s">
        <v>1261</v>
      </c>
      <c r="D1242" s="14" t="str">
        <f>+TEXT(L1242,"YYYY-MM-DD")</f>
        <v>2022-10-01</v>
      </c>
      <c r="E1242" s="15" t="str">
        <f>+TEXT(L1242,"YYYYMM")</f>
        <v>202210</v>
      </c>
      <c r="F1242">
        <v>2030012078</v>
      </c>
      <c r="G1242" s="16">
        <v>43.34</v>
      </c>
      <c r="H1242" s="16">
        <v>0</v>
      </c>
      <c r="I1242" s="17"/>
      <c r="J1242" s="14" t="str">
        <f>+TEXT(L1242,"YYYY-DD-MM")</f>
        <v>2022-01-10</v>
      </c>
      <c r="K1242" s="17"/>
      <c r="L1242" s="18">
        <v>44835</v>
      </c>
      <c r="M1242" s="17">
        <f>IF(G1242&gt;0,1,0)</f>
        <v>1</v>
      </c>
      <c r="N1242" s="17">
        <f>IF(H1242&gt;0,1,0)</f>
        <v>0</v>
      </c>
      <c r="O1242" s="17">
        <f>+N1242+M1242</f>
        <v>1</v>
      </c>
    </row>
    <row r="1243" spans="1:15">
      <c r="A1243" s="13" t="s">
        <v>11</v>
      </c>
      <c r="B1243" s="13">
        <v>361</v>
      </c>
      <c r="C1243" t="s">
        <v>1262</v>
      </c>
      <c r="D1243" s="14" t="str">
        <f>+TEXT(L1243,"YYYY-MM-DD")</f>
        <v>2022-10-01</v>
      </c>
      <c r="E1243" s="15" t="str">
        <f>+TEXT(L1243,"YYYYMM")</f>
        <v>202210</v>
      </c>
      <c r="F1243">
        <v>2030012078</v>
      </c>
      <c r="G1243" s="16">
        <v>43.34</v>
      </c>
      <c r="H1243" s="16">
        <v>0</v>
      </c>
      <c r="I1243" s="17"/>
      <c r="J1243" s="14" t="str">
        <f>+TEXT(L1243,"YYYY-DD-MM")</f>
        <v>2022-01-10</v>
      </c>
      <c r="K1243" s="17"/>
      <c r="L1243" s="18">
        <v>44835</v>
      </c>
      <c r="M1243" s="17">
        <f>IF(G1243&gt;0,1,0)</f>
        <v>1</v>
      </c>
      <c r="N1243" s="17">
        <f>IF(H1243&gt;0,1,0)</f>
        <v>0</v>
      </c>
      <c r="O1243" s="17">
        <f>+N1243+M1243</f>
        <v>1</v>
      </c>
    </row>
    <row r="1244" spans="1:15">
      <c r="A1244" s="13" t="s">
        <v>11</v>
      </c>
      <c r="B1244" s="13">
        <v>362</v>
      </c>
      <c r="C1244" t="s">
        <v>1263</v>
      </c>
      <c r="D1244" s="14" t="str">
        <f>+TEXT(L1244,"YYYY-MM-DD")</f>
        <v>2022-10-01</v>
      </c>
      <c r="E1244" s="15" t="str">
        <f>+TEXT(L1244,"YYYYMM")</f>
        <v>202210</v>
      </c>
      <c r="F1244">
        <v>2030012078</v>
      </c>
      <c r="G1244" s="16">
        <v>28.89</v>
      </c>
      <c r="H1244" s="16">
        <v>0</v>
      </c>
      <c r="I1244" s="17"/>
      <c r="J1244" s="14" t="str">
        <f>+TEXT(L1244,"YYYY-DD-MM")</f>
        <v>2022-01-10</v>
      </c>
      <c r="K1244" s="17"/>
      <c r="L1244" s="18">
        <v>44835</v>
      </c>
      <c r="M1244" s="17">
        <f>IF(G1244&gt;0,1,0)</f>
        <v>1</v>
      </c>
      <c r="N1244" s="17">
        <f>IF(H1244&gt;0,1,0)</f>
        <v>0</v>
      </c>
      <c r="O1244" s="17">
        <f>+N1244+M1244</f>
        <v>1</v>
      </c>
    </row>
    <row r="1245" spans="1:15">
      <c r="A1245" s="13" t="s">
        <v>11</v>
      </c>
      <c r="B1245" s="13">
        <v>363</v>
      </c>
      <c r="C1245" t="s">
        <v>1264</v>
      </c>
      <c r="D1245" s="14" t="str">
        <f>+TEXT(L1245,"YYYY-MM-DD")</f>
        <v>2022-10-01</v>
      </c>
      <c r="E1245" s="15" t="str">
        <f>+TEXT(L1245,"YYYYMM")</f>
        <v>202210</v>
      </c>
      <c r="F1245">
        <v>2030012078</v>
      </c>
      <c r="G1245" s="16">
        <v>48.1</v>
      </c>
      <c r="H1245" s="16">
        <v>0</v>
      </c>
      <c r="I1245" s="17"/>
      <c r="J1245" s="14" t="str">
        <f>+TEXT(L1245,"YYYY-DD-MM")</f>
        <v>2022-01-10</v>
      </c>
      <c r="K1245" s="17"/>
      <c r="L1245" s="18">
        <v>44835</v>
      </c>
      <c r="M1245" s="17">
        <f>IF(G1245&gt;0,1,0)</f>
        <v>1</v>
      </c>
      <c r="N1245" s="17">
        <f>IF(H1245&gt;0,1,0)</f>
        <v>0</v>
      </c>
      <c r="O1245" s="17">
        <f>+N1245+M1245</f>
        <v>1</v>
      </c>
    </row>
    <row r="1246" spans="1:15">
      <c r="A1246" s="13" t="s">
        <v>11</v>
      </c>
      <c r="B1246" s="13">
        <v>364</v>
      </c>
      <c r="C1246" t="s">
        <v>1265</v>
      </c>
      <c r="D1246" s="14" t="str">
        <f>+TEXT(L1246,"YYYY-MM-DD")</f>
        <v>2022-10-01</v>
      </c>
      <c r="E1246" s="15" t="str">
        <f>+TEXT(L1246,"YYYYMM")</f>
        <v>202210</v>
      </c>
      <c r="F1246">
        <v>2030012078</v>
      </c>
      <c r="G1246" s="16">
        <v>36.119999999999997</v>
      </c>
      <c r="H1246" s="16">
        <v>0</v>
      </c>
      <c r="I1246" s="17"/>
      <c r="J1246" s="14" t="str">
        <f>+TEXT(L1246,"YYYY-DD-MM")</f>
        <v>2022-01-10</v>
      </c>
      <c r="K1246" s="17"/>
      <c r="L1246" s="18">
        <v>44835</v>
      </c>
      <c r="M1246" s="17">
        <f>IF(G1246&gt;0,1,0)</f>
        <v>1</v>
      </c>
      <c r="N1246" s="17">
        <f>IF(H1246&gt;0,1,0)</f>
        <v>0</v>
      </c>
      <c r="O1246" s="17">
        <f>+N1246+M1246</f>
        <v>1</v>
      </c>
    </row>
    <row r="1247" spans="1:15">
      <c r="A1247" s="13" t="s">
        <v>11</v>
      </c>
      <c r="B1247" s="13">
        <v>365</v>
      </c>
      <c r="C1247" t="s">
        <v>1266</v>
      </c>
      <c r="D1247" s="14" t="str">
        <f>+TEXT(L1247,"YYYY-MM-DD")</f>
        <v>2022-10-01</v>
      </c>
      <c r="E1247" s="15" t="str">
        <f>+TEXT(L1247,"YYYYMM")</f>
        <v>202210</v>
      </c>
      <c r="F1247">
        <v>2030012078</v>
      </c>
      <c r="G1247" s="16">
        <v>67.52</v>
      </c>
      <c r="H1247" s="16">
        <v>0</v>
      </c>
      <c r="I1247" s="17"/>
      <c r="J1247" s="14" t="str">
        <f>+TEXT(L1247,"YYYY-DD-MM")</f>
        <v>2022-01-10</v>
      </c>
      <c r="K1247" s="17"/>
      <c r="L1247" s="18">
        <v>44835</v>
      </c>
      <c r="M1247" s="17">
        <f>IF(G1247&gt;0,1,0)</f>
        <v>1</v>
      </c>
      <c r="N1247" s="17">
        <f>IF(H1247&gt;0,1,0)</f>
        <v>0</v>
      </c>
      <c r="O1247" s="17">
        <f>+N1247+M1247</f>
        <v>1</v>
      </c>
    </row>
    <row r="1248" spans="1:15">
      <c r="A1248" s="13" t="s">
        <v>11</v>
      </c>
      <c r="B1248" s="13">
        <v>366</v>
      </c>
      <c r="C1248" t="s">
        <v>1267</v>
      </c>
      <c r="D1248" s="14" t="str">
        <f>+TEXT(L1248,"YYYY-MM-DD")</f>
        <v>2022-10-01</v>
      </c>
      <c r="E1248" s="15" t="str">
        <f>+TEXT(L1248,"YYYYMM")</f>
        <v>202210</v>
      </c>
      <c r="F1248">
        <v>2030012078</v>
      </c>
      <c r="G1248" s="16">
        <v>50.78</v>
      </c>
      <c r="H1248" s="16">
        <v>0</v>
      </c>
      <c r="I1248" s="17"/>
      <c r="J1248" s="14" t="str">
        <f>+TEXT(L1248,"YYYY-DD-MM")</f>
        <v>2022-01-10</v>
      </c>
      <c r="K1248" s="17"/>
      <c r="L1248" s="18">
        <v>44835</v>
      </c>
      <c r="M1248" s="17">
        <f>IF(G1248&gt;0,1,0)</f>
        <v>1</v>
      </c>
      <c r="N1248" s="17">
        <f>IF(H1248&gt;0,1,0)</f>
        <v>0</v>
      </c>
      <c r="O1248" s="17">
        <f>+N1248+M1248</f>
        <v>1</v>
      </c>
    </row>
    <row r="1249" spans="1:15">
      <c r="A1249" s="13" t="s">
        <v>11</v>
      </c>
      <c r="B1249" s="13">
        <v>367</v>
      </c>
      <c r="C1249" t="s">
        <v>1268</v>
      </c>
      <c r="D1249" s="14" t="str">
        <f>+TEXT(L1249,"YYYY-MM-DD")</f>
        <v>2022-10-01</v>
      </c>
      <c r="E1249" s="15" t="str">
        <f>+TEXT(L1249,"YYYYMM")</f>
        <v>202210</v>
      </c>
      <c r="F1249">
        <v>2030012078</v>
      </c>
      <c r="G1249" s="16">
        <v>47.85</v>
      </c>
      <c r="H1249" s="16">
        <v>0</v>
      </c>
      <c r="I1249" s="17"/>
      <c r="J1249" s="14" t="str">
        <f>+TEXT(L1249,"YYYY-DD-MM")</f>
        <v>2022-01-10</v>
      </c>
      <c r="K1249" s="17"/>
      <c r="L1249" s="18">
        <v>44835</v>
      </c>
      <c r="M1249" s="17">
        <f>IF(G1249&gt;0,1,0)</f>
        <v>1</v>
      </c>
      <c r="N1249" s="17">
        <f>IF(H1249&gt;0,1,0)</f>
        <v>0</v>
      </c>
      <c r="O1249" s="17">
        <f>+N1249+M1249</f>
        <v>1</v>
      </c>
    </row>
    <row r="1250" spans="1:15">
      <c r="A1250" s="13" t="s">
        <v>11</v>
      </c>
      <c r="B1250" s="13">
        <v>368</v>
      </c>
      <c r="C1250" t="s">
        <v>1269</v>
      </c>
      <c r="D1250" s="14" t="str">
        <f>+TEXT(L1250,"YYYY-MM-DD")</f>
        <v>2022-10-01</v>
      </c>
      <c r="E1250" s="15" t="str">
        <f>+TEXT(L1250,"YYYYMM")</f>
        <v>202210</v>
      </c>
      <c r="F1250">
        <v>2030012078</v>
      </c>
      <c r="G1250" s="16">
        <v>72.23</v>
      </c>
      <c r="H1250" s="16">
        <v>0</v>
      </c>
      <c r="I1250" s="17"/>
      <c r="J1250" s="14" t="str">
        <f>+TEXT(L1250,"YYYY-DD-MM")</f>
        <v>2022-01-10</v>
      </c>
      <c r="K1250" s="17"/>
      <c r="L1250" s="18">
        <v>44835</v>
      </c>
      <c r="M1250" s="17">
        <f>IF(G1250&gt;0,1,0)</f>
        <v>1</v>
      </c>
      <c r="N1250" s="17">
        <f>IF(H1250&gt;0,1,0)</f>
        <v>0</v>
      </c>
      <c r="O1250" s="17">
        <f>+N1250+M1250</f>
        <v>1</v>
      </c>
    </row>
    <row r="1251" spans="1:15">
      <c r="A1251" s="13" t="s">
        <v>11</v>
      </c>
      <c r="B1251" s="13">
        <v>369</v>
      </c>
      <c r="C1251" t="s">
        <v>1270</v>
      </c>
      <c r="D1251" s="14" t="str">
        <f>+TEXT(L1251,"YYYY-MM-DD")</f>
        <v>2022-10-01</v>
      </c>
      <c r="E1251" s="15" t="str">
        <f>+TEXT(L1251,"YYYYMM")</f>
        <v>202210</v>
      </c>
      <c r="F1251">
        <v>2030012078</v>
      </c>
      <c r="G1251" s="16">
        <v>43.34</v>
      </c>
      <c r="H1251" s="16">
        <v>0</v>
      </c>
      <c r="I1251" s="17"/>
      <c r="J1251" s="14" t="str">
        <f>+TEXT(L1251,"YYYY-DD-MM")</f>
        <v>2022-01-10</v>
      </c>
      <c r="K1251" s="17"/>
      <c r="L1251" s="18">
        <v>44835</v>
      </c>
      <c r="M1251" s="17">
        <f>IF(G1251&gt;0,1,0)</f>
        <v>1</v>
      </c>
      <c r="N1251" s="17">
        <f>IF(H1251&gt;0,1,0)</f>
        <v>0</v>
      </c>
      <c r="O1251" s="17">
        <f>+N1251+M1251</f>
        <v>1</v>
      </c>
    </row>
    <row r="1252" spans="1:15">
      <c r="A1252" s="13" t="s">
        <v>11</v>
      </c>
      <c r="B1252" s="13">
        <v>370</v>
      </c>
      <c r="C1252" t="s">
        <v>1271</v>
      </c>
      <c r="D1252" s="14" t="str">
        <f>+TEXT(L1252,"YYYY-MM-DD")</f>
        <v>2022-10-01</v>
      </c>
      <c r="E1252" s="15" t="str">
        <f>+TEXT(L1252,"YYYYMM")</f>
        <v>202210</v>
      </c>
      <c r="F1252">
        <v>2030012078</v>
      </c>
      <c r="G1252" s="16">
        <v>119.38</v>
      </c>
      <c r="H1252" s="16">
        <v>0</v>
      </c>
      <c r="I1252" s="17"/>
      <c r="J1252" s="14" t="str">
        <f>+TEXT(L1252,"YYYY-DD-MM")</f>
        <v>2022-01-10</v>
      </c>
      <c r="K1252" s="17"/>
      <c r="L1252" s="18">
        <v>44835</v>
      </c>
      <c r="M1252" s="17">
        <f>IF(G1252&gt;0,1,0)</f>
        <v>1</v>
      </c>
      <c r="N1252" s="17">
        <f>IF(H1252&gt;0,1,0)</f>
        <v>0</v>
      </c>
      <c r="O1252" s="17">
        <f>+N1252+M1252</f>
        <v>1</v>
      </c>
    </row>
    <row r="1253" spans="1:15">
      <c r="A1253" s="13" t="s">
        <v>11</v>
      </c>
      <c r="B1253" s="13">
        <v>371</v>
      </c>
      <c r="C1253" t="s">
        <v>1272</v>
      </c>
      <c r="D1253" s="14" t="str">
        <f>+TEXT(L1253,"YYYY-MM-DD")</f>
        <v>2022-10-01</v>
      </c>
      <c r="E1253" s="15" t="str">
        <f>+TEXT(L1253,"YYYYMM")</f>
        <v>202210</v>
      </c>
      <c r="F1253">
        <v>2030012078</v>
      </c>
      <c r="G1253" s="16">
        <v>28.47</v>
      </c>
      <c r="H1253" s="16">
        <v>0</v>
      </c>
      <c r="I1253" s="17"/>
      <c r="J1253" s="14" t="str">
        <f>+TEXT(L1253,"YYYY-DD-MM")</f>
        <v>2022-01-10</v>
      </c>
      <c r="K1253" s="17"/>
      <c r="L1253" s="18">
        <v>44835</v>
      </c>
      <c r="M1253" s="17">
        <f>IF(G1253&gt;0,1,0)</f>
        <v>1</v>
      </c>
      <c r="N1253" s="17">
        <f>IF(H1253&gt;0,1,0)</f>
        <v>0</v>
      </c>
      <c r="O1253" s="17">
        <f>+N1253+M1253</f>
        <v>1</v>
      </c>
    </row>
    <row r="1254" spans="1:15">
      <c r="A1254" s="13" t="s">
        <v>11</v>
      </c>
      <c r="B1254" s="13">
        <v>372</v>
      </c>
      <c r="C1254" t="s">
        <v>1273</v>
      </c>
      <c r="D1254" s="14" t="str">
        <f>+TEXT(L1254,"YYYY-MM-DD")</f>
        <v>2022-10-01</v>
      </c>
      <c r="E1254" s="15" t="str">
        <f>+TEXT(L1254,"YYYYMM")</f>
        <v>202210</v>
      </c>
      <c r="F1254">
        <v>2030012078</v>
      </c>
      <c r="G1254" s="16">
        <v>28.47</v>
      </c>
      <c r="H1254" s="16">
        <v>0</v>
      </c>
      <c r="I1254" s="17"/>
      <c r="J1254" s="14" t="str">
        <f>+TEXT(L1254,"YYYY-DD-MM")</f>
        <v>2022-01-10</v>
      </c>
      <c r="K1254" s="17"/>
      <c r="L1254" s="18">
        <v>44835</v>
      </c>
      <c r="M1254" s="17">
        <f>IF(G1254&gt;0,1,0)</f>
        <v>1</v>
      </c>
      <c r="N1254" s="17">
        <f>IF(H1254&gt;0,1,0)</f>
        <v>0</v>
      </c>
      <c r="O1254" s="17">
        <f>+N1254+M1254</f>
        <v>1</v>
      </c>
    </row>
    <row r="1255" spans="1:15">
      <c r="A1255" s="13" t="s">
        <v>11</v>
      </c>
      <c r="B1255" s="13">
        <v>373</v>
      </c>
      <c r="C1255" t="s">
        <v>1274</v>
      </c>
      <c r="D1255" s="14" t="str">
        <f>+TEXT(L1255,"YYYY-MM-DD")</f>
        <v>2022-10-01</v>
      </c>
      <c r="E1255" s="15" t="str">
        <f>+TEXT(L1255,"YYYYMM")</f>
        <v>202210</v>
      </c>
      <c r="F1255">
        <v>2030012078</v>
      </c>
      <c r="G1255" s="16">
        <v>28.47</v>
      </c>
      <c r="H1255" s="16">
        <v>0</v>
      </c>
      <c r="I1255" s="17"/>
      <c r="J1255" s="14" t="str">
        <f>+TEXT(L1255,"YYYY-DD-MM")</f>
        <v>2022-01-10</v>
      </c>
      <c r="K1255" s="17"/>
      <c r="L1255" s="18">
        <v>44835</v>
      </c>
      <c r="M1255" s="17">
        <f>IF(G1255&gt;0,1,0)</f>
        <v>1</v>
      </c>
      <c r="N1255" s="17">
        <f>IF(H1255&gt;0,1,0)</f>
        <v>0</v>
      </c>
      <c r="O1255" s="17">
        <f>+N1255+M1255</f>
        <v>1</v>
      </c>
    </row>
    <row r="1256" spans="1:15">
      <c r="A1256" s="13" t="s">
        <v>11</v>
      </c>
      <c r="B1256" s="13">
        <v>374</v>
      </c>
      <c r="C1256" t="s">
        <v>1275</v>
      </c>
      <c r="D1256" s="14" t="str">
        <f>+TEXT(L1256,"YYYY-MM-DD")</f>
        <v>2022-10-01</v>
      </c>
      <c r="E1256" s="15" t="str">
        <f>+TEXT(L1256,"YYYYMM")</f>
        <v>202210</v>
      </c>
      <c r="F1256">
        <v>2030012078</v>
      </c>
      <c r="G1256" s="16">
        <v>65.12</v>
      </c>
      <c r="H1256" s="16">
        <v>0</v>
      </c>
      <c r="I1256" s="17"/>
      <c r="J1256" s="14" t="str">
        <f>+TEXT(L1256,"YYYY-DD-MM")</f>
        <v>2022-01-10</v>
      </c>
      <c r="K1256" s="17"/>
      <c r="L1256" s="18">
        <v>44835</v>
      </c>
      <c r="M1256" s="17">
        <f>IF(G1256&gt;0,1,0)</f>
        <v>1</v>
      </c>
      <c r="N1256" s="17">
        <f>IF(H1256&gt;0,1,0)</f>
        <v>0</v>
      </c>
      <c r="O1256" s="17">
        <f>+N1256+M1256</f>
        <v>1</v>
      </c>
    </row>
    <row r="1257" spans="1:15">
      <c r="A1257" s="13" t="s">
        <v>11</v>
      </c>
      <c r="B1257" s="13">
        <v>375</v>
      </c>
      <c r="C1257" t="s">
        <v>1276</v>
      </c>
      <c r="D1257" s="14" t="str">
        <f>+TEXT(L1257,"YYYY-MM-DD")</f>
        <v>2022-10-01</v>
      </c>
      <c r="E1257" s="15" t="str">
        <f>+TEXT(L1257,"YYYYMM")</f>
        <v>202210</v>
      </c>
      <c r="F1257">
        <v>2030012078</v>
      </c>
      <c r="G1257" s="16">
        <v>52.83</v>
      </c>
      <c r="H1257" s="16">
        <v>0</v>
      </c>
      <c r="I1257" s="17"/>
      <c r="J1257" s="14" t="str">
        <f>+TEXT(L1257,"YYYY-DD-MM")</f>
        <v>2022-01-10</v>
      </c>
      <c r="K1257" s="17"/>
      <c r="L1257" s="18">
        <v>44835</v>
      </c>
      <c r="M1257" s="17">
        <f>IF(G1257&gt;0,1,0)</f>
        <v>1</v>
      </c>
      <c r="N1257" s="17">
        <f>IF(H1257&gt;0,1,0)</f>
        <v>0</v>
      </c>
      <c r="O1257" s="17">
        <f>+N1257+M1257</f>
        <v>1</v>
      </c>
    </row>
    <row r="1258" spans="1:15">
      <c r="A1258" s="13" t="s">
        <v>11</v>
      </c>
      <c r="B1258" s="13">
        <v>376</v>
      </c>
      <c r="C1258" t="s">
        <v>1277</v>
      </c>
      <c r="D1258" s="14" t="str">
        <f>+TEXT(L1258,"YYYY-MM-DD")</f>
        <v>2022-10-01</v>
      </c>
      <c r="E1258" s="15" t="str">
        <f>+TEXT(L1258,"YYYYMM")</f>
        <v>202210</v>
      </c>
      <c r="F1258">
        <v>2030012078</v>
      </c>
      <c r="G1258" s="16">
        <v>52.83</v>
      </c>
      <c r="H1258" s="16">
        <v>0</v>
      </c>
      <c r="I1258" s="17"/>
      <c r="J1258" s="14" t="str">
        <f>+TEXT(L1258,"YYYY-DD-MM")</f>
        <v>2022-01-10</v>
      </c>
      <c r="K1258" s="17"/>
      <c r="L1258" s="18">
        <v>44835</v>
      </c>
      <c r="M1258" s="17">
        <f>IF(G1258&gt;0,1,0)</f>
        <v>1</v>
      </c>
      <c r="N1258" s="17">
        <f>IF(H1258&gt;0,1,0)</f>
        <v>0</v>
      </c>
      <c r="O1258" s="17">
        <f>+N1258+M1258</f>
        <v>1</v>
      </c>
    </row>
    <row r="1259" spans="1:15">
      <c r="A1259" s="13" t="s">
        <v>11</v>
      </c>
      <c r="B1259" s="13">
        <v>377</v>
      </c>
      <c r="C1259" t="s">
        <v>1278</v>
      </c>
      <c r="D1259" s="14" t="str">
        <f>+TEXT(L1259,"YYYY-MM-DD")</f>
        <v>2022-10-01</v>
      </c>
      <c r="E1259" s="15" t="str">
        <f>+TEXT(L1259,"YYYYMM")</f>
        <v>202210</v>
      </c>
      <c r="F1259">
        <v>2030012078</v>
      </c>
      <c r="G1259" s="16">
        <v>60.42</v>
      </c>
      <c r="H1259" s="16">
        <v>0</v>
      </c>
      <c r="I1259" s="17"/>
      <c r="J1259" s="14" t="str">
        <f>+TEXT(L1259,"YYYY-DD-MM")</f>
        <v>2022-01-10</v>
      </c>
      <c r="K1259" s="17"/>
      <c r="L1259" s="18">
        <v>44835</v>
      </c>
      <c r="M1259" s="17">
        <f>IF(G1259&gt;0,1,0)</f>
        <v>1</v>
      </c>
      <c r="N1259" s="17">
        <f>IF(H1259&gt;0,1,0)</f>
        <v>0</v>
      </c>
      <c r="O1259" s="17">
        <f>+N1259+M1259</f>
        <v>1</v>
      </c>
    </row>
    <row r="1260" spans="1:15">
      <c r="A1260" s="13" t="s">
        <v>11</v>
      </c>
      <c r="B1260" s="13">
        <v>378</v>
      </c>
      <c r="C1260" t="s">
        <v>1279</v>
      </c>
      <c r="D1260" s="14" t="str">
        <f>+TEXT(L1260,"YYYY-MM-DD")</f>
        <v>2022-10-01</v>
      </c>
      <c r="E1260" s="15" t="str">
        <f>+TEXT(L1260,"YYYYMM")</f>
        <v>202210</v>
      </c>
      <c r="F1260">
        <v>2030012078</v>
      </c>
      <c r="G1260" s="16">
        <v>52.83</v>
      </c>
      <c r="H1260" s="16">
        <v>0</v>
      </c>
      <c r="I1260" s="17"/>
      <c r="J1260" s="14" t="str">
        <f>+TEXT(L1260,"YYYY-DD-MM")</f>
        <v>2022-01-10</v>
      </c>
      <c r="K1260" s="17"/>
      <c r="L1260" s="18">
        <v>44835</v>
      </c>
      <c r="M1260" s="17">
        <f>IF(G1260&gt;0,1,0)</f>
        <v>1</v>
      </c>
      <c r="N1260" s="17">
        <f>IF(H1260&gt;0,1,0)</f>
        <v>0</v>
      </c>
      <c r="O1260" s="17">
        <f>+N1260+M1260</f>
        <v>1</v>
      </c>
    </row>
    <row r="1261" spans="1:15">
      <c r="A1261" s="13" t="s">
        <v>11</v>
      </c>
      <c r="B1261" s="13">
        <v>379</v>
      </c>
      <c r="C1261" t="s">
        <v>1280</v>
      </c>
      <c r="D1261" s="14" t="str">
        <f>+TEXT(L1261,"YYYY-MM-DD")</f>
        <v>2022-10-01</v>
      </c>
      <c r="E1261" s="15" t="str">
        <f>+TEXT(L1261,"YYYYMM")</f>
        <v>202210</v>
      </c>
      <c r="F1261">
        <v>2030012078</v>
      </c>
      <c r="G1261" s="16">
        <v>51.79</v>
      </c>
      <c r="H1261" s="16">
        <v>0</v>
      </c>
      <c r="I1261" s="17"/>
      <c r="J1261" s="14" t="str">
        <f>+TEXT(L1261,"YYYY-DD-MM")</f>
        <v>2022-01-10</v>
      </c>
      <c r="K1261" s="17"/>
      <c r="L1261" s="18">
        <v>44835</v>
      </c>
      <c r="M1261" s="17">
        <f>IF(G1261&gt;0,1,0)</f>
        <v>1</v>
      </c>
      <c r="N1261" s="17">
        <f>IF(H1261&gt;0,1,0)</f>
        <v>0</v>
      </c>
      <c r="O1261" s="17">
        <f>+N1261+M1261</f>
        <v>1</v>
      </c>
    </row>
    <row r="1262" spans="1:15">
      <c r="A1262" s="13" t="s">
        <v>11</v>
      </c>
      <c r="B1262" s="13">
        <v>380</v>
      </c>
      <c r="C1262" t="s">
        <v>1281</v>
      </c>
      <c r="D1262" s="14" t="str">
        <f>+TEXT(L1262,"YYYY-MM-DD")</f>
        <v>2022-10-01</v>
      </c>
      <c r="E1262" s="15" t="str">
        <f>+TEXT(L1262,"YYYYMM")</f>
        <v>202210</v>
      </c>
      <c r="F1262">
        <v>2030012078</v>
      </c>
      <c r="G1262" s="16">
        <v>51.79</v>
      </c>
      <c r="H1262" s="16">
        <v>0</v>
      </c>
      <c r="I1262" s="17"/>
      <c r="J1262" s="14" t="str">
        <f>+TEXT(L1262,"YYYY-DD-MM")</f>
        <v>2022-01-10</v>
      </c>
      <c r="K1262" s="17"/>
      <c r="L1262" s="18">
        <v>44835</v>
      </c>
      <c r="M1262" s="17">
        <f>IF(G1262&gt;0,1,0)</f>
        <v>1</v>
      </c>
      <c r="N1262" s="17">
        <f>IF(H1262&gt;0,1,0)</f>
        <v>0</v>
      </c>
      <c r="O1262" s="17">
        <f>+N1262+M1262</f>
        <v>1</v>
      </c>
    </row>
    <row r="1263" spans="1:15">
      <c r="A1263" s="13" t="s">
        <v>11</v>
      </c>
      <c r="B1263" s="13">
        <v>381</v>
      </c>
      <c r="C1263" t="s">
        <v>1282</v>
      </c>
      <c r="D1263" s="14" t="str">
        <f>+TEXT(L1263,"YYYY-MM-DD")</f>
        <v>2022-10-01</v>
      </c>
      <c r="E1263" s="15" t="str">
        <f>+TEXT(L1263,"YYYYMM")</f>
        <v>202210</v>
      </c>
      <c r="F1263">
        <v>2030012078</v>
      </c>
      <c r="G1263" s="16">
        <v>69.05</v>
      </c>
      <c r="H1263" s="16">
        <v>0</v>
      </c>
      <c r="I1263" s="17"/>
      <c r="J1263" s="14" t="str">
        <f>+TEXT(L1263,"YYYY-DD-MM")</f>
        <v>2022-01-10</v>
      </c>
      <c r="K1263" s="17"/>
      <c r="L1263" s="18">
        <v>44835</v>
      </c>
      <c r="M1263" s="17">
        <f>IF(G1263&gt;0,1,0)</f>
        <v>1</v>
      </c>
      <c r="N1263" s="17">
        <f>IF(H1263&gt;0,1,0)</f>
        <v>0</v>
      </c>
      <c r="O1263" s="17">
        <f>+N1263+M1263</f>
        <v>1</v>
      </c>
    </row>
    <row r="1264" spans="1:15">
      <c r="A1264" s="13" t="s">
        <v>11</v>
      </c>
      <c r="B1264" s="13">
        <v>382</v>
      </c>
      <c r="C1264" t="s">
        <v>1283</v>
      </c>
      <c r="D1264" s="14" t="str">
        <f>+TEXT(L1264,"YYYY-MM-DD")</f>
        <v>2022-10-01</v>
      </c>
      <c r="E1264" s="15" t="str">
        <f>+TEXT(L1264,"YYYYMM")</f>
        <v>202210</v>
      </c>
      <c r="F1264">
        <v>2030012078</v>
      </c>
      <c r="G1264" s="16">
        <v>51.79</v>
      </c>
      <c r="H1264" s="16">
        <v>0</v>
      </c>
      <c r="I1264" s="17"/>
      <c r="J1264" s="14" t="str">
        <f>+TEXT(L1264,"YYYY-DD-MM")</f>
        <v>2022-01-10</v>
      </c>
      <c r="K1264" s="17"/>
      <c r="L1264" s="18">
        <v>44835</v>
      </c>
      <c r="M1264" s="17">
        <f>IF(G1264&gt;0,1,0)</f>
        <v>1</v>
      </c>
      <c r="N1264" s="17">
        <f>IF(H1264&gt;0,1,0)</f>
        <v>0</v>
      </c>
      <c r="O1264" s="17">
        <f>+N1264+M1264</f>
        <v>1</v>
      </c>
    </row>
    <row r="1265" spans="1:15">
      <c r="A1265" s="13" t="s">
        <v>11</v>
      </c>
      <c r="B1265" s="13">
        <v>383</v>
      </c>
      <c r="C1265" t="s">
        <v>1284</v>
      </c>
      <c r="D1265" s="14" t="str">
        <f>+TEXT(L1265,"YYYY-MM-DD")</f>
        <v>2022-10-01</v>
      </c>
      <c r="E1265" s="15" t="str">
        <f>+TEXT(L1265,"YYYYMM")</f>
        <v>202210</v>
      </c>
      <c r="F1265">
        <v>2030012078</v>
      </c>
      <c r="G1265" s="16">
        <v>46.61</v>
      </c>
      <c r="H1265" s="16">
        <v>0</v>
      </c>
      <c r="I1265" s="17"/>
      <c r="J1265" s="14" t="str">
        <f>+TEXT(L1265,"YYYY-DD-MM")</f>
        <v>2022-01-10</v>
      </c>
      <c r="K1265" s="17"/>
      <c r="L1265" s="18">
        <v>44835</v>
      </c>
      <c r="M1265" s="17">
        <f>IF(G1265&gt;0,1,0)</f>
        <v>1</v>
      </c>
      <c r="N1265" s="17">
        <f>IF(H1265&gt;0,1,0)</f>
        <v>0</v>
      </c>
      <c r="O1265" s="17">
        <f>+N1265+M1265</f>
        <v>1</v>
      </c>
    </row>
    <row r="1266" spans="1:15">
      <c r="A1266" s="13" t="s">
        <v>11</v>
      </c>
      <c r="B1266" s="13">
        <v>384</v>
      </c>
      <c r="C1266" t="s">
        <v>1285</v>
      </c>
      <c r="D1266" s="14" t="str">
        <f>+TEXT(L1266,"YYYY-MM-DD")</f>
        <v>2022-10-01</v>
      </c>
      <c r="E1266" s="15" t="str">
        <f>+TEXT(L1266,"YYYYMM")</f>
        <v>202210</v>
      </c>
      <c r="F1266">
        <v>2030012078</v>
      </c>
      <c r="G1266" s="16">
        <v>144.44999999999999</v>
      </c>
      <c r="H1266" s="16">
        <v>0</v>
      </c>
      <c r="I1266" s="17"/>
      <c r="J1266" s="14" t="str">
        <f>+TEXT(L1266,"YYYY-DD-MM")</f>
        <v>2022-01-10</v>
      </c>
      <c r="K1266" s="17"/>
      <c r="L1266" s="18">
        <v>44835</v>
      </c>
      <c r="M1266" s="17">
        <f>IF(G1266&gt;0,1,0)</f>
        <v>1</v>
      </c>
      <c r="N1266" s="17">
        <f>IF(H1266&gt;0,1,0)</f>
        <v>0</v>
      </c>
      <c r="O1266" s="17">
        <f>+N1266+M1266</f>
        <v>1</v>
      </c>
    </row>
    <row r="1267" spans="1:15">
      <c r="A1267" s="13" t="s">
        <v>11</v>
      </c>
      <c r="B1267" s="13">
        <v>385</v>
      </c>
      <c r="C1267" t="s">
        <v>1286</v>
      </c>
      <c r="D1267" s="14" t="str">
        <f>+TEXT(L1267,"YYYY-MM-DD")</f>
        <v>2022-10-01</v>
      </c>
      <c r="E1267" s="15" t="str">
        <f>+TEXT(L1267,"YYYYMM")</f>
        <v>202210</v>
      </c>
      <c r="F1267">
        <v>2030012078</v>
      </c>
      <c r="G1267" s="16">
        <v>43.34</v>
      </c>
      <c r="H1267" s="16">
        <v>0</v>
      </c>
      <c r="I1267" s="17"/>
      <c r="J1267" s="14" t="str">
        <f>+TEXT(L1267,"YYYY-DD-MM")</f>
        <v>2022-01-10</v>
      </c>
      <c r="K1267" s="17"/>
      <c r="L1267" s="18">
        <v>44835</v>
      </c>
      <c r="M1267" s="17">
        <f>IF(G1267&gt;0,1,0)</f>
        <v>1</v>
      </c>
      <c r="N1267" s="17">
        <f>IF(H1267&gt;0,1,0)</f>
        <v>0</v>
      </c>
      <c r="O1267" s="17">
        <f>+N1267+M1267</f>
        <v>1</v>
      </c>
    </row>
    <row r="1268" spans="1:15">
      <c r="A1268" s="13" t="s">
        <v>11</v>
      </c>
      <c r="B1268" s="13">
        <v>386</v>
      </c>
      <c r="C1268" t="s">
        <v>1287</v>
      </c>
      <c r="D1268" s="14" t="str">
        <f>+TEXT(L1268,"YYYY-MM-DD")</f>
        <v>2022-10-01</v>
      </c>
      <c r="E1268" s="15" t="str">
        <f>+TEXT(L1268,"YYYYMM")</f>
        <v>202210</v>
      </c>
      <c r="F1268">
        <v>2030012078</v>
      </c>
      <c r="G1268" s="16">
        <v>107.6</v>
      </c>
      <c r="H1268" s="16">
        <v>0</v>
      </c>
      <c r="I1268" s="17"/>
      <c r="J1268" s="14" t="str">
        <f>+TEXT(L1268,"YYYY-DD-MM")</f>
        <v>2022-01-10</v>
      </c>
      <c r="K1268" s="17"/>
      <c r="L1268" s="18">
        <v>44835</v>
      </c>
      <c r="M1268" s="17">
        <f>IF(G1268&gt;0,1,0)</f>
        <v>1</v>
      </c>
      <c r="N1268" s="17">
        <f>IF(H1268&gt;0,1,0)</f>
        <v>0</v>
      </c>
      <c r="O1268" s="17">
        <f>+N1268+M1268</f>
        <v>1</v>
      </c>
    </row>
    <row r="1269" spans="1:15">
      <c r="A1269" s="13" t="s">
        <v>11</v>
      </c>
      <c r="B1269" s="13">
        <v>387</v>
      </c>
      <c r="C1269" t="s">
        <v>1288</v>
      </c>
      <c r="D1269" s="14" t="str">
        <f>+TEXT(L1269,"YYYY-MM-DD")</f>
        <v>2022-10-01</v>
      </c>
      <c r="E1269" s="15" t="str">
        <f>+TEXT(L1269,"YYYYMM")</f>
        <v>202210</v>
      </c>
      <c r="F1269">
        <v>2030012078</v>
      </c>
      <c r="G1269" s="16">
        <v>51.79</v>
      </c>
      <c r="H1269" s="16">
        <v>0</v>
      </c>
      <c r="I1269" s="17"/>
      <c r="J1269" s="14" t="str">
        <f>+TEXT(L1269,"YYYY-DD-MM")</f>
        <v>2022-01-10</v>
      </c>
      <c r="K1269" s="17"/>
      <c r="L1269" s="18">
        <v>44835</v>
      </c>
      <c r="M1269" s="17">
        <f>IF(G1269&gt;0,1,0)</f>
        <v>1</v>
      </c>
      <c r="N1269" s="17">
        <f>IF(H1269&gt;0,1,0)</f>
        <v>0</v>
      </c>
      <c r="O1269" s="17">
        <f>+N1269+M1269</f>
        <v>1</v>
      </c>
    </row>
    <row r="1270" spans="1:15">
      <c r="A1270" s="13" t="s">
        <v>11</v>
      </c>
      <c r="B1270" s="13">
        <v>388</v>
      </c>
      <c r="C1270" t="s">
        <v>1289</v>
      </c>
      <c r="D1270" s="14" t="str">
        <f>+TEXT(L1270,"YYYY-MM-DD")</f>
        <v>2022-10-01</v>
      </c>
      <c r="E1270" s="15" t="str">
        <f>+TEXT(L1270,"YYYYMM")</f>
        <v>202210</v>
      </c>
      <c r="F1270">
        <v>2030012078</v>
      </c>
      <c r="G1270" s="16">
        <v>51.79</v>
      </c>
      <c r="H1270" s="16">
        <v>0</v>
      </c>
      <c r="I1270" s="17"/>
      <c r="J1270" s="14" t="str">
        <f>+TEXT(L1270,"YYYY-DD-MM")</f>
        <v>2022-01-10</v>
      </c>
      <c r="K1270" s="17"/>
      <c r="L1270" s="18">
        <v>44835</v>
      </c>
      <c r="M1270" s="17">
        <f>IF(G1270&gt;0,1,0)</f>
        <v>1</v>
      </c>
      <c r="N1270" s="17">
        <f>IF(H1270&gt;0,1,0)</f>
        <v>0</v>
      </c>
      <c r="O1270" s="17">
        <f>+N1270+M1270</f>
        <v>1</v>
      </c>
    </row>
    <row r="1271" spans="1:15">
      <c r="A1271" s="13" t="s">
        <v>11</v>
      </c>
      <c r="B1271" s="13">
        <v>389</v>
      </c>
      <c r="C1271" t="s">
        <v>1290</v>
      </c>
      <c r="D1271" s="14" t="str">
        <f>+TEXT(L1271,"YYYY-MM-DD")</f>
        <v>2022-10-01</v>
      </c>
      <c r="E1271" s="15" t="str">
        <f>+TEXT(L1271,"YYYYMM")</f>
        <v>202210</v>
      </c>
      <c r="F1271">
        <v>2030012078</v>
      </c>
      <c r="G1271" s="16">
        <v>71.14</v>
      </c>
      <c r="H1271" s="16">
        <v>0</v>
      </c>
      <c r="I1271" s="17"/>
      <c r="J1271" s="14" t="str">
        <f>+TEXT(L1271,"YYYY-DD-MM")</f>
        <v>2022-01-10</v>
      </c>
      <c r="K1271" s="17"/>
      <c r="L1271" s="18">
        <v>44835</v>
      </c>
      <c r="M1271" s="17">
        <f>IF(G1271&gt;0,1,0)</f>
        <v>1</v>
      </c>
      <c r="N1271" s="17">
        <f>IF(H1271&gt;0,1,0)</f>
        <v>0</v>
      </c>
      <c r="O1271" s="17">
        <f>+N1271+M1271</f>
        <v>1</v>
      </c>
    </row>
    <row r="1272" spans="1:15">
      <c r="A1272" s="13" t="s">
        <v>11</v>
      </c>
      <c r="B1272" s="13">
        <v>390</v>
      </c>
      <c r="C1272" t="s">
        <v>1291</v>
      </c>
      <c r="D1272" s="14" t="str">
        <f>+TEXT(L1272,"YYYY-MM-DD")</f>
        <v>2022-10-01</v>
      </c>
      <c r="E1272" s="15" t="str">
        <f>+TEXT(L1272,"YYYYMM")</f>
        <v>202210</v>
      </c>
      <c r="F1272">
        <v>2030012078</v>
      </c>
      <c r="G1272" s="16">
        <v>51.79</v>
      </c>
      <c r="H1272" s="16">
        <v>0</v>
      </c>
      <c r="I1272" s="17"/>
      <c r="J1272" s="14" t="str">
        <f>+TEXT(L1272,"YYYY-DD-MM")</f>
        <v>2022-01-10</v>
      </c>
      <c r="K1272" s="17"/>
      <c r="L1272" s="18">
        <v>44835</v>
      </c>
      <c r="M1272" s="17">
        <f>IF(G1272&gt;0,1,0)</f>
        <v>1</v>
      </c>
      <c r="N1272" s="17">
        <f>IF(H1272&gt;0,1,0)</f>
        <v>0</v>
      </c>
      <c r="O1272" s="17">
        <f>+N1272+M1272</f>
        <v>1</v>
      </c>
    </row>
    <row r="1273" spans="1:15">
      <c r="A1273" s="13" t="s">
        <v>11</v>
      </c>
      <c r="B1273" s="13">
        <v>391</v>
      </c>
      <c r="C1273" t="s">
        <v>1292</v>
      </c>
      <c r="D1273" s="14" t="str">
        <f>+TEXT(L1273,"YYYY-MM-DD")</f>
        <v>2022-10-01</v>
      </c>
      <c r="E1273" s="15" t="str">
        <f>+TEXT(L1273,"YYYYMM")</f>
        <v>202210</v>
      </c>
      <c r="F1273">
        <v>2030012078</v>
      </c>
      <c r="G1273" s="16">
        <v>51.79</v>
      </c>
      <c r="H1273" s="16">
        <v>0</v>
      </c>
      <c r="I1273" s="17"/>
      <c r="J1273" s="14" t="str">
        <f>+TEXT(L1273,"YYYY-DD-MM")</f>
        <v>2022-01-10</v>
      </c>
      <c r="K1273" s="17"/>
      <c r="L1273" s="18">
        <v>44835</v>
      </c>
      <c r="M1273" s="17">
        <f>IF(G1273&gt;0,1,0)</f>
        <v>1</v>
      </c>
      <c r="N1273" s="17">
        <f>IF(H1273&gt;0,1,0)</f>
        <v>0</v>
      </c>
      <c r="O1273" s="17">
        <f>+N1273+M1273</f>
        <v>1</v>
      </c>
    </row>
    <row r="1274" spans="1:15">
      <c r="A1274" s="13" t="s">
        <v>11</v>
      </c>
      <c r="B1274" s="13">
        <v>392</v>
      </c>
      <c r="C1274" t="s">
        <v>1293</v>
      </c>
      <c r="D1274" s="14" t="str">
        <f>+TEXT(L1274,"YYYY-MM-DD")</f>
        <v>2022-10-01</v>
      </c>
      <c r="E1274" s="15" t="str">
        <f>+TEXT(L1274,"YYYYMM")</f>
        <v>202210</v>
      </c>
      <c r="F1274">
        <v>2030012078</v>
      </c>
      <c r="G1274" s="16">
        <v>60.42</v>
      </c>
      <c r="H1274" s="16">
        <v>0</v>
      </c>
      <c r="I1274" s="17"/>
      <c r="J1274" s="14" t="str">
        <f>+TEXT(L1274,"YYYY-DD-MM")</f>
        <v>2022-01-10</v>
      </c>
      <c r="K1274" s="17"/>
      <c r="L1274" s="18">
        <v>44835</v>
      </c>
      <c r="M1274" s="17">
        <f>IF(G1274&gt;0,1,0)</f>
        <v>1</v>
      </c>
      <c r="N1274" s="17">
        <f>IF(H1274&gt;0,1,0)</f>
        <v>0</v>
      </c>
      <c r="O1274" s="17">
        <f>+N1274+M1274</f>
        <v>1</v>
      </c>
    </row>
    <row r="1275" spans="1:15">
      <c r="A1275" s="13" t="s">
        <v>11</v>
      </c>
      <c r="B1275" s="13">
        <v>393</v>
      </c>
      <c r="C1275" t="s">
        <v>1294</v>
      </c>
      <c r="D1275" s="14" t="str">
        <f>+TEXT(L1275,"YYYY-MM-DD")</f>
        <v>2022-10-01</v>
      </c>
      <c r="E1275" s="15" t="str">
        <f>+TEXT(L1275,"YYYYMM")</f>
        <v>202210</v>
      </c>
      <c r="F1275">
        <v>2030012078</v>
      </c>
      <c r="G1275" s="16">
        <v>46.61</v>
      </c>
      <c r="H1275" s="16">
        <v>0</v>
      </c>
      <c r="I1275" s="17"/>
      <c r="J1275" s="14" t="str">
        <f>+TEXT(L1275,"YYYY-DD-MM")</f>
        <v>2022-01-10</v>
      </c>
      <c r="K1275" s="17"/>
      <c r="L1275" s="18">
        <v>44835</v>
      </c>
      <c r="M1275" s="17">
        <f>IF(G1275&gt;0,1,0)</f>
        <v>1</v>
      </c>
      <c r="N1275" s="17">
        <f>IF(H1275&gt;0,1,0)</f>
        <v>0</v>
      </c>
      <c r="O1275" s="17">
        <f>+N1275+M1275</f>
        <v>1</v>
      </c>
    </row>
    <row r="1276" spans="1:15">
      <c r="A1276" s="13" t="s">
        <v>11</v>
      </c>
      <c r="B1276" s="13">
        <v>394</v>
      </c>
      <c r="C1276" t="s">
        <v>1295</v>
      </c>
      <c r="D1276" s="14" t="str">
        <f>+TEXT(L1276,"YYYY-MM-DD")</f>
        <v>2022-10-01</v>
      </c>
      <c r="E1276" s="15" t="str">
        <f>+TEXT(L1276,"YYYYMM")</f>
        <v>202210</v>
      </c>
      <c r="F1276">
        <v>2030012078</v>
      </c>
      <c r="G1276" s="16">
        <v>60.42</v>
      </c>
      <c r="H1276" s="16">
        <v>0</v>
      </c>
      <c r="I1276" s="17"/>
      <c r="J1276" s="14" t="str">
        <f>+TEXT(L1276,"YYYY-DD-MM")</f>
        <v>2022-01-10</v>
      </c>
      <c r="K1276" s="17"/>
      <c r="L1276" s="18">
        <v>44835</v>
      </c>
      <c r="M1276" s="17">
        <f>IF(G1276&gt;0,1,0)</f>
        <v>1</v>
      </c>
      <c r="N1276" s="17">
        <f>IF(H1276&gt;0,1,0)</f>
        <v>0</v>
      </c>
      <c r="O1276" s="17">
        <f>+N1276+M1276</f>
        <v>1</v>
      </c>
    </row>
    <row r="1277" spans="1:15">
      <c r="A1277" s="13" t="s">
        <v>11</v>
      </c>
      <c r="B1277" s="13">
        <v>395</v>
      </c>
      <c r="C1277" t="s">
        <v>1296</v>
      </c>
      <c r="D1277" s="14" t="str">
        <f>+TEXT(L1277,"YYYY-MM-DD")</f>
        <v>2022-10-01</v>
      </c>
      <c r="E1277" s="15" t="str">
        <f>+TEXT(L1277,"YYYYMM")</f>
        <v>202210</v>
      </c>
      <c r="F1277">
        <v>2030012078</v>
      </c>
      <c r="G1277" s="16">
        <v>51.79</v>
      </c>
      <c r="H1277" s="16">
        <v>0</v>
      </c>
      <c r="I1277" s="17"/>
      <c r="J1277" s="14" t="str">
        <f>+TEXT(L1277,"YYYY-DD-MM")</f>
        <v>2022-01-10</v>
      </c>
      <c r="K1277" s="17"/>
      <c r="L1277" s="18">
        <v>44835</v>
      </c>
      <c r="M1277" s="17">
        <f>IF(G1277&gt;0,1,0)</f>
        <v>1</v>
      </c>
      <c r="N1277" s="17">
        <f>IF(H1277&gt;0,1,0)</f>
        <v>0</v>
      </c>
      <c r="O1277" s="17">
        <f>+N1277+M1277</f>
        <v>1</v>
      </c>
    </row>
    <row r="1278" spans="1:15">
      <c r="A1278" s="13" t="s">
        <v>11</v>
      </c>
      <c r="B1278" s="13">
        <v>396</v>
      </c>
      <c r="C1278" t="s">
        <v>1297</v>
      </c>
      <c r="D1278" s="14" t="str">
        <f>+TEXT(L1278,"YYYY-MM-DD")</f>
        <v>2022-10-01</v>
      </c>
      <c r="E1278" s="15" t="str">
        <f>+TEXT(L1278,"YYYYMM")</f>
        <v>202210</v>
      </c>
      <c r="F1278">
        <v>2030012078</v>
      </c>
      <c r="G1278" s="16">
        <v>73.37</v>
      </c>
      <c r="H1278" s="16">
        <v>0</v>
      </c>
      <c r="I1278" s="17"/>
      <c r="J1278" s="14" t="str">
        <f>+TEXT(L1278,"YYYY-DD-MM")</f>
        <v>2022-01-10</v>
      </c>
      <c r="K1278" s="17"/>
      <c r="L1278" s="18">
        <v>44835</v>
      </c>
      <c r="M1278" s="17">
        <f>IF(G1278&gt;0,1,0)</f>
        <v>1</v>
      </c>
      <c r="N1278" s="17">
        <f>IF(H1278&gt;0,1,0)</f>
        <v>0</v>
      </c>
      <c r="O1278" s="17">
        <f>+N1278+M1278</f>
        <v>1</v>
      </c>
    </row>
    <row r="1279" spans="1:15">
      <c r="A1279" s="13" t="s">
        <v>11</v>
      </c>
      <c r="B1279" s="13">
        <v>397</v>
      </c>
      <c r="C1279" t="s">
        <v>1298</v>
      </c>
      <c r="D1279" s="14" t="str">
        <f>+TEXT(L1279,"YYYY-MM-DD")</f>
        <v>2022-10-01</v>
      </c>
      <c r="E1279" s="15" t="str">
        <f>+TEXT(L1279,"YYYYMM")</f>
        <v>202210</v>
      </c>
      <c r="F1279">
        <v>2030012078</v>
      </c>
      <c r="G1279" s="16">
        <v>50.78</v>
      </c>
      <c r="H1279" s="16">
        <v>0</v>
      </c>
      <c r="I1279" s="17"/>
      <c r="J1279" s="14" t="str">
        <f>+TEXT(L1279,"YYYY-DD-MM")</f>
        <v>2022-01-10</v>
      </c>
      <c r="K1279" s="17"/>
      <c r="L1279" s="18">
        <v>44835</v>
      </c>
      <c r="M1279" s="17">
        <f>IF(G1279&gt;0,1,0)</f>
        <v>1</v>
      </c>
      <c r="N1279" s="17">
        <f>IF(H1279&gt;0,1,0)</f>
        <v>0</v>
      </c>
      <c r="O1279" s="17">
        <f>+N1279+M1279</f>
        <v>1</v>
      </c>
    </row>
    <row r="1280" spans="1:15">
      <c r="A1280" s="13" t="s">
        <v>11</v>
      </c>
      <c r="B1280" s="13">
        <v>398</v>
      </c>
      <c r="C1280" t="s">
        <v>1299</v>
      </c>
      <c r="D1280" s="14" t="str">
        <f>+TEXT(L1280,"YYYY-MM-DD")</f>
        <v>2022-10-01</v>
      </c>
      <c r="E1280" s="15" t="str">
        <f>+TEXT(L1280,"YYYYMM")</f>
        <v>202210</v>
      </c>
      <c r="F1280">
        <v>2030012078</v>
      </c>
      <c r="G1280" s="16">
        <v>69.05</v>
      </c>
      <c r="H1280" s="16">
        <v>0</v>
      </c>
      <c r="I1280" s="17"/>
      <c r="J1280" s="14" t="str">
        <f>+TEXT(L1280,"YYYY-DD-MM")</f>
        <v>2022-01-10</v>
      </c>
      <c r="K1280" s="17"/>
      <c r="L1280" s="18">
        <v>44835</v>
      </c>
      <c r="M1280" s="17">
        <f>IF(G1280&gt;0,1,0)</f>
        <v>1</v>
      </c>
      <c r="N1280" s="17">
        <f>IF(H1280&gt;0,1,0)</f>
        <v>0</v>
      </c>
      <c r="O1280" s="17">
        <f>+N1280+M1280</f>
        <v>1</v>
      </c>
    </row>
    <row r="1281" spans="1:15">
      <c r="A1281" s="13" t="s">
        <v>11</v>
      </c>
      <c r="B1281" s="13">
        <v>399</v>
      </c>
      <c r="C1281" t="s">
        <v>1300</v>
      </c>
      <c r="D1281" s="14" t="str">
        <f>+TEXT(L1281,"YYYY-MM-DD")</f>
        <v>2022-10-01</v>
      </c>
      <c r="E1281" s="15" t="str">
        <f>+TEXT(L1281,"YYYYMM")</f>
        <v>202210</v>
      </c>
      <c r="F1281">
        <v>2030012078</v>
      </c>
      <c r="G1281" s="16">
        <v>60.42</v>
      </c>
      <c r="H1281" s="16">
        <v>0</v>
      </c>
      <c r="I1281" s="17"/>
      <c r="J1281" s="14" t="str">
        <f>+TEXT(L1281,"YYYY-DD-MM")</f>
        <v>2022-01-10</v>
      </c>
      <c r="K1281" s="17"/>
      <c r="L1281" s="18">
        <v>44835</v>
      </c>
      <c r="M1281" s="17">
        <f>IF(G1281&gt;0,1,0)</f>
        <v>1</v>
      </c>
      <c r="N1281" s="17">
        <f>IF(H1281&gt;0,1,0)</f>
        <v>0</v>
      </c>
      <c r="O1281" s="17">
        <f>+N1281+M1281</f>
        <v>1</v>
      </c>
    </row>
    <row r="1282" spans="1:15">
      <c r="A1282" s="13" t="s">
        <v>11</v>
      </c>
      <c r="B1282" s="13">
        <v>400</v>
      </c>
      <c r="C1282" t="s">
        <v>1301</v>
      </c>
      <c r="D1282" s="14" t="str">
        <f>+TEXT(L1282,"YYYY-MM-DD")</f>
        <v>2022-10-01</v>
      </c>
      <c r="E1282" s="15" t="str">
        <f>+TEXT(L1282,"YYYYMM")</f>
        <v>202210</v>
      </c>
      <c r="F1282">
        <v>2030012078</v>
      </c>
      <c r="G1282" s="16">
        <v>50.78</v>
      </c>
      <c r="H1282" s="16">
        <v>0</v>
      </c>
      <c r="I1282" s="17"/>
      <c r="J1282" s="14" t="str">
        <f>+TEXT(L1282,"YYYY-DD-MM")</f>
        <v>2022-01-10</v>
      </c>
      <c r="K1282" s="17"/>
      <c r="L1282" s="18">
        <v>44835</v>
      </c>
      <c r="M1282" s="17">
        <f>IF(G1282&gt;0,1,0)</f>
        <v>1</v>
      </c>
      <c r="N1282" s="17">
        <f>IF(H1282&gt;0,1,0)</f>
        <v>0</v>
      </c>
      <c r="O1282" s="17">
        <f>+N1282+M1282</f>
        <v>1</v>
      </c>
    </row>
    <row r="1283" spans="1:15">
      <c r="A1283" s="13" t="s">
        <v>11</v>
      </c>
      <c r="B1283" s="13">
        <v>401</v>
      </c>
      <c r="C1283" t="s">
        <v>1302</v>
      </c>
      <c r="D1283" s="14" t="str">
        <f>+TEXT(L1283,"YYYY-MM-DD")</f>
        <v>2022-10-01</v>
      </c>
      <c r="E1283" s="15" t="str">
        <f>+TEXT(L1283,"YYYYMM")</f>
        <v>202210</v>
      </c>
      <c r="F1283">
        <v>2030012078</v>
      </c>
      <c r="G1283" s="16">
        <v>60.12</v>
      </c>
      <c r="H1283" s="16">
        <v>0</v>
      </c>
      <c r="I1283" s="17"/>
      <c r="J1283" s="14" t="str">
        <f>+TEXT(L1283,"YYYY-DD-MM")</f>
        <v>2022-01-10</v>
      </c>
      <c r="K1283" s="17"/>
      <c r="L1283" s="18">
        <v>44835</v>
      </c>
      <c r="M1283" s="17">
        <f>IF(G1283&gt;0,1,0)</f>
        <v>1</v>
      </c>
      <c r="N1283" s="17">
        <f>IF(H1283&gt;0,1,0)</f>
        <v>0</v>
      </c>
      <c r="O1283" s="17">
        <f>+N1283+M1283</f>
        <v>1</v>
      </c>
    </row>
    <row r="1284" spans="1:15">
      <c r="A1284" s="13" t="s">
        <v>11</v>
      </c>
      <c r="B1284" s="13">
        <v>402</v>
      </c>
      <c r="C1284" t="s">
        <v>1303</v>
      </c>
      <c r="D1284" s="14" t="str">
        <f>+TEXT(L1284,"YYYY-MM-DD")</f>
        <v>2022-10-01</v>
      </c>
      <c r="E1284" s="15" t="str">
        <f>+TEXT(L1284,"YYYYMM")</f>
        <v>202210</v>
      </c>
      <c r="F1284">
        <v>2030012078</v>
      </c>
      <c r="G1284" s="16">
        <v>60.97</v>
      </c>
      <c r="H1284" s="16">
        <v>0</v>
      </c>
      <c r="I1284" s="17"/>
      <c r="J1284" s="14" t="str">
        <f>+TEXT(L1284,"YYYY-DD-MM")</f>
        <v>2022-01-10</v>
      </c>
      <c r="K1284" s="17"/>
      <c r="L1284" s="18">
        <v>44835</v>
      </c>
      <c r="M1284" s="17">
        <f>IF(G1284&gt;0,1,0)</f>
        <v>1</v>
      </c>
      <c r="N1284" s="17">
        <f>IF(H1284&gt;0,1,0)</f>
        <v>0</v>
      </c>
      <c r="O1284" s="17">
        <f>+N1284+M1284</f>
        <v>1</v>
      </c>
    </row>
    <row r="1285" spans="1:15">
      <c r="A1285" s="13" t="s">
        <v>11</v>
      </c>
      <c r="B1285" s="13">
        <v>403</v>
      </c>
      <c r="C1285" t="s">
        <v>1304</v>
      </c>
      <c r="D1285" s="14" t="str">
        <f>+TEXT(L1285,"YYYY-MM-DD")</f>
        <v>2022-10-01</v>
      </c>
      <c r="E1285" s="15" t="str">
        <f>+TEXT(L1285,"YYYYMM")</f>
        <v>202210</v>
      </c>
      <c r="F1285">
        <v>2030012078</v>
      </c>
      <c r="G1285" s="16">
        <v>42.32</v>
      </c>
      <c r="H1285" s="16">
        <v>0</v>
      </c>
      <c r="I1285" s="17"/>
      <c r="J1285" s="14" t="str">
        <f>+TEXT(L1285,"YYYY-DD-MM")</f>
        <v>2022-01-10</v>
      </c>
      <c r="K1285" s="17"/>
      <c r="L1285" s="18">
        <v>44835</v>
      </c>
      <c r="M1285" s="17">
        <f>IF(G1285&gt;0,1,0)</f>
        <v>1</v>
      </c>
      <c r="N1285" s="17">
        <f>IF(H1285&gt;0,1,0)</f>
        <v>0</v>
      </c>
      <c r="O1285" s="17">
        <f>+N1285+M1285</f>
        <v>1</v>
      </c>
    </row>
    <row r="1286" spans="1:15">
      <c r="A1286" s="13" t="s">
        <v>11</v>
      </c>
      <c r="B1286" s="13">
        <v>404</v>
      </c>
      <c r="C1286" t="s">
        <v>1305</v>
      </c>
      <c r="D1286" s="14" t="str">
        <f>+TEXT(L1286,"YYYY-MM-DD")</f>
        <v>2022-10-01</v>
      </c>
      <c r="E1286" s="15" t="str">
        <f>+TEXT(L1286,"YYYYMM")</f>
        <v>202210</v>
      </c>
      <c r="F1286">
        <v>2030012078</v>
      </c>
      <c r="G1286" s="16">
        <v>59.39</v>
      </c>
      <c r="H1286" s="16">
        <v>0</v>
      </c>
      <c r="I1286" s="17"/>
      <c r="J1286" s="14" t="str">
        <f>+TEXT(L1286,"YYYY-DD-MM")</f>
        <v>2022-01-10</v>
      </c>
      <c r="K1286" s="17"/>
      <c r="L1286" s="18">
        <v>44835</v>
      </c>
      <c r="M1286" s="17">
        <f>IF(G1286&gt;0,1,0)</f>
        <v>1</v>
      </c>
      <c r="N1286" s="17">
        <f>IF(H1286&gt;0,1,0)</f>
        <v>0</v>
      </c>
      <c r="O1286" s="17">
        <f>+N1286+M1286</f>
        <v>1</v>
      </c>
    </row>
    <row r="1287" spans="1:15">
      <c r="A1287" s="13" t="s">
        <v>11</v>
      </c>
      <c r="B1287" s="13">
        <v>405</v>
      </c>
      <c r="C1287" t="s">
        <v>1306</v>
      </c>
      <c r="D1287" s="14" t="str">
        <f>+TEXT(L1287,"YYYY-MM-DD")</f>
        <v>2022-10-01</v>
      </c>
      <c r="E1287" s="15" t="str">
        <f>+TEXT(L1287,"YYYYMM")</f>
        <v>202210</v>
      </c>
      <c r="F1287">
        <v>2030012078</v>
      </c>
      <c r="G1287" s="16">
        <v>45.82</v>
      </c>
      <c r="H1287" s="16">
        <v>0</v>
      </c>
      <c r="I1287" s="17"/>
      <c r="J1287" s="14" t="str">
        <f>+TEXT(L1287,"YYYY-DD-MM")</f>
        <v>2022-01-10</v>
      </c>
      <c r="K1287" s="17"/>
      <c r="L1287" s="18">
        <v>44835</v>
      </c>
      <c r="M1287" s="17">
        <f>IF(G1287&gt;0,1,0)</f>
        <v>1</v>
      </c>
      <c r="N1287" s="17">
        <f>IF(H1287&gt;0,1,0)</f>
        <v>0</v>
      </c>
      <c r="O1287" s="17">
        <f>+N1287+M1287</f>
        <v>1</v>
      </c>
    </row>
    <row r="1288" spans="1:15">
      <c r="A1288" s="13" t="s">
        <v>11</v>
      </c>
      <c r="B1288" s="13">
        <v>406</v>
      </c>
      <c r="C1288" t="s">
        <v>1307</v>
      </c>
      <c r="D1288" s="14" t="str">
        <f>+TEXT(L1288,"YYYY-MM-DD")</f>
        <v>2022-10-01</v>
      </c>
      <c r="E1288" s="15" t="str">
        <f>+TEXT(L1288,"YYYYMM")</f>
        <v>202210</v>
      </c>
      <c r="F1288">
        <v>2030012078</v>
      </c>
      <c r="G1288" s="16">
        <v>54.11</v>
      </c>
      <c r="H1288" s="16">
        <v>0</v>
      </c>
      <c r="I1288" s="17"/>
      <c r="J1288" s="14" t="str">
        <f>+TEXT(L1288,"YYYY-DD-MM")</f>
        <v>2022-01-10</v>
      </c>
      <c r="K1288" s="17"/>
      <c r="L1288" s="18">
        <v>44835</v>
      </c>
      <c r="M1288" s="17">
        <f>IF(G1288&gt;0,1,0)</f>
        <v>1</v>
      </c>
      <c r="N1288" s="17">
        <f>IF(H1288&gt;0,1,0)</f>
        <v>0</v>
      </c>
      <c r="O1288" s="17">
        <f>+N1288+M1288</f>
        <v>1</v>
      </c>
    </row>
    <row r="1289" spans="1:15">
      <c r="A1289" s="13" t="s">
        <v>11</v>
      </c>
      <c r="B1289" s="13">
        <v>407</v>
      </c>
      <c r="C1289" t="s">
        <v>1308</v>
      </c>
      <c r="D1289" s="14" t="str">
        <f>+TEXT(L1289,"YYYY-MM-DD")</f>
        <v>2022-10-01</v>
      </c>
      <c r="E1289" s="15" t="str">
        <f>+TEXT(L1289,"YYYYMM")</f>
        <v>202210</v>
      </c>
      <c r="F1289">
        <v>2030012078</v>
      </c>
      <c r="G1289" s="16">
        <v>50.78</v>
      </c>
      <c r="H1289" s="16">
        <v>0</v>
      </c>
      <c r="I1289" s="17"/>
      <c r="J1289" s="14" t="str">
        <f>+TEXT(L1289,"YYYY-DD-MM")</f>
        <v>2022-01-10</v>
      </c>
      <c r="K1289" s="17"/>
      <c r="L1289" s="18">
        <v>44835</v>
      </c>
      <c r="M1289" s="17">
        <f>IF(G1289&gt;0,1,0)</f>
        <v>1</v>
      </c>
      <c r="N1289" s="17">
        <f>IF(H1289&gt;0,1,0)</f>
        <v>0</v>
      </c>
      <c r="O1289" s="17">
        <f>+N1289+M1289</f>
        <v>1</v>
      </c>
    </row>
    <row r="1290" spans="1:15">
      <c r="A1290" s="13" t="s">
        <v>11</v>
      </c>
      <c r="B1290" s="13">
        <v>408</v>
      </c>
      <c r="C1290" t="s">
        <v>1309</v>
      </c>
      <c r="D1290" s="14" t="str">
        <f>+TEXT(L1290,"YYYY-MM-DD")</f>
        <v>2022-10-01</v>
      </c>
      <c r="E1290" s="15" t="str">
        <f>+TEXT(L1290,"YYYYMM")</f>
        <v>202210</v>
      </c>
      <c r="F1290">
        <v>2030012078</v>
      </c>
      <c r="G1290" s="16">
        <v>59.24</v>
      </c>
      <c r="H1290" s="16">
        <v>0</v>
      </c>
      <c r="I1290" s="17"/>
      <c r="J1290" s="14" t="str">
        <f>+TEXT(L1290,"YYYY-DD-MM")</f>
        <v>2022-01-10</v>
      </c>
      <c r="K1290" s="17"/>
      <c r="L1290" s="18">
        <v>44835</v>
      </c>
      <c r="M1290" s="17">
        <f>IF(G1290&gt;0,1,0)</f>
        <v>1</v>
      </c>
      <c r="N1290" s="17">
        <f>IF(H1290&gt;0,1,0)</f>
        <v>0</v>
      </c>
      <c r="O1290" s="17">
        <f>+N1290+M1290</f>
        <v>1</v>
      </c>
    </row>
    <row r="1291" spans="1:15">
      <c r="A1291" s="13" t="s">
        <v>11</v>
      </c>
      <c r="B1291" s="13">
        <v>409</v>
      </c>
      <c r="C1291" t="s">
        <v>1310</v>
      </c>
      <c r="D1291" s="14" t="str">
        <f>+TEXT(L1291,"YYYY-MM-DD")</f>
        <v>2022-10-01</v>
      </c>
      <c r="E1291" s="15" t="str">
        <f>+TEXT(L1291,"YYYYMM")</f>
        <v>202210</v>
      </c>
      <c r="F1291">
        <v>2030012078</v>
      </c>
      <c r="G1291" s="16">
        <v>36.119999999999997</v>
      </c>
      <c r="H1291" s="16">
        <v>0</v>
      </c>
      <c r="I1291" s="17"/>
      <c r="J1291" s="14" t="str">
        <f>+TEXT(L1291,"YYYY-DD-MM")</f>
        <v>2022-01-10</v>
      </c>
      <c r="K1291" s="17"/>
      <c r="L1291" s="18">
        <v>44835</v>
      </c>
      <c r="M1291" s="17">
        <f>IF(G1291&gt;0,1,0)</f>
        <v>1</v>
      </c>
      <c r="N1291" s="17">
        <f>IF(H1291&gt;0,1,0)</f>
        <v>0</v>
      </c>
      <c r="O1291" s="17">
        <f>+N1291+M1291</f>
        <v>1</v>
      </c>
    </row>
    <row r="1292" spans="1:15">
      <c r="A1292" s="13" t="s">
        <v>11</v>
      </c>
      <c r="B1292" s="13">
        <v>410</v>
      </c>
      <c r="C1292" t="s">
        <v>1311</v>
      </c>
      <c r="D1292" s="14" t="str">
        <f>+TEXT(L1292,"YYYY-MM-DD")</f>
        <v>2022-10-01</v>
      </c>
      <c r="E1292" s="15" t="str">
        <f>+TEXT(L1292,"YYYYMM")</f>
        <v>202210</v>
      </c>
      <c r="F1292">
        <v>2030012078</v>
      </c>
      <c r="G1292" s="16">
        <v>43.34</v>
      </c>
      <c r="H1292" s="16">
        <v>0</v>
      </c>
      <c r="I1292" s="17"/>
      <c r="J1292" s="14" t="str">
        <f>+TEXT(L1292,"YYYY-DD-MM")</f>
        <v>2022-01-10</v>
      </c>
      <c r="K1292" s="17"/>
      <c r="L1292" s="18">
        <v>44835</v>
      </c>
      <c r="M1292" s="17">
        <f>IF(G1292&gt;0,1,0)</f>
        <v>1</v>
      </c>
      <c r="N1292" s="17">
        <f>IF(H1292&gt;0,1,0)</f>
        <v>0</v>
      </c>
      <c r="O1292" s="17">
        <f>+N1292+M1292</f>
        <v>1</v>
      </c>
    </row>
    <row r="1293" spans="1:15">
      <c r="A1293" s="13" t="s">
        <v>11</v>
      </c>
      <c r="B1293" s="13">
        <v>411</v>
      </c>
      <c r="C1293" t="s">
        <v>1312</v>
      </c>
      <c r="D1293" s="14" t="str">
        <f>+TEXT(L1293,"YYYY-MM-DD")</f>
        <v>2022-10-01</v>
      </c>
      <c r="E1293" s="15" t="str">
        <f>+TEXT(L1293,"YYYYMM")</f>
        <v>202210</v>
      </c>
      <c r="F1293">
        <v>2030012078</v>
      </c>
      <c r="G1293" s="16">
        <v>58.64</v>
      </c>
      <c r="H1293" s="16">
        <v>0</v>
      </c>
      <c r="I1293" s="17"/>
      <c r="J1293" s="14" t="str">
        <f>+TEXT(L1293,"YYYY-DD-MM")</f>
        <v>2022-01-10</v>
      </c>
      <c r="K1293" s="17"/>
      <c r="L1293" s="18">
        <v>44835</v>
      </c>
      <c r="M1293" s="17">
        <f>IF(G1293&gt;0,1,0)</f>
        <v>1</v>
      </c>
      <c r="N1293" s="17">
        <f>IF(H1293&gt;0,1,0)</f>
        <v>0</v>
      </c>
      <c r="O1293" s="17">
        <f>+N1293+M1293</f>
        <v>1</v>
      </c>
    </row>
    <row r="1294" spans="1:15">
      <c r="A1294" s="13" t="s">
        <v>11</v>
      </c>
      <c r="B1294" s="13">
        <v>412</v>
      </c>
      <c r="C1294" t="s">
        <v>1313</v>
      </c>
      <c r="D1294" s="14" t="str">
        <f>+TEXT(L1294,"YYYY-MM-DD")</f>
        <v>2022-10-01</v>
      </c>
      <c r="E1294" s="15" t="str">
        <f>+TEXT(L1294,"YYYYMM")</f>
        <v>202210</v>
      </c>
      <c r="F1294">
        <v>2030012078</v>
      </c>
      <c r="G1294" s="16">
        <v>50.78</v>
      </c>
      <c r="H1294" s="16">
        <v>0</v>
      </c>
      <c r="I1294" s="17"/>
      <c r="J1294" s="14" t="str">
        <f>+TEXT(L1294,"YYYY-DD-MM")</f>
        <v>2022-01-10</v>
      </c>
      <c r="K1294" s="17"/>
      <c r="L1294" s="18">
        <v>44835</v>
      </c>
      <c r="M1294" s="17">
        <f>IF(G1294&gt;0,1,0)</f>
        <v>1</v>
      </c>
      <c r="N1294" s="17">
        <f>IF(H1294&gt;0,1,0)</f>
        <v>0</v>
      </c>
      <c r="O1294" s="17">
        <f>+N1294+M1294</f>
        <v>1</v>
      </c>
    </row>
    <row r="1295" spans="1:15">
      <c r="A1295" s="13" t="s">
        <v>11</v>
      </c>
      <c r="B1295" s="13">
        <v>413</v>
      </c>
      <c r="C1295" t="s">
        <v>1314</v>
      </c>
      <c r="D1295" s="14" t="str">
        <f>+TEXT(L1295,"YYYY-MM-DD")</f>
        <v>2022-10-01</v>
      </c>
      <c r="E1295" s="15" t="str">
        <f>+TEXT(L1295,"YYYYMM")</f>
        <v>202210</v>
      </c>
      <c r="F1295">
        <v>2030012078</v>
      </c>
      <c r="G1295" s="16">
        <v>76.16</v>
      </c>
      <c r="H1295" s="16">
        <v>0</v>
      </c>
      <c r="I1295" s="17"/>
      <c r="J1295" s="14" t="str">
        <f>+TEXT(L1295,"YYYY-DD-MM")</f>
        <v>2022-01-10</v>
      </c>
      <c r="K1295" s="17"/>
      <c r="L1295" s="18">
        <v>44835</v>
      </c>
      <c r="M1295" s="17">
        <f>IF(G1295&gt;0,1,0)</f>
        <v>1</v>
      </c>
      <c r="N1295" s="17">
        <f>IF(H1295&gt;0,1,0)</f>
        <v>0</v>
      </c>
      <c r="O1295" s="17">
        <f>+N1295+M1295</f>
        <v>1</v>
      </c>
    </row>
    <row r="1296" spans="1:15">
      <c r="A1296" s="13" t="s">
        <v>11</v>
      </c>
      <c r="B1296" s="13">
        <v>414</v>
      </c>
      <c r="C1296" t="s">
        <v>1315</v>
      </c>
      <c r="D1296" s="14" t="str">
        <f>+TEXT(L1296,"YYYY-MM-DD")</f>
        <v>2022-10-01</v>
      </c>
      <c r="E1296" s="15" t="str">
        <f>+TEXT(L1296,"YYYYMM")</f>
        <v>202210</v>
      </c>
      <c r="F1296">
        <v>2030012078</v>
      </c>
      <c r="G1296" s="16">
        <v>53.32</v>
      </c>
      <c r="H1296" s="16">
        <v>0</v>
      </c>
      <c r="I1296" s="17"/>
      <c r="J1296" s="14" t="str">
        <f>+TEXT(L1296,"YYYY-DD-MM")</f>
        <v>2022-01-10</v>
      </c>
      <c r="K1296" s="17"/>
      <c r="L1296" s="18">
        <v>44835</v>
      </c>
      <c r="M1296" s="17">
        <f>IF(G1296&gt;0,1,0)</f>
        <v>1</v>
      </c>
      <c r="N1296" s="17">
        <f>IF(H1296&gt;0,1,0)</f>
        <v>0</v>
      </c>
      <c r="O1296" s="17">
        <f>+N1296+M1296</f>
        <v>1</v>
      </c>
    </row>
    <row r="1297" spans="1:15">
      <c r="A1297" s="13" t="s">
        <v>11</v>
      </c>
      <c r="B1297" s="13">
        <v>415</v>
      </c>
      <c r="C1297" t="s">
        <v>1316</v>
      </c>
      <c r="D1297" s="14" t="str">
        <f>+TEXT(L1297,"YYYY-MM-DD")</f>
        <v>2022-10-01</v>
      </c>
      <c r="E1297" s="15" t="str">
        <f>+TEXT(L1297,"YYYYMM")</f>
        <v>202210</v>
      </c>
      <c r="F1297">
        <v>2030012078</v>
      </c>
      <c r="G1297" s="16">
        <v>67.7</v>
      </c>
      <c r="H1297" s="16">
        <v>0</v>
      </c>
      <c r="I1297" s="17"/>
      <c r="J1297" s="14" t="str">
        <f>+TEXT(L1297,"YYYY-DD-MM")</f>
        <v>2022-01-10</v>
      </c>
      <c r="K1297" s="17"/>
      <c r="L1297" s="18">
        <v>44835</v>
      </c>
      <c r="M1297" s="17">
        <f>IF(G1297&gt;0,1,0)</f>
        <v>1</v>
      </c>
      <c r="N1297" s="17">
        <f>IF(H1297&gt;0,1,0)</f>
        <v>0</v>
      </c>
      <c r="O1297" s="17">
        <f>+N1297+M1297</f>
        <v>1</v>
      </c>
    </row>
    <row r="1298" spans="1:15">
      <c r="A1298" s="13" t="s">
        <v>11</v>
      </c>
      <c r="B1298" s="13">
        <v>416</v>
      </c>
      <c r="C1298" t="s">
        <v>1317</v>
      </c>
      <c r="D1298" s="14" t="str">
        <f>+TEXT(L1298,"YYYY-MM-DD")</f>
        <v>2022-10-01</v>
      </c>
      <c r="E1298" s="15" t="str">
        <f>+TEXT(L1298,"YYYYMM")</f>
        <v>202210</v>
      </c>
      <c r="F1298">
        <v>2030012078</v>
      </c>
      <c r="G1298" s="16">
        <v>47.36</v>
      </c>
      <c r="H1298" s="16">
        <v>0</v>
      </c>
      <c r="I1298" s="17"/>
      <c r="J1298" s="14" t="str">
        <f>+TEXT(L1298,"YYYY-DD-MM")</f>
        <v>2022-01-10</v>
      </c>
      <c r="K1298" s="17"/>
      <c r="L1298" s="18">
        <v>44835</v>
      </c>
      <c r="M1298" s="17">
        <f>IF(G1298&gt;0,1,0)</f>
        <v>1</v>
      </c>
      <c r="N1298" s="17">
        <f>IF(H1298&gt;0,1,0)</f>
        <v>0</v>
      </c>
      <c r="O1298" s="17">
        <f>+N1298+M1298</f>
        <v>1</v>
      </c>
    </row>
    <row r="1299" spans="1:15">
      <c r="A1299" s="13" t="s">
        <v>11</v>
      </c>
      <c r="B1299" s="13">
        <v>417</v>
      </c>
      <c r="C1299" t="s">
        <v>1318</v>
      </c>
      <c r="D1299" s="14" t="str">
        <f>+TEXT(L1299,"YYYY-MM-DD")</f>
        <v>2022-10-01</v>
      </c>
      <c r="E1299" s="15" t="str">
        <f>+TEXT(L1299,"YYYYMM")</f>
        <v>202210</v>
      </c>
      <c r="F1299">
        <v>2030012078</v>
      </c>
      <c r="G1299" s="16">
        <v>50.78</v>
      </c>
      <c r="H1299" s="16">
        <v>0</v>
      </c>
      <c r="I1299" s="17"/>
      <c r="J1299" s="14" t="str">
        <f>+TEXT(L1299,"YYYY-DD-MM")</f>
        <v>2022-01-10</v>
      </c>
      <c r="K1299" s="17"/>
      <c r="L1299" s="18">
        <v>44835</v>
      </c>
      <c r="M1299" s="17">
        <f>IF(G1299&gt;0,1,0)</f>
        <v>1</v>
      </c>
      <c r="N1299" s="17">
        <f>IF(H1299&gt;0,1,0)</f>
        <v>0</v>
      </c>
      <c r="O1299" s="17">
        <f>+N1299+M1299</f>
        <v>1</v>
      </c>
    </row>
    <row r="1300" spans="1:15">
      <c r="A1300" s="13" t="s">
        <v>11</v>
      </c>
      <c r="B1300" s="13">
        <v>418</v>
      </c>
      <c r="C1300" t="s">
        <v>1319</v>
      </c>
      <c r="D1300" s="14" t="str">
        <f>+TEXT(L1300,"YYYY-MM-DD")</f>
        <v>2022-10-01</v>
      </c>
      <c r="E1300" s="15" t="str">
        <f>+TEXT(L1300,"YYYYMM")</f>
        <v>202210</v>
      </c>
      <c r="F1300">
        <v>2030012078</v>
      </c>
      <c r="G1300" s="16">
        <v>49.78</v>
      </c>
      <c r="H1300" s="16">
        <v>0</v>
      </c>
      <c r="I1300" s="17"/>
      <c r="J1300" s="14" t="str">
        <f>+TEXT(L1300,"YYYY-DD-MM")</f>
        <v>2022-01-10</v>
      </c>
      <c r="K1300" s="17"/>
      <c r="L1300" s="18">
        <v>44835</v>
      </c>
      <c r="M1300" s="17">
        <f>IF(G1300&gt;0,1,0)</f>
        <v>1</v>
      </c>
      <c r="N1300" s="17">
        <f>IF(H1300&gt;0,1,0)</f>
        <v>0</v>
      </c>
      <c r="O1300" s="17">
        <f>+N1300+M1300</f>
        <v>1</v>
      </c>
    </row>
    <row r="1301" spans="1:15">
      <c r="A1301" s="13" t="s">
        <v>11</v>
      </c>
      <c r="B1301" s="13">
        <v>419</v>
      </c>
      <c r="C1301" t="s">
        <v>1320</v>
      </c>
      <c r="D1301" s="14" t="str">
        <f>+TEXT(L1301,"YYYY-MM-DD")</f>
        <v>2022-10-01</v>
      </c>
      <c r="E1301" s="15" t="str">
        <f>+TEXT(L1301,"YYYYMM")</f>
        <v>202210</v>
      </c>
      <c r="F1301">
        <v>2030012078</v>
      </c>
      <c r="G1301" s="16">
        <v>49.78</v>
      </c>
      <c r="H1301" s="16">
        <v>0</v>
      </c>
      <c r="I1301" s="17"/>
      <c r="J1301" s="14" t="str">
        <f>+TEXT(L1301,"YYYY-DD-MM")</f>
        <v>2022-01-10</v>
      </c>
      <c r="K1301" s="17"/>
      <c r="L1301" s="18">
        <v>44835</v>
      </c>
      <c r="M1301" s="17">
        <f>IF(G1301&gt;0,1,0)</f>
        <v>1</v>
      </c>
      <c r="N1301" s="17">
        <f>IF(H1301&gt;0,1,0)</f>
        <v>0</v>
      </c>
      <c r="O1301" s="17">
        <f>+N1301+M1301</f>
        <v>1</v>
      </c>
    </row>
    <row r="1302" spans="1:15">
      <c r="A1302" s="13" t="s">
        <v>11</v>
      </c>
      <c r="B1302" s="13">
        <v>420</v>
      </c>
      <c r="C1302" t="s">
        <v>1321</v>
      </c>
      <c r="D1302" s="14" t="str">
        <f>+TEXT(L1302,"YYYY-MM-DD")</f>
        <v>2022-10-01</v>
      </c>
      <c r="E1302" s="15" t="str">
        <f>+TEXT(L1302,"YYYYMM")</f>
        <v>202210</v>
      </c>
      <c r="F1302">
        <v>2030012078</v>
      </c>
      <c r="G1302" s="16">
        <v>45.7</v>
      </c>
      <c r="H1302" s="16">
        <v>0</v>
      </c>
      <c r="I1302" s="17"/>
      <c r="J1302" s="14" t="str">
        <f>+TEXT(L1302,"YYYY-DD-MM")</f>
        <v>2022-01-10</v>
      </c>
      <c r="K1302" s="17"/>
      <c r="L1302" s="18">
        <v>44835</v>
      </c>
      <c r="M1302" s="17">
        <f>IF(G1302&gt;0,1,0)</f>
        <v>1</v>
      </c>
      <c r="N1302" s="17">
        <f>IF(H1302&gt;0,1,0)</f>
        <v>0</v>
      </c>
      <c r="O1302" s="17">
        <f>+N1302+M1302</f>
        <v>1</v>
      </c>
    </row>
    <row r="1303" spans="1:15">
      <c r="A1303" s="13" t="s">
        <v>11</v>
      </c>
      <c r="B1303" s="13">
        <v>421</v>
      </c>
      <c r="C1303" t="s">
        <v>1322</v>
      </c>
      <c r="D1303" s="14" t="str">
        <f>+TEXT(L1303,"YYYY-MM-DD")</f>
        <v>2022-10-01</v>
      </c>
      <c r="E1303" s="15" t="str">
        <f>+TEXT(L1303,"YYYYMM")</f>
        <v>202210</v>
      </c>
      <c r="F1303">
        <v>2030012078</v>
      </c>
      <c r="G1303" s="16">
        <v>59.05</v>
      </c>
      <c r="H1303" s="16">
        <v>0</v>
      </c>
      <c r="I1303" s="17"/>
      <c r="J1303" s="14" t="str">
        <f>+TEXT(L1303,"YYYY-DD-MM")</f>
        <v>2022-01-10</v>
      </c>
      <c r="K1303" s="17"/>
      <c r="L1303" s="18">
        <v>44835</v>
      </c>
      <c r="M1303" s="17">
        <f>IF(G1303&gt;0,1,0)</f>
        <v>1</v>
      </c>
      <c r="N1303" s="17">
        <f>IF(H1303&gt;0,1,0)</f>
        <v>0</v>
      </c>
      <c r="O1303" s="17">
        <f>+N1303+M1303</f>
        <v>1</v>
      </c>
    </row>
    <row r="1304" spans="1:15">
      <c r="A1304" s="13" t="s">
        <v>11</v>
      </c>
      <c r="B1304" s="13">
        <v>422</v>
      </c>
      <c r="C1304" t="s">
        <v>1323</v>
      </c>
      <c r="D1304" s="14" t="str">
        <f>+TEXT(L1304,"YYYY-MM-DD")</f>
        <v>2022-10-01</v>
      </c>
      <c r="E1304" s="15" t="str">
        <f>+TEXT(L1304,"YYYYMM")</f>
        <v>202210</v>
      </c>
      <c r="F1304">
        <v>2030012078</v>
      </c>
      <c r="G1304" s="16">
        <v>44.8</v>
      </c>
      <c r="H1304" s="16">
        <v>0</v>
      </c>
      <c r="I1304" s="17"/>
      <c r="J1304" s="14" t="str">
        <f>+TEXT(L1304,"YYYY-DD-MM")</f>
        <v>2022-01-10</v>
      </c>
      <c r="K1304" s="17"/>
      <c r="L1304" s="18">
        <v>44835</v>
      </c>
      <c r="M1304" s="17">
        <f>IF(G1304&gt;0,1,0)</f>
        <v>1</v>
      </c>
      <c r="N1304" s="17">
        <f>IF(H1304&gt;0,1,0)</f>
        <v>0</v>
      </c>
      <c r="O1304" s="17">
        <f>+N1304+M1304</f>
        <v>1</v>
      </c>
    </row>
    <row r="1305" spans="1:15">
      <c r="A1305" s="13" t="s">
        <v>11</v>
      </c>
      <c r="B1305" s="13">
        <v>423</v>
      </c>
      <c r="C1305" t="s">
        <v>1324</v>
      </c>
      <c r="D1305" s="14" t="str">
        <f>+TEXT(L1305,"YYYY-MM-DD")</f>
        <v>2022-10-01</v>
      </c>
      <c r="E1305" s="15" t="str">
        <f>+TEXT(L1305,"YYYYMM")</f>
        <v>202210</v>
      </c>
      <c r="F1305">
        <v>2030012078</v>
      </c>
      <c r="G1305" s="16">
        <v>82.96</v>
      </c>
      <c r="H1305" s="16">
        <v>0</v>
      </c>
      <c r="I1305" s="17"/>
      <c r="J1305" s="14" t="str">
        <f>+TEXT(L1305,"YYYY-DD-MM")</f>
        <v>2022-01-10</v>
      </c>
      <c r="K1305" s="17"/>
      <c r="L1305" s="18">
        <v>44835</v>
      </c>
      <c r="M1305" s="17">
        <f>IF(G1305&gt;0,1,0)</f>
        <v>1</v>
      </c>
      <c r="N1305" s="17">
        <f>IF(H1305&gt;0,1,0)</f>
        <v>0</v>
      </c>
      <c r="O1305" s="17">
        <f>+N1305+M1305</f>
        <v>1</v>
      </c>
    </row>
    <row r="1306" spans="1:15">
      <c r="A1306" s="13" t="s">
        <v>11</v>
      </c>
      <c r="B1306" s="13">
        <v>424</v>
      </c>
      <c r="C1306" t="s">
        <v>1325</v>
      </c>
      <c r="D1306" s="14" t="str">
        <f>+TEXT(L1306,"YYYY-MM-DD")</f>
        <v>2022-10-01</v>
      </c>
      <c r="E1306" s="15" t="str">
        <f>+TEXT(L1306,"YYYYMM")</f>
        <v>202210</v>
      </c>
      <c r="F1306">
        <v>2030012078</v>
      </c>
      <c r="G1306" s="16">
        <v>149.33000000000001</v>
      </c>
      <c r="H1306" s="16">
        <v>0</v>
      </c>
      <c r="I1306" s="17"/>
      <c r="J1306" s="14" t="str">
        <f>+TEXT(L1306,"YYYY-DD-MM")</f>
        <v>2022-01-10</v>
      </c>
      <c r="K1306" s="17"/>
      <c r="L1306" s="18">
        <v>44835</v>
      </c>
      <c r="M1306" s="17">
        <f>IF(G1306&gt;0,1,0)</f>
        <v>1</v>
      </c>
      <c r="N1306" s="17">
        <f>IF(H1306&gt;0,1,0)</f>
        <v>0</v>
      </c>
      <c r="O1306" s="17">
        <f>+N1306+M1306</f>
        <v>1</v>
      </c>
    </row>
    <row r="1307" spans="1:15">
      <c r="A1307" s="13" t="s">
        <v>11</v>
      </c>
      <c r="B1307" s="13">
        <v>425</v>
      </c>
      <c r="C1307" t="s">
        <v>1326</v>
      </c>
      <c r="D1307" s="14" t="str">
        <f>+TEXT(L1307,"YYYY-MM-DD")</f>
        <v>2022-10-01</v>
      </c>
      <c r="E1307" s="15" t="str">
        <f>+TEXT(L1307,"YYYYMM")</f>
        <v>202210</v>
      </c>
      <c r="F1307">
        <v>2030012078</v>
      </c>
      <c r="G1307" s="16">
        <v>66.37</v>
      </c>
      <c r="H1307" s="16">
        <v>0</v>
      </c>
      <c r="I1307" s="17"/>
      <c r="J1307" s="14" t="str">
        <f>+TEXT(L1307,"YYYY-DD-MM")</f>
        <v>2022-01-10</v>
      </c>
      <c r="K1307" s="17"/>
      <c r="L1307" s="18">
        <v>44835</v>
      </c>
      <c r="M1307" s="17">
        <f>IF(G1307&gt;0,1,0)</f>
        <v>1</v>
      </c>
      <c r="N1307" s="17">
        <f>IF(H1307&gt;0,1,0)</f>
        <v>0</v>
      </c>
      <c r="O1307" s="17">
        <f>+N1307+M1307</f>
        <v>1</v>
      </c>
    </row>
    <row r="1308" spans="1:15">
      <c r="A1308" s="13" t="s">
        <v>11</v>
      </c>
      <c r="B1308" s="13">
        <v>426</v>
      </c>
      <c r="C1308" t="s">
        <v>1327</v>
      </c>
      <c r="D1308" s="14" t="str">
        <f>+TEXT(L1308,"YYYY-MM-DD")</f>
        <v>2022-10-01</v>
      </c>
      <c r="E1308" s="15" t="str">
        <f>+TEXT(L1308,"YYYYMM")</f>
        <v>202210</v>
      </c>
      <c r="F1308">
        <v>2030012078</v>
      </c>
      <c r="G1308" s="16">
        <v>52.27</v>
      </c>
      <c r="H1308" s="16">
        <v>0</v>
      </c>
      <c r="I1308" s="17"/>
      <c r="J1308" s="14" t="str">
        <f>+TEXT(L1308,"YYYY-DD-MM")</f>
        <v>2022-01-10</v>
      </c>
      <c r="K1308" s="17"/>
      <c r="L1308" s="18">
        <v>44835</v>
      </c>
      <c r="M1308" s="17">
        <f>IF(G1308&gt;0,1,0)</f>
        <v>1</v>
      </c>
      <c r="N1308" s="17">
        <f>IF(H1308&gt;0,1,0)</f>
        <v>0</v>
      </c>
      <c r="O1308" s="17">
        <f>+N1308+M1308</f>
        <v>1</v>
      </c>
    </row>
    <row r="1309" spans="1:15">
      <c r="A1309" s="13" t="s">
        <v>11</v>
      </c>
      <c r="B1309" s="13">
        <v>427</v>
      </c>
      <c r="C1309" t="s">
        <v>1328</v>
      </c>
      <c r="D1309" s="14" t="str">
        <f>+TEXT(L1309,"YYYY-MM-DD")</f>
        <v>2022-10-01</v>
      </c>
      <c r="E1309" s="15" t="str">
        <f>+TEXT(L1309,"YYYYMM")</f>
        <v>202210</v>
      </c>
      <c r="F1309">
        <v>2030012078</v>
      </c>
      <c r="G1309" s="16">
        <v>52.27</v>
      </c>
      <c r="H1309" s="16">
        <v>0</v>
      </c>
      <c r="I1309" s="17"/>
      <c r="J1309" s="14" t="str">
        <f>+TEXT(L1309,"YYYY-DD-MM")</f>
        <v>2022-01-10</v>
      </c>
      <c r="K1309" s="17"/>
      <c r="L1309" s="18">
        <v>44835</v>
      </c>
      <c r="M1309" s="17">
        <f>IF(G1309&gt;0,1,0)</f>
        <v>1</v>
      </c>
      <c r="N1309" s="17">
        <f>IF(H1309&gt;0,1,0)</f>
        <v>0</v>
      </c>
      <c r="O1309" s="17">
        <f>+N1309+M1309</f>
        <v>1</v>
      </c>
    </row>
    <row r="1310" spans="1:15">
      <c r="A1310" s="13" t="s">
        <v>11</v>
      </c>
      <c r="B1310" s="13">
        <v>428</v>
      </c>
      <c r="C1310" t="s">
        <v>1329</v>
      </c>
      <c r="D1310" s="14" t="str">
        <f>+TEXT(L1310,"YYYY-MM-DD")</f>
        <v>2022-10-01</v>
      </c>
      <c r="E1310" s="15" t="str">
        <f>+TEXT(L1310,"YYYYMM")</f>
        <v>202210</v>
      </c>
      <c r="F1310">
        <v>2030012078</v>
      </c>
      <c r="G1310" s="16">
        <v>49.78</v>
      </c>
      <c r="H1310" s="16">
        <v>0</v>
      </c>
      <c r="I1310" s="17"/>
      <c r="J1310" s="14" t="str">
        <f>+TEXT(L1310,"YYYY-DD-MM")</f>
        <v>2022-01-10</v>
      </c>
      <c r="K1310" s="17"/>
      <c r="L1310" s="18">
        <v>44835</v>
      </c>
      <c r="M1310" s="17">
        <f>IF(G1310&gt;0,1,0)</f>
        <v>1</v>
      </c>
      <c r="N1310" s="17">
        <f>IF(H1310&gt;0,1,0)</f>
        <v>0</v>
      </c>
      <c r="O1310" s="17">
        <f>+N1310+M1310</f>
        <v>1</v>
      </c>
    </row>
    <row r="1311" spans="1:15">
      <c r="A1311" s="13" t="s">
        <v>11</v>
      </c>
      <c r="B1311" s="13">
        <v>429</v>
      </c>
      <c r="C1311" t="s">
        <v>1330</v>
      </c>
      <c r="D1311" s="14" t="str">
        <f>+TEXT(L1311,"YYYY-MM-DD")</f>
        <v>2022-10-01</v>
      </c>
      <c r="E1311" s="15" t="str">
        <f>+TEXT(L1311,"YYYYMM")</f>
        <v>202210</v>
      </c>
      <c r="F1311">
        <v>2030012078</v>
      </c>
      <c r="G1311" s="16">
        <v>49.12</v>
      </c>
      <c r="H1311" s="16">
        <v>0</v>
      </c>
      <c r="I1311" s="17"/>
      <c r="J1311" s="14" t="str">
        <f>+TEXT(L1311,"YYYY-DD-MM")</f>
        <v>2022-01-10</v>
      </c>
      <c r="K1311" s="17"/>
      <c r="L1311" s="18">
        <v>44835</v>
      </c>
      <c r="M1311" s="17">
        <f>IF(G1311&gt;0,1,0)</f>
        <v>1</v>
      </c>
      <c r="N1311" s="17">
        <f>IF(H1311&gt;0,1,0)</f>
        <v>0</v>
      </c>
      <c r="O1311" s="17">
        <f>+N1311+M1311</f>
        <v>1</v>
      </c>
    </row>
    <row r="1312" spans="1:15">
      <c r="A1312" s="13" t="s">
        <v>11</v>
      </c>
      <c r="B1312" s="13">
        <v>430</v>
      </c>
      <c r="C1312" t="s">
        <v>1331</v>
      </c>
      <c r="D1312" s="14" t="str">
        <f>+TEXT(L1312,"YYYY-MM-DD")</f>
        <v>2022-10-01</v>
      </c>
      <c r="E1312" s="15" t="str">
        <f>+TEXT(L1312,"YYYYMM")</f>
        <v>202210</v>
      </c>
      <c r="F1312">
        <v>2030012078</v>
      </c>
      <c r="G1312" s="16">
        <v>84.38</v>
      </c>
      <c r="H1312" s="16">
        <v>0</v>
      </c>
      <c r="I1312" s="17"/>
      <c r="J1312" s="14" t="str">
        <f>+TEXT(L1312,"YYYY-DD-MM")</f>
        <v>2022-01-10</v>
      </c>
      <c r="K1312" s="17"/>
      <c r="L1312" s="18">
        <v>44835</v>
      </c>
      <c r="M1312" s="17">
        <f>IF(G1312&gt;0,1,0)</f>
        <v>1</v>
      </c>
      <c r="N1312" s="17">
        <f>IF(H1312&gt;0,1,0)</f>
        <v>0</v>
      </c>
      <c r="O1312" s="17">
        <f>+N1312+M1312</f>
        <v>1</v>
      </c>
    </row>
    <row r="1313" spans="1:15">
      <c r="A1313" s="13" t="s">
        <v>11</v>
      </c>
      <c r="B1313" s="13">
        <v>431</v>
      </c>
      <c r="C1313" t="s">
        <v>1332</v>
      </c>
      <c r="D1313" s="14" t="str">
        <f>+TEXT(L1313,"YYYY-MM-DD")</f>
        <v>2022-10-01</v>
      </c>
      <c r="E1313" s="15" t="str">
        <f>+TEXT(L1313,"YYYYMM")</f>
        <v>202210</v>
      </c>
      <c r="F1313">
        <v>2030012078</v>
      </c>
      <c r="G1313" s="16">
        <v>59.74</v>
      </c>
      <c r="H1313" s="16">
        <v>0</v>
      </c>
      <c r="I1313" s="17"/>
      <c r="J1313" s="14" t="str">
        <f>+TEXT(L1313,"YYYY-DD-MM")</f>
        <v>2022-01-10</v>
      </c>
      <c r="K1313" s="17"/>
      <c r="L1313" s="18">
        <v>44835</v>
      </c>
      <c r="M1313" s="17">
        <f>IF(G1313&gt;0,1,0)</f>
        <v>1</v>
      </c>
      <c r="N1313" s="17">
        <f>IF(H1313&gt;0,1,0)</f>
        <v>0</v>
      </c>
      <c r="O1313" s="17">
        <f>+N1313+M1313</f>
        <v>1</v>
      </c>
    </row>
    <row r="1314" spans="1:15">
      <c r="A1314" s="13" t="s">
        <v>11</v>
      </c>
      <c r="B1314" s="13">
        <v>432</v>
      </c>
      <c r="C1314" t="s">
        <v>1333</v>
      </c>
      <c r="D1314" s="14" t="str">
        <f>+TEXT(L1314,"YYYY-MM-DD")</f>
        <v>2022-10-01</v>
      </c>
      <c r="E1314" s="15" t="str">
        <f>+TEXT(L1314,"YYYYMM")</f>
        <v>202210</v>
      </c>
      <c r="F1314">
        <v>2030012078</v>
      </c>
      <c r="G1314" s="16">
        <v>58.08</v>
      </c>
      <c r="H1314" s="16">
        <v>0</v>
      </c>
      <c r="I1314" s="17"/>
      <c r="J1314" s="14" t="str">
        <f>+TEXT(L1314,"YYYY-DD-MM")</f>
        <v>2022-01-10</v>
      </c>
      <c r="K1314" s="17"/>
      <c r="L1314" s="18">
        <v>44835</v>
      </c>
      <c r="M1314" s="17">
        <f>IF(G1314&gt;0,1,0)</f>
        <v>1</v>
      </c>
      <c r="N1314" s="17">
        <f>IF(H1314&gt;0,1,0)</f>
        <v>0</v>
      </c>
      <c r="O1314" s="17">
        <f>+N1314+M1314</f>
        <v>1</v>
      </c>
    </row>
    <row r="1315" spans="1:15">
      <c r="A1315" s="13" t="s">
        <v>11</v>
      </c>
      <c r="B1315" s="13">
        <v>433</v>
      </c>
      <c r="C1315" t="s">
        <v>1334</v>
      </c>
      <c r="D1315" s="14" t="str">
        <f>+TEXT(L1315,"YYYY-MM-DD")</f>
        <v>2022-10-01</v>
      </c>
      <c r="E1315" s="15" t="str">
        <f>+TEXT(L1315,"YYYYMM")</f>
        <v>202210</v>
      </c>
      <c r="F1315">
        <v>2030012078</v>
      </c>
      <c r="G1315" s="16">
        <v>49.78</v>
      </c>
      <c r="H1315" s="16">
        <v>0</v>
      </c>
      <c r="I1315" s="17"/>
      <c r="J1315" s="14" t="str">
        <f>+TEXT(L1315,"YYYY-DD-MM")</f>
        <v>2022-01-10</v>
      </c>
      <c r="K1315" s="17"/>
      <c r="L1315" s="18">
        <v>44835</v>
      </c>
      <c r="M1315" s="17">
        <f>IF(G1315&gt;0,1,0)</f>
        <v>1</v>
      </c>
      <c r="N1315" s="17">
        <f>IF(H1315&gt;0,1,0)</f>
        <v>0</v>
      </c>
      <c r="O1315" s="17">
        <f>+N1315+M1315</f>
        <v>1</v>
      </c>
    </row>
    <row r="1316" spans="1:15">
      <c r="A1316" s="13" t="s">
        <v>11</v>
      </c>
      <c r="B1316" s="13">
        <v>434</v>
      </c>
      <c r="C1316" t="s">
        <v>1335</v>
      </c>
      <c r="D1316" s="14" t="str">
        <f>+TEXT(L1316,"YYYY-MM-DD")</f>
        <v>2022-10-01</v>
      </c>
      <c r="E1316" s="15" t="str">
        <f>+TEXT(L1316,"YYYYMM")</f>
        <v>202210</v>
      </c>
      <c r="F1316">
        <v>2030012078</v>
      </c>
      <c r="G1316" s="16">
        <v>58.08</v>
      </c>
      <c r="H1316" s="16">
        <v>0</v>
      </c>
      <c r="I1316" s="17"/>
      <c r="J1316" s="14" t="str">
        <f>+TEXT(L1316,"YYYY-DD-MM")</f>
        <v>2022-01-10</v>
      </c>
      <c r="K1316" s="17"/>
      <c r="L1316" s="18">
        <v>44835</v>
      </c>
      <c r="M1316" s="17">
        <f>IF(G1316&gt;0,1,0)</f>
        <v>1</v>
      </c>
      <c r="N1316" s="17">
        <f>IF(H1316&gt;0,1,0)</f>
        <v>0</v>
      </c>
      <c r="O1316" s="17">
        <f>+N1316+M1316</f>
        <v>1</v>
      </c>
    </row>
    <row r="1317" spans="1:15">
      <c r="A1317" s="13" t="s">
        <v>11</v>
      </c>
      <c r="B1317" s="13">
        <v>435</v>
      </c>
      <c r="C1317" t="s">
        <v>1336</v>
      </c>
      <c r="D1317" s="14" t="str">
        <f>+TEXT(L1317,"YYYY-MM-DD")</f>
        <v>2022-10-01</v>
      </c>
      <c r="E1317" s="15" t="str">
        <f>+TEXT(L1317,"YYYYMM")</f>
        <v>202210</v>
      </c>
      <c r="F1317">
        <v>2030012078</v>
      </c>
      <c r="G1317" s="16">
        <v>41.4</v>
      </c>
      <c r="H1317" s="16">
        <v>0</v>
      </c>
      <c r="I1317" s="17"/>
      <c r="J1317" s="14" t="str">
        <f>+TEXT(L1317,"YYYY-DD-MM")</f>
        <v>2022-01-10</v>
      </c>
      <c r="K1317" s="17"/>
      <c r="L1317" s="18">
        <v>44835</v>
      </c>
      <c r="M1317" s="17">
        <f>IF(G1317&gt;0,1,0)</f>
        <v>1</v>
      </c>
      <c r="N1317" s="17">
        <f>IF(H1317&gt;0,1,0)</f>
        <v>0</v>
      </c>
      <c r="O1317" s="17">
        <f>+N1317+M1317</f>
        <v>1</v>
      </c>
    </row>
    <row r="1318" spans="1:15">
      <c r="A1318" s="13" t="s">
        <v>11</v>
      </c>
      <c r="B1318" s="13">
        <v>436</v>
      </c>
      <c r="C1318" t="s">
        <v>1337</v>
      </c>
      <c r="D1318" s="14" t="str">
        <f>+TEXT(L1318,"YYYY-MM-DD")</f>
        <v>2022-10-01</v>
      </c>
      <c r="E1318" s="15" t="str">
        <f>+TEXT(L1318,"YYYYMM")</f>
        <v>202210</v>
      </c>
      <c r="F1318">
        <v>2030012078</v>
      </c>
      <c r="G1318" s="16">
        <v>48.81</v>
      </c>
      <c r="H1318" s="16">
        <v>0</v>
      </c>
      <c r="I1318" s="17"/>
      <c r="J1318" s="14" t="str">
        <f>+TEXT(L1318,"YYYY-DD-MM")</f>
        <v>2022-01-10</v>
      </c>
      <c r="K1318" s="17"/>
      <c r="L1318" s="18">
        <v>44835</v>
      </c>
      <c r="M1318" s="17">
        <f>IF(G1318&gt;0,1,0)</f>
        <v>1</v>
      </c>
      <c r="N1318" s="17">
        <f>IF(H1318&gt;0,1,0)</f>
        <v>0</v>
      </c>
      <c r="O1318" s="17">
        <f>+N1318+M1318</f>
        <v>1</v>
      </c>
    </row>
    <row r="1319" spans="1:15">
      <c r="A1319" s="13" t="s">
        <v>11</v>
      </c>
      <c r="B1319" s="13">
        <v>437</v>
      </c>
      <c r="C1319" t="s">
        <v>1338</v>
      </c>
      <c r="D1319" s="14" t="str">
        <f>+TEXT(L1319,"YYYY-MM-DD")</f>
        <v>2022-10-01</v>
      </c>
      <c r="E1319" s="15" t="str">
        <f>+TEXT(L1319,"YYYYMM")</f>
        <v>202210</v>
      </c>
      <c r="F1319">
        <v>2030012078</v>
      </c>
      <c r="G1319" s="16">
        <v>48.81</v>
      </c>
      <c r="H1319" s="16">
        <v>0</v>
      </c>
      <c r="I1319" s="17"/>
      <c r="J1319" s="14" t="str">
        <f>+TEXT(L1319,"YYYY-DD-MM")</f>
        <v>2022-01-10</v>
      </c>
      <c r="K1319" s="17"/>
      <c r="L1319" s="18">
        <v>44835</v>
      </c>
      <c r="M1319" s="17">
        <f>IF(G1319&gt;0,1,0)</f>
        <v>1</v>
      </c>
      <c r="N1319" s="17">
        <f>IF(H1319&gt;0,1,0)</f>
        <v>0</v>
      </c>
      <c r="O1319" s="17">
        <f>+N1319+M1319</f>
        <v>1</v>
      </c>
    </row>
    <row r="1320" spans="1:15">
      <c r="A1320" s="13" t="s">
        <v>11</v>
      </c>
      <c r="B1320" s="13">
        <v>438</v>
      </c>
      <c r="C1320" t="s">
        <v>1339</v>
      </c>
      <c r="D1320" s="14" t="str">
        <f>+TEXT(L1320,"YYYY-MM-DD")</f>
        <v>2022-10-01</v>
      </c>
      <c r="E1320" s="15" t="str">
        <f>+TEXT(L1320,"YYYYMM")</f>
        <v>202210</v>
      </c>
      <c r="F1320">
        <v>2030012078</v>
      </c>
      <c r="G1320" s="16">
        <v>46</v>
      </c>
      <c r="H1320" s="16">
        <v>0</v>
      </c>
      <c r="I1320" s="17"/>
      <c r="J1320" s="14" t="str">
        <f>+TEXT(L1320,"YYYY-DD-MM")</f>
        <v>2022-01-10</v>
      </c>
      <c r="K1320" s="17"/>
      <c r="L1320" s="18">
        <v>44835</v>
      </c>
      <c r="M1320" s="17">
        <f>IF(G1320&gt;0,1,0)</f>
        <v>1</v>
      </c>
      <c r="N1320" s="17">
        <f>IF(H1320&gt;0,1,0)</f>
        <v>0</v>
      </c>
      <c r="O1320" s="17">
        <f>+N1320+M1320</f>
        <v>1</v>
      </c>
    </row>
    <row r="1321" spans="1:15">
      <c r="A1321" s="13" t="s">
        <v>11</v>
      </c>
      <c r="B1321" s="13">
        <v>439</v>
      </c>
      <c r="C1321" t="s">
        <v>1340</v>
      </c>
      <c r="D1321" s="14" t="str">
        <f>+TEXT(L1321,"YYYY-MM-DD")</f>
        <v>2022-10-01</v>
      </c>
      <c r="E1321" s="15" t="str">
        <f>+TEXT(L1321,"YYYYMM")</f>
        <v>202210</v>
      </c>
      <c r="F1321">
        <v>2030012078</v>
      </c>
      <c r="G1321" s="16">
        <v>46</v>
      </c>
      <c r="H1321" s="16">
        <v>0</v>
      </c>
      <c r="I1321" s="17"/>
      <c r="J1321" s="14" t="str">
        <f>+TEXT(L1321,"YYYY-DD-MM")</f>
        <v>2022-01-10</v>
      </c>
      <c r="K1321" s="17"/>
      <c r="L1321" s="18">
        <v>44835</v>
      </c>
      <c r="M1321" s="17">
        <f>IF(G1321&gt;0,1,0)</f>
        <v>1</v>
      </c>
      <c r="N1321" s="17">
        <f>IF(H1321&gt;0,1,0)</f>
        <v>0</v>
      </c>
      <c r="O1321" s="17">
        <f>+N1321+M1321</f>
        <v>1</v>
      </c>
    </row>
    <row r="1322" spans="1:15">
      <c r="A1322" s="13" t="s">
        <v>11</v>
      </c>
      <c r="B1322" s="13">
        <v>440</v>
      </c>
      <c r="C1322" t="s">
        <v>1341</v>
      </c>
      <c r="D1322" s="14" t="str">
        <f>+TEXT(L1322,"YYYY-MM-DD")</f>
        <v>2022-10-01</v>
      </c>
      <c r="E1322" s="15" t="str">
        <f>+TEXT(L1322,"YYYYMM")</f>
        <v>202210</v>
      </c>
      <c r="F1322">
        <v>2030012078</v>
      </c>
      <c r="G1322" s="16">
        <v>43.34</v>
      </c>
      <c r="H1322" s="16">
        <v>0</v>
      </c>
      <c r="I1322" s="17"/>
      <c r="J1322" s="14" t="str">
        <f>+TEXT(L1322,"YYYY-DD-MM")</f>
        <v>2022-01-10</v>
      </c>
      <c r="K1322" s="17"/>
      <c r="L1322" s="18">
        <v>44835</v>
      </c>
      <c r="M1322" s="17">
        <f>IF(G1322&gt;0,1,0)</f>
        <v>1</v>
      </c>
      <c r="N1322" s="17">
        <f>IF(H1322&gt;0,1,0)</f>
        <v>0</v>
      </c>
      <c r="O1322" s="17">
        <f>+N1322+M1322</f>
        <v>1</v>
      </c>
    </row>
    <row r="1323" spans="1:15">
      <c r="A1323" s="13" t="s">
        <v>11</v>
      </c>
      <c r="B1323" s="13">
        <v>441</v>
      </c>
      <c r="C1323" t="s">
        <v>1342</v>
      </c>
      <c r="D1323" s="14" t="str">
        <f>+TEXT(L1323,"YYYY-MM-DD")</f>
        <v>2022-10-01</v>
      </c>
      <c r="E1323" s="15" t="str">
        <f>+TEXT(L1323,"YYYYMM")</f>
        <v>202210</v>
      </c>
      <c r="F1323">
        <v>2030012078</v>
      </c>
      <c r="G1323" s="16">
        <v>30.67</v>
      </c>
      <c r="H1323" s="16">
        <v>0</v>
      </c>
      <c r="I1323" s="17"/>
      <c r="J1323" s="14" t="str">
        <f>+TEXT(L1323,"YYYY-DD-MM")</f>
        <v>2022-01-10</v>
      </c>
      <c r="K1323" s="17"/>
      <c r="L1323" s="18">
        <v>44835</v>
      </c>
      <c r="M1323" s="17">
        <f>IF(G1323&gt;0,1,0)</f>
        <v>1</v>
      </c>
      <c r="N1323" s="17">
        <f>IF(H1323&gt;0,1,0)</f>
        <v>0</v>
      </c>
      <c r="O1323" s="17">
        <f>+N1323+M1323</f>
        <v>1</v>
      </c>
    </row>
    <row r="1324" spans="1:15">
      <c r="A1324" s="13" t="s">
        <v>11</v>
      </c>
      <c r="B1324" s="13">
        <v>442</v>
      </c>
      <c r="C1324" t="s">
        <v>1343</v>
      </c>
      <c r="D1324" s="14" t="str">
        <f>+TEXT(L1324,"YYYY-MM-DD")</f>
        <v>2022-10-01</v>
      </c>
      <c r="E1324" s="15" t="str">
        <f>+TEXT(L1324,"YYYYMM")</f>
        <v>202210</v>
      </c>
      <c r="F1324">
        <v>2030012078</v>
      </c>
      <c r="G1324" s="16">
        <v>34.5</v>
      </c>
      <c r="H1324" s="16">
        <v>0</v>
      </c>
      <c r="I1324" s="17"/>
      <c r="J1324" s="14" t="str">
        <f>+TEXT(L1324,"YYYY-DD-MM")</f>
        <v>2022-01-10</v>
      </c>
      <c r="K1324" s="17"/>
      <c r="L1324" s="18">
        <v>44835</v>
      </c>
      <c r="M1324" s="17">
        <f>IF(G1324&gt;0,1,0)</f>
        <v>1</v>
      </c>
      <c r="N1324" s="17">
        <f>IF(H1324&gt;0,1,0)</f>
        <v>0</v>
      </c>
      <c r="O1324" s="17">
        <f>+N1324+M1324</f>
        <v>1</v>
      </c>
    </row>
    <row r="1325" spans="1:15">
      <c r="A1325" s="13" t="s">
        <v>11</v>
      </c>
      <c r="B1325" s="13">
        <v>443</v>
      </c>
      <c r="C1325" t="s">
        <v>1344</v>
      </c>
      <c r="D1325" s="14" t="str">
        <f>+TEXT(L1325,"YYYY-MM-DD")</f>
        <v>2022-10-01</v>
      </c>
      <c r="E1325" s="15" t="str">
        <f>+TEXT(L1325,"YYYYMM")</f>
        <v>202210</v>
      </c>
      <c r="F1325">
        <v>2030012078</v>
      </c>
      <c r="G1325" s="16">
        <v>38.340000000000003</v>
      </c>
      <c r="H1325" s="16">
        <v>0</v>
      </c>
      <c r="I1325" s="17"/>
      <c r="J1325" s="14" t="str">
        <f>+TEXT(L1325,"YYYY-DD-MM")</f>
        <v>2022-01-10</v>
      </c>
      <c r="K1325" s="17"/>
      <c r="L1325" s="18">
        <v>44835</v>
      </c>
      <c r="M1325" s="17">
        <f>IF(G1325&gt;0,1,0)</f>
        <v>1</v>
      </c>
      <c r="N1325" s="17">
        <f>IF(H1325&gt;0,1,0)</f>
        <v>0</v>
      </c>
      <c r="O1325" s="17">
        <f>+N1325+M1325</f>
        <v>1</v>
      </c>
    </row>
    <row r="1326" spans="1:15">
      <c r="A1326" s="13" t="s">
        <v>11</v>
      </c>
      <c r="B1326" s="13">
        <v>444</v>
      </c>
      <c r="C1326" t="s">
        <v>1345</v>
      </c>
      <c r="D1326" s="14" t="str">
        <f>+TEXT(L1326,"YYYY-MM-DD")</f>
        <v>2022-10-01</v>
      </c>
      <c r="E1326" s="15" t="str">
        <f>+TEXT(L1326,"YYYYMM")</f>
        <v>202210</v>
      </c>
      <c r="F1326">
        <v>2030012078</v>
      </c>
      <c r="G1326" s="16">
        <v>46</v>
      </c>
      <c r="H1326" s="16">
        <v>0</v>
      </c>
      <c r="I1326" s="17"/>
      <c r="J1326" s="14" t="str">
        <f>+TEXT(L1326,"YYYY-DD-MM")</f>
        <v>2022-01-10</v>
      </c>
      <c r="K1326" s="17"/>
      <c r="L1326" s="18">
        <v>44835</v>
      </c>
      <c r="M1326" s="17">
        <f>IF(G1326&gt;0,1,0)</f>
        <v>1</v>
      </c>
      <c r="N1326" s="17">
        <f>IF(H1326&gt;0,1,0)</f>
        <v>0</v>
      </c>
      <c r="O1326" s="17">
        <f>+N1326+M1326</f>
        <v>1</v>
      </c>
    </row>
    <row r="1327" spans="1:15">
      <c r="A1327" s="13" t="s">
        <v>11</v>
      </c>
      <c r="B1327" s="13">
        <v>445</v>
      </c>
      <c r="C1327" t="s">
        <v>1346</v>
      </c>
      <c r="D1327" s="14" t="str">
        <f>+TEXT(L1327,"YYYY-MM-DD")</f>
        <v>2022-10-01</v>
      </c>
      <c r="E1327" s="15" t="str">
        <f>+TEXT(L1327,"YYYYMM")</f>
        <v>202210</v>
      </c>
      <c r="F1327">
        <v>2030012078</v>
      </c>
      <c r="G1327" s="16">
        <v>46</v>
      </c>
      <c r="H1327" s="16">
        <v>0</v>
      </c>
      <c r="I1327" s="17"/>
      <c r="J1327" s="14" t="str">
        <f>+TEXT(L1327,"YYYY-DD-MM")</f>
        <v>2022-01-10</v>
      </c>
      <c r="K1327" s="17"/>
      <c r="L1327" s="18">
        <v>44835</v>
      </c>
      <c r="M1327" s="17">
        <f>IF(G1327&gt;0,1,0)</f>
        <v>1</v>
      </c>
      <c r="N1327" s="17">
        <f>IF(H1327&gt;0,1,0)</f>
        <v>0</v>
      </c>
      <c r="O1327" s="17">
        <f>+N1327+M1327</f>
        <v>1</v>
      </c>
    </row>
    <row r="1328" spans="1:15">
      <c r="A1328" s="13" t="s">
        <v>11</v>
      </c>
      <c r="B1328" s="13">
        <v>446</v>
      </c>
      <c r="C1328" t="s">
        <v>1347</v>
      </c>
      <c r="D1328" s="14" t="str">
        <f>+TEXT(L1328,"YYYY-MM-DD")</f>
        <v>2022-10-01</v>
      </c>
      <c r="E1328" s="15" t="str">
        <f>+TEXT(L1328,"YYYYMM")</f>
        <v>202210</v>
      </c>
      <c r="F1328">
        <v>2030012078</v>
      </c>
      <c r="G1328" s="16">
        <v>38.340000000000003</v>
      </c>
      <c r="H1328" s="16">
        <v>0</v>
      </c>
      <c r="I1328" s="17"/>
      <c r="J1328" s="14" t="str">
        <f>+TEXT(L1328,"YYYY-DD-MM")</f>
        <v>2022-01-10</v>
      </c>
      <c r="K1328" s="17"/>
      <c r="L1328" s="18">
        <v>44835</v>
      </c>
      <c r="M1328" s="17">
        <f>IF(G1328&gt;0,1,0)</f>
        <v>1</v>
      </c>
      <c r="N1328" s="17">
        <f>IF(H1328&gt;0,1,0)</f>
        <v>0</v>
      </c>
      <c r="O1328" s="17">
        <f>+N1328+M1328</f>
        <v>1</v>
      </c>
    </row>
    <row r="1329" spans="1:15">
      <c r="A1329" s="13" t="s">
        <v>11</v>
      </c>
      <c r="B1329" s="13">
        <v>447</v>
      </c>
      <c r="C1329" t="s">
        <v>1348</v>
      </c>
      <c r="D1329" s="14" t="str">
        <f>+TEXT(L1329,"YYYY-MM-DD")</f>
        <v>2022-10-01</v>
      </c>
      <c r="E1329" s="15" t="str">
        <f>+TEXT(L1329,"YYYYMM")</f>
        <v>202210</v>
      </c>
      <c r="F1329">
        <v>2030012078</v>
      </c>
      <c r="G1329" s="16">
        <v>47.38</v>
      </c>
      <c r="H1329" s="16">
        <v>0</v>
      </c>
      <c r="I1329" s="17"/>
      <c r="J1329" s="14" t="str">
        <f>+TEXT(L1329,"YYYY-DD-MM")</f>
        <v>2022-01-10</v>
      </c>
      <c r="K1329" s="17"/>
      <c r="L1329" s="18">
        <v>44835</v>
      </c>
      <c r="M1329" s="17">
        <f>IF(G1329&gt;0,1,0)</f>
        <v>1</v>
      </c>
      <c r="N1329" s="17">
        <f>IF(H1329&gt;0,1,0)</f>
        <v>0</v>
      </c>
      <c r="O1329" s="17">
        <f>+N1329+M1329</f>
        <v>1</v>
      </c>
    </row>
    <row r="1330" spans="1:15">
      <c r="A1330" s="13" t="s">
        <v>11</v>
      </c>
      <c r="B1330" s="13">
        <v>448</v>
      </c>
      <c r="C1330" t="s">
        <v>1349</v>
      </c>
      <c r="D1330" s="14" t="str">
        <f>+TEXT(L1330,"YYYY-MM-DD")</f>
        <v>2022-10-01</v>
      </c>
      <c r="E1330" s="15" t="str">
        <f>+TEXT(L1330,"YYYYMM")</f>
        <v>202210</v>
      </c>
      <c r="F1330">
        <v>2030012078</v>
      </c>
      <c r="G1330" s="16">
        <v>15.19</v>
      </c>
      <c r="H1330" s="16">
        <v>0</v>
      </c>
      <c r="I1330" s="17"/>
      <c r="J1330" s="14" t="str">
        <f>+TEXT(L1330,"YYYY-DD-MM")</f>
        <v>2022-01-10</v>
      </c>
      <c r="K1330" s="17"/>
      <c r="L1330" s="18">
        <v>44835</v>
      </c>
      <c r="M1330" s="17">
        <f>IF(G1330&gt;0,1,0)</f>
        <v>1</v>
      </c>
      <c r="N1330" s="17">
        <f>IF(H1330&gt;0,1,0)</f>
        <v>0</v>
      </c>
      <c r="O1330" s="17">
        <f>+N1330+M1330</f>
        <v>1</v>
      </c>
    </row>
    <row r="1331" spans="1:15">
      <c r="A1331" s="13" t="s">
        <v>11</v>
      </c>
      <c r="B1331" s="13">
        <v>449</v>
      </c>
      <c r="C1331" t="s">
        <v>1350</v>
      </c>
      <c r="D1331" s="14" t="str">
        <f>+TEXT(L1331,"YYYY-MM-DD")</f>
        <v>2022-10-01</v>
      </c>
      <c r="E1331" s="15" t="str">
        <f>+TEXT(L1331,"YYYYMM")</f>
        <v>202210</v>
      </c>
      <c r="F1331">
        <v>2030012078</v>
      </c>
      <c r="G1331" s="16">
        <v>43.34</v>
      </c>
      <c r="H1331" s="16">
        <v>0</v>
      </c>
      <c r="I1331" s="17"/>
      <c r="J1331" s="14" t="str">
        <f>+TEXT(L1331,"YYYY-DD-MM")</f>
        <v>2022-01-10</v>
      </c>
      <c r="K1331" s="17"/>
      <c r="L1331" s="18">
        <v>44835</v>
      </c>
      <c r="M1331" s="17">
        <f>IF(G1331&gt;0,1,0)</f>
        <v>1</v>
      </c>
      <c r="N1331" s="17">
        <f>IF(H1331&gt;0,1,0)</f>
        <v>0</v>
      </c>
      <c r="O1331" s="17">
        <f>+N1331+M1331</f>
        <v>1</v>
      </c>
    </row>
    <row r="1332" spans="1:15">
      <c r="A1332" s="13" t="s">
        <v>11</v>
      </c>
      <c r="B1332" s="13">
        <v>450</v>
      </c>
      <c r="C1332" t="s">
        <v>1351</v>
      </c>
      <c r="D1332" s="14" t="str">
        <f>+TEXT(L1332,"YYYY-MM-DD")</f>
        <v>2022-10-01</v>
      </c>
      <c r="E1332" s="15" t="str">
        <f>+TEXT(L1332,"YYYYMM")</f>
        <v>202210</v>
      </c>
      <c r="F1332">
        <v>2030012078</v>
      </c>
      <c r="G1332" s="16">
        <v>72.23</v>
      </c>
      <c r="H1332" s="16">
        <v>0</v>
      </c>
      <c r="I1332" s="17"/>
      <c r="J1332" s="14" t="str">
        <f>+TEXT(L1332,"YYYY-DD-MM")</f>
        <v>2022-01-10</v>
      </c>
      <c r="K1332" s="17"/>
      <c r="L1332" s="18">
        <v>44835</v>
      </c>
      <c r="M1332" s="17">
        <f>IF(G1332&gt;0,1,0)</f>
        <v>1</v>
      </c>
      <c r="N1332" s="17">
        <f>IF(H1332&gt;0,1,0)</f>
        <v>0</v>
      </c>
      <c r="O1332" s="17">
        <f>+N1332+M1332</f>
        <v>1</v>
      </c>
    </row>
    <row r="1333" spans="1:15">
      <c r="A1333" s="13" t="s">
        <v>11</v>
      </c>
      <c r="B1333" s="13">
        <v>451</v>
      </c>
      <c r="C1333" t="s">
        <v>907</v>
      </c>
      <c r="D1333" s="14" t="str">
        <f>+TEXT(L1333,"YYYY-MM-DD")</f>
        <v>2022-10-01</v>
      </c>
      <c r="E1333" s="15" t="str">
        <f>+TEXT(L1333,"YYYYMM")</f>
        <v>202210</v>
      </c>
      <c r="F1333">
        <v>2030012078</v>
      </c>
      <c r="G1333" s="16">
        <v>26</v>
      </c>
      <c r="H1333" s="16">
        <v>0</v>
      </c>
      <c r="I1333" s="17"/>
      <c r="J1333" s="14" t="str">
        <f>+TEXT(L1333,"YYYY-DD-MM")</f>
        <v>2022-01-10</v>
      </c>
      <c r="K1333" s="17"/>
      <c r="L1333" s="18">
        <v>44835</v>
      </c>
      <c r="M1333" s="17">
        <f>IF(G1333&gt;0,1,0)</f>
        <v>1</v>
      </c>
      <c r="N1333" s="17">
        <f>IF(H1333&gt;0,1,0)</f>
        <v>0</v>
      </c>
      <c r="O1333" s="17">
        <f>+N1333+M1333</f>
        <v>1</v>
      </c>
    </row>
    <row r="1334" spans="1:15">
      <c r="A1334" s="13" t="s">
        <v>11</v>
      </c>
      <c r="B1334" s="13">
        <v>452</v>
      </c>
      <c r="C1334" t="s">
        <v>935</v>
      </c>
      <c r="D1334" s="14" t="str">
        <f>+TEXT(L1334,"YYYY-MM-DD")</f>
        <v>2022-10-01</v>
      </c>
      <c r="E1334" s="15" t="str">
        <f>+TEXT(L1334,"YYYYMM")</f>
        <v>202210</v>
      </c>
      <c r="F1334">
        <v>2030012078</v>
      </c>
      <c r="G1334" s="16">
        <v>16.920000000000002</v>
      </c>
      <c r="H1334" s="16">
        <v>0</v>
      </c>
      <c r="I1334" s="17"/>
      <c r="J1334" s="14" t="str">
        <f>+TEXT(L1334,"YYYY-DD-MM")</f>
        <v>2022-01-10</v>
      </c>
      <c r="K1334" s="17"/>
      <c r="L1334" s="18">
        <v>44835</v>
      </c>
      <c r="M1334" s="17">
        <f>IF(G1334&gt;0,1,0)</f>
        <v>1</v>
      </c>
      <c r="N1334" s="17">
        <f>IF(H1334&gt;0,1,0)</f>
        <v>0</v>
      </c>
      <c r="O1334" s="17">
        <f>+N1334+M1334</f>
        <v>1</v>
      </c>
    </row>
    <row r="1335" spans="1:15">
      <c r="A1335" s="13" t="s">
        <v>11</v>
      </c>
      <c r="B1335" s="13">
        <v>453</v>
      </c>
      <c r="C1335" t="s">
        <v>992</v>
      </c>
      <c r="D1335" s="14" t="str">
        <f>+TEXT(L1335,"YYYY-MM-DD")</f>
        <v>2022-10-01</v>
      </c>
      <c r="E1335" s="15" t="str">
        <f>+TEXT(L1335,"YYYYMM")</f>
        <v>202210</v>
      </c>
      <c r="F1335">
        <v>2030012078</v>
      </c>
      <c r="G1335" s="16">
        <v>28.89</v>
      </c>
      <c r="H1335" s="16">
        <v>0</v>
      </c>
      <c r="I1335" s="17"/>
      <c r="J1335" s="14" t="str">
        <f>+TEXT(L1335,"YYYY-DD-MM")</f>
        <v>2022-01-10</v>
      </c>
      <c r="K1335" s="17"/>
      <c r="L1335" s="18">
        <v>44835</v>
      </c>
      <c r="M1335" s="17">
        <f>IF(G1335&gt;0,1,0)</f>
        <v>1</v>
      </c>
      <c r="N1335" s="17">
        <f>IF(H1335&gt;0,1,0)</f>
        <v>0</v>
      </c>
      <c r="O1335" s="17">
        <f>+N1335+M1335</f>
        <v>1</v>
      </c>
    </row>
    <row r="1336" spans="1:15">
      <c r="A1336" s="13" t="s">
        <v>11</v>
      </c>
      <c r="B1336" s="13">
        <v>454</v>
      </c>
      <c r="C1336" t="s">
        <v>1047</v>
      </c>
      <c r="D1336" s="14" t="str">
        <f>+TEXT(L1336,"YYYY-MM-DD")</f>
        <v>2022-10-01</v>
      </c>
      <c r="E1336" s="15" t="str">
        <f>+TEXT(L1336,"YYYYMM")</f>
        <v>202210</v>
      </c>
      <c r="F1336">
        <v>2030012078</v>
      </c>
      <c r="G1336" s="16">
        <v>43.34</v>
      </c>
      <c r="H1336" s="16">
        <v>0</v>
      </c>
      <c r="I1336" s="17"/>
      <c r="J1336" s="14" t="str">
        <f>+TEXT(L1336,"YYYY-DD-MM")</f>
        <v>2022-01-10</v>
      </c>
      <c r="K1336" s="17"/>
      <c r="L1336" s="18">
        <v>44835</v>
      </c>
      <c r="M1336" s="17">
        <f>IF(G1336&gt;0,1,0)</f>
        <v>1</v>
      </c>
      <c r="N1336" s="17">
        <f>IF(H1336&gt;0,1,0)</f>
        <v>0</v>
      </c>
      <c r="O1336" s="17">
        <f>+N1336+M1336</f>
        <v>1</v>
      </c>
    </row>
    <row r="1337" spans="1:15">
      <c r="A1337" s="13" t="s">
        <v>11</v>
      </c>
      <c r="B1337" s="13">
        <v>455</v>
      </c>
      <c r="C1337" t="s">
        <v>1247</v>
      </c>
      <c r="D1337" s="14" t="str">
        <f>+TEXT(L1337,"YYYY-MM-DD")</f>
        <v>2022-10-01</v>
      </c>
      <c r="E1337" s="15" t="str">
        <f>+TEXT(L1337,"YYYYMM")</f>
        <v>202210</v>
      </c>
      <c r="F1337">
        <v>2030012078</v>
      </c>
      <c r="G1337" s="16">
        <v>33.770000000000003</v>
      </c>
      <c r="H1337" s="16">
        <v>0</v>
      </c>
      <c r="I1337" s="17"/>
      <c r="J1337" s="14" t="str">
        <f>+TEXT(L1337,"YYYY-DD-MM")</f>
        <v>2022-01-10</v>
      </c>
      <c r="K1337" s="17"/>
      <c r="L1337" s="18">
        <v>44835</v>
      </c>
      <c r="M1337" s="17">
        <f>IF(G1337&gt;0,1,0)</f>
        <v>1</v>
      </c>
      <c r="N1337" s="17">
        <f>IF(H1337&gt;0,1,0)</f>
        <v>0</v>
      </c>
      <c r="O1337" s="17">
        <f>+N1337+M1337</f>
        <v>1</v>
      </c>
    </row>
    <row r="1338" spans="1:15">
      <c r="A1338" s="13" t="s">
        <v>11</v>
      </c>
      <c r="B1338" s="13">
        <v>456</v>
      </c>
      <c r="C1338" t="s">
        <v>1248</v>
      </c>
      <c r="D1338" s="14" t="str">
        <f>+TEXT(L1338,"YYYY-MM-DD")</f>
        <v>2022-10-01</v>
      </c>
      <c r="E1338" s="15" t="str">
        <f>+TEXT(L1338,"YYYYMM")</f>
        <v>202210</v>
      </c>
      <c r="F1338">
        <v>2030012078</v>
      </c>
      <c r="G1338" s="16">
        <v>33.770000000000003</v>
      </c>
      <c r="H1338" s="16">
        <v>0</v>
      </c>
      <c r="I1338" s="17"/>
      <c r="J1338" s="14" t="str">
        <f>+TEXT(L1338,"YYYY-DD-MM")</f>
        <v>2022-01-10</v>
      </c>
      <c r="K1338" s="17"/>
      <c r="L1338" s="18">
        <v>44835</v>
      </c>
      <c r="M1338" s="17">
        <f>IF(G1338&gt;0,1,0)</f>
        <v>1</v>
      </c>
      <c r="N1338" s="17">
        <f>IF(H1338&gt;0,1,0)</f>
        <v>0</v>
      </c>
      <c r="O1338" s="17">
        <f>+N1338+M1338</f>
        <v>1</v>
      </c>
    </row>
    <row r="1339" spans="1:15">
      <c r="A1339" s="13" t="s">
        <v>11</v>
      </c>
      <c r="B1339" s="13">
        <v>457</v>
      </c>
      <c r="C1339" t="s">
        <v>1249</v>
      </c>
      <c r="D1339" s="14" t="str">
        <f>+TEXT(L1339,"YYYY-MM-DD")</f>
        <v>2022-10-01</v>
      </c>
      <c r="E1339" s="15" t="str">
        <f>+TEXT(L1339,"YYYYMM")</f>
        <v>202210</v>
      </c>
      <c r="F1339">
        <v>2030012078</v>
      </c>
      <c r="G1339" s="16">
        <v>33.770000000000003</v>
      </c>
      <c r="H1339" s="16">
        <v>0</v>
      </c>
      <c r="I1339" s="17"/>
      <c r="J1339" s="14" t="str">
        <f>+TEXT(L1339,"YYYY-DD-MM")</f>
        <v>2022-01-10</v>
      </c>
      <c r="K1339" s="17"/>
      <c r="L1339" s="18">
        <v>44835</v>
      </c>
      <c r="M1339" s="17">
        <f>IF(G1339&gt;0,1,0)</f>
        <v>1</v>
      </c>
      <c r="N1339" s="17">
        <f>IF(H1339&gt;0,1,0)</f>
        <v>0</v>
      </c>
      <c r="O1339" s="17">
        <f>+N1339+M1339</f>
        <v>1</v>
      </c>
    </row>
    <row r="1340" spans="1:15">
      <c r="A1340" s="13" t="s">
        <v>11</v>
      </c>
      <c r="B1340" s="13">
        <v>458</v>
      </c>
      <c r="C1340" t="s">
        <v>1352</v>
      </c>
      <c r="D1340" s="14" t="str">
        <f>+TEXT(L1340,"YYYY-MM-DD")</f>
        <v>2022-10-01</v>
      </c>
      <c r="E1340" s="15" t="str">
        <f>+TEXT(L1340,"YYYYMM")</f>
        <v>202210</v>
      </c>
      <c r="F1340">
        <v>2030012078</v>
      </c>
      <c r="G1340" s="16">
        <v>1950</v>
      </c>
      <c r="H1340" s="16">
        <v>0</v>
      </c>
      <c r="I1340" s="17"/>
      <c r="J1340" s="14" t="str">
        <f>+TEXT(L1340,"YYYY-DD-MM")</f>
        <v>2022-01-10</v>
      </c>
      <c r="K1340" s="17"/>
      <c r="L1340" s="18">
        <v>44835</v>
      </c>
      <c r="M1340" s="17">
        <f>IF(G1340&gt;0,1,0)</f>
        <v>1</v>
      </c>
      <c r="N1340" s="17">
        <f>IF(H1340&gt;0,1,0)</f>
        <v>0</v>
      </c>
      <c r="O1340" s="17">
        <f>+N1340+M1340</f>
        <v>1</v>
      </c>
    </row>
    <row r="1341" spans="1:15">
      <c r="A1341" s="13" t="s">
        <v>11</v>
      </c>
      <c r="B1341" s="13">
        <v>459</v>
      </c>
      <c r="C1341" t="s">
        <v>1353</v>
      </c>
      <c r="D1341" s="14" t="str">
        <f>+TEXT(L1341,"YYYY-MM-DD")</f>
        <v>2022-10-01</v>
      </c>
      <c r="E1341" s="15" t="str">
        <f>+TEXT(L1341,"YYYYMM")</f>
        <v>202210</v>
      </c>
      <c r="F1341">
        <v>2030012078</v>
      </c>
      <c r="G1341" s="16">
        <v>609.27</v>
      </c>
      <c r="H1341" s="16">
        <v>0</v>
      </c>
      <c r="I1341" s="17"/>
      <c r="J1341" s="14" t="str">
        <f>+TEXT(L1341,"YYYY-DD-MM")</f>
        <v>2022-01-10</v>
      </c>
      <c r="K1341" s="17"/>
      <c r="L1341" s="18">
        <v>44835</v>
      </c>
      <c r="M1341" s="17">
        <f>IF(G1341&gt;0,1,0)</f>
        <v>1</v>
      </c>
      <c r="N1341" s="17">
        <f>IF(H1341&gt;0,1,0)</f>
        <v>0</v>
      </c>
      <c r="O1341" s="17">
        <f>+N1341+M1341</f>
        <v>1</v>
      </c>
    </row>
    <row r="1342" spans="1:15">
      <c r="A1342" s="13" t="s">
        <v>11</v>
      </c>
      <c r="B1342" s="13">
        <v>460</v>
      </c>
      <c r="C1342" t="s">
        <v>1354</v>
      </c>
      <c r="D1342" s="14" t="str">
        <f>+TEXT(L1342,"YYYY-MM-DD")</f>
        <v>2022-10-01</v>
      </c>
      <c r="E1342" s="15" t="str">
        <f>+TEXT(L1342,"YYYYMM")</f>
        <v>202210</v>
      </c>
      <c r="F1342">
        <v>2030012078</v>
      </c>
      <c r="G1342" s="16">
        <v>1317.45</v>
      </c>
      <c r="H1342" s="16">
        <v>0</v>
      </c>
      <c r="I1342" s="17"/>
      <c r="J1342" s="14" t="str">
        <f>+TEXT(L1342,"YYYY-DD-MM")</f>
        <v>2022-01-10</v>
      </c>
      <c r="K1342" s="17"/>
      <c r="L1342" s="18">
        <v>44835</v>
      </c>
      <c r="M1342" s="17">
        <f>IF(G1342&gt;0,1,0)</f>
        <v>1</v>
      </c>
      <c r="N1342" s="17">
        <f>IF(H1342&gt;0,1,0)</f>
        <v>0</v>
      </c>
      <c r="O1342" s="17">
        <f>+N1342+M1342</f>
        <v>1</v>
      </c>
    </row>
    <row r="1343" spans="1:15">
      <c r="A1343" s="13" t="s">
        <v>11</v>
      </c>
      <c r="B1343" s="13">
        <v>461</v>
      </c>
      <c r="C1343" t="s">
        <v>1355</v>
      </c>
      <c r="D1343" s="14" t="str">
        <f>+TEXT(L1343,"YYYY-MM-DD")</f>
        <v>2022-10-01</v>
      </c>
      <c r="E1343" s="15" t="str">
        <f>+TEXT(L1343,"YYYYMM")</f>
        <v>202210</v>
      </c>
      <c r="F1343">
        <v>2030012078</v>
      </c>
      <c r="G1343" s="16">
        <v>216.67</v>
      </c>
      <c r="H1343" s="16">
        <v>0</v>
      </c>
      <c r="I1343" s="17"/>
      <c r="J1343" s="14" t="str">
        <f>+TEXT(L1343,"YYYY-DD-MM")</f>
        <v>2022-01-10</v>
      </c>
      <c r="K1343" s="17"/>
      <c r="L1343" s="18">
        <v>44835</v>
      </c>
      <c r="M1343" s="17">
        <f>IF(G1343&gt;0,1,0)</f>
        <v>1</v>
      </c>
      <c r="N1343" s="17">
        <f>IF(H1343&gt;0,1,0)</f>
        <v>0</v>
      </c>
      <c r="O1343" s="17">
        <f>+N1343+M1343</f>
        <v>1</v>
      </c>
    </row>
    <row r="1344" spans="1:15">
      <c r="A1344" s="13" t="s">
        <v>11</v>
      </c>
      <c r="B1344" s="13">
        <v>462</v>
      </c>
      <c r="C1344" t="s">
        <v>1356</v>
      </c>
      <c r="D1344" s="14" t="str">
        <f>+TEXT(L1344,"YYYY-MM-DD")</f>
        <v>2022-10-01</v>
      </c>
      <c r="E1344" s="15" t="str">
        <f>+TEXT(L1344,"YYYYMM")</f>
        <v>202210</v>
      </c>
      <c r="F1344">
        <v>2030012078</v>
      </c>
      <c r="G1344" s="16">
        <v>216.67</v>
      </c>
      <c r="H1344" s="16">
        <v>0</v>
      </c>
      <c r="I1344" s="17"/>
      <c r="J1344" s="14" t="str">
        <f>+TEXT(L1344,"YYYY-DD-MM")</f>
        <v>2022-01-10</v>
      </c>
      <c r="K1344" s="17"/>
      <c r="L1344" s="18">
        <v>44835</v>
      </c>
      <c r="M1344" s="17">
        <f>IF(G1344&gt;0,1,0)</f>
        <v>1</v>
      </c>
      <c r="N1344" s="17">
        <f>IF(H1344&gt;0,1,0)</f>
        <v>0</v>
      </c>
      <c r="O1344" s="17">
        <f>+N1344+M1344</f>
        <v>1</v>
      </c>
    </row>
    <row r="1345" spans="1:15">
      <c r="A1345" s="13" t="s">
        <v>11</v>
      </c>
      <c r="B1345" s="13">
        <v>463</v>
      </c>
      <c r="C1345" t="s">
        <v>1357</v>
      </c>
      <c r="D1345" s="14" t="str">
        <f>+TEXT(L1345,"YYYY-MM-DD")</f>
        <v>2022-10-01</v>
      </c>
      <c r="E1345" s="15" t="str">
        <f>+TEXT(L1345,"YYYYMM")</f>
        <v>202210</v>
      </c>
      <c r="F1345">
        <v>2030012078</v>
      </c>
      <c r="G1345" s="16">
        <v>303.33999999999997</v>
      </c>
      <c r="H1345" s="16">
        <v>0</v>
      </c>
      <c r="I1345" s="17"/>
      <c r="J1345" s="14" t="str">
        <f>+TEXT(L1345,"YYYY-DD-MM")</f>
        <v>2022-01-10</v>
      </c>
      <c r="K1345" s="17"/>
      <c r="L1345" s="18">
        <v>44835</v>
      </c>
      <c r="M1345" s="17">
        <f>IF(G1345&gt;0,1,0)</f>
        <v>1</v>
      </c>
      <c r="N1345" s="17">
        <f>IF(H1345&gt;0,1,0)</f>
        <v>0</v>
      </c>
      <c r="O1345" s="17">
        <f>+N1345+M1345</f>
        <v>1</v>
      </c>
    </row>
    <row r="1346" spans="1:15">
      <c r="A1346" s="13" t="s">
        <v>11</v>
      </c>
      <c r="B1346" s="13">
        <v>464</v>
      </c>
      <c r="C1346" t="s">
        <v>1358</v>
      </c>
      <c r="D1346" s="14" t="str">
        <f>+TEXT(L1346,"YYYY-MM-DD")</f>
        <v>2022-10-01</v>
      </c>
      <c r="E1346" s="15" t="str">
        <f>+TEXT(L1346,"YYYYMM")</f>
        <v>202210</v>
      </c>
      <c r="F1346">
        <v>2030012078</v>
      </c>
      <c r="G1346" s="16">
        <v>5324.16</v>
      </c>
      <c r="H1346" s="16">
        <v>0</v>
      </c>
      <c r="I1346" s="17"/>
      <c r="J1346" s="14" t="str">
        <f>+TEXT(L1346,"YYYY-DD-MM")</f>
        <v>2022-01-10</v>
      </c>
      <c r="K1346" s="17"/>
      <c r="L1346" s="18">
        <v>44835</v>
      </c>
      <c r="M1346" s="17">
        <f>IF(G1346&gt;0,1,0)</f>
        <v>1</v>
      </c>
      <c r="N1346" s="17">
        <f>IF(H1346&gt;0,1,0)</f>
        <v>0</v>
      </c>
      <c r="O1346" s="17">
        <f>+N1346+M1346</f>
        <v>1</v>
      </c>
    </row>
    <row r="1347" spans="1:15">
      <c r="A1347" s="13" t="s">
        <v>11</v>
      </c>
      <c r="B1347" s="13">
        <v>465</v>
      </c>
      <c r="C1347" t="s">
        <v>1359</v>
      </c>
      <c r="D1347" s="14" t="str">
        <f>+TEXT(L1347,"YYYY-MM-DD")</f>
        <v>2022-10-01</v>
      </c>
      <c r="E1347" s="15" t="str">
        <f>+TEXT(L1347,"YYYYMM")</f>
        <v>202210</v>
      </c>
      <c r="F1347">
        <v>5010015008</v>
      </c>
      <c r="G1347" s="16">
        <v>11700</v>
      </c>
      <c r="H1347" s="16">
        <v>0</v>
      </c>
      <c r="I1347" s="17"/>
      <c r="J1347" s="14" t="str">
        <f>+TEXT(L1347,"YYYY-DD-MM")</f>
        <v>2022-01-10</v>
      </c>
      <c r="K1347" s="17"/>
      <c r="L1347" s="18">
        <v>44835</v>
      </c>
      <c r="M1347" s="17">
        <f>IF(G1347&gt;0,1,0)</f>
        <v>1</v>
      </c>
      <c r="N1347" s="17">
        <f>IF(H1347&gt;0,1,0)</f>
        <v>0</v>
      </c>
      <c r="O1347" s="17">
        <f>+N1347+M1347</f>
        <v>1</v>
      </c>
    </row>
    <row r="1348" spans="1:15">
      <c r="A1348" s="13" t="s">
        <v>11</v>
      </c>
      <c r="B1348" s="13">
        <v>466</v>
      </c>
      <c r="C1348" t="s">
        <v>1360</v>
      </c>
      <c r="D1348" s="14" t="str">
        <f>+TEXT(L1348,"YYYY-MM-DD")</f>
        <v>2022-10-01</v>
      </c>
      <c r="E1348" s="15" t="str">
        <f>+TEXT(L1348,"YYYYMM")</f>
        <v>202210</v>
      </c>
      <c r="F1348">
        <v>2030012078</v>
      </c>
      <c r="G1348" s="16">
        <v>236.9</v>
      </c>
      <c r="H1348" s="16">
        <v>0</v>
      </c>
      <c r="I1348" s="17"/>
      <c r="J1348" s="14" t="str">
        <f>+TEXT(L1348,"YYYY-DD-MM")</f>
        <v>2022-01-10</v>
      </c>
      <c r="K1348" s="17"/>
      <c r="L1348" s="18">
        <v>44835</v>
      </c>
      <c r="M1348" s="17">
        <f>IF(G1348&gt;0,1,0)</f>
        <v>1</v>
      </c>
      <c r="N1348" s="17">
        <f>IF(H1348&gt;0,1,0)</f>
        <v>0</v>
      </c>
      <c r="O1348" s="17">
        <f>+N1348+M1348</f>
        <v>1</v>
      </c>
    </row>
    <row r="1349" spans="1:15">
      <c r="A1349" s="13" t="s">
        <v>11</v>
      </c>
      <c r="B1349" s="13">
        <v>467</v>
      </c>
      <c r="C1349" t="s">
        <v>1361</v>
      </c>
      <c r="D1349" s="14" t="str">
        <f>+TEXT(L1349,"YYYY-MM-DD")</f>
        <v>2022-10-01</v>
      </c>
      <c r="E1349" s="15" t="str">
        <f>+TEXT(L1349,"YYYYMM")</f>
        <v>202210</v>
      </c>
      <c r="F1349">
        <v>2030012078</v>
      </c>
      <c r="G1349" s="16">
        <v>13.06</v>
      </c>
      <c r="H1349" s="16">
        <v>0</v>
      </c>
      <c r="I1349" s="17"/>
      <c r="J1349" s="14" t="str">
        <f>+TEXT(L1349,"YYYY-DD-MM")</f>
        <v>2022-01-10</v>
      </c>
      <c r="K1349" s="17"/>
      <c r="L1349" s="18">
        <v>44835</v>
      </c>
      <c r="M1349" s="17">
        <f>IF(G1349&gt;0,1,0)</f>
        <v>1</v>
      </c>
      <c r="N1349" s="17">
        <f>IF(H1349&gt;0,1,0)</f>
        <v>0</v>
      </c>
      <c r="O1349" s="17">
        <f>+N1349+M1349</f>
        <v>1</v>
      </c>
    </row>
    <row r="1350" spans="1:15">
      <c r="A1350" s="13" t="s">
        <v>11</v>
      </c>
      <c r="B1350" s="13">
        <v>468</v>
      </c>
      <c r="C1350" t="s">
        <v>1362</v>
      </c>
      <c r="D1350" s="14" t="str">
        <f>+TEXT(L1350,"YYYY-MM-DD")</f>
        <v>2022-10-05</v>
      </c>
      <c r="E1350" s="15" t="str">
        <f>+TEXT(L1350,"YYYYMM")</f>
        <v>202210</v>
      </c>
      <c r="F1350">
        <v>2030012286</v>
      </c>
      <c r="G1350" s="16">
        <v>3.63</v>
      </c>
      <c r="H1350" s="16">
        <v>0</v>
      </c>
      <c r="I1350" s="17"/>
      <c r="J1350" s="14" t="str">
        <f>+TEXT(L1350,"YYYY-DD-MM")</f>
        <v>2022-05-10</v>
      </c>
      <c r="K1350" s="17"/>
      <c r="L1350" s="18">
        <v>44839</v>
      </c>
      <c r="M1350" s="17">
        <f>IF(G1350&gt;0,1,0)</f>
        <v>1</v>
      </c>
      <c r="N1350" s="17">
        <f>IF(H1350&gt;0,1,0)</f>
        <v>0</v>
      </c>
      <c r="O1350" s="17">
        <f>+N1350+M1350</f>
        <v>1</v>
      </c>
    </row>
    <row r="1351" spans="1:15">
      <c r="A1351" s="13" t="s">
        <v>11</v>
      </c>
      <c r="B1351" s="13">
        <v>469</v>
      </c>
      <c r="C1351" t="s">
        <v>1362</v>
      </c>
      <c r="D1351" s="14" t="str">
        <f>+TEXT(L1351,"YYYY-MM-DD")</f>
        <v>2022-10-05</v>
      </c>
      <c r="E1351" s="15" t="str">
        <f>+TEXT(L1351,"YYYYMM")</f>
        <v>202210</v>
      </c>
      <c r="F1351">
        <v>2030012286</v>
      </c>
      <c r="G1351" s="16">
        <v>3.65</v>
      </c>
      <c r="H1351" s="16">
        <v>0</v>
      </c>
      <c r="I1351" s="17"/>
      <c r="J1351" s="14" t="str">
        <f>+TEXT(L1351,"YYYY-DD-MM")</f>
        <v>2022-05-10</v>
      </c>
      <c r="K1351" s="17"/>
      <c r="L1351" s="18">
        <v>44839</v>
      </c>
      <c r="M1351" s="17">
        <f>IF(G1351&gt;0,1,0)</f>
        <v>1</v>
      </c>
      <c r="N1351" s="17">
        <f>IF(H1351&gt;0,1,0)</f>
        <v>0</v>
      </c>
      <c r="O1351" s="17">
        <f>+N1351+M1351</f>
        <v>1</v>
      </c>
    </row>
    <row r="1352" spans="1:15">
      <c r="A1352" s="13" t="s">
        <v>11</v>
      </c>
      <c r="B1352" s="13">
        <v>470</v>
      </c>
      <c r="C1352" t="s">
        <v>1362</v>
      </c>
      <c r="D1352" s="14" t="str">
        <f>+TEXT(L1352,"YYYY-MM-DD")</f>
        <v>2022-10-05</v>
      </c>
      <c r="E1352" s="15" t="str">
        <f>+TEXT(L1352,"YYYYMM")</f>
        <v>202210</v>
      </c>
      <c r="F1352">
        <v>2030012286</v>
      </c>
      <c r="G1352" s="16">
        <v>3.65</v>
      </c>
      <c r="H1352" s="16">
        <v>0</v>
      </c>
      <c r="I1352" s="17"/>
      <c r="J1352" s="14" t="str">
        <f>+TEXT(L1352,"YYYY-DD-MM")</f>
        <v>2022-05-10</v>
      </c>
      <c r="K1352" s="17"/>
      <c r="L1352" s="18">
        <v>44839</v>
      </c>
      <c r="M1352" s="17">
        <f>IF(G1352&gt;0,1,0)</f>
        <v>1</v>
      </c>
      <c r="N1352" s="17">
        <f>IF(H1352&gt;0,1,0)</f>
        <v>0</v>
      </c>
      <c r="O1352" s="17">
        <f>+N1352+M1352</f>
        <v>1</v>
      </c>
    </row>
    <row r="1353" spans="1:15">
      <c r="A1353" s="13" t="s">
        <v>11</v>
      </c>
      <c r="B1353" s="13">
        <v>471</v>
      </c>
      <c r="C1353" t="s">
        <v>1362</v>
      </c>
      <c r="D1353" s="14" t="str">
        <f>+TEXT(L1353,"YYYY-MM-DD")</f>
        <v>2022-10-05</v>
      </c>
      <c r="E1353" s="15" t="str">
        <f>+TEXT(L1353,"YYYYMM")</f>
        <v>202210</v>
      </c>
      <c r="F1353">
        <v>2030012286</v>
      </c>
      <c r="G1353" s="16">
        <v>3.65</v>
      </c>
      <c r="H1353" s="16">
        <v>0</v>
      </c>
      <c r="I1353" s="17"/>
      <c r="J1353" s="14" t="str">
        <f>+TEXT(L1353,"YYYY-DD-MM")</f>
        <v>2022-05-10</v>
      </c>
      <c r="K1353" s="17"/>
      <c r="L1353" s="18">
        <v>44839</v>
      </c>
      <c r="M1353" s="17">
        <f>IF(G1353&gt;0,1,0)</f>
        <v>1</v>
      </c>
      <c r="N1353" s="17">
        <f>IF(H1353&gt;0,1,0)</f>
        <v>0</v>
      </c>
      <c r="O1353" s="17">
        <f>+N1353+M1353</f>
        <v>1</v>
      </c>
    </row>
    <row r="1354" spans="1:15">
      <c r="A1354" s="13" t="s">
        <v>11</v>
      </c>
      <c r="B1354" s="13">
        <v>472</v>
      </c>
      <c r="C1354" t="s">
        <v>1363</v>
      </c>
      <c r="D1354" s="14" t="str">
        <f>+TEXT(L1354,"YYYY-MM-DD")</f>
        <v>2022-10-05</v>
      </c>
      <c r="E1354" s="15" t="str">
        <f>+TEXT(L1354,"YYYYMM")</f>
        <v>202210</v>
      </c>
      <c r="F1354">
        <v>2020022011</v>
      </c>
      <c r="G1354" s="16">
        <v>100</v>
      </c>
      <c r="H1354" s="16">
        <v>0</v>
      </c>
      <c r="I1354" s="17"/>
      <c r="J1354" s="14" t="str">
        <f>+TEXT(L1354,"YYYY-DD-MM")</f>
        <v>2022-05-10</v>
      </c>
      <c r="K1354" s="17"/>
      <c r="L1354" s="18">
        <v>44839</v>
      </c>
      <c r="M1354" s="17">
        <f>IF(G1354&gt;0,1,0)</f>
        <v>1</v>
      </c>
      <c r="N1354" s="17">
        <f>IF(H1354&gt;0,1,0)</f>
        <v>0</v>
      </c>
      <c r="O1354" s="17">
        <f>+N1354+M1354</f>
        <v>1</v>
      </c>
    </row>
    <row r="1355" spans="1:15">
      <c r="A1355" s="13" t="s">
        <v>11</v>
      </c>
      <c r="B1355" s="13">
        <v>473</v>
      </c>
      <c r="C1355" t="s">
        <v>1364</v>
      </c>
      <c r="D1355" s="14" t="str">
        <f>+TEXT(L1355,"YYYY-MM-DD")</f>
        <v>2022-10-05</v>
      </c>
      <c r="E1355" s="15" t="str">
        <f>+TEXT(L1355,"YYYYMM")</f>
        <v>202210</v>
      </c>
      <c r="F1355">
        <v>2030012078</v>
      </c>
      <c r="G1355" s="16">
        <v>1.8900000000000001</v>
      </c>
      <c r="H1355" s="16">
        <v>0</v>
      </c>
      <c r="I1355" s="17"/>
      <c r="J1355" s="14" t="str">
        <f>+TEXT(L1355,"YYYY-DD-MM")</f>
        <v>2022-05-10</v>
      </c>
      <c r="K1355" s="17"/>
      <c r="L1355" s="18">
        <v>44839</v>
      </c>
      <c r="M1355" s="17">
        <f>IF(G1355&gt;0,1,0)</f>
        <v>1</v>
      </c>
      <c r="N1355" s="17">
        <f>IF(H1355&gt;0,1,0)</f>
        <v>0</v>
      </c>
      <c r="O1355" s="17">
        <f>+N1355+M1355</f>
        <v>1</v>
      </c>
    </row>
    <row r="1356" spans="1:15">
      <c r="A1356" s="13" t="s">
        <v>11</v>
      </c>
      <c r="B1356" s="13">
        <v>474</v>
      </c>
      <c r="C1356" t="s">
        <v>1365</v>
      </c>
      <c r="D1356" s="14" t="str">
        <f>+TEXT(L1356,"YYYY-MM-DD")</f>
        <v>2022-10-05</v>
      </c>
      <c r="E1356" s="15" t="str">
        <f>+TEXT(L1356,"YYYYMM")</f>
        <v>202210</v>
      </c>
      <c r="F1356">
        <v>2030012078</v>
      </c>
      <c r="G1356" s="16">
        <v>4.03</v>
      </c>
      <c r="H1356" s="16">
        <v>0</v>
      </c>
      <c r="I1356" s="17"/>
      <c r="J1356" s="14" t="str">
        <f>+TEXT(L1356,"YYYY-DD-MM")</f>
        <v>2022-05-10</v>
      </c>
      <c r="K1356" s="17"/>
      <c r="L1356" s="18">
        <v>44839</v>
      </c>
      <c r="M1356" s="17">
        <f>IF(G1356&gt;0,1,0)</f>
        <v>1</v>
      </c>
      <c r="N1356" s="17">
        <f>IF(H1356&gt;0,1,0)</f>
        <v>0</v>
      </c>
      <c r="O1356" s="17">
        <f>+N1356+M1356</f>
        <v>1</v>
      </c>
    </row>
    <row r="1357" spans="1:15">
      <c r="A1357" s="13" t="s">
        <v>11</v>
      </c>
      <c r="B1357" s="13">
        <v>475</v>
      </c>
      <c r="C1357" t="s">
        <v>1366</v>
      </c>
      <c r="D1357" s="14" t="str">
        <f>+TEXT(L1357,"YYYY-MM-DD")</f>
        <v>2022-10-05</v>
      </c>
      <c r="E1357" s="15" t="str">
        <f>+TEXT(L1357,"YYYYMM")</f>
        <v>202210</v>
      </c>
      <c r="F1357">
        <v>5040027098</v>
      </c>
      <c r="G1357" s="16">
        <v>7.45</v>
      </c>
      <c r="H1357" s="16">
        <v>0</v>
      </c>
      <c r="I1357" s="17"/>
      <c r="J1357" s="14" t="str">
        <f>+TEXT(L1357,"YYYY-DD-MM")</f>
        <v>2022-05-10</v>
      </c>
      <c r="K1357" s="17"/>
      <c r="L1357" s="18">
        <v>44839</v>
      </c>
      <c r="M1357" s="17">
        <f>IF(G1357&gt;0,1,0)</f>
        <v>1</v>
      </c>
      <c r="N1357" s="17">
        <f>IF(H1357&gt;0,1,0)</f>
        <v>0</v>
      </c>
      <c r="O1357" s="17">
        <f>+N1357+M1357</f>
        <v>1</v>
      </c>
    </row>
    <row r="1358" spans="1:15">
      <c r="A1358" s="13" t="s">
        <v>11</v>
      </c>
      <c r="B1358" s="13">
        <v>476</v>
      </c>
      <c r="C1358" t="s">
        <v>1367</v>
      </c>
      <c r="D1358" s="14" t="str">
        <f>+TEXT(L1358,"YYYY-MM-DD")</f>
        <v>2022-10-05</v>
      </c>
      <c r="E1358" s="15" t="str">
        <f>+TEXT(L1358,"YYYYMM")</f>
        <v>202210</v>
      </c>
      <c r="F1358">
        <v>2030012078</v>
      </c>
      <c r="G1358" s="16">
        <v>6.91</v>
      </c>
      <c r="H1358" s="16">
        <v>0</v>
      </c>
      <c r="I1358" s="17"/>
      <c r="J1358" s="14" t="str">
        <f>+TEXT(L1358,"YYYY-DD-MM")</f>
        <v>2022-05-10</v>
      </c>
      <c r="K1358" s="17"/>
      <c r="L1358" s="18">
        <v>44839</v>
      </c>
      <c r="M1358" s="17">
        <f>IF(G1358&gt;0,1,0)</f>
        <v>1</v>
      </c>
      <c r="N1358" s="17">
        <f>IF(H1358&gt;0,1,0)</f>
        <v>0</v>
      </c>
      <c r="O1358" s="17">
        <f>+N1358+M1358</f>
        <v>1</v>
      </c>
    </row>
    <row r="1359" spans="1:15">
      <c r="A1359" s="13" t="s">
        <v>11</v>
      </c>
      <c r="B1359" s="13">
        <v>477</v>
      </c>
      <c r="C1359" t="s">
        <v>1368</v>
      </c>
      <c r="D1359" s="14" t="str">
        <f>+TEXT(L1359,"YYYY-MM-DD")</f>
        <v>2022-10-05</v>
      </c>
      <c r="E1359" s="15" t="str">
        <f>+TEXT(L1359,"YYYYMM")</f>
        <v>202210</v>
      </c>
      <c r="F1359">
        <v>5040027094</v>
      </c>
      <c r="G1359" s="16">
        <v>4.21</v>
      </c>
      <c r="H1359" s="16">
        <v>0</v>
      </c>
      <c r="I1359" s="17"/>
      <c r="J1359" s="14" t="str">
        <f>+TEXT(L1359,"YYYY-DD-MM")</f>
        <v>2022-05-10</v>
      </c>
      <c r="K1359" s="17"/>
      <c r="L1359" s="18">
        <v>44839</v>
      </c>
      <c r="M1359" s="17">
        <f>IF(G1359&gt;0,1,0)</f>
        <v>1</v>
      </c>
      <c r="N1359" s="17">
        <f>IF(H1359&gt;0,1,0)</f>
        <v>0</v>
      </c>
      <c r="O1359" s="17">
        <f>+N1359+M1359</f>
        <v>1</v>
      </c>
    </row>
    <row r="1360" spans="1:15">
      <c r="A1360" s="13" t="s">
        <v>11</v>
      </c>
      <c r="B1360" s="13">
        <v>478</v>
      </c>
      <c r="C1360" t="s">
        <v>1369</v>
      </c>
      <c r="D1360" s="14" t="str">
        <f>+TEXT(L1360,"YYYY-MM-DD")</f>
        <v>2022-10-06</v>
      </c>
      <c r="E1360" s="15" t="str">
        <f>+TEXT(L1360,"YYYYMM")</f>
        <v>202210</v>
      </c>
      <c r="F1360">
        <v>2030012286</v>
      </c>
      <c r="G1360" s="16">
        <v>4.45</v>
      </c>
      <c r="H1360" s="16">
        <v>0</v>
      </c>
      <c r="I1360" s="17"/>
      <c r="J1360" s="14" t="str">
        <f>+TEXT(L1360,"YYYY-DD-MM")</f>
        <v>2022-06-10</v>
      </c>
      <c r="K1360" s="17"/>
      <c r="L1360" s="18">
        <v>44840</v>
      </c>
      <c r="M1360" s="17">
        <f>IF(G1360&gt;0,1,0)</f>
        <v>1</v>
      </c>
      <c r="N1360" s="17">
        <f>IF(H1360&gt;0,1,0)</f>
        <v>0</v>
      </c>
      <c r="O1360" s="17">
        <f>+N1360+M1360</f>
        <v>1</v>
      </c>
    </row>
    <row r="1361" spans="1:15">
      <c r="A1361" s="13" t="s">
        <v>11</v>
      </c>
      <c r="B1361" s="13">
        <v>479</v>
      </c>
      <c r="C1361" t="s">
        <v>1370</v>
      </c>
      <c r="D1361" s="14" t="str">
        <f>+TEXT(L1361,"YYYY-MM-DD")</f>
        <v>2022-10-06</v>
      </c>
      <c r="E1361" s="15" t="str">
        <f>+TEXT(L1361,"YYYYMM")</f>
        <v>202210</v>
      </c>
      <c r="F1361">
        <v>2020042220</v>
      </c>
      <c r="G1361" s="16">
        <v>33.340000000000003</v>
      </c>
      <c r="H1361" s="16">
        <v>0</v>
      </c>
      <c r="I1361" s="17"/>
      <c r="J1361" s="14" t="str">
        <f>+TEXT(L1361,"YYYY-DD-MM")</f>
        <v>2022-06-10</v>
      </c>
      <c r="K1361" s="17"/>
      <c r="L1361" s="18">
        <v>44840</v>
      </c>
      <c r="M1361" s="17">
        <f>IF(G1361&gt;0,1,0)</f>
        <v>1</v>
      </c>
      <c r="N1361" s="17">
        <f>IF(H1361&gt;0,1,0)</f>
        <v>0</v>
      </c>
      <c r="O1361" s="17">
        <f>+N1361+M1361</f>
        <v>1</v>
      </c>
    </row>
    <row r="1362" spans="1:15">
      <c r="A1362" s="13" t="s">
        <v>11</v>
      </c>
      <c r="B1362" s="13">
        <v>480</v>
      </c>
      <c r="C1362" t="s">
        <v>1371</v>
      </c>
      <c r="D1362" s="14" t="str">
        <f>+TEXT(L1362,"YYYY-MM-DD")</f>
        <v>2022-10-06</v>
      </c>
      <c r="E1362" s="15" t="str">
        <f>+TEXT(L1362,"YYYYMM")</f>
        <v>202210</v>
      </c>
      <c r="F1362">
        <v>2020042220</v>
      </c>
      <c r="G1362" s="16">
        <v>16.670000000000002</v>
      </c>
      <c r="H1362" s="16">
        <v>0</v>
      </c>
      <c r="I1362" s="17"/>
      <c r="J1362" s="14" t="str">
        <f>+TEXT(L1362,"YYYY-DD-MM")</f>
        <v>2022-06-10</v>
      </c>
      <c r="K1362" s="17"/>
      <c r="L1362" s="18">
        <v>44840</v>
      </c>
      <c r="M1362" s="17">
        <f>IF(G1362&gt;0,1,0)</f>
        <v>1</v>
      </c>
      <c r="N1362" s="17">
        <f>IF(H1362&gt;0,1,0)</f>
        <v>0</v>
      </c>
      <c r="O1362" s="17">
        <f>+N1362+M1362</f>
        <v>1</v>
      </c>
    </row>
    <row r="1363" spans="1:15">
      <c r="A1363" s="13" t="s">
        <v>11</v>
      </c>
      <c r="B1363" s="13">
        <v>481</v>
      </c>
      <c r="C1363" t="s">
        <v>1372</v>
      </c>
      <c r="D1363" s="14" t="str">
        <f>+TEXT(L1363,"YYYY-MM-DD")</f>
        <v>2022-10-06</v>
      </c>
      <c r="E1363" s="15" t="str">
        <f>+TEXT(L1363,"YYYYMM")</f>
        <v>202210</v>
      </c>
      <c r="F1363">
        <v>2020042220</v>
      </c>
      <c r="G1363" s="16">
        <v>33.340000000000003</v>
      </c>
      <c r="H1363" s="16">
        <v>0</v>
      </c>
      <c r="I1363" s="17"/>
      <c r="J1363" s="14" t="str">
        <f>+TEXT(L1363,"YYYY-DD-MM")</f>
        <v>2022-06-10</v>
      </c>
      <c r="K1363" s="17"/>
      <c r="L1363" s="18">
        <v>44840</v>
      </c>
      <c r="M1363" s="17">
        <f>IF(G1363&gt;0,1,0)</f>
        <v>1</v>
      </c>
      <c r="N1363" s="17">
        <f>IF(H1363&gt;0,1,0)</f>
        <v>0</v>
      </c>
      <c r="O1363" s="17">
        <f>+N1363+M1363</f>
        <v>1</v>
      </c>
    </row>
    <row r="1364" spans="1:15">
      <c r="A1364" s="13" t="s">
        <v>11</v>
      </c>
      <c r="B1364" s="13">
        <v>482</v>
      </c>
      <c r="C1364" t="s">
        <v>1373</v>
      </c>
      <c r="D1364" s="14" t="str">
        <f>+TEXT(L1364,"YYYY-MM-DD")</f>
        <v>2022-10-06</v>
      </c>
      <c r="E1364" s="15" t="str">
        <f>+TEXT(L1364,"YYYYMM")</f>
        <v>202210</v>
      </c>
      <c r="F1364">
        <v>2030012286</v>
      </c>
      <c r="G1364" s="16">
        <v>3.06</v>
      </c>
      <c r="H1364" s="16">
        <v>0</v>
      </c>
      <c r="I1364" s="17"/>
      <c r="J1364" s="14" t="str">
        <f>+TEXT(L1364,"YYYY-DD-MM")</f>
        <v>2022-06-10</v>
      </c>
      <c r="K1364" s="17"/>
      <c r="L1364" s="18">
        <v>44840</v>
      </c>
      <c r="M1364" s="17">
        <f>IF(G1364&gt;0,1,0)</f>
        <v>1</v>
      </c>
      <c r="N1364" s="17">
        <f>IF(H1364&gt;0,1,0)</f>
        <v>0</v>
      </c>
      <c r="O1364" s="17">
        <f>+N1364+M1364</f>
        <v>1</v>
      </c>
    </row>
    <row r="1365" spans="1:15">
      <c r="A1365" s="13" t="s">
        <v>11</v>
      </c>
      <c r="B1365" s="13">
        <v>483</v>
      </c>
      <c r="C1365" t="s">
        <v>1374</v>
      </c>
      <c r="D1365" s="14" t="str">
        <f>+TEXT(L1365,"YYYY-MM-DD")</f>
        <v>2022-10-06</v>
      </c>
      <c r="E1365" s="15" t="str">
        <f>+TEXT(L1365,"YYYYMM")</f>
        <v>202210</v>
      </c>
      <c r="F1365">
        <v>2020042220</v>
      </c>
      <c r="G1365" s="16">
        <v>33.340000000000003</v>
      </c>
      <c r="H1365" s="16">
        <v>0</v>
      </c>
      <c r="I1365" s="17"/>
      <c r="J1365" s="14" t="str">
        <f>+TEXT(L1365,"YYYY-DD-MM")</f>
        <v>2022-06-10</v>
      </c>
      <c r="K1365" s="17"/>
      <c r="L1365" s="18">
        <v>44840</v>
      </c>
      <c r="M1365" s="17">
        <f>IF(G1365&gt;0,1,0)</f>
        <v>1</v>
      </c>
      <c r="N1365" s="17">
        <f>IF(H1365&gt;0,1,0)</f>
        <v>0</v>
      </c>
      <c r="O1365" s="17">
        <f>+N1365+M1365</f>
        <v>1</v>
      </c>
    </row>
    <row r="1366" spans="1:15">
      <c r="A1366" s="13" t="s">
        <v>11</v>
      </c>
      <c r="B1366" s="13">
        <v>484</v>
      </c>
      <c r="C1366" t="s">
        <v>1375</v>
      </c>
      <c r="D1366" s="14" t="str">
        <f>+TEXT(L1366,"YYYY-MM-DD")</f>
        <v>2022-10-06</v>
      </c>
      <c r="E1366" s="15" t="str">
        <f>+TEXT(L1366,"YYYYMM")</f>
        <v>202210</v>
      </c>
      <c r="F1366">
        <v>2020042220</v>
      </c>
      <c r="G1366" s="16">
        <v>30.56</v>
      </c>
      <c r="H1366" s="16">
        <v>0</v>
      </c>
      <c r="I1366" s="17"/>
      <c r="J1366" s="14" t="str">
        <f>+TEXT(L1366,"YYYY-DD-MM")</f>
        <v>2022-06-10</v>
      </c>
      <c r="K1366" s="17"/>
      <c r="L1366" s="18">
        <v>44840</v>
      </c>
      <c r="M1366" s="17">
        <f>IF(G1366&gt;0,1,0)</f>
        <v>1</v>
      </c>
      <c r="N1366" s="17">
        <f>IF(H1366&gt;0,1,0)</f>
        <v>0</v>
      </c>
      <c r="O1366" s="17">
        <f>+N1366+M1366</f>
        <v>1</v>
      </c>
    </row>
    <row r="1367" spans="1:15">
      <c r="A1367" s="13" t="s">
        <v>11</v>
      </c>
      <c r="B1367" s="13">
        <v>485</v>
      </c>
      <c r="C1367" t="s">
        <v>1376</v>
      </c>
      <c r="D1367" s="14" t="str">
        <f>+TEXT(L1367,"YYYY-MM-DD")</f>
        <v>2022-10-06</v>
      </c>
      <c r="E1367" s="15" t="str">
        <f>+TEXT(L1367,"YYYYMM")</f>
        <v>202210</v>
      </c>
      <c r="F1367">
        <v>2020042220</v>
      </c>
      <c r="G1367" s="16">
        <v>41.01</v>
      </c>
      <c r="H1367" s="16">
        <v>0</v>
      </c>
      <c r="I1367" s="17"/>
      <c r="J1367" s="14" t="str">
        <f>+TEXT(L1367,"YYYY-DD-MM")</f>
        <v>2022-06-10</v>
      </c>
      <c r="K1367" s="17"/>
      <c r="L1367" s="18">
        <v>44840</v>
      </c>
      <c r="M1367" s="17">
        <f>IF(G1367&gt;0,1,0)</f>
        <v>1</v>
      </c>
      <c r="N1367" s="17">
        <f>IF(H1367&gt;0,1,0)</f>
        <v>0</v>
      </c>
      <c r="O1367" s="17">
        <f>+N1367+M1367</f>
        <v>1</v>
      </c>
    </row>
    <row r="1368" spans="1:15">
      <c r="A1368" s="13" t="s">
        <v>11</v>
      </c>
      <c r="B1368" s="13">
        <v>486</v>
      </c>
      <c r="C1368" t="s">
        <v>1377</v>
      </c>
      <c r="D1368" s="14" t="str">
        <f>+TEXT(L1368,"YYYY-MM-DD")</f>
        <v>2022-10-06</v>
      </c>
      <c r="E1368" s="15" t="str">
        <f>+TEXT(L1368,"YYYYMM")</f>
        <v>202210</v>
      </c>
      <c r="F1368">
        <v>2030012286</v>
      </c>
      <c r="G1368" s="16">
        <v>4.9400000000000004</v>
      </c>
      <c r="H1368" s="16">
        <v>0</v>
      </c>
      <c r="I1368" s="17"/>
      <c r="J1368" s="14" t="str">
        <f>+TEXT(L1368,"YYYY-DD-MM")</f>
        <v>2022-06-10</v>
      </c>
      <c r="K1368" s="17"/>
      <c r="L1368" s="18">
        <v>44840</v>
      </c>
      <c r="M1368" s="17">
        <f>IF(G1368&gt;0,1,0)</f>
        <v>1</v>
      </c>
      <c r="N1368" s="17">
        <f>IF(H1368&gt;0,1,0)</f>
        <v>0</v>
      </c>
      <c r="O1368" s="17">
        <f>+N1368+M1368</f>
        <v>1</v>
      </c>
    </row>
    <row r="1369" spans="1:15">
      <c r="A1369" s="13" t="s">
        <v>11</v>
      </c>
      <c r="B1369" s="13">
        <v>487</v>
      </c>
      <c r="C1369" t="s">
        <v>1378</v>
      </c>
      <c r="D1369" s="14" t="str">
        <f>+TEXT(L1369,"YYYY-MM-DD")</f>
        <v>2022-10-06</v>
      </c>
      <c r="E1369" s="15" t="str">
        <f>+TEXT(L1369,"YYYYMM")</f>
        <v>202210</v>
      </c>
      <c r="F1369">
        <v>2020042220</v>
      </c>
      <c r="G1369" s="16">
        <v>26.54</v>
      </c>
      <c r="H1369" s="16">
        <v>0</v>
      </c>
      <c r="I1369" s="17"/>
      <c r="J1369" s="14" t="str">
        <f>+TEXT(L1369,"YYYY-DD-MM")</f>
        <v>2022-06-10</v>
      </c>
      <c r="K1369" s="17"/>
      <c r="L1369" s="18">
        <v>44840</v>
      </c>
      <c r="M1369" s="17">
        <f>IF(G1369&gt;0,1,0)</f>
        <v>1</v>
      </c>
      <c r="N1369" s="17">
        <f>IF(H1369&gt;0,1,0)</f>
        <v>0</v>
      </c>
      <c r="O1369" s="17">
        <f>+N1369+M1369</f>
        <v>1</v>
      </c>
    </row>
    <row r="1370" spans="1:15">
      <c r="A1370" s="13" t="s">
        <v>11</v>
      </c>
      <c r="B1370" s="13">
        <v>488</v>
      </c>
      <c r="C1370" t="s">
        <v>1379</v>
      </c>
      <c r="D1370" s="14" t="str">
        <f>+TEXT(L1370,"YYYY-MM-DD")</f>
        <v>2022-10-06</v>
      </c>
      <c r="E1370" s="15" t="str">
        <f>+TEXT(L1370,"YYYYMM")</f>
        <v>202210</v>
      </c>
      <c r="F1370">
        <v>2020042220</v>
      </c>
      <c r="G1370" s="16">
        <v>38.29</v>
      </c>
      <c r="H1370" s="16">
        <v>0</v>
      </c>
      <c r="I1370" s="17"/>
      <c r="J1370" s="14" t="str">
        <f>+TEXT(L1370,"YYYY-DD-MM")</f>
        <v>2022-06-10</v>
      </c>
      <c r="K1370" s="17"/>
      <c r="L1370" s="18">
        <v>44840</v>
      </c>
      <c r="M1370" s="17">
        <f>IF(G1370&gt;0,1,0)</f>
        <v>1</v>
      </c>
      <c r="N1370" s="17">
        <f>IF(H1370&gt;0,1,0)</f>
        <v>0</v>
      </c>
      <c r="O1370" s="17">
        <f>+N1370+M1370</f>
        <v>1</v>
      </c>
    </row>
    <row r="1371" spans="1:15">
      <c r="A1371" s="13" t="s">
        <v>11</v>
      </c>
      <c r="B1371" s="13">
        <v>489</v>
      </c>
      <c r="C1371" t="s">
        <v>1380</v>
      </c>
      <c r="D1371" s="14" t="str">
        <f>+TEXT(L1371,"YYYY-MM-DD")</f>
        <v>2022-10-06</v>
      </c>
      <c r="E1371" s="15" t="str">
        <f>+TEXT(L1371,"YYYYMM")</f>
        <v>202210</v>
      </c>
      <c r="F1371">
        <v>2020042220</v>
      </c>
      <c r="G1371" s="16">
        <v>27.78</v>
      </c>
      <c r="H1371" s="16">
        <v>0</v>
      </c>
      <c r="I1371" s="17"/>
      <c r="J1371" s="14" t="str">
        <f>+TEXT(L1371,"YYYY-DD-MM")</f>
        <v>2022-06-10</v>
      </c>
      <c r="K1371" s="17"/>
      <c r="L1371" s="18">
        <v>44840</v>
      </c>
      <c r="M1371" s="17">
        <f>IF(G1371&gt;0,1,0)</f>
        <v>1</v>
      </c>
      <c r="N1371" s="17">
        <f>IF(H1371&gt;0,1,0)</f>
        <v>0</v>
      </c>
      <c r="O1371" s="17">
        <f>+N1371+M1371</f>
        <v>1</v>
      </c>
    </row>
    <row r="1372" spans="1:15">
      <c r="A1372" s="13" t="s">
        <v>11</v>
      </c>
      <c r="B1372" s="13">
        <v>490</v>
      </c>
      <c r="C1372" t="s">
        <v>1381</v>
      </c>
      <c r="D1372" s="14" t="str">
        <f>+TEXT(L1372,"YYYY-MM-DD")</f>
        <v>2022-10-06</v>
      </c>
      <c r="E1372" s="15" t="str">
        <f>+TEXT(L1372,"YYYYMM")</f>
        <v>202210</v>
      </c>
      <c r="F1372">
        <v>2020042220</v>
      </c>
      <c r="G1372" s="16">
        <v>40.840000000000003</v>
      </c>
      <c r="H1372" s="16">
        <v>0</v>
      </c>
      <c r="I1372" s="17"/>
      <c r="J1372" s="14" t="str">
        <f>+TEXT(L1372,"YYYY-DD-MM")</f>
        <v>2022-06-10</v>
      </c>
      <c r="K1372" s="17"/>
      <c r="L1372" s="18">
        <v>44840</v>
      </c>
      <c r="M1372" s="17">
        <f>IF(G1372&gt;0,1,0)</f>
        <v>1</v>
      </c>
      <c r="N1372" s="17">
        <f>IF(H1372&gt;0,1,0)</f>
        <v>0</v>
      </c>
      <c r="O1372" s="17">
        <f>+N1372+M1372</f>
        <v>1</v>
      </c>
    </row>
    <row r="1373" spans="1:15">
      <c r="A1373" s="13" t="s">
        <v>11</v>
      </c>
      <c r="B1373" s="13">
        <v>491</v>
      </c>
      <c r="C1373" t="s">
        <v>1382</v>
      </c>
      <c r="D1373" s="14" t="str">
        <f>+TEXT(L1373,"YYYY-MM-DD")</f>
        <v>2022-10-06</v>
      </c>
      <c r="E1373" s="15" t="str">
        <f>+TEXT(L1373,"YYYYMM")</f>
        <v>202210</v>
      </c>
      <c r="F1373">
        <v>2020042220</v>
      </c>
      <c r="G1373" s="16">
        <v>44.67</v>
      </c>
      <c r="H1373" s="16">
        <v>0</v>
      </c>
      <c r="I1373" s="17"/>
      <c r="J1373" s="14" t="str">
        <f>+TEXT(L1373,"YYYY-DD-MM")</f>
        <v>2022-06-10</v>
      </c>
      <c r="K1373" s="17"/>
      <c r="L1373" s="18">
        <v>44840</v>
      </c>
      <c r="M1373" s="17">
        <f>IF(G1373&gt;0,1,0)</f>
        <v>1</v>
      </c>
      <c r="N1373" s="17">
        <f>IF(H1373&gt;0,1,0)</f>
        <v>0</v>
      </c>
      <c r="O1373" s="17">
        <f>+N1373+M1373</f>
        <v>1</v>
      </c>
    </row>
    <row r="1374" spans="1:15">
      <c r="A1374" s="13" t="s">
        <v>11</v>
      </c>
      <c r="B1374" s="13">
        <v>492</v>
      </c>
      <c r="C1374" t="s">
        <v>1383</v>
      </c>
      <c r="D1374" s="14" t="str">
        <f>+TEXT(L1374,"YYYY-MM-DD")</f>
        <v>2022-10-06</v>
      </c>
      <c r="E1374" s="15" t="str">
        <f>+TEXT(L1374,"YYYYMM")</f>
        <v>202210</v>
      </c>
      <c r="F1374">
        <v>2020042220</v>
      </c>
      <c r="G1374" s="16">
        <v>27.78</v>
      </c>
      <c r="H1374" s="16">
        <v>0</v>
      </c>
      <c r="I1374" s="17"/>
      <c r="J1374" s="14" t="str">
        <f>+TEXT(L1374,"YYYY-DD-MM")</f>
        <v>2022-06-10</v>
      </c>
      <c r="K1374" s="17"/>
      <c r="L1374" s="18">
        <v>44840</v>
      </c>
      <c r="M1374" s="17">
        <f>IF(G1374&gt;0,1,0)</f>
        <v>1</v>
      </c>
      <c r="N1374" s="17">
        <f>IF(H1374&gt;0,1,0)</f>
        <v>0</v>
      </c>
      <c r="O1374" s="17">
        <f>+N1374+M1374</f>
        <v>1</v>
      </c>
    </row>
    <row r="1375" spans="1:15">
      <c r="A1375" s="13" t="s">
        <v>11</v>
      </c>
      <c r="B1375" s="13">
        <v>493</v>
      </c>
      <c r="C1375" t="s">
        <v>1384</v>
      </c>
      <c r="D1375" s="14" t="str">
        <f>+TEXT(L1375,"YYYY-MM-DD")</f>
        <v>2022-10-06</v>
      </c>
      <c r="E1375" s="15" t="str">
        <f>+TEXT(L1375,"YYYYMM")</f>
        <v>202210</v>
      </c>
      <c r="F1375">
        <v>2030012286</v>
      </c>
      <c r="G1375" s="16">
        <v>3.34</v>
      </c>
      <c r="H1375" s="16">
        <v>0</v>
      </c>
      <c r="I1375" s="17"/>
      <c r="J1375" s="14" t="str">
        <f>+TEXT(L1375,"YYYY-DD-MM")</f>
        <v>2022-06-10</v>
      </c>
      <c r="K1375" s="17"/>
      <c r="L1375" s="18">
        <v>44840</v>
      </c>
      <c r="M1375" s="17">
        <f>IF(G1375&gt;0,1,0)</f>
        <v>1</v>
      </c>
      <c r="N1375" s="17">
        <f>IF(H1375&gt;0,1,0)</f>
        <v>0</v>
      </c>
      <c r="O1375" s="17">
        <f>+N1375+M1375</f>
        <v>1</v>
      </c>
    </row>
    <row r="1376" spans="1:15">
      <c r="A1376" s="13" t="s">
        <v>11</v>
      </c>
      <c r="B1376" s="13">
        <v>494</v>
      </c>
      <c r="C1376" t="s">
        <v>1385</v>
      </c>
      <c r="D1376" s="14" t="str">
        <f>+TEXT(L1376,"YYYY-MM-DD")</f>
        <v>2022-10-06</v>
      </c>
      <c r="E1376" s="15" t="str">
        <f>+TEXT(L1376,"YYYYMM")</f>
        <v>202210</v>
      </c>
      <c r="F1376">
        <v>2020042220</v>
      </c>
      <c r="G1376" s="16">
        <v>26.54</v>
      </c>
      <c r="H1376" s="16">
        <v>0</v>
      </c>
      <c r="I1376" s="17"/>
      <c r="J1376" s="14" t="str">
        <f>+TEXT(L1376,"YYYY-DD-MM")</f>
        <v>2022-06-10</v>
      </c>
      <c r="K1376" s="17"/>
      <c r="L1376" s="18">
        <v>44840</v>
      </c>
      <c r="M1376" s="17">
        <f>IF(G1376&gt;0,1,0)</f>
        <v>1</v>
      </c>
      <c r="N1376" s="17">
        <f>IF(H1376&gt;0,1,0)</f>
        <v>0</v>
      </c>
      <c r="O1376" s="17">
        <f>+N1376+M1376</f>
        <v>1</v>
      </c>
    </row>
    <row r="1377" spans="1:15">
      <c r="A1377" s="13" t="s">
        <v>11</v>
      </c>
      <c r="B1377" s="13">
        <v>495</v>
      </c>
      <c r="C1377" t="s">
        <v>1386</v>
      </c>
      <c r="D1377" s="14" t="str">
        <f>+TEXT(L1377,"YYYY-MM-DD")</f>
        <v>2022-10-06</v>
      </c>
      <c r="E1377" s="15" t="str">
        <f>+TEXT(L1377,"YYYYMM")</f>
        <v>202210</v>
      </c>
      <c r="F1377">
        <v>2020042220</v>
      </c>
      <c r="G1377" s="16">
        <v>33.299999999999997</v>
      </c>
      <c r="H1377" s="16">
        <v>0</v>
      </c>
      <c r="I1377" s="17"/>
      <c r="J1377" s="14" t="str">
        <f>+TEXT(L1377,"YYYY-DD-MM")</f>
        <v>2022-06-10</v>
      </c>
      <c r="K1377" s="17"/>
      <c r="L1377" s="18">
        <v>44840</v>
      </c>
      <c r="M1377" s="17">
        <f>IF(G1377&gt;0,1,0)</f>
        <v>1</v>
      </c>
      <c r="N1377" s="17">
        <f>IF(H1377&gt;0,1,0)</f>
        <v>0</v>
      </c>
      <c r="O1377" s="17">
        <f>+N1377+M1377</f>
        <v>1</v>
      </c>
    </row>
    <row r="1378" spans="1:15">
      <c r="A1378" s="13" t="s">
        <v>11</v>
      </c>
      <c r="B1378" s="13">
        <v>496</v>
      </c>
      <c r="C1378" t="s">
        <v>1387</v>
      </c>
      <c r="D1378" s="14" t="str">
        <f>+TEXT(L1378,"YYYY-MM-DD")</f>
        <v>2022-10-06</v>
      </c>
      <c r="E1378" s="15" t="str">
        <f>+TEXT(L1378,"YYYYMM")</f>
        <v>202210</v>
      </c>
      <c r="F1378">
        <v>2030012078</v>
      </c>
      <c r="G1378" s="16">
        <v>33.799999999999997</v>
      </c>
      <c r="H1378" s="16">
        <v>0</v>
      </c>
      <c r="I1378" s="17"/>
      <c r="J1378" s="14" t="str">
        <f>+TEXT(L1378,"YYYY-DD-MM")</f>
        <v>2022-06-10</v>
      </c>
      <c r="K1378" s="17"/>
      <c r="L1378" s="18">
        <v>44840</v>
      </c>
      <c r="M1378" s="17">
        <f>IF(G1378&gt;0,1,0)</f>
        <v>1</v>
      </c>
      <c r="N1378" s="17">
        <f>IF(H1378&gt;0,1,0)</f>
        <v>0</v>
      </c>
      <c r="O1378" s="17">
        <f>+N1378+M1378</f>
        <v>1</v>
      </c>
    </row>
    <row r="1379" spans="1:15">
      <c r="A1379" s="13" t="s">
        <v>11</v>
      </c>
      <c r="B1379" s="13">
        <v>497</v>
      </c>
      <c r="C1379" t="s">
        <v>1388</v>
      </c>
      <c r="D1379" s="14" t="str">
        <f>+TEXT(L1379,"YYYY-MM-DD")</f>
        <v>2022-10-06</v>
      </c>
      <c r="E1379" s="15" t="str">
        <f>+TEXT(L1379,"YYYYMM")</f>
        <v>202210</v>
      </c>
      <c r="F1379">
        <v>2030012078</v>
      </c>
      <c r="G1379" s="16">
        <v>7.65</v>
      </c>
      <c r="H1379" s="16">
        <v>0</v>
      </c>
      <c r="I1379" s="17"/>
      <c r="J1379" s="14" t="str">
        <f>+TEXT(L1379,"YYYY-DD-MM")</f>
        <v>2022-06-10</v>
      </c>
      <c r="K1379" s="17"/>
      <c r="L1379" s="18">
        <v>44840</v>
      </c>
      <c r="M1379" s="17">
        <f>IF(G1379&gt;0,1,0)</f>
        <v>1</v>
      </c>
      <c r="N1379" s="17">
        <f>IF(H1379&gt;0,1,0)</f>
        <v>0</v>
      </c>
      <c r="O1379" s="17">
        <f>+N1379+M1379</f>
        <v>1</v>
      </c>
    </row>
    <row r="1380" spans="1:15">
      <c r="A1380" s="13" t="s">
        <v>11</v>
      </c>
      <c r="B1380" s="13">
        <v>498</v>
      </c>
      <c r="C1380" t="s">
        <v>1389</v>
      </c>
      <c r="D1380" s="14" t="str">
        <f>+TEXT(L1380,"YYYY-MM-DD")</f>
        <v>2022-10-06</v>
      </c>
      <c r="E1380" s="15" t="str">
        <f>+TEXT(L1380,"YYYYMM")</f>
        <v>202210</v>
      </c>
      <c r="F1380">
        <v>2030012078</v>
      </c>
      <c r="G1380" s="16">
        <v>2.6</v>
      </c>
      <c r="H1380" s="16">
        <v>0</v>
      </c>
      <c r="I1380" s="17"/>
      <c r="J1380" s="14" t="str">
        <f>+TEXT(L1380,"YYYY-DD-MM")</f>
        <v>2022-06-10</v>
      </c>
      <c r="K1380" s="17"/>
      <c r="L1380" s="18">
        <v>44840</v>
      </c>
      <c r="M1380" s="17">
        <f>IF(G1380&gt;0,1,0)</f>
        <v>1</v>
      </c>
      <c r="N1380" s="17">
        <f>IF(H1380&gt;0,1,0)</f>
        <v>0</v>
      </c>
      <c r="O1380" s="17">
        <f>+N1380+M1380</f>
        <v>1</v>
      </c>
    </row>
    <row r="1381" spans="1:15">
      <c r="A1381" s="13" t="s">
        <v>11</v>
      </c>
      <c r="B1381" s="13">
        <v>499</v>
      </c>
      <c r="C1381" t="s">
        <v>1389</v>
      </c>
      <c r="D1381" s="14" t="str">
        <f>+TEXT(L1381,"YYYY-MM-DD")</f>
        <v>2022-10-06</v>
      </c>
      <c r="E1381" s="15" t="str">
        <f>+TEXT(L1381,"YYYYMM")</f>
        <v>202210</v>
      </c>
      <c r="F1381">
        <v>2030012078</v>
      </c>
      <c r="G1381" s="16">
        <v>2.6</v>
      </c>
      <c r="H1381" s="16">
        <v>0</v>
      </c>
      <c r="I1381" s="17"/>
      <c r="J1381" s="14" t="str">
        <f>+TEXT(L1381,"YYYY-DD-MM")</f>
        <v>2022-06-10</v>
      </c>
      <c r="K1381" s="17"/>
      <c r="L1381" s="18">
        <v>44840</v>
      </c>
      <c r="M1381" s="17">
        <f>IF(G1381&gt;0,1,0)</f>
        <v>1</v>
      </c>
      <c r="N1381" s="17">
        <f>IF(H1381&gt;0,1,0)</f>
        <v>0</v>
      </c>
      <c r="O1381" s="17">
        <f>+N1381+M1381</f>
        <v>1</v>
      </c>
    </row>
    <row r="1382" spans="1:15">
      <c r="A1382" s="13" t="s">
        <v>11</v>
      </c>
      <c r="B1382" s="13">
        <v>500</v>
      </c>
      <c r="C1382" t="s">
        <v>1390</v>
      </c>
      <c r="D1382" s="14" t="str">
        <f>+TEXT(L1382,"YYYY-MM-DD")</f>
        <v>2022-10-06</v>
      </c>
      <c r="E1382" s="15" t="str">
        <f>+TEXT(L1382,"YYYYMM")</f>
        <v>202210</v>
      </c>
      <c r="F1382">
        <v>2020022150</v>
      </c>
      <c r="G1382" s="16">
        <v>1672.7</v>
      </c>
      <c r="H1382" s="16">
        <v>0</v>
      </c>
      <c r="I1382" s="17"/>
      <c r="J1382" s="14" t="str">
        <f>+TEXT(L1382,"YYYY-DD-MM")</f>
        <v>2022-06-10</v>
      </c>
      <c r="K1382" s="17"/>
      <c r="L1382" s="18">
        <v>44840</v>
      </c>
      <c r="M1382" s="17">
        <f>IF(G1382&gt;0,1,0)</f>
        <v>1</v>
      </c>
      <c r="N1382" s="17">
        <f>IF(H1382&gt;0,1,0)</f>
        <v>0</v>
      </c>
      <c r="O1382" s="17">
        <f>+N1382+M1382</f>
        <v>1</v>
      </c>
    </row>
    <row r="1383" spans="1:15">
      <c r="A1383" s="13" t="s">
        <v>11</v>
      </c>
      <c r="B1383" s="13">
        <v>501</v>
      </c>
      <c r="C1383" t="s">
        <v>1391</v>
      </c>
      <c r="D1383" s="14" t="str">
        <f>+TEXT(L1383,"YYYY-MM-DD")</f>
        <v>2022-10-06</v>
      </c>
      <c r="E1383" s="15" t="str">
        <f>+TEXT(L1383,"YYYYMM")</f>
        <v>202210</v>
      </c>
      <c r="F1383">
        <v>2030012078</v>
      </c>
      <c r="G1383" s="16">
        <v>0.37</v>
      </c>
      <c r="H1383" s="16">
        <v>0</v>
      </c>
      <c r="I1383" s="17"/>
      <c r="J1383" s="14" t="str">
        <f>+TEXT(L1383,"YYYY-DD-MM")</f>
        <v>2022-06-10</v>
      </c>
      <c r="K1383" s="17"/>
      <c r="L1383" s="18">
        <v>44840</v>
      </c>
      <c r="M1383" s="17">
        <f>IF(G1383&gt;0,1,0)</f>
        <v>1</v>
      </c>
      <c r="N1383" s="17">
        <f>IF(H1383&gt;0,1,0)</f>
        <v>0</v>
      </c>
      <c r="O1383" s="17">
        <f>+N1383+M1383</f>
        <v>1</v>
      </c>
    </row>
    <row r="1384" spans="1:15">
      <c r="A1384" s="13" t="s">
        <v>11</v>
      </c>
      <c r="B1384" s="13">
        <v>502</v>
      </c>
      <c r="C1384" t="s">
        <v>1391</v>
      </c>
      <c r="D1384" s="14" t="str">
        <f>+TEXT(L1384,"YYYY-MM-DD")</f>
        <v>2022-10-06</v>
      </c>
      <c r="E1384" s="15" t="str">
        <f>+TEXT(L1384,"YYYYMM")</f>
        <v>202210</v>
      </c>
      <c r="F1384">
        <v>2030012078</v>
      </c>
      <c r="G1384" s="16">
        <v>42.45</v>
      </c>
      <c r="H1384" s="16">
        <v>0</v>
      </c>
      <c r="I1384" s="17"/>
      <c r="J1384" s="14" t="str">
        <f>+TEXT(L1384,"YYYY-DD-MM")</f>
        <v>2022-06-10</v>
      </c>
      <c r="K1384" s="17"/>
      <c r="L1384" s="18">
        <v>44840</v>
      </c>
      <c r="M1384" s="17">
        <f>IF(G1384&gt;0,1,0)</f>
        <v>1</v>
      </c>
      <c r="N1384" s="17">
        <f>IF(H1384&gt;0,1,0)</f>
        <v>0</v>
      </c>
      <c r="O1384" s="17">
        <f>+N1384+M1384</f>
        <v>1</v>
      </c>
    </row>
    <row r="1385" spans="1:15">
      <c r="A1385" s="13" t="s">
        <v>11</v>
      </c>
      <c r="B1385" s="13">
        <v>503</v>
      </c>
      <c r="C1385" t="s">
        <v>1391</v>
      </c>
      <c r="D1385" s="14" t="str">
        <f>+TEXT(L1385,"YYYY-MM-DD")</f>
        <v>2022-10-06</v>
      </c>
      <c r="E1385" s="15" t="str">
        <f>+TEXT(L1385,"YYYYMM")</f>
        <v>202210</v>
      </c>
      <c r="F1385">
        <v>2030012078</v>
      </c>
      <c r="G1385" s="16">
        <v>0.37</v>
      </c>
      <c r="H1385" s="16">
        <v>0</v>
      </c>
      <c r="I1385" s="17"/>
      <c r="J1385" s="14" t="str">
        <f>+TEXT(L1385,"YYYY-DD-MM")</f>
        <v>2022-06-10</v>
      </c>
      <c r="K1385" s="17"/>
      <c r="L1385" s="18">
        <v>44840</v>
      </c>
      <c r="M1385" s="17">
        <f>IF(G1385&gt;0,1,0)</f>
        <v>1</v>
      </c>
      <c r="N1385" s="17">
        <f>IF(H1385&gt;0,1,0)</f>
        <v>0</v>
      </c>
      <c r="O1385" s="17">
        <f>+N1385+M1385</f>
        <v>1</v>
      </c>
    </row>
    <row r="1386" spans="1:15">
      <c r="A1386" s="13" t="s">
        <v>11</v>
      </c>
      <c r="B1386" s="13">
        <v>504</v>
      </c>
      <c r="C1386" t="s">
        <v>1391</v>
      </c>
      <c r="D1386" s="14" t="str">
        <f>+TEXT(L1386,"YYYY-MM-DD")</f>
        <v>2022-10-06</v>
      </c>
      <c r="E1386" s="15" t="str">
        <f>+TEXT(L1386,"YYYYMM")</f>
        <v>202210</v>
      </c>
      <c r="F1386">
        <v>2030012078</v>
      </c>
      <c r="G1386" s="16">
        <v>3.91</v>
      </c>
      <c r="H1386" s="16">
        <v>0</v>
      </c>
      <c r="I1386" s="17"/>
      <c r="J1386" s="14" t="str">
        <f>+TEXT(L1386,"YYYY-DD-MM")</f>
        <v>2022-06-10</v>
      </c>
      <c r="K1386" s="17"/>
      <c r="L1386" s="18">
        <v>44840</v>
      </c>
      <c r="M1386" s="17">
        <f>IF(G1386&gt;0,1,0)</f>
        <v>1</v>
      </c>
      <c r="N1386" s="17">
        <f>IF(H1386&gt;0,1,0)</f>
        <v>0</v>
      </c>
      <c r="O1386" s="17">
        <f>+N1386+M1386</f>
        <v>1</v>
      </c>
    </row>
    <row r="1387" spans="1:15">
      <c r="A1387" s="13" t="s">
        <v>11</v>
      </c>
      <c r="B1387" s="13">
        <v>505</v>
      </c>
      <c r="C1387" t="s">
        <v>1391</v>
      </c>
      <c r="D1387" s="14" t="str">
        <f>+TEXT(L1387,"YYYY-MM-DD")</f>
        <v>2022-10-06</v>
      </c>
      <c r="E1387" s="15" t="str">
        <f>+TEXT(L1387,"YYYYMM")</f>
        <v>202210</v>
      </c>
      <c r="F1387">
        <v>5010075074</v>
      </c>
      <c r="G1387" s="16">
        <v>2.13</v>
      </c>
      <c r="H1387" s="16">
        <v>0</v>
      </c>
      <c r="I1387" s="17"/>
      <c r="J1387" s="14" t="str">
        <f>+TEXT(L1387,"YYYY-DD-MM")</f>
        <v>2022-06-10</v>
      </c>
      <c r="K1387" s="17"/>
      <c r="L1387" s="18">
        <v>44840</v>
      </c>
      <c r="M1387" s="17">
        <f>IF(G1387&gt;0,1,0)</f>
        <v>1</v>
      </c>
      <c r="N1387" s="17">
        <f>IF(H1387&gt;0,1,0)</f>
        <v>0</v>
      </c>
      <c r="O1387" s="17">
        <f>+N1387+M1387</f>
        <v>1</v>
      </c>
    </row>
    <row r="1388" spans="1:15">
      <c r="A1388" s="13" t="s">
        <v>11</v>
      </c>
      <c r="B1388" s="13">
        <v>506</v>
      </c>
      <c r="C1388" t="s">
        <v>1391</v>
      </c>
      <c r="D1388" s="14" t="str">
        <f>+TEXT(L1388,"YYYY-MM-DD")</f>
        <v>2022-10-06</v>
      </c>
      <c r="E1388" s="15" t="str">
        <f>+TEXT(L1388,"YYYYMM")</f>
        <v>202210</v>
      </c>
      <c r="F1388">
        <v>5010075074</v>
      </c>
      <c r="G1388" s="16">
        <v>2.13</v>
      </c>
      <c r="H1388" s="16">
        <v>0</v>
      </c>
      <c r="I1388" s="17"/>
      <c r="J1388" s="14" t="str">
        <f>+TEXT(L1388,"YYYY-DD-MM")</f>
        <v>2022-06-10</v>
      </c>
      <c r="K1388" s="17"/>
      <c r="L1388" s="18">
        <v>44840</v>
      </c>
      <c r="M1388" s="17">
        <f>IF(G1388&gt;0,1,0)</f>
        <v>1</v>
      </c>
      <c r="N1388" s="17">
        <f>IF(H1388&gt;0,1,0)</f>
        <v>0</v>
      </c>
      <c r="O1388" s="17">
        <f>+N1388+M1388</f>
        <v>1</v>
      </c>
    </row>
    <row r="1389" spans="1:15">
      <c r="A1389" s="13" t="s">
        <v>11</v>
      </c>
      <c r="B1389" s="13">
        <v>507</v>
      </c>
      <c r="C1389" t="s">
        <v>1391</v>
      </c>
      <c r="D1389" s="14" t="str">
        <f>+TEXT(L1389,"YYYY-MM-DD")</f>
        <v>2022-10-06</v>
      </c>
      <c r="E1389" s="15" t="str">
        <f>+TEXT(L1389,"YYYYMM")</f>
        <v>202210</v>
      </c>
      <c r="F1389">
        <v>2030012078</v>
      </c>
      <c r="G1389" s="16">
        <v>0.55000000000000004</v>
      </c>
      <c r="H1389" s="16">
        <v>0</v>
      </c>
      <c r="I1389" s="17"/>
      <c r="J1389" s="14" t="str">
        <f>+TEXT(L1389,"YYYY-DD-MM")</f>
        <v>2022-06-10</v>
      </c>
      <c r="K1389" s="17"/>
      <c r="L1389" s="18">
        <v>44840</v>
      </c>
      <c r="M1389" s="17">
        <f>IF(G1389&gt;0,1,0)</f>
        <v>1</v>
      </c>
      <c r="N1389" s="17">
        <f>IF(H1389&gt;0,1,0)</f>
        <v>0</v>
      </c>
      <c r="O1389" s="17">
        <f>+N1389+M1389</f>
        <v>1</v>
      </c>
    </row>
    <row r="1390" spans="1:15">
      <c r="A1390" s="13" t="s">
        <v>11</v>
      </c>
      <c r="B1390" s="13">
        <v>508</v>
      </c>
      <c r="C1390" t="s">
        <v>1391</v>
      </c>
      <c r="D1390" s="14" t="str">
        <f>+TEXT(L1390,"YYYY-MM-DD")</f>
        <v>2022-10-06</v>
      </c>
      <c r="E1390" s="15" t="str">
        <f>+TEXT(L1390,"YYYYMM")</f>
        <v>202210</v>
      </c>
      <c r="F1390">
        <v>2030012078</v>
      </c>
      <c r="G1390" s="16">
        <v>8.14</v>
      </c>
      <c r="H1390" s="16">
        <v>0</v>
      </c>
      <c r="I1390" s="17"/>
      <c r="J1390" s="14" t="str">
        <f>+TEXT(L1390,"YYYY-DD-MM")</f>
        <v>2022-06-10</v>
      </c>
      <c r="K1390" s="17"/>
      <c r="L1390" s="18">
        <v>44840</v>
      </c>
      <c r="M1390" s="17">
        <f>IF(G1390&gt;0,1,0)</f>
        <v>1</v>
      </c>
      <c r="N1390" s="17">
        <f>IF(H1390&gt;0,1,0)</f>
        <v>0</v>
      </c>
      <c r="O1390" s="17">
        <f>+N1390+M1390</f>
        <v>1</v>
      </c>
    </row>
    <row r="1391" spans="1:15">
      <c r="A1391" s="13" t="s">
        <v>11</v>
      </c>
      <c r="B1391" s="13">
        <v>509</v>
      </c>
      <c r="C1391" t="s">
        <v>1391</v>
      </c>
      <c r="D1391" s="14" t="str">
        <f>+TEXT(L1391,"YYYY-MM-DD")</f>
        <v>2022-10-06</v>
      </c>
      <c r="E1391" s="15" t="str">
        <f>+TEXT(L1391,"YYYYMM")</f>
        <v>202210</v>
      </c>
      <c r="F1391">
        <v>2030012078</v>
      </c>
      <c r="G1391" s="16">
        <v>65.37</v>
      </c>
      <c r="H1391" s="16">
        <v>0</v>
      </c>
      <c r="I1391" s="17"/>
      <c r="J1391" s="14" t="str">
        <f>+TEXT(L1391,"YYYY-DD-MM")</f>
        <v>2022-06-10</v>
      </c>
      <c r="K1391" s="17"/>
      <c r="L1391" s="18">
        <v>44840</v>
      </c>
      <c r="M1391" s="17">
        <f>IF(G1391&gt;0,1,0)</f>
        <v>1</v>
      </c>
      <c r="N1391" s="17">
        <f>IF(H1391&gt;0,1,0)</f>
        <v>0</v>
      </c>
      <c r="O1391" s="17">
        <f>+N1391+M1391</f>
        <v>1</v>
      </c>
    </row>
    <row r="1392" spans="1:15">
      <c r="A1392" s="13" t="s">
        <v>11</v>
      </c>
      <c r="B1392" s="13">
        <v>510</v>
      </c>
      <c r="C1392" t="s">
        <v>1391</v>
      </c>
      <c r="D1392" s="14" t="str">
        <f>+TEXT(L1392,"YYYY-MM-DD")</f>
        <v>2022-10-06</v>
      </c>
      <c r="E1392" s="15" t="str">
        <f>+TEXT(L1392,"YYYYMM")</f>
        <v>202210</v>
      </c>
      <c r="F1392">
        <v>2030012078</v>
      </c>
      <c r="G1392" s="16">
        <v>0.18</v>
      </c>
      <c r="H1392" s="16">
        <v>0</v>
      </c>
      <c r="I1392" s="17"/>
      <c r="J1392" s="14" t="str">
        <f>+TEXT(L1392,"YYYY-DD-MM")</f>
        <v>2022-06-10</v>
      </c>
      <c r="K1392" s="17"/>
      <c r="L1392" s="18">
        <v>44840</v>
      </c>
      <c r="M1392" s="17">
        <f>IF(G1392&gt;0,1,0)</f>
        <v>1</v>
      </c>
      <c r="N1392" s="17">
        <f>IF(H1392&gt;0,1,0)</f>
        <v>0</v>
      </c>
      <c r="O1392" s="17">
        <f>+N1392+M1392</f>
        <v>1</v>
      </c>
    </row>
    <row r="1393" spans="1:15">
      <c r="A1393" s="13" t="s">
        <v>11</v>
      </c>
      <c r="B1393" s="13">
        <v>511</v>
      </c>
      <c r="C1393" t="s">
        <v>1391</v>
      </c>
      <c r="D1393" s="14" t="str">
        <f>+TEXT(L1393,"YYYY-MM-DD")</f>
        <v>2022-10-06</v>
      </c>
      <c r="E1393" s="15" t="str">
        <f>+TEXT(L1393,"YYYYMM")</f>
        <v>202210</v>
      </c>
      <c r="F1393">
        <v>5010075074</v>
      </c>
      <c r="G1393" s="16">
        <v>3.87</v>
      </c>
      <c r="H1393" s="16">
        <v>0</v>
      </c>
      <c r="I1393" s="17"/>
      <c r="J1393" s="14" t="str">
        <f>+TEXT(L1393,"YYYY-DD-MM")</f>
        <v>2022-06-10</v>
      </c>
      <c r="K1393" s="17"/>
      <c r="L1393" s="18">
        <v>44840</v>
      </c>
      <c r="M1393" s="17">
        <f>IF(G1393&gt;0,1,0)</f>
        <v>1</v>
      </c>
      <c r="N1393" s="17">
        <f>IF(H1393&gt;0,1,0)</f>
        <v>0</v>
      </c>
      <c r="O1393" s="17">
        <f>+N1393+M1393</f>
        <v>1</v>
      </c>
    </row>
    <row r="1394" spans="1:15">
      <c r="A1394" s="13" t="s">
        <v>11</v>
      </c>
      <c r="B1394" s="13">
        <v>512</v>
      </c>
      <c r="C1394" t="s">
        <v>1391</v>
      </c>
      <c r="D1394" s="14" t="str">
        <f>+TEXT(L1394,"YYYY-MM-DD")</f>
        <v>2022-10-06</v>
      </c>
      <c r="E1394" s="15" t="str">
        <f>+TEXT(L1394,"YYYYMM")</f>
        <v>202210</v>
      </c>
      <c r="F1394">
        <v>2030012078</v>
      </c>
      <c r="G1394" s="16">
        <v>0.3</v>
      </c>
      <c r="H1394" s="16">
        <v>0</v>
      </c>
      <c r="I1394" s="17"/>
      <c r="J1394" s="14" t="str">
        <f>+TEXT(L1394,"YYYY-DD-MM")</f>
        <v>2022-06-10</v>
      </c>
      <c r="K1394" s="17"/>
      <c r="L1394" s="18">
        <v>44840</v>
      </c>
      <c r="M1394" s="17">
        <f>IF(G1394&gt;0,1,0)</f>
        <v>1</v>
      </c>
      <c r="N1394" s="17">
        <f>IF(H1394&gt;0,1,0)</f>
        <v>0</v>
      </c>
      <c r="O1394" s="17">
        <f>+N1394+M1394</f>
        <v>1</v>
      </c>
    </row>
    <row r="1395" spans="1:15">
      <c r="A1395" s="13" t="s">
        <v>11</v>
      </c>
      <c r="B1395" s="13">
        <v>513</v>
      </c>
      <c r="C1395" t="s">
        <v>1391</v>
      </c>
      <c r="D1395" s="14" t="str">
        <f>+TEXT(L1395,"YYYY-MM-DD")</f>
        <v>2022-10-06</v>
      </c>
      <c r="E1395" s="15" t="str">
        <f>+TEXT(L1395,"YYYYMM")</f>
        <v>202210</v>
      </c>
      <c r="F1395">
        <v>5010075074</v>
      </c>
      <c r="G1395" s="16">
        <v>6.66</v>
      </c>
      <c r="H1395" s="16">
        <v>0</v>
      </c>
      <c r="I1395" s="17"/>
      <c r="J1395" s="14" t="str">
        <f>+TEXT(L1395,"YYYY-DD-MM")</f>
        <v>2022-06-10</v>
      </c>
      <c r="K1395" s="17"/>
      <c r="L1395" s="18">
        <v>44840</v>
      </c>
      <c r="M1395" s="17">
        <f>IF(G1395&gt;0,1,0)</f>
        <v>1</v>
      </c>
      <c r="N1395" s="17">
        <f>IF(H1395&gt;0,1,0)</f>
        <v>0</v>
      </c>
      <c r="O1395" s="17">
        <f>+N1395+M1395</f>
        <v>1</v>
      </c>
    </row>
    <row r="1396" spans="1:15">
      <c r="A1396" s="13" t="s">
        <v>11</v>
      </c>
      <c r="B1396" s="13">
        <v>514</v>
      </c>
      <c r="C1396" t="s">
        <v>1391</v>
      </c>
      <c r="D1396" s="14" t="str">
        <f>+TEXT(L1396,"YYYY-MM-DD")</f>
        <v>2022-10-06</v>
      </c>
      <c r="E1396" s="15" t="str">
        <f>+TEXT(L1396,"YYYYMM")</f>
        <v>202210</v>
      </c>
      <c r="F1396">
        <v>2030012078</v>
      </c>
      <c r="G1396" s="16">
        <v>0.28000000000000003</v>
      </c>
      <c r="H1396" s="16">
        <v>0</v>
      </c>
      <c r="I1396" s="17"/>
      <c r="J1396" s="14" t="str">
        <f>+TEXT(L1396,"YYYY-DD-MM")</f>
        <v>2022-06-10</v>
      </c>
      <c r="K1396" s="17"/>
      <c r="L1396" s="18">
        <v>44840</v>
      </c>
      <c r="M1396" s="17">
        <f>IF(G1396&gt;0,1,0)</f>
        <v>1</v>
      </c>
      <c r="N1396" s="17">
        <f>IF(H1396&gt;0,1,0)</f>
        <v>0</v>
      </c>
      <c r="O1396" s="17">
        <f>+N1396+M1396</f>
        <v>1</v>
      </c>
    </row>
    <row r="1397" spans="1:15">
      <c r="A1397" s="13" t="s">
        <v>11</v>
      </c>
      <c r="B1397" s="13">
        <v>515</v>
      </c>
      <c r="C1397" t="s">
        <v>1391</v>
      </c>
      <c r="D1397" s="14" t="str">
        <f>+TEXT(L1397,"YYYY-MM-DD")</f>
        <v>2022-10-06</v>
      </c>
      <c r="E1397" s="15" t="str">
        <f>+TEXT(L1397,"YYYYMM")</f>
        <v>202210</v>
      </c>
      <c r="F1397">
        <v>2030012078</v>
      </c>
      <c r="G1397" s="16">
        <v>0.51</v>
      </c>
      <c r="H1397" s="16">
        <v>0</v>
      </c>
      <c r="I1397" s="17"/>
      <c r="J1397" s="14" t="str">
        <f>+TEXT(L1397,"YYYY-DD-MM")</f>
        <v>2022-06-10</v>
      </c>
      <c r="K1397" s="17"/>
      <c r="L1397" s="18">
        <v>44840</v>
      </c>
      <c r="M1397" s="17">
        <f>IF(G1397&gt;0,1,0)</f>
        <v>1</v>
      </c>
      <c r="N1397" s="17">
        <f>IF(H1397&gt;0,1,0)</f>
        <v>0</v>
      </c>
      <c r="O1397" s="17">
        <f>+N1397+M1397</f>
        <v>1</v>
      </c>
    </row>
    <row r="1398" spans="1:15">
      <c r="A1398" s="13" t="s">
        <v>11</v>
      </c>
      <c r="B1398" s="13">
        <v>516</v>
      </c>
      <c r="C1398" t="s">
        <v>1391</v>
      </c>
      <c r="D1398" s="14" t="str">
        <f>+TEXT(L1398,"YYYY-MM-DD")</f>
        <v>2022-10-06</v>
      </c>
      <c r="E1398" s="15" t="str">
        <f>+TEXT(L1398,"YYYYMM")</f>
        <v>202210</v>
      </c>
      <c r="F1398">
        <v>5010075074</v>
      </c>
      <c r="G1398" s="16">
        <v>2.13</v>
      </c>
      <c r="H1398" s="16">
        <v>0</v>
      </c>
      <c r="I1398" s="17"/>
      <c r="J1398" s="14" t="str">
        <f>+TEXT(L1398,"YYYY-DD-MM")</f>
        <v>2022-06-10</v>
      </c>
      <c r="K1398" s="17"/>
      <c r="L1398" s="18">
        <v>44840</v>
      </c>
      <c r="M1398" s="17">
        <f>IF(G1398&gt;0,1,0)</f>
        <v>1</v>
      </c>
      <c r="N1398" s="17">
        <f>IF(H1398&gt;0,1,0)</f>
        <v>0</v>
      </c>
      <c r="O1398" s="17">
        <f>+N1398+M1398</f>
        <v>1</v>
      </c>
    </row>
    <row r="1399" spans="1:15">
      <c r="A1399" s="13" t="s">
        <v>11</v>
      </c>
      <c r="B1399" s="13">
        <v>517</v>
      </c>
      <c r="C1399" t="s">
        <v>1391</v>
      </c>
      <c r="D1399" s="14" t="str">
        <f>+TEXT(L1399,"YYYY-MM-DD")</f>
        <v>2022-10-06</v>
      </c>
      <c r="E1399" s="15" t="str">
        <f>+TEXT(L1399,"YYYYMM")</f>
        <v>202210</v>
      </c>
      <c r="F1399">
        <v>2030012078</v>
      </c>
      <c r="G1399" s="16">
        <v>25.41</v>
      </c>
      <c r="H1399" s="16">
        <v>0</v>
      </c>
      <c r="I1399" s="17"/>
      <c r="J1399" s="14" t="str">
        <f>+TEXT(L1399,"YYYY-DD-MM")</f>
        <v>2022-06-10</v>
      </c>
      <c r="K1399" s="17"/>
      <c r="L1399" s="18">
        <v>44840</v>
      </c>
      <c r="M1399" s="17">
        <f>IF(G1399&gt;0,1,0)</f>
        <v>1</v>
      </c>
      <c r="N1399" s="17">
        <f>IF(H1399&gt;0,1,0)</f>
        <v>0</v>
      </c>
      <c r="O1399" s="17">
        <f>+N1399+M1399</f>
        <v>1</v>
      </c>
    </row>
    <row r="1400" spans="1:15">
      <c r="A1400" s="13" t="s">
        <v>11</v>
      </c>
      <c r="B1400" s="13">
        <v>518</v>
      </c>
      <c r="C1400" t="s">
        <v>1391</v>
      </c>
      <c r="D1400" s="14" t="str">
        <f>+TEXT(L1400,"YYYY-MM-DD")</f>
        <v>2022-10-06</v>
      </c>
      <c r="E1400" s="15" t="str">
        <f>+TEXT(L1400,"YYYYMM")</f>
        <v>202210</v>
      </c>
      <c r="F1400">
        <v>2030012078</v>
      </c>
      <c r="G1400" s="16">
        <v>0.89</v>
      </c>
      <c r="H1400" s="16">
        <v>0</v>
      </c>
      <c r="I1400" s="17"/>
      <c r="J1400" s="14" t="str">
        <f>+TEXT(L1400,"YYYY-DD-MM")</f>
        <v>2022-06-10</v>
      </c>
      <c r="K1400" s="17"/>
      <c r="L1400" s="18">
        <v>44840</v>
      </c>
      <c r="M1400" s="17">
        <f>IF(G1400&gt;0,1,0)</f>
        <v>1</v>
      </c>
      <c r="N1400" s="17">
        <f>IF(H1400&gt;0,1,0)</f>
        <v>0</v>
      </c>
      <c r="O1400" s="17">
        <f>+N1400+M1400</f>
        <v>1</v>
      </c>
    </row>
    <row r="1401" spans="1:15">
      <c r="A1401" s="13" t="s">
        <v>11</v>
      </c>
      <c r="B1401" s="13">
        <v>519</v>
      </c>
      <c r="C1401" t="s">
        <v>1391</v>
      </c>
      <c r="D1401" s="14" t="str">
        <f>+TEXT(L1401,"YYYY-MM-DD")</f>
        <v>2022-10-06</v>
      </c>
      <c r="E1401" s="15" t="str">
        <f>+TEXT(L1401,"YYYYMM")</f>
        <v>202210</v>
      </c>
      <c r="F1401">
        <v>2030012078</v>
      </c>
      <c r="G1401" s="16">
        <v>14.86</v>
      </c>
      <c r="H1401" s="16">
        <v>0</v>
      </c>
      <c r="I1401" s="17"/>
      <c r="J1401" s="14" t="str">
        <f>+TEXT(L1401,"YYYY-DD-MM")</f>
        <v>2022-06-10</v>
      </c>
      <c r="K1401" s="17"/>
      <c r="L1401" s="18">
        <v>44840</v>
      </c>
      <c r="M1401" s="17">
        <f>IF(G1401&gt;0,1,0)</f>
        <v>1</v>
      </c>
      <c r="N1401" s="17">
        <f>IF(H1401&gt;0,1,0)</f>
        <v>0</v>
      </c>
      <c r="O1401" s="17">
        <f>+N1401+M1401</f>
        <v>1</v>
      </c>
    </row>
    <row r="1402" spans="1:15">
      <c r="A1402" s="13" t="s">
        <v>11</v>
      </c>
      <c r="B1402" s="13">
        <v>520</v>
      </c>
      <c r="C1402" t="s">
        <v>1391</v>
      </c>
      <c r="D1402" s="14" t="str">
        <f>+TEXT(L1402,"YYYY-MM-DD")</f>
        <v>2022-10-06</v>
      </c>
      <c r="E1402" s="15" t="str">
        <f>+TEXT(L1402,"YYYYMM")</f>
        <v>202210</v>
      </c>
      <c r="F1402">
        <v>5010075074</v>
      </c>
      <c r="G1402" s="16">
        <v>3.87</v>
      </c>
      <c r="H1402" s="16">
        <v>0</v>
      </c>
      <c r="I1402" s="17"/>
      <c r="J1402" s="14" t="str">
        <f>+TEXT(L1402,"YYYY-DD-MM")</f>
        <v>2022-06-10</v>
      </c>
      <c r="K1402" s="17"/>
      <c r="L1402" s="18">
        <v>44840</v>
      </c>
      <c r="M1402" s="17">
        <f>IF(G1402&gt;0,1,0)</f>
        <v>1</v>
      </c>
      <c r="N1402" s="17">
        <f>IF(H1402&gt;0,1,0)</f>
        <v>0</v>
      </c>
      <c r="O1402" s="17">
        <f>+N1402+M1402</f>
        <v>1</v>
      </c>
    </row>
    <row r="1403" spans="1:15">
      <c r="A1403" s="13" t="s">
        <v>11</v>
      </c>
      <c r="B1403" s="13">
        <v>521</v>
      </c>
      <c r="C1403" t="s">
        <v>1391</v>
      </c>
      <c r="D1403" s="14" t="str">
        <f>+TEXT(L1403,"YYYY-MM-DD")</f>
        <v>2022-10-06</v>
      </c>
      <c r="E1403" s="15" t="str">
        <f>+TEXT(L1403,"YYYYMM")</f>
        <v>202210</v>
      </c>
      <c r="F1403">
        <v>2030012078</v>
      </c>
      <c r="G1403" s="16">
        <v>0.22</v>
      </c>
      <c r="H1403" s="16">
        <v>0</v>
      </c>
      <c r="I1403" s="17"/>
      <c r="J1403" s="14" t="str">
        <f>+TEXT(L1403,"YYYY-DD-MM")</f>
        <v>2022-06-10</v>
      </c>
      <c r="K1403" s="17"/>
      <c r="L1403" s="18">
        <v>44840</v>
      </c>
      <c r="M1403" s="17">
        <f>IF(G1403&gt;0,1,0)</f>
        <v>1</v>
      </c>
      <c r="N1403" s="17">
        <f>IF(H1403&gt;0,1,0)</f>
        <v>0</v>
      </c>
      <c r="O1403" s="17">
        <f>+N1403+M1403</f>
        <v>1</v>
      </c>
    </row>
    <row r="1404" spans="1:15">
      <c r="A1404" s="13" t="s">
        <v>11</v>
      </c>
      <c r="B1404" s="13">
        <v>522</v>
      </c>
      <c r="C1404" t="s">
        <v>1391</v>
      </c>
      <c r="D1404" s="14" t="str">
        <f>+TEXT(L1404,"YYYY-MM-DD")</f>
        <v>2022-10-06</v>
      </c>
      <c r="E1404" s="15" t="str">
        <f>+TEXT(L1404,"YYYYMM")</f>
        <v>202210</v>
      </c>
      <c r="F1404">
        <v>5010075074</v>
      </c>
      <c r="G1404" s="16">
        <v>3.87</v>
      </c>
      <c r="H1404" s="16">
        <v>0</v>
      </c>
      <c r="I1404" s="17"/>
      <c r="J1404" s="14" t="str">
        <f>+TEXT(L1404,"YYYY-DD-MM")</f>
        <v>2022-06-10</v>
      </c>
      <c r="K1404" s="17"/>
      <c r="L1404" s="18">
        <v>44840</v>
      </c>
      <c r="M1404" s="17">
        <f>IF(G1404&gt;0,1,0)</f>
        <v>1</v>
      </c>
      <c r="N1404" s="17">
        <f>IF(H1404&gt;0,1,0)</f>
        <v>0</v>
      </c>
      <c r="O1404" s="17">
        <f>+N1404+M1404</f>
        <v>1</v>
      </c>
    </row>
    <row r="1405" spans="1:15">
      <c r="A1405" s="13" t="s">
        <v>11</v>
      </c>
      <c r="B1405" s="13">
        <v>523</v>
      </c>
      <c r="C1405" t="s">
        <v>1391</v>
      </c>
      <c r="D1405" s="14" t="str">
        <f>+TEXT(L1405,"YYYY-MM-DD")</f>
        <v>2022-10-06</v>
      </c>
      <c r="E1405" s="15" t="str">
        <f>+TEXT(L1405,"YYYYMM")</f>
        <v>202210</v>
      </c>
      <c r="F1405">
        <v>2030012078</v>
      </c>
      <c r="G1405" s="16">
        <v>0.14000000000000001</v>
      </c>
      <c r="H1405" s="16">
        <v>0</v>
      </c>
      <c r="I1405" s="17"/>
      <c r="J1405" s="14" t="str">
        <f>+TEXT(L1405,"YYYY-DD-MM")</f>
        <v>2022-06-10</v>
      </c>
      <c r="K1405" s="17"/>
      <c r="L1405" s="18">
        <v>44840</v>
      </c>
      <c r="M1405" s="17">
        <f>IF(G1405&gt;0,1,0)</f>
        <v>1</v>
      </c>
      <c r="N1405" s="17">
        <f>IF(H1405&gt;0,1,0)</f>
        <v>0</v>
      </c>
      <c r="O1405" s="17">
        <f>+N1405+M1405</f>
        <v>1</v>
      </c>
    </row>
    <row r="1406" spans="1:15">
      <c r="A1406" s="13" t="s">
        <v>11</v>
      </c>
      <c r="B1406" s="13">
        <v>524</v>
      </c>
      <c r="C1406" t="s">
        <v>1391</v>
      </c>
      <c r="D1406" s="14" t="str">
        <f>+TEXT(L1406,"YYYY-MM-DD")</f>
        <v>2022-10-06</v>
      </c>
      <c r="E1406" s="15" t="str">
        <f>+TEXT(L1406,"YYYYMM")</f>
        <v>202210</v>
      </c>
      <c r="F1406">
        <v>5010075074</v>
      </c>
      <c r="G1406" s="16">
        <v>3.87</v>
      </c>
      <c r="H1406" s="16">
        <v>0</v>
      </c>
      <c r="I1406" s="17"/>
      <c r="J1406" s="14" t="str">
        <f>+TEXT(L1406,"YYYY-DD-MM")</f>
        <v>2022-06-10</v>
      </c>
      <c r="K1406" s="17"/>
      <c r="L1406" s="18">
        <v>44840</v>
      </c>
      <c r="M1406" s="17">
        <f>IF(G1406&gt;0,1,0)</f>
        <v>1</v>
      </c>
      <c r="N1406" s="17">
        <f>IF(H1406&gt;0,1,0)</f>
        <v>0</v>
      </c>
      <c r="O1406" s="17">
        <f>+N1406+M1406</f>
        <v>1</v>
      </c>
    </row>
    <row r="1407" spans="1:15">
      <c r="A1407" s="13" t="s">
        <v>11</v>
      </c>
      <c r="B1407" s="13">
        <v>525</v>
      </c>
      <c r="C1407" t="s">
        <v>1391</v>
      </c>
      <c r="D1407" s="14" t="str">
        <f>+TEXT(L1407,"YYYY-MM-DD")</f>
        <v>2022-10-06</v>
      </c>
      <c r="E1407" s="15" t="str">
        <f>+TEXT(L1407,"YYYYMM")</f>
        <v>202210</v>
      </c>
      <c r="F1407">
        <v>5010075074</v>
      </c>
      <c r="G1407" s="16">
        <v>2.13</v>
      </c>
      <c r="H1407" s="16">
        <v>0</v>
      </c>
      <c r="I1407" s="17"/>
      <c r="J1407" s="14" t="str">
        <f>+TEXT(L1407,"YYYY-DD-MM")</f>
        <v>2022-06-10</v>
      </c>
      <c r="K1407" s="17"/>
      <c r="L1407" s="18">
        <v>44840</v>
      </c>
      <c r="M1407" s="17">
        <f>IF(G1407&gt;0,1,0)</f>
        <v>1</v>
      </c>
      <c r="N1407" s="17">
        <f>IF(H1407&gt;0,1,0)</f>
        <v>0</v>
      </c>
      <c r="O1407" s="17">
        <f>+N1407+M1407</f>
        <v>1</v>
      </c>
    </row>
    <row r="1408" spans="1:15">
      <c r="A1408" s="13" t="s">
        <v>11</v>
      </c>
      <c r="B1408" s="13">
        <v>526</v>
      </c>
      <c r="C1408" t="s">
        <v>1391</v>
      </c>
      <c r="D1408" s="14" t="str">
        <f>+TEXT(L1408,"YYYY-MM-DD")</f>
        <v>2022-10-06</v>
      </c>
      <c r="E1408" s="15" t="str">
        <f>+TEXT(L1408,"YYYYMM")</f>
        <v>202210</v>
      </c>
      <c r="F1408">
        <v>2030012078</v>
      </c>
      <c r="G1408" s="16">
        <v>0.32</v>
      </c>
      <c r="H1408" s="16">
        <v>0</v>
      </c>
      <c r="I1408" s="17"/>
      <c r="J1408" s="14" t="str">
        <f>+TEXT(L1408,"YYYY-DD-MM")</f>
        <v>2022-06-10</v>
      </c>
      <c r="K1408" s="17"/>
      <c r="L1408" s="18">
        <v>44840</v>
      </c>
      <c r="M1408" s="17">
        <f>IF(G1408&gt;0,1,0)</f>
        <v>1</v>
      </c>
      <c r="N1408" s="17">
        <f>IF(H1408&gt;0,1,0)</f>
        <v>0</v>
      </c>
      <c r="O1408" s="17">
        <f>+N1408+M1408</f>
        <v>1</v>
      </c>
    </row>
    <row r="1409" spans="1:15">
      <c r="A1409" s="13" t="s">
        <v>11</v>
      </c>
      <c r="B1409" s="13">
        <v>527</v>
      </c>
      <c r="C1409" t="s">
        <v>1391</v>
      </c>
      <c r="D1409" s="14" t="str">
        <f>+TEXT(L1409,"YYYY-MM-DD")</f>
        <v>2022-10-06</v>
      </c>
      <c r="E1409" s="15" t="str">
        <f>+TEXT(L1409,"YYYYMM")</f>
        <v>202210</v>
      </c>
      <c r="F1409">
        <v>5010075074</v>
      </c>
      <c r="G1409" s="16">
        <v>2.13</v>
      </c>
      <c r="H1409" s="16">
        <v>0</v>
      </c>
      <c r="I1409" s="17"/>
      <c r="J1409" s="14" t="str">
        <f>+TEXT(L1409,"YYYY-DD-MM")</f>
        <v>2022-06-10</v>
      </c>
      <c r="K1409" s="17"/>
      <c r="L1409" s="18">
        <v>44840</v>
      </c>
      <c r="M1409" s="17">
        <f>IF(G1409&gt;0,1,0)</f>
        <v>1</v>
      </c>
      <c r="N1409" s="17">
        <f>IF(H1409&gt;0,1,0)</f>
        <v>0</v>
      </c>
      <c r="O1409" s="17">
        <f>+N1409+M1409</f>
        <v>1</v>
      </c>
    </row>
    <row r="1410" spans="1:15">
      <c r="A1410" s="13" t="s">
        <v>11</v>
      </c>
      <c r="B1410" s="13">
        <v>528</v>
      </c>
      <c r="C1410" t="s">
        <v>1391</v>
      </c>
      <c r="D1410" s="14" t="str">
        <f>+TEXT(L1410,"YYYY-MM-DD")</f>
        <v>2022-10-06</v>
      </c>
      <c r="E1410" s="15" t="str">
        <f>+TEXT(L1410,"YYYYMM")</f>
        <v>202210</v>
      </c>
      <c r="F1410">
        <v>2030012078</v>
      </c>
      <c r="G1410" s="16">
        <v>0.43</v>
      </c>
      <c r="H1410" s="16">
        <v>0</v>
      </c>
      <c r="I1410" s="17"/>
      <c r="J1410" s="14" t="str">
        <f>+TEXT(L1410,"YYYY-DD-MM")</f>
        <v>2022-06-10</v>
      </c>
      <c r="K1410" s="17"/>
      <c r="L1410" s="18">
        <v>44840</v>
      </c>
      <c r="M1410" s="17">
        <f>IF(G1410&gt;0,1,0)</f>
        <v>1</v>
      </c>
      <c r="N1410" s="17">
        <f>IF(H1410&gt;0,1,0)</f>
        <v>0</v>
      </c>
      <c r="O1410" s="17">
        <f>+N1410+M1410</f>
        <v>1</v>
      </c>
    </row>
    <row r="1411" spans="1:15">
      <c r="A1411" s="13" t="s">
        <v>11</v>
      </c>
      <c r="B1411" s="13">
        <v>529</v>
      </c>
      <c r="C1411" t="s">
        <v>1391</v>
      </c>
      <c r="D1411" s="14" t="str">
        <f>+TEXT(L1411,"YYYY-MM-DD")</f>
        <v>2022-10-06</v>
      </c>
      <c r="E1411" s="15" t="str">
        <f>+TEXT(L1411,"YYYYMM")</f>
        <v>202210</v>
      </c>
      <c r="F1411">
        <v>5010075074</v>
      </c>
      <c r="G1411" s="16">
        <v>2.13</v>
      </c>
      <c r="H1411" s="16">
        <v>0</v>
      </c>
      <c r="I1411" s="17"/>
      <c r="J1411" s="14" t="str">
        <f>+TEXT(L1411,"YYYY-DD-MM")</f>
        <v>2022-06-10</v>
      </c>
      <c r="K1411" s="17"/>
      <c r="L1411" s="18">
        <v>44840</v>
      </c>
      <c r="M1411" s="17">
        <f>IF(G1411&gt;0,1,0)</f>
        <v>1</v>
      </c>
      <c r="N1411" s="17">
        <f>IF(H1411&gt;0,1,0)</f>
        <v>0</v>
      </c>
      <c r="O1411" s="17">
        <f>+N1411+M1411</f>
        <v>1</v>
      </c>
    </row>
    <row r="1412" spans="1:15">
      <c r="A1412" s="13" t="s">
        <v>11</v>
      </c>
      <c r="B1412" s="13">
        <v>530</v>
      </c>
      <c r="C1412" t="s">
        <v>1391</v>
      </c>
      <c r="D1412" s="14" t="str">
        <f>+TEXT(L1412,"YYYY-MM-DD")</f>
        <v>2022-10-06</v>
      </c>
      <c r="E1412" s="15" t="str">
        <f>+TEXT(L1412,"YYYYMM")</f>
        <v>202210</v>
      </c>
      <c r="F1412">
        <v>5010075074</v>
      </c>
      <c r="G1412" s="16">
        <v>2.4500000000000002</v>
      </c>
      <c r="H1412" s="16">
        <v>0</v>
      </c>
      <c r="I1412" s="17"/>
      <c r="J1412" s="14" t="str">
        <f>+TEXT(L1412,"YYYY-DD-MM")</f>
        <v>2022-06-10</v>
      </c>
      <c r="K1412" s="17"/>
      <c r="L1412" s="18">
        <v>44840</v>
      </c>
      <c r="M1412" s="17">
        <f>IF(G1412&gt;0,1,0)</f>
        <v>1</v>
      </c>
      <c r="N1412" s="17">
        <f>IF(H1412&gt;0,1,0)</f>
        <v>0</v>
      </c>
      <c r="O1412" s="17">
        <f>+N1412+M1412</f>
        <v>1</v>
      </c>
    </row>
    <row r="1413" spans="1:15">
      <c r="A1413" s="13" t="s">
        <v>11</v>
      </c>
      <c r="B1413" s="13">
        <v>531</v>
      </c>
      <c r="C1413" t="s">
        <v>1391</v>
      </c>
      <c r="D1413" s="14" t="str">
        <f>+TEXT(L1413,"YYYY-MM-DD")</f>
        <v>2022-10-06</v>
      </c>
      <c r="E1413" s="15" t="str">
        <f>+TEXT(L1413,"YYYYMM")</f>
        <v>202210</v>
      </c>
      <c r="F1413">
        <v>2030012078</v>
      </c>
      <c r="G1413" s="16">
        <v>0.62</v>
      </c>
      <c r="H1413" s="16">
        <v>0</v>
      </c>
      <c r="I1413" s="17"/>
      <c r="J1413" s="14" t="str">
        <f>+TEXT(L1413,"YYYY-DD-MM")</f>
        <v>2022-06-10</v>
      </c>
      <c r="K1413" s="17"/>
      <c r="L1413" s="18">
        <v>44840</v>
      </c>
      <c r="M1413" s="17">
        <f>IF(G1413&gt;0,1,0)</f>
        <v>1</v>
      </c>
      <c r="N1413" s="17">
        <f>IF(H1413&gt;0,1,0)</f>
        <v>0</v>
      </c>
      <c r="O1413" s="17">
        <f>+N1413+M1413</f>
        <v>1</v>
      </c>
    </row>
    <row r="1414" spans="1:15">
      <c r="A1414" s="13" t="s">
        <v>11</v>
      </c>
      <c r="B1414" s="13">
        <v>532</v>
      </c>
      <c r="C1414" t="s">
        <v>1391</v>
      </c>
      <c r="D1414" s="14" t="str">
        <f>+TEXT(L1414,"YYYY-MM-DD")</f>
        <v>2022-10-06</v>
      </c>
      <c r="E1414" s="15" t="str">
        <f>+TEXT(L1414,"YYYYMM")</f>
        <v>202210</v>
      </c>
      <c r="F1414">
        <v>2030012078</v>
      </c>
      <c r="G1414" s="16">
        <v>0.42</v>
      </c>
      <c r="H1414" s="16">
        <v>0</v>
      </c>
      <c r="I1414" s="17"/>
      <c r="J1414" s="14" t="str">
        <f>+TEXT(L1414,"YYYY-DD-MM")</f>
        <v>2022-06-10</v>
      </c>
      <c r="K1414" s="17"/>
      <c r="L1414" s="18">
        <v>44840</v>
      </c>
      <c r="M1414" s="17">
        <f>IF(G1414&gt;0,1,0)</f>
        <v>1</v>
      </c>
      <c r="N1414" s="17">
        <f>IF(H1414&gt;0,1,0)</f>
        <v>0</v>
      </c>
      <c r="O1414" s="17">
        <f>+N1414+M1414</f>
        <v>1</v>
      </c>
    </row>
    <row r="1415" spans="1:15">
      <c r="A1415" s="13" t="s">
        <v>11</v>
      </c>
      <c r="B1415" s="13">
        <v>533</v>
      </c>
      <c r="C1415" t="s">
        <v>1391</v>
      </c>
      <c r="D1415" s="14" t="str">
        <f>+TEXT(L1415,"YYYY-MM-DD")</f>
        <v>2022-10-06</v>
      </c>
      <c r="E1415" s="15" t="str">
        <f>+TEXT(L1415,"YYYYMM")</f>
        <v>202210</v>
      </c>
      <c r="F1415">
        <v>2030012078</v>
      </c>
      <c r="G1415" s="16">
        <v>0.5</v>
      </c>
      <c r="H1415" s="16">
        <v>0</v>
      </c>
      <c r="I1415" s="17"/>
      <c r="J1415" s="14" t="str">
        <f>+TEXT(L1415,"YYYY-DD-MM")</f>
        <v>2022-06-10</v>
      </c>
      <c r="K1415" s="17"/>
      <c r="L1415" s="18">
        <v>44840</v>
      </c>
      <c r="M1415" s="17">
        <f>IF(G1415&gt;0,1,0)</f>
        <v>1</v>
      </c>
      <c r="N1415" s="17">
        <f>IF(H1415&gt;0,1,0)</f>
        <v>0</v>
      </c>
      <c r="O1415" s="17">
        <f>+N1415+M1415</f>
        <v>1</v>
      </c>
    </row>
    <row r="1416" spans="1:15">
      <c r="A1416" s="13" t="s">
        <v>11</v>
      </c>
      <c r="B1416" s="13">
        <v>534</v>
      </c>
      <c r="C1416" t="s">
        <v>1391</v>
      </c>
      <c r="D1416" s="14" t="str">
        <f>+TEXT(L1416,"YYYY-MM-DD")</f>
        <v>2022-10-06</v>
      </c>
      <c r="E1416" s="15" t="str">
        <f>+TEXT(L1416,"YYYYMM")</f>
        <v>202210</v>
      </c>
      <c r="F1416">
        <v>2030012078</v>
      </c>
      <c r="G1416" s="16">
        <v>0.5</v>
      </c>
      <c r="H1416" s="16">
        <v>0</v>
      </c>
      <c r="I1416" s="17"/>
      <c r="J1416" s="14" t="str">
        <f>+TEXT(L1416,"YYYY-DD-MM")</f>
        <v>2022-06-10</v>
      </c>
      <c r="K1416" s="17"/>
      <c r="L1416" s="18">
        <v>44840</v>
      </c>
      <c r="M1416" s="17">
        <f>IF(G1416&gt;0,1,0)</f>
        <v>1</v>
      </c>
      <c r="N1416" s="17">
        <f>IF(H1416&gt;0,1,0)</f>
        <v>0</v>
      </c>
      <c r="O1416" s="17">
        <f>+N1416+M1416</f>
        <v>1</v>
      </c>
    </row>
    <row r="1417" spans="1:15">
      <c r="A1417" s="13" t="s">
        <v>11</v>
      </c>
      <c r="B1417" s="13">
        <v>535</v>
      </c>
      <c r="C1417" t="s">
        <v>1391</v>
      </c>
      <c r="D1417" s="14" t="str">
        <f>+TEXT(L1417,"YYYY-MM-DD")</f>
        <v>2022-10-06</v>
      </c>
      <c r="E1417" s="15" t="str">
        <f>+TEXT(L1417,"YYYYMM")</f>
        <v>202210</v>
      </c>
      <c r="F1417">
        <v>2030012078</v>
      </c>
      <c r="G1417" s="16">
        <v>0.28000000000000003</v>
      </c>
      <c r="H1417" s="16">
        <v>0</v>
      </c>
      <c r="I1417" s="17"/>
      <c r="J1417" s="14" t="str">
        <f>+TEXT(L1417,"YYYY-DD-MM")</f>
        <v>2022-06-10</v>
      </c>
      <c r="K1417" s="17"/>
      <c r="L1417" s="18">
        <v>44840</v>
      </c>
      <c r="M1417" s="17">
        <f>IF(G1417&gt;0,1,0)</f>
        <v>1</v>
      </c>
      <c r="N1417" s="17">
        <f>IF(H1417&gt;0,1,0)</f>
        <v>0</v>
      </c>
      <c r="O1417" s="17">
        <f>+N1417+M1417</f>
        <v>1</v>
      </c>
    </row>
    <row r="1418" spans="1:15">
      <c r="A1418" s="13" t="s">
        <v>11</v>
      </c>
      <c r="B1418" s="13">
        <v>536</v>
      </c>
      <c r="C1418" t="s">
        <v>1391</v>
      </c>
      <c r="D1418" s="14" t="str">
        <f>+TEXT(L1418,"YYYY-MM-DD")</f>
        <v>2022-10-06</v>
      </c>
      <c r="E1418" s="15" t="str">
        <f>+TEXT(L1418,"YYYYMM")</f>
        <v>202210</v>
      </c>
      <c r="F1418">
        <v>2030012078</v>
      </c>
      <c r="G1418" s="16">
        <v>0.4</v>
      </c>
      <c r="H1418" s="16">
        <v>0</v>
      </c>
      <c r="I1418" s="17"/>
      <c r="J1418" s="14" t="str">
        <f>+TEXT(L1418,"YYYY-DD-MM")</f>
        <v>2022-06-10</v>
      </c>
      <c r="K1418" s="17"/>
      <c r="L1418" s="18">
        <v>44840</v>
      </c>
      <c r="M1418" s="17">
        <f>IF(G1418&gt;0,1,0)</f>
        <v>1</v>
      </c>
      <c r="N1418" s="17">
        <f>IF(H1418&gt;0,1,0)</f>
        <v>0</v>
      </c>
      <c r="O1418" s="17">
        <f>+N1418+M1418</f>
        <v>1</v>
      </c>
    </row>
    <row r="1419" spans="1:15">
      <c r="A1419" s="13" t="s">
        <v>11</v>
      </c>
      <c r="B1419" s="13">
        <v>537</v>
      </c>
      <c r="C1419" t="s">
        <v>1391</v>
      </c>
      <c r="D1419" s="14" t="str">
        <f>+TEXT(L1419,"YYYY-MM-DD")</f>
        <v>2022-10-06</v>
      </c>
      <c r="E1419" s="15" t="str">
        <f>+TEXT(L1419,"YYYYMM")</f>
        <v>202210</v>
      </c>
      <c r="F1419">
        <v>5010075074</v>
      </c>
      <c r="G1419" s="16">
        <v>2.13</v>
      </c>
      <c r="H1419" s="16">
        <v>0</v>
      </c>
      <c r="I1419" s="17"/>
      <c r="J1419" s="14" t="str">
        <f>+TEXT(L1419,"YYYY-DD-MM")</f>
        <v>2022-06-10</v>
      </c>
      <c r="K1419" s="17"/>
      <c r="L1419" s="18">
        <v>44840</v>
      </c>
      <c r="M1419" s="17">
        <f>IF(G1419&gt;0,1,0)</f>
        <v>1</v>
      </c>
      <c r="N1419" s="17">
        <f>IF(H1419&gt;0,1,0)</f>
        <v>0</v>
      </c>
      <c r="O1419" s="17">
        <f>+N1419+M1419</f>
        <v>1</v>
      </c>
    </row>
    <row r="1420" spans="1:15">
      <c r="A1420" s="13" t="s">
        <v>11</v>
      </c>
      <c r="B1420" s="13">
        <v>538</v>
      </c>
      <c r="C1420" t="s">
        <v>1392</v>
      </c>
      <c r="D1420" s="14" t="str">
        <f>+TEXT(L1420,"YYYY-MM-DD")</f>
        <v>2022-10-07</v>
      </c>
      <c r="E1420" s="15" t="str">
        <f>+TEXT(L1420,"YYYYMM")</f>
        <v>202210</v>
      </c>
      <c r="F1420">
        <v>1180021662</v>
      </c>
      <c r="G1420" s="16">
        <v>1782.3599999999992</v>
      </c>
      <c r="H1420" s="16">
        <v>0</v>
      </c>
      <c r="I1420" s="17"/>
      <c r="J1420" s="14" t="str">
        <f>+TEXT(L1420,"YYYY-DD-MM")</f>
        <v>2022-07-10</v>
      </c>
      <c r="K1420" s="17"/>
      <c r="L1420" s="18">
        <v>44841</v>
      </c>
      <c r="M1420" s="17">
        <f>IF(G1420&gt;0,1,0)</f>
        <v>1</v>
      </c>
      <c r="N1420" s="17">
        <f>IF(H1420&gt;0,1,0)</f>
        <v>0</v>
      </c>
      <c r="O1420" s="17">
        <f>+N1420+M1420</f>
        <v>1</v>
      </c>
    </row>
    <row r="1421" spans="1:15">
      <c r="A1421" s="13" t="s">
        <v>11</v>
      </c>
      <c r="B1421" s="13">
        <v>539</v>
      </c>
      <c r="C1421" t="s">
        <v>1393</v>
      </c>
      <c r="D1421" s="14" t="str">
        <f>+TEXT(L1421,"YYYY-MM-DD")</f>
        <v>2022-10-12</v>
      </c>
      <c r="E1421" s="15" t="str">
        <f>+TEXT(L1421,"YYYYMM")</f>
        <v>202210</v>
      </c>
      <c r="F1421">
        <v>5040027091</v>
      </c>
      <c r="G1421" s="16">
        <v>1</v>
      </c>
      <c r="H1421" s="16">
        <v>0</v>
      </c>
      <c r="I1421" s="17"/>
      <c r="J1421" s="14" t="str">
        <f>+TEXT(L1421,"YYYY-DD-MM")</f>
        <v>2022-12-10</v>
      </c>
      <c r="K1421" s="17"/>
      <c r="L1421" s="18">
        <v>44846</v>
      </c>
      <c r="M1421" s="17">
        <f>IF(G1421&gt;0,1,0)</f>
        <v>1</v>
      </c>
      <c r="N1421" s="17">
        <f>IF(H1421&gt;0,1,0)</f>
        <v>0</v>
      </c>
      <c r="O1421" s="17">
        <f>+N1421+M1421</f>
        <v>1</v>
      </c>
    </row>
    <row r="1422" spans="1:15">
      <c r="A1422" s="13" t="s">
        <v>11</v>
      </c>
      <c r="B1422" s="13">
        <v>540</v>
      </c>
      <c r="C1422" t="s">
        <v>1394</v>
      </c>
      <c r="D1422" s="14" t="str">
        <f>+TEXT(L1422,"YYYY-MM-DD")</f>
        <v>2022-10-12</v>
      </c>
      <c r="E1422" s="15" t="str">
        <f>+TEXT(L1422,"YYYYMM")</f>
        <v>202210</v>
      </c>
      <c r="F1422">
        <v>2030012078</v>
      </c>
      <c r="G1422" s="16">
        <v>6.34</v>
      </c>
      <c r="H1422" s="16">
        <v>0</v>
      </c>
      <c r="I1422" s="17"/>
      <c r="J1422" s="14" t="str">
        <f>+TEXT(L1422,"YYYY-DD-MM")</f>
        <v>2022-12-10</v>
      </c>
      <c r="K1422" s="17"/>
      <c r="L1422" s="18">
        <v>44846</v>
      </c>
      <c r="M1422" s="17">
        <f>IF(G1422&gt;0,1,0)</f>
        <v>1</v>
      </c>
      <c r="N1422" s="17">
        <f>IF(H1422&gt;0,1,0)</f>
        <v>0</v>
      </c>
      <c r="O1422" s="17">
        <f>+N1422+M1422</f>
        <v>1</v>
      </c>
    </row>
    <row r="1423" spans="1:15">
      <c r="A1423" s="13" t="s">
        <v>11</v>
      </c>
      <c r="B1423" s="13">
        <v>541</v>
      </c>
      <c r="C1423" t="s">
        <v>1395</v>
      </c>
      <c r="D1423" s="14" t="str">
        <f>+TEXT(L1423,"YYYY-MM-DD")</f>
        <v>2022-10-12</v>
      </c>
      <c r="E1423" s="15" t="str">
        <f>+TEXT(L1423,"YYYYMM")</f>
        <v>202210</v>
      </c>
      <c r="F1423">
        <v>2030012078</v>
      </c>
      <c r="G1423" s="16">
        <v>20.05</v>
      </c>
      <c r="H1423" s="16">
        <v>0</v>
      </c>
      <c r="I1423" s="17"/>
      <c r="J1423" s="14" t="str">
        <f>+TEXT(L1423,"YYYY-DD-MM")</f>
        <v>2022-12-10</v>
      </c>
      <c r="K1423" s="17"/>
      <c r="L1423" s="18">
        <v>44846</v>
      </c>
      <c r="M1423" s="17">
        <f>IF(G1423&gt;0,1,0)</f>
        <v>1</v>
      </c>
      <c r="N1423" s="17">
        <f>IF(H1423&gt;0,1,0)</f>
        <v>0</v>
      </c>
      <c r="O1423" s="17">
        <f>+N1423+M1423</f>
        <v>1</v>
      </c>
    </row>
    <row r="1424" spans="1:15">
      <c r="A1424" s="13" t="s">
        <v>11</v>
      </c>
      <c r="B1424" s="13">
        <v>542</v>
      </c>
      <c r="C1424" t="s">
        <v>1396</v>
      </c>
      <c r="D1424" s="14" t="str">
        <f>+TEXT(L1424,"YYYY-MM-DD")</f>
        <v>2022-10-12</v>
      </c>
      <c r="E1424" s="15" t="str">
        <f>+TEXT(L1424,"YYYYMM")</f>
        <v>202210</v>
      </c>
      <c r="F1424">
        <v>2030012078</v>
      </c>
      <c r="G1424" s="16">
        <v>6.79</v>
      </c>
      <c r="H1424" s="16">
        <v>0</v>
      </c>
      <c r="I1424" s="17"/>
      <c r="J1424" s="14" t="str">
        <f>+TEXT(L1424,"YYYY-DD-MM")</f>
        <v>2022-12-10</v>
      </c>
      <c r="K1424" s="17"/>
      <c r="L1424" s="18">
        <v>44846</v>
      </c>
      <c r="M1424" s="17">
        <f>IF(G1424&gt;0,1,0)</f>
        <v>1</v>
      </c>
      <c r="N1424" s="17">
        <f>IF(H1424&gt;0,1,0)</f>
        <v>0</v>
      </c>
      <c r="O1424" s="17">
        <f>+N1424+M1424</f>
        <v>1</v>
      </c>
    </row>
    <row r="1425" spans="1:15">
      <c r="A1425" s="13" t="s">
        <v>11</v>
      </c>
      <c r="B1425" s="13">
        <v>543</v>
      </c>
      <c r="C1425" t="s">
        <v>1397</v>
      </c>
      <c r="D1425" s="14" t="str">
        <f>+TEXT(L1425,"YYYY-MM-DD")</f>
        <v>2022-10-12</v>
      </c>
      <c r="E1425" s="15" t="str">
        <f>+TEXT(L1425,"YYYYMM")</f>
        <v>202210</v>
      </c>
      <c r="F1425">
        <v>2030012078</v>
      </c>
      <c r="G1425" s="16">
        <v>3.22</v>
      </c>
      <c r="H1425" s="16">
        <v>0</v>
      </c>
      <c r="I1425" s="17"/>
      <c r="J1425" s="14" t="str">
        <f>+TEXT(L1425,"YYYY-DD-MM")</f>
        <v>2022-12-10</v>
      </c>
      <c r="K1425" s="17"/>
      <c r="L1425" s="18">
        <v>44846</v>
      </c>
      <c r="M1425" s="17">
        <f>IF(G1425&gt;0,1,0)</f>
        <v>1</v>
      </c>
      <c r="N1425" s="17">
        <f>IF(H1425&gt;0,1,0)</f>
        <v>0</v>
      </c>
      <c r="O1425" s="17">
        <f>+N1425+M1425</f>
        <v>1</v>
      </c>
    </row>
    <row r="1426" spans="1:15">
      <c r="A1426" s="13" t="s">
        <v>11</v>
      </c>
      <c r="B1426" s="13">
        <v>544</v>
      </c>
      <c r="C1426" t="s">
        <v>1398</v>
      </c>
      <c r="D1426" s="14" t="str">
        <f>+TEXT(L1426,"YYYY-MM-DD")</f>
        <v>2022-10-12</v>
      </c>
      <c r="E1426" s="15" t="str">
        <f>+TEXT(L1426,"YYYYMM")</f>
        <v>202210</v>
      </c>
      <c r="F1426">
        <v>5040027098</v>
      </c>
      <c r="G1426" s="16">
        <v>21.1</v>
      </c>
      <c r="H1426" s="16">
        <v>0</v>
      </c>
      <c r="I1426" s="17"/>
      <c r="J1426" s="14" t="str">
        <f>+TEXT(L1426,"YYYY-DD-MM")</f>
        <v>2022-12-10</v>
      </c>
      <c r="K1426" s="17"/>
      <c r="L1426" s="18">
        <v>44846</v>
      </c>
      <c r="M1426" s="17">
        <f>IF(G1426&gt;0,1,0)</f>
        <v>1</v>
      </c>
      <c r="N1426" s="17">
        <f>IF(H1426&gt;0,1,0)</f>
        <v>0</v>
      </c>
      <c r="O1426" s="17">
        <f>+N1426+M1426</f>
        <v>1</v>
      </c>
    </row>
    <row r="1427" spans="1:15">
      <c r="A1427" s="13" t="s">
        <v>11</v>
      </c>
      <c r="B1427" s="13">
        <v>545</v>
      </c>
      <c r="C1427" t="s">
        <v>1399</v>
      </c>
      <c r="D1427" s="14" t="str">
        <f>+TEXT(L1427,"YYYY-MM-DD")</f>
        <v>2022-10-12</v>
      </c>
      <c r="E1427" s="15" t="str">
        <f>+TEXT(L1427,"YYYYMM")</f>
        <v>202210</v>
      </c>
      <c r="F1427">
        <v>5040027091</v>
      </c>
      <c r="G1427" s="16">
        <v>1.5</v>
      </c>
      <c r="H1427" s="16">
        <v>0</v>
      </c>
      <c r="I1427" s="17"/>
      <c r="J1427" s="14" t="str">
        <f>+TEXT(L1427,"YYYY-DD-MM")</f>
        <v>2022-12-10</v>
      </c>
      <c r="K1427" s="17"/>
      <c r="L1427" s="18">
        <v>44846</v>
      </c>
      <c r="M1427" s="17">
        <f>IF(G1427&gt;0,1,0)</f>
        <v>1</v>
      </c>
      <c r="N1427" s="17">
        <f>IF(H1427&gt;0,1,0)</f>
        <v>0</v>
      </c>
      <c r="O1427" s="17">
        <f>+N1427+M1427</f>
        <v>1</v>
      </c>
    </row>
    <row r="1428" spans="1:15">
      <c r="A1428" s="13" t="s">
        <v>11</v>
      </c>
      <c r="B1428" s="13">
        <v>546</v>
      </c>
      <c r="C1428" t="s">
        <v>1400</v>
      </c>
      <c r="D1428" s="14" t="str">
        <f>+TEXT(L1428,"YYYY-MM-DD")</f>
        <v>2022-10-12</v>
      </c>
      <c r="E1428" s="15" t="str">
        <f>+TEXT(L1428,"YYYYMM")</f>
        <v>202210</v>
      </c>
      <c r="F1428">
        <v>2030012078</v>
      </c>
      <c r="G1428" s="16">
        <v>227.5</v>
      </c>
      <c r="H1428" s="16">
        <v>0</v>
      </c>
      <c r="I1428" s="17"/>
      <c r="J1428" s="14" t="str">
        <f>+TEXT(L1428,"YYYY-DD-MM")</f>
        <v>2022-12-10</v>
      </c>
      <c r="K1428" s="17"/>
      <c r="L1428" s="18">
        <v>44846</v>
      </c>
      <c r="M1428" s="17">
        <f>IF(G1428&gt;0,1,0)</f>
        <v>1</v>
      </c>
      <c r="N1428" s="17">
        <f>IF(H1428&gt;0,1,0)</f>
        <v>0</v>
      </c>
      <c r="O1428" s="17">
        <f>+N1428+M1428</f>
        <v>1</v>
      </c>
    </row>
    <row r="1429" spans="1:15">
      <c r="A1429" s="13" t="s">
        <v>11</v>
      </c>
      <c r="B1429" s="13">
        <v>547</v>
      </c>
      <c r="C1429" t="s">
        <v>1401</v>
      </c>
      <c r="D1429" s="14" t="str">
        <f>+TEXT(L1429,"YYYY-MM-DD")</f>
        <v>2022-10-12</v>
      </c>
      <c r="E1429" s="15" t="str">
        <f>+TEXT(L1429,"YYYYMM")</f>
        <v>202210</v>
      </c>
      <c r="F1429">
        <v>2030012078</v>
      </c>
      <c r="G1429" s="16">
        <v>12.98</v>
      </c>
      <c r="H1429" s="16">
        <v>0</v>
      </c>
      <c r="I1429" s="17"/>
      <c r="J1429" s="14" t="str">
        <f>+TEXT(L1429,"YYYY-DD-MM")</f>
        <v>2022-12-10</v>
      </c>
      <c r="K1429" s="17"/>
      <c r="L1429" s="18">
        <v>44846</v>
      </c>
      <c r="M1429" s="17">
        <f>IF(G1429&gt;0,1,0)</f>
        <v>1</v>
      </c>
      <c r="N1429" s="17">
        <f>IF(H1429&gt;0,1,0)</f>
        <v>0</v>
      </c>
      <c r="O1429" s="17">
        <f>+N1429+M1429</f>
        <v>1</v>
      </c>
    </row>
    <row r="1430" spans="1:15">
      <c r="A1430" s="13" t="s">
        <v>11</v>
      </c>
      <c r="B1430" s="13">
        <v>548</v>
      </c>
      <c r="C1430" t="s">
        <v>1402</v>
      </c>
      <c r="D1430" s="14" t="str">
        <f>+TEXT(L1430,"YYYY-MM-DD")</f>
        <v>2022-10-12</v>
      </c>
      <c r="E1430" s="15" t="str">
        <f>+TEXT(L1430,"YYYYMM")</f>
        <v>202210</v>
      </c>
      <c r="F1430">
        <v>2030012078</v>
      </c>
      <c r="G1430" s="16">
        <v>19.829999999999998</v>
      </c>
      <c r="H1430" s="16">
        <v>0</v>
      </c>
      <c r="I1430" s="17"/>
      <c r="J1430" s="14" t="str">
        <f>+TEXT(L1430,"YYYY-DD-MM")</f>
        <v>2022-12-10</v>
      </c>
      <c r="K1430" s="17"/>
      <c r="L1430" s="18">
        <v>44846</v>
      </c>
      <c r="M1430" s="17">
        <f>IF(G1430&gt;0,1,0)</f>
        <v>1</v>
      </c>
      <c r="N1430" s="17">
        <f>IF(H1430&gt;0,1,0)</f>
        <v>0</v>
      </c>
      <c r="O1430" s="17">
        <f>+N1430+M1430</f>
        <v>1</v>
      </c>
    </row>
    <row r="1431" spans="1:15">
      <c r="A1431" s="13" t="s">
        <v>11</v>
      </c>
      <c r="B1431" s="13">
        <v>549</v>
      </c>
      <c r="C1431" t="s">
        <v>1403</v>
      </c>
      <c r="D1431" s="14" t="str">
        <f>+TEXT(L1431,"YYYY-MM-DD")</f>
        <v>2022-10-12</v>
      </c>
      <c r="E1431" s="15" t="str">
        <f>+TEXT(L1431,"YYYYMM")</f>
        <v>202210</v>
      </c>
      <c r="F1431">
        <v>2030012078</v>
      </c>
      <c r="G1431" s="16">
        <v>14.65</v>
      </c>
      <c r="H1431" s="16">
        <v>0</v>
      </c>
      <c r="I1431" s="17"/>
      <c r="J1431" s="14" t="str">
        <f>+TEXT(L1431,"YYYY-DD-MM")</f>
        <v>2022-12-10</v>
      </c>
      <c r="K1431" s="17"/>
      <c r="L1431" s="18">
        <v>44846</v>
      </c>
      <c r="M1431" s="17">
        <f>IF(G1431&gt;0,1,0)</f>
        <v>1</v>
      </c>
      <c r="N1431" s="17">
        <f>IF(H1431&gt;0,1,0)</f>
        <v>0</v>
      </c>
      <c r="O1431" s="17">
        <f>+N1431+M1431</f>
        <v>1</v>
      </c>
    </row>
    <row r="1432" spans="1:15">
      <c r="A1432" s="13" t="s">
        <v>11</v>
      </c>
      <c r="B1432" s="13">
        <v>550</v>
      </c>
      <c r="C1432" t="s">
        <v>1404</v>
      </c>
      <c r="D1432" s="14" t="str">
        <f>+TEXT(L1432,"YYYY-MM-DD")</f>
        <v>2022-10-12</v>
      </c>
      <c r="E1432" s="15" t="str">
        <f>+TEXT(L1432,"YYYYMM")</f>
        <v>202210</v>
      </c>
      <c r="F1432">
        <v>2030012078</v>
      </c>
      <c r="G1432" s="16">
        <v>72.8</v>
      </c>
      <c r="H1432" s="16">
        <v>0</v>
      </c>
      <c r="I1432" s="17"/>
      <c r="J1432" s="14" t="str">
        <f>+TEXT(L1432,"YYYY-DD-MM")</f>
        <v>2022-12-10</v>
      </c>
      <c r="K1432" s="17"/>
      <c r="L1432" s="18">
        <v>44846</v>
      </c>
      <c r="M1432" s="17">
        <f>IF(G1432&gt;0,1,0)</f>
        <v>1</v>
      </c>
      <c r="N1432" s="17">
        <f>IF(H1432&gt;0,1,0)</f>
        <v>0</v>
      </c>
      <c r="O1432" s="17">
        <f>+N1432+M1432</f>
        <v>1</v>
      </c>
    </row>
    <row r="1433" spans="1:15">
      <c r="A1433" s="13" t="s">
        <v>11</v>
      </c>
      <c r="B1433" s="13">
        <v>551</v>
      </c>
      <c r="C1433" t="s">
        <v>1405</v>
      </c>
      <c r="D1433" s="14" t="str">
        <f>+TEXT(L1433,"YYYY-MM-DD")</f>
        <v>2022-10-12</v>
      </c>
      <c r="E1433" s="15" t="str">
        <f>+TEXT(L1433,"YYYYMM")</f>
        <v>202210</v>
      </c>
      <c r="F1433">
        <v>2030012078</v>
      </c>
      <c r="G1433" s="16">
        <v>72.8</v>
      </c>
      <c r="H1433" s="16">
        <v>0</v>
      </c>
      <c r="I1433" s="17"/>
      <c r="J1433" s="14" t="str">
        <f>+TEXT(L1433,"YYYY-DD-MM")</f>
        <v>2022-12-10</v>
      </c>
      <c r="K1433" s="17"/>
      <c r="L1433" s="18">
        <v>44846</v>
      </c>
      <c r="M1433" s="17">
        <f>IF(G1433&gt;0,1,0)</f>
        <v>1</v>
      </c>
      <c r="N1433" s="17">
        <f>IF(H1433&gt;0,1,0)</f>
        <v>0</v>
      </c>
      <c r="O1433" s="17">
        <f>+N1433+M1433</f>
        <v>1</v>
      </c>
    </row>
    <row r="1434" spans="1:15">
      <c r="A1434" s="13" t="s">
        <v>11</v>
      </c>
      <c r="B1434" s="13">
        <v>552</v>
      </c>
      <c r="C1434" t="s">
        <v>1406</v>
      </c>
      <c r="D1434" s="14" t="str">
        <f>+TEXT(L1434,"YYYY-MM-DD")</f>
        <v>2022-10-12</v>
      </c>
      <c r="E1434" s="15" t="str">
        <f>+TEXT(L1434,"YYYYMM")</f>
        <v>202210</v>
      </c>
      <c r="F1434">
        <v>2030012078</v>
      </c>
      <c r="G1434" s="16">
        <v>163.65</v>
      </c>
      <c r="H1434" s="16">
        <v>0</v>
      </c>
      <c r="I1434" s="17"/>
      <c r="J1434" s="14" t="str">
        <f>+TEXT(L1434,"YYYY-DD-MM")</f>
        <v>2022-12-10</v>
      </c>
      <c r="K1434" s="17"/>
      <c r="L1434" s="18">
        <v>44846</v>
      </c>
      <c r="M1434" s="17">
        <f>IF(G1434&gt;0,1,0)</f>
        <v>1</v>
      </c>
      <c r="N1434" s="17">
        <f>IF(H1434&gt;0,1,0)</f>
        <v>0</v>
      </c>
      <c r="O1434" s="17">
        <f>+N1434+M1434</f>
        <v>1</v>
      </c>
    </row>
    <row r="1435" spans="1:15">
      <c r="A1435" s="13" t="s">
        <v>11</v>
      </c>
      <c r="B1435" s="13">
        <v>553</v>
      </c>
      <c r="C1435" t="s">
        <v>1407</v>
      </c>
      <c r="D1435" s="14" t="str">
        <f>+TEXT(L1435,"YYYY-MM-DD")</f>
        <v>2022-10-12</v>
      </c>
      <c r="E1435" s="15" t="str">
        <f>+TEXT(L1435,"YYYYMM")</f>
        <v>202210</v>
      </c>
      <c r="F1435">
        <v>2030012078</v>
      </c>
      <c r="G1435" s="16">
        <v>143.47999999999999</v>
      </c>
      <c r="H1435" s="16">
        <v>0</v>
      </c>
      <c r="I1435" s="17"/>
      <c r="J1435" s="14" t="str">
        <f>+TEXT(L1435,"YYYY-DD-MM")</f>
        <v>2022-12-10</v>
      </c>
      <c r="K1435" s="17"/>
      <c r="L1435" s="18">
        <v>44846</v>
      </c>
      <c r="M1435" s="17">
        <f>IF(G1435&gt;0,1,0)</f>
        <v>1</v>
      </c>
      <c r="N1435" s="17">
        <f>IF(H1435&gt;0,1,0)</f>
        <v>0</v>
      </c>
      <c r="O1435" s="17">
        <f>+N1435+M1435</f>
        <v>1</v>
      </c>
    </row>
    <row r="1436" spans="1:15">
      <c r="A1436" s="13" t="s">
        <v>11</v>
      </c>
      <c r="B1436" s="13">
        <v>554</v>
      </c>
      <c r="C1436" t="s">
        <v>1408</v>
      </c>
      <c r="D1436" s="14" t="str">
        <f>+TEXT(L1436,"YYYY-MM-DD")</f>
        <v>2022-10-12</v>
      </c>
      <c r="E1436" s="15" t="str">
        <f>+TEXT(L1436,"YYYYMM")</f>
        <v>202210</v>
      </c>
      <c r="F1436">
        <v>2030012078</v>
      </c>
      <c r="G1436" s="16">
        <v>232.44</v>
      </c>
      <c r="H1436" s="16">
        <v>0</v>
      </c>
      <c r="I1436" s="17"/>
      <c r="J1436" s="14" t="str">
        <f>+TEXT(L1436,"YYYY-DD-MM")</f>
        <v>2022-12-10</v>
      </c>
      <c r="K1436" s="17"/>
      <c r="L1436" s="18">
        <v>44846</v>
      </c>
      <c r="M1436" s="17">
        <f>IF(G1436&gt;0,1,0)</f>
        <v>1</v>
      </c>
      <c r="N1436" s="17">
        <f>IF(H1436&gt;0,1,0)</f>
        <v>0</v>
      </c>
      <c r="O1436" s="17">
        <f>+N1436+M1436</f>
        <v>1</v>
      </c>
    </row>
    <row r="1437" spans="1:15">
      <c r="A1437" s="13" t="s">
        <v>11</v>
      </c>
      <c r="B1437" s="13">
        <v>555</v>
      </c>
      <c r="C1437" t="s">
        <v>1409</v>
      </c>
      <c r="D1437" s="14" t="str">
        <f>+TEXT(L1437,"YYYY-MM-DD")</f>
        <v>2022-10-13</v>
      </c>
      <c r="E1437" s="15" t="str">
        <f>+TEXT(L1437,"YYYYMM")</f>
        <v>202210</v>
      </c>
      <c r="F1437">
        <v>2030012078</v>
      </c>
      <c r="G1437" s="16">
        <v>343.16</v>
      </c>
      <c r="H1437" s="16">
        <v>0</v>
      </c>
      <c r="I1437" s="17"/>
      <c r="J1437" s="14" t="str">
        <f>+TEXT(L1437,"YYYY-DD-MM")</f>
        <v>2022-13-10</v>
      </c>
      <c r="K1437" s="17"/>
      <c r="L1437" s="18">
        <v>44847</v>
      </c>
      <c r="M1437" s="17">
        <f>IF(G1437&gt;0,1,0)</f>
        <v>1</v>
      </c>
      <c r="N1437" s="17">
        <f>IF(H1437&gt;0,1,0)</f>
        <v>0</v>
      </c>
      <c r="O1437" s="17">
        <f>+N1437+M1437</f>
        <v>1</v>
      </c>
    </row>
    <row r="1438" spans="1:15">
      <c r="A1438" s="13" t="s">
        <v>11</v>
      </c>
      <c r="B1438" s="13">
        <v>556</v>
      </c>
      <c r="C1438" t="s">
        <v>1409</v>
      </c>
      <c r="D1438" s="14" t="str">
        <f>+TEXT(L1438,"YYYY-MM-DD")</f>
        <v>2022-10-13</v>
      </c>
      <c r="E1438" s="15" t="str">
        <f>+TEXT(L1438,"YYYYMM")</f>
        <v>202210</v>
      </c>
      <c r="F1438">
        <v>2030012078</v>
      </c>
      <c r="G1438" s="16">
        <v>333.4</v>
      </c>
      <c r="H1438" s="16">
        <v>0</v>
      </c>
      <c r="I1438" s="17"/>
      <c r="J1438" s="14" t="str">
        <f>+TEXT(L1438,"YYYY-DD-MM")</f>
        <v>2022-13-10</v>
      </c>
      <c r="K1438" s="17"/>
      <c r="L1438" s="18">
        <v>44847</v>
      </c>
      <c r="M1438" s="17">
        <f>IF(G1438&gt;0,1,0)</f>
        <v>1</v>
      </c>
      <c r="N1438" s="17">
        <f>IF(H1438&gt;0,1,0)</f>
        <v>0</v>
      </c>
      <c r="O1438" s="17">
        <f>+N1438+M1438</f>
        <v>1</v>
      </c>
    </row>
    <row r="1439" spans="1:15">
      <c r="A1439" s="13" t="s">
        <v>11</v>
      </c>
      <c r="B1439" s="13">
        <v>557</v>
      </c>
      <c r="C1439" t="s">
        <v>1410</v>
      </c>
      <c r="D1439" s="14" t="str">
        <f>+TEXT(L1439,"YYYY-MM-DD")</f>
        <v>2022-10-13</v>
      </c>
      <c r="E1439" s="15" t="str">
        <f>+TEXT(L1439,"YYYYMM")</f>
        <v>202210</v>
      </c>
      <c r="F1439">
        <v>2020022051</v>
      </c>
      <c r="G1439" s="16">
        <v>47.82</v>
      </c>
      <c r="H1439" s="16">
        <v>0</v>
      </c>
      <c r="I1439" s="17"/>
      <c r="J1439" s="14" t="str">
        <f>+TEXT(L1439,"YYYY-DD-MM")</f>
        <v>2022-13-10</v>
      </c>
      <c r="K1439" s="17"/>
      <c r="L1439" s="18">
        <v>44847</v>
      </c>
      <c r="M1439" s="17">
        <f>IF(G1439&gt;0,1,0)</f>
        <v>1</v>
      </c>
      <c r="N1439" s="17">
        <f>IF(H1439&gt;0,1,0)</f>
        <v>0</v>
      </c>
      <c r="O1439" s="17">
        <f>+N1439+M1439</f>
        <v>1</v>
      </c>
    </row>
    <row r="1440" spans="1:15">
      <c r="A1440" s="13" t="s">
        <v>11</v>
      </c>
      <c r="B1440" s="13">
        <v>558</v>
      </c>
      <c r="C1440" t="s">
        <v>1411</v>
      </c>
      <c r="D1440" s="14" t="str">
        <f>+TEXT(L1440,"YYYY-MM-DD")</f>
        <v>2022-10-13</v>
      </c>
      <c r="E1440" s="15" t="str">
        <f>+TEXT(L1440,"YYYYMM")</f>
        <v>202210</v>
      </c>
      <c r="F1440">
        <v>2030012078</v>
      </c>
      <c r="G1440" s="16">
        <v>609.41999999999996</v>
      </c>
      <c r="H1440" s="16">
        <v>0</v>
      </c>
      <c r="I1440" s="17"/>
      <c r="J1440" s="14" t="str">
        <f>+TEXT(L1440,"YYYY-DD-MM")</f>
        <v>2022-13-10</v>
      </c>
      <c r="K1440" s="17"/>
      <c r="L1440" s="18">
        <v>44847</v>
      </c>
      <c r="M1440" s="17">
        <f>IF(G1440&gt;0,1,0)</f>
        <v>1</v>
      </c>
      <c r="N1440" s="17">
        <f>IF(H1440&gt;0,1,0)</f>
        <v>0</v>
      </c>
      <c r="O1440" s="17">
        <f>+N1440+M1440</f>
        <v>1</v>
      </c>
    </row>
    <row r="1441" spans="1:15">
      <c r="A1441" s="13" t="s">
        <v>11</v>
      </c>
      <c r="B1441" s="13">
        <v>559</v>
      </c>
      <c r="C1441" t="s">
        <v>1412</v>
      </c>
      <c r="D1441" s="14" t="str">
        <f>+TEXT(L1441,"YYYY-MM-DD")</f>
        <v>2022-10-19</v>
      </c>
      <c r="E1441" s="15" t="str">
        <f>+TEXT(L1441,"YYYYMM")</f>
        <v>202210</v>
      </c>
      <c r="F1441">
        <v>5040057716</v>
      </c>
      <c r="G1441" s="16">
        <v>17.7</v>
      </c>
      <c r="H1441" s="16">
        <v>0</v>
      </c>
      <c r="I1441" s="17"/>
      <c r="J1441" s="14" t="str">
        <f>+TEXT(L1441,"YYYY-DD-MM")</f>
        <v>2022-19-10</v>
      </c>
      <c r="K1441" s="17"/>
      <c r="L1441" s="18">
        <v>44853</v>
      </c>
      <c r="M1441" s="17">
        <f>IF(G1441&gt;0,1,0)</f>
        <v>1</v>
      </c>
      <c r="N1441" s="17">
        <f>IF(H1441&gt;0,1,0)</f>
        <v>0</v>
      </c>
      <c r="O1441" s="17">
        <f>+N1441+M1441</f>
        <v>1</v>
      </c>
    </row>
    <row r="1442" spans="1:15">
      <c r="A1442" s="13" t="s">
        <v>11</v>
      </c>
      <c r="B1442" s="13">
        <v>560</v>
      </c>
      <c r="C1442" t="s">
        <v>1364</v>
      </c>
      <c r="D1442" s="14" t="str">
        <f>+TEXT(L1442,"YYYY-MM-DD")</f>
        <v>2022-10-19</v>
      </c>
      <c r="E1442" s="15" t="str">
        <f>+TEXT(L1442,"YYYYMM")</f>
        <v>202210</v>
      </c>
      <c r="F1442">
        <v>5040027195</v>
      </c>
      <c r="G1442" s="16">
        <v>163.80000000000001</v>
      </c>
      <c r="H1442" s="16">
        <v>0</v>
      </c>
      <c r="I1442" s="17"/>
      <c r="J1442" s="14" t="str">
        <f>+TEXT(L1442,"YYYY-DD-MM")</f>
        <v>2022-19-10</v>
      </c>
      <c r="K1442" s="17"/>
      <c r="L1442" s="18">
        <v>44853</v>
      </c>
      <c r="M1442" s="17">
        <f>IF(G1442&gt;0,1,0)</f>
        <v>1</v>
      </c>
      <c r="N1442" s="17">
        <f>IF(H1442&gt;0,1,0)</f>
        <v>0</v>
      </c>
      <c r="O1442" s="17">
        <f>+N1442+M1442</f>
        <v>1</v>
      </c>
    </row>
    <row r="1443" spans="1:15">
      <c r="A1443" s="13" t="s">
        <v>11</v>
      </c>
      <c r="B1443" s="13">
        <v>561</v>
      </c>
      <c r="C1443" t="s">
        <v>1364</v>
      </c>
      <c r="D1443" s="14" t="str">
        <f>+TEXT(L1443,"YYYY-MM-DD")</f>
        <v>2022-10-19</v>
      </c>
      <c r="E1443" s="15" t="str">
        <f>+TEXT(L1443,"YYYYMM")</f>
        <v>202210</v>
      </c>
      <c r="F1443">
        <v>2030012078</v>
      </c>
      <c r="G1443" s="16">
        <v>1.61</v>
      </c>
      <c r="H1443" s="16">
        <v>0</v>
      </c>
      <c r="I1443" s="17"/>
      <c r="J1443" s="14" t="str">
        <f>+TEXT(L1443,"YYYY-DD-MM")</f>
        <v>2022-19-10</v>
      </c>
      <c r="K1443" s="17"/>
      <c r="L1443" s="18">
        <v>44853</v>
      </c>
      <c r="M1443" s="17">
        <f>IF(G1443&gt;0,1,0)</f>
        <v>1</v>
      </c>
      <c r="N1443" s="17">
        <f>IF(H1443&gt;0,1,0)</f>
        <v>0</v>
      </c>
      <c r="O1443" s="17">
        <f>+N1443+M1443</f>
        <v>1</v>
      </c>
    </row>
    <row r="1444" spans="1:15">
      <c r="A1444" s="13" t="s">
        <v>11</v>
      </c>
      <c r="B1444" s="13">
        <v>562</v>
      </c>
      <c r="C1444" t="s">
        <v>1365</v>
      </c>
      <c r="D1444" s="14" t="str">
        <f>+TEXT(L1444,"YYYY-MM-DD")</f>
        <v>2022-10-19</v>
      </c>
      <c r="E1444" s="15" t="str">
        <f>+TEXT(L1444,"YYYYMM")</f>
        <v>202210</v>
      </c>
      <c r="F1444">
        <v>5040027098</v>
      </c>
      <c r="G1444" s="16">
        <v>49.98</v>
      </c>
      <c r="H1444" s="16">
        <v>0</v>
      </c>
      <c r="I1444" s="17"/>
      <c r="J1444" s="14" t="str">
        <f>+TEXT(L1444,"YYYY-DD-MM")</f>
        <v>2022-19-10</v>
      </c>
      <c r="K1444" s="17"/>
      <c r="L1444" s="18">
        <v>44853</v>
      </c>
      <c r="M1444" s="17">
        <f>IF(G1444&gt;0,1,0)</f>
        <v>1</v>
      </c>
      <c r="N1444" s="17">
        <f>IF(H1444&gt;0,1,0)</f>
        <v>0</v>
      </c>
      <c r="O1444" s="17">
        <f>+N1444+M1444</f>
        <v>1</v>
      </c>
    </row>
    <row r="1445" spans="1:15">
      <c r="A1445" s="13" t="s">
        <v>11</v>
      </c>
      <c r="B1445" s="13">
        <v>563</v>
      </c>
      <c r="C1445" t="s">
        <v>1413</v>
      </c>
      <c r="D1445" s="20" t="str">
        <f>+TEXT(L1445,"YYYY-MM-DD")</f>
        <v>2022-10-19</v>
      </c>
      <c r="E1445" s="21" t="str">
        <f>+TEXT(L1445,"YYYYMM")</f>
        <v>202210</v>
      </c>
      <c r="F1445">
        <v>5040067634</v>
      </c>
      <c r="G1445" s="16">
        <v>31.65</v>
      </c>
      <c r="H1445" s="16">
        <v>0</v>
      </c>
      <c r="I1445" s="22"/>
      <c r="J1445" s="20" t="str">
        <f>+TEXT(L1445,"YYYY-DD-MM")</f>
        <v>2022-19-10</v>
      </c>
      <c r="K1445" s="22"/>
      <c r="L1445" s="18">
        <v>44853</v>
      </c>
      <c r="M1445" s="22">
        <f>IF(G1445&gt;0,1,0)</f>
        <v>1</v>
      </c>
      <c r="N1445" s="22">
        <f>IF(H1445&gt;0,1,0)</f>
        <v>0</v>
      </c>
      <c r="O1445" s="22">
        <f>+N1445+M1445</f>
        <v>1</v>
      </c>
    </row>
    <row r="1446" spans="1:15">
      <c r="A1446" s="13" t="s">
        <v>11</v>
      </c>
      <c r="B1446" s="13">
        <v>564</v>
      </c>
      <c r="C1446" t="s">
        <v>1394</v>
      </c>
      <c r="D1446" s="20" t="str">
        <f>+TEXT(L1446,"YYYY-MM-DD")</f>
        <v>2022-10-19</v>
      </c>
      <c r="E1446" s="21" t="str">
        <f>+TEXT(L1446,"YYYYMM")</f>
        <v>202210</v>
      </c>
      <c r="F1446">
        <v>2030012078</v>
      </c>
      <c r="G1446" s="16">
        <v>4.91</v>
      </c>
      <c r="H1446" s="16">
        <v>0</v>
      </c>
      <c r="I1446" s="22"/>
      <c r="J1446" s="20" t="str">
        <f>+TEXT(L1446,"YYYY-DD-MM")</f>
        <v>2022-19-10</v>
      </c>
      <c r="K1446" s="22"/>
      <c r="L1446" s="18">
        <v>44853</v>
      </c>
      <c r="M1446" s="22">
        <f>IF(G1446&gt;0,1,0)</f>
        <v>1</v>
      </c>
      <c r="N1446" s="22">
        <f>IF(H1446&gt;0,1,0)</f>
        <v>0</v>
      </c>
      <c r="O1446" s="22">
        <f>+N1446+M1446</f>
        <v>1</v>
      </c>
    </row>
    <row r="1447" spans="1:15">
      <c r="A1447" s="13" t="s">
        <v>11</v>
      </c>
      <c r="B1447" s="13">
        <v>565</v>
      </c>
      <c r="C1447" t="s">
        <v>1413</v>
      </c>
      <c r="D1447" s="14" t="str">
        <f>+TEXT(L1447,"YYYY-MM-DD")</f>
        <v>2022-10-19</v>
      </c>
      <c r="E1447" s="15" t="str">
        <f>+TEXT(L1447,"YYYYMM")</f>
        <v>202210</v>
      </c>
      <c r="F1447">
        <v>2030012078</v>
      </c>
      <c r="G1447" s="16">
        <v>7.6</v>
      </c>
      <c r="H1447" s="16">
        <v>0</v>
      </c>
      <c r="I1447" s="17"/>
      <c r="J1447" s="14" t="str">
        <f>+TEXT(L1447,"YYYY-DD-MM")</f>
        <v>2022-19-10</v>
      </c>
      <c r="K1447" s="17"/>
      <c r="L1447" s="18">
        <v>44853</v>
      </c>
      <c r="M1447" s="17">
        <f>IF(G1447&gt;0,1,0)</f>
        <v>1</v>
      </c>
      <c r="N1447" s="17">
        <f>IF(H1447&gt;0,1,0)</f>
        <v>0</v>
      </c>
      <c r="O1447" s="17">
        <f>+N1447+M1447</f>
        <v>1</v>
      </c>
    </row>
    <row r="1448" spans="1:15">
      <c r="A1448" s="13" t="s">
        <v>11</v>
      </c>
      <c r="B1448" s="13">
        <v>566</v>
      </c>
      <c r="C1448" t="s">
        <v>1413</v>
      </c>
      <c r="D1448" s="14" t="str">
        <f>+TEXT(L1448,"YYYY-MM-DD")</f>
        <v>2022-10-19</v>
      </c>
      <c r="E1448" s="15" t="str">
        <f>+TEXT(L1448,"YYYYMM")</f>
        <v>202210</v>
      </c>
      <c r="F1448">
        <v>5040027182</v>
      </c>
      <c r="G1448" s="16">
        <v>5.25</v>
      </c>
      <c r="H1448" s="16">
        <v>0</v>
      </c>
      <c r="I1448" s="17"/>
      <c r="J1448" s="14" t="str">
        <f>+TEXT(L1448,"YYYY-DD-MM")</f>
        <v>2022-19-10</v>
      </c>
      <c r="K1448" s="17"/>
      <c r="L1448" s="18">
        <v>44853</v>
      </c>
      <c r="M1448" s="17">
        <f>IF(G1448&gt;0,1,0)</f>
        <v>1</v>
      </c>
      <c r="N1448" s="17">
        <f>IF(H1448&gt;0,1,0)</f>
        <v>0</v>
      </c>
      <c r="O1448" s="17">
        <f>+N1448+M1448</f>
        <v>1</v>
      </c>
    </row>
    <row r="1449" spans="1:15">
      <c r="A1449" s="13" t="s">
        <v>11</v>
      </c>
      <c r="B1449" s="13">
        <v>567</v>
      </c>
      <c r="C1449" t="s">
        <v>1395</v>
      </c>
      <c r="D1449" s="14" t="str">
        <f>+TEXT(L1449,"YYYY-MM-DD")</f>
        <v>2022-10-19</v>
      </c>
      <c r="E1449" s="15" t="str">
        <f>+TEXT(L1449,"YYYYMM")</f>
        <v>202210</v>
      </c>
      <c r="F1449">
        <v>2030012078</v>
      </c>
      <c r="G1449" s="16">
        <v>6.94</v>
      </c>
      <c r="H1449" s="16">
        <v>0</v>
      </c>
      <c r="I1449" s="17"/>
      <c r="J1449" s="14" t="str">
        <f>+TEXT(L1449,"YYYY-DD-MM")</f>
        <v>2022-19-10</v>
      </c>
      <c r="K1449" s="17"/>
      <c r="L1449" s="18">
        <v>44853</v>
      </c>
      <c r="M1449" s="17">
        <f>IF(G1449&gt;0,1,0)</f>
        <v>1</v>
      </c>
      <c r="N1449" s="17">
        <f>IF(H1449&gt;0,1,0)</f>
        <v>0</v>
      </c>
      <c r="O1449" s="17">
        <f>+N1449+M1449</f>
        <v>1</v>
      </c>
    </row>
    <row r="1450" spans="1:15">
      <c r="A1450" s="13" t="s">
        <v>11</v>
      </c>
      <c r="B1450" s="13">
        <v>568</v>
      </c>
      <c r="C1450" t="s">
        <v>1396</v>
      </c>
      <c r="D1450" s="20" t="str">
        <f>+TEXT(L1450,"YYYY-MM-DD")</f>
        <v>2022-10-19</v>
      </c>
      <c r="E1450" s="21" t="str">
        <f>+TEXT(L1450,"YYYYMM")</f>
        <v>202210</v>
      </c>
      <c r="F1450">
        <v>5040067634</v>
      </c>
      <c r="G1450" s="16">
        <v>17.98</v>
      </c>
      <c r="H1450" s="16">
        <v>0</v>
      </c>
      <c r="I1450" s="22"/>
      <c r="J1450" s="20" t="str">
        <f>+TEXT(L1450,"YYYY-DD-MM")</f>
        <v>2022-19-10</v>
      </c>
      <c r="K1450" s="22"/>
      <c r="L1450" s="18">
        <v>44853</v>
      </c>
      <c r="M1450" s="22">
        <f>IF(G1450&gt;0,1,0)</f>
        <v>1</v>
      </c>
      <c r="N1450" s="22">
        <f>IF(H1450&gt;0,1,0)</f>
        <v>0</v>
      </c>
      <c r="O1450" s="22">
        <f>+N1450+M1450</f>
        <v>1</v>
      </c>
    </row>
    <row r="1451" spans="1:15">
      <c r="A1451" s="13" t="s">
        <v>11</v>
      </c>
      <c r="B1451" s="13">
        <v>569</v>
      </c>
      <c r="C1451" t="s">
        <v>1396</v>
      </c>
      <c r="D1451" s="20" t="str">
        <f>+TEXT(L1451,"YYYY-MM-DD")</f>
        <v>2022-10-19</v>
      </c>
      <c r="E1451" s="21" t="str">
        <f>+TEXT(L1451,"YYYYMM")</f>
        <v>202210</v>
      </c>
      <c r="F1451">
        <v>2030012078</v>
      </c>
      <c r="G1451" s="16">
        <v>6.51</v>
      </c>
      <c r="H1451" s="16">
        <v>0</v>
      </c>
      <c r="I1451" s="22"/>
      <c r="J1451" s="20" t="str">
        <f>+TEXT(L1451,"YYYY-DD-MM")</f>
        <v>2022-19-10</v>
      </c>
      <c r="K1451" s="22"/>
      <c r="L1451" s="18">
        <v>44853</v>
      </c>
      <c r="M1451" s="22">
        <f>IF(G1451&gt;0,1,0)</f>
        <v>1</v>
      </c>
      <c r="N1451" s="22">
        <f>IF(H1451&gt;0,1,0)</f>
        <v>0</v>
      </c>
      <c r="O1451" s="22">
        <f>+N1451+M1451</f>
        <v>1</v>
      </c>
    </row>
    <row r="1452" spans="1:15">
      <c r="A1452" s="13" t="s">
        <v>11</v>
      </c>
      <c r="B1452" s="13">
        <v>570</v>
      </c>
      <c r="C1452" t="s">
        <v>1396</v>
      </c>
      <c r="D1452" s="14" t="str">
        <f>+TEXT(L1452,"YYYY-MM-DD")</f>
        <v>2022-10-19</v>
      </c>
      <c r="E1452" s="15" t="str">
        <f>+TEXT(L1452,"YYYYMM")</f>
        <v>202210</v>
      </c>
      <c r="F1452">
        <v>2030012078</v>
      </c>
      <c r="G1452" s="16">
        <v>7.38</v>
      </c>
      <c r="H1452" s="16">
        <v>0</v>
      </c>
      <c r="I1452" s="17"/>
      <c r="J1452" s="14" t="str">
        <f>+TEXT(L1452,"YYYY-DD-MM")</f>
        <v>2022-19-10</v>
      </c>
      <c r="K1452" s="17"/>
      <c r="L1452" s="18">
        <v>44853</v>
      </c>
      <c r="M1452" s="17">
        <f>IF(G1452&gt;0,1,0)</f>
        <v>1</v>
      </c>
      <c r="N1452" s="17">
        <f>IF(H1452&gt;0,1,0)</f>
        <v>0</v>
      </c>
      <c r="O1452" s="17">
        <f>+N1452+M1452</f>
        <v>1</v>
      </c>
    </row>
    <row r="1453" spans="1:15">
      <c r="A1453" s="13" t="s">
        <v>11</v>
      </c>
      <c r="B1453" s="13">
        <v>571</v>
      </c>
      <c r="C1453" t="s">
        <v>1367</v>
      </c>
      <c r="D1453" s="14" t="str">
        <f>+TEXT(L1453,"YYYY-MM-DD")</f>
        <v>2022-10-19</v>
      </c>
      <c r="E1453" s="15" t="str">
        <f>+TEXT(L1453,"YYYYMM")</f>
        <v>202210</v>
      </c>
      <c r="F1453">
        <v>5040067634</v>
      </c>
      <c r="G1453" s="16">
        <v>30.270000000000003</v>
      </c>
      <c r="H1453" s="16">
        <v>0</v>
      </c>
      <c r="I1453" s="17"/>
      <c r="J1453" s="14" t="str">
        <f>+TEXT(L1453,"YYYY-DD-MM")</f>
        <v>2022-19-10</v>
      </c>
      <c r="K1453" s="17"/>
      <c r="L1453" s="18">
        <v>44853</v>
      </c>
      <c r="M1453" s="17">
        <f>IF(G1453&gt;0,1,0)</f>
        <v>1</v>
      </c>
      <c r="N1453" s="17">
        <f>IF(H1453&gt;0,1,0)</f>
        <v>0</v>
      </c>
      <c r="O1453" s="17">
        <f>+N1453+M1453</f>
        <v>1</v>
      </c>
    </row>
    <row r="1454" spans="1:15">
      <c r="A1454" s="13" t="s">
        <v>11</v>
      </c>
      <c r="B1454" s="13">
        <v>572</v>
      </c>
      <c r="C1454" t="s">
        <v>1398</v>
      </c>
      <c r="D1454" s="14" t="str">
        <f>+TEXT(L1454,"YYYY-MM-DD")</f>
        <v>2022-10-19</v>
      </c>
      <c r="E1454" s="15" t="str">
        <f>+TEXT(L1454,"YYYYMM")</f>
        <v>202210</v>
      </c>
      <c r="F1454">
        <v>5040027098</v>
      </c>
      <c r="G1454" s="16">
        <v>17.950000000000003</v>
      </c>
      <c r="H1454" s="16">
        <v>0</v>
      </c>
      <c r="I1454" s="17"/>
      <c r="J1454" s="14" t="str">
        <f>+TEXT(L1454,"YYYY-DD-MM")</f>
        <v>2022-19-10</v>
      </c>
      <c r="K1454" s="17"/>
      <c r="L1454" s="18">
        <v>44853</v>
      </c>
      <c r="M1454" s="17">
        <f>IF(G1454&gt;0,1,0)</f>
        <v>1</v>
      </c>
      <c r="N1454" s="17">
        <f>IF(H1454&gt;0,1,0)</f>
        <v>0</v>
      </c>
      <c r="O1454" s="17">
        <f>+N1454+M1454</f>
        <v>1</v>
      </c>
    </row>
    <row r="1455" spans="1:15">
      <c r="A1455" s="13" t="s">
        <v>11</v>
      </c>
      <c r="B1455" s="13">
        <v>573</v>
      </c>
      <c r="C1455" t="s">
        <v>1399</v>
      </c>
      <c r="D1455" s="14" t="str">
        <f>+TEXT(L1455,"YYYY-MM-DD")</f>
        <v>2022-10-19</v>
      </c>
      <c r="E1455" s="15" t="str">
        <f>+TEXT(L1455,"YYYYMM")</f>
        <v>202210</v>
      </c>
      <c r="F1455">
        <v>5040027091</v>
      </c>
      <c r="G1455" s="16">
        <v>3</v>
      </c>
      <c r="H1455" s="16">
        <v>0</v>
      </c>
      <c r="I1455" s="17"/>
      <c r="J1455" s="14" t="str">
        <f>+TEXT(L1455,"YYYY-DD-MM")</f>
        <v>2022-19-10</v>
      </c>
      <c r="K1455" s="17"/>
      <c r="L1455" s="18">
        <v>44853</v>
      </c>
      <c r="M1455" s="17">
        <f>IF(G1455&gt;0,1,0)</f>
        <v>1</v>
      </c>
      <c r="N1455" s="17">
        <f>IF(H1455&gt;0,1,0)</f>
        <v>0</v>
      </c>
      <c r="O1455" s="17">
        <f>+N1455+M1455</f>
        <v>1</v>
      </c>
    </row>
    <row r="1456" spans="1:15">
      <c r="A1456" s="13" t="s">
        <v>11</v>
      </c>
      <c r="B1456" s="13">
        <v>574</v>
      </c>
      <c r="C1456" t="s">
        <v>1414</v>
      </c>
      <c r="D1456" s="14" t="str">
        <f>+TEXT(L1456,"YYYY-MM-DD")</f>
        <v>2022-10-19</v>
      </c>
      <c r="E1456" s="15" t="str">
        <f>+TEXT(L1456,"YYYYMM")</f>
        <v>202210</v>
      </c>
      <c r="F1456">
        <v>2030012078</v>
      </c>
      <c r="G1456" s="16">
        <v>8.32</v>
      </c>
      <c r="H1456" s="16">
        <v>0</v>
      </c>
      <c r="I1456" s="17"/>
      <c r="J1456" s="14" t="str">
        <f>+TEXT(L1456,"YYYY-DD-MM")</f>
        <v>2022-19-10</v>
      </c>
      <c r="K1456" s="17"/>
      <c r="L1456" s="18">
        <v>44853</v>
      </c>
      <c r="M1456" s="17">
        <f>IF(G1456&gt;0,1,0)</f>
        <v>1</v>
      </c>
      <c r="N1456" s="17">
        <f>IF(H1456&gt;0,1,0)</f>
        <v>0</v>
      </c>
      <c r="O1456" s="17">
        <f>+N1456+M1456</f>
        <v>1</v>
      </c>
    </row>
    <row r="1457" spans="1:15">
      <c r="A1457" s="13" t="s">
        <v>11</v>
      </c>
      <c r="B1457" s="13">
        <v>575</v>
      </c>
      <c r="C1457" t="s">
        <v>1415</v>
      </c>
      <c r="D1457" s="14" t="str">
        <f>+TEXT(L1457,"YYYY-MM-DD")</f>
        <v>2022-10-21</v>
      </c>
      <c r="E1457" s="15" t="str">
        <f>+TEXT(L1457,"YYYYMM")</f>
        <v>202210</v>
      </c>
      <c r="F1457">
        <v>5040047405</v>
      </c>
      <c r="G1457" s="16">
        <v>35</v>
      </c>
      <c r="H1457" s="16">
        <v>0</v>
      </c>
      <c r="I1457" s="17"/>
      <c r="J1457" s="14" t="str">
        <f>+TEXT(L1457,"YYYY-DD-MM")</f>
        <v>2022-21-10</v>
      </c>
      <c r="K1457" s="17"/>
      <c r="L1457" s="18">
        <v>44855</v>
      </c>
      <c r="M1457" s="17">
        <f>IF(G1457&gt;0,1,0)</f>
        <v>1</v>
      </c>
      <c r="N1457" s="17">
        <f>IF(H1457&gt;0,1,0)</f>
        <v>0</v>
      </c>
      <c r="O1457" s="17">
        <f>+N1457+M1457</f>
        <v>1</v>
      </c>
    </row>
    <row r="1458" spans="1:15">
      <c r="A1458" s="13" t="s">
        <v>11</v>
      </c>
      <c r="B1458" s="13">
        <v>576</v>
      </c>
      <c r="C1458" t="s">
        <v>1416</v>
      </c>
      <c r="D1458" s="14" t="str">
        <f>+TEXT(L1458,"YYYY-MM-DD")</f>
        <v>2022-10-21</v>
      </c>
      <c r="E1458" s="15" t="str">
        <f>+TEXT(L1458,"YYYYMM")</f>
        <v>202210</v>
      </c>
      <c r="F1458">
        <v>5040047445</v>
      </c>
      <c r="G1458" s="16">
        <v>49.77</v>
      </c>
      <c r="H1458" s="16">
        <v>0</v>
      </c>
      <c r="I1458" s="17"/>
      <c r="J1458" s="14" t="str">
        <f>+TEXT(L1458,"YYYY-DD-MM")</f>
        <v>2022-21-10</v>
      </c>
      <c r="K1458" s="17"/>
      <c r="L1458" s="18">
        <v>44855</v>
      </c>
      <c r="M1458" s="17">
        <f>IF(G1458&gt;0,1,0)</f>
        <v>1</v>
      </c>
      <c r="N1458" s="17">
        <f>IF(H1458&gt;0,1,0)</f>
        <v>0</v>
      </c>
      <c r="O1458" s="17">
        <f>+N1458+M1458</f>
        <v>1</v>
      </c>
    </row>
    <row r="1459" spans="1:15">
      <c r="A1459" s="13" t="s">
        <v>11</v>
      </c>
      <c r="B1459" s="13">
        <v>577</v>
      </c>
      <c r="C1459" t="s">
        <v>1417</v>
      </c>
      <c r="D1459" s="14" t="str">
        <f>+TEXT(L1459,"YYYY-MM-DD")</f>
        <v>2022-10-21</v>
      </c>
      <c r="E1459" s="15" t="str">
        <f>+TEXT(L1459,"YYYYMM")</f>
        <v>202210</v>
      </c>
      <c r="F1459">
        <v>2030012078</v>
      </c>
      <c r="G1459" s="16">
        <v>227.5</v>
      </c>
      <c r="H1459" s="16">
        <v>0</v>
      </c>
      <c r="I1459" s="17"/>
      <c r="J1459" s="14" t="str">
        <f>+TEXT(L1459,"YYYY-DD-MM")</f>
        <v>2022-21-10</v>
      </c>
      <c r="K1459" s="17"/>
      <c r="L1459" s="18">
        <v>44855</v>
      </c>
      <c r="M1459" s="17">
        <f>IF(G1459&gt;0,1,0)</f>
        <v>1</v>
      </c>
      <c r="N1459" s="17">
        <f>IF(H1459&gt;0,1,0)</f>
        <v>0</v>
      </c>
      <c r="O1459" s="17">
        <f>+N1459+M1459</f>
        <v>1</v>
      </c>
    </row>
    <row r="1460" spans="1:15">
      <c r="A1460" s="13" t="s">
        <v>11</v>
      </c>
      <c r="B1460" s="13">
        <v>578</v>
      </c>
      <c r="C1460" t="s">
        <v>1417</v>
      </c>
      <c r="D1460" s="14" t="str">
        <f>+TEXT(L1460,"YYYY-MM-DD")</f>
        <v>2022-10-21</v>
      </c>
      <c r="E1460" s="15" t="str">
        <f>+TEXT(L1460,"YYYYMM")</f>
        <v>202210</v>
      </c>
      <c r="F1460">
        <v>2030012078</v>
      </c>
      <c r="G1460" s="16">
        <v>72.150000000000006</v>
      </c>
      <c r="H1460" s="16">
        <v>0</v>
      </c>
      <c r="I1460" s="17"/>
      <c r="J1460" s="14" t="str">
        <f>+TEXT(L1460,"YYYY-DD-MM")</f>
        <v>2022-21-10</v>
      </c>
      <c r="K1460" s="17"/>
      <c r="L1460" s="18">
        <v>44855</v>
      </c>
      <c r="M1460" s="17">
        <f>IF(G1460&gt;0,1,0)</f>
        <v>1</v>
      </c>
      <c r="N1460" s="17">
        <f>IF(H1460&gt;0,1,0)</f>
        <v>0</v>
      </c>
      <c r="O1460" s="17">
        <f>+N1460+M1460</f>
        <v>1</v>
      </c>
    </row>
    <row r="1461" spans="1:15">
      <c r="A1461" s="13" t="s">
        <v>11</v>
      </c>
      <c r="B1461" s="13">
        <v>579</v>
      </c>
      <c r="C1461" t="s">
        <v>1418</v>
      </c>
      <c r="D1461" s="14" t="str">
        <f>+TEXT(L1461,"YYYY-MM-DD")</f>
        <v>2022-10-21</v>
      </c>
      <c r="E1461" s="15" t="str">
        <f>+TEXT(L1461,"YYYYMM")</f>
        <v>202210</v>
      </c>
      <c r="F1461">
        <v>2030012078</v>
      </c>
      <c r="G1461" s="16">
        <v>39</v>
      </c>
      <c r="H1461" s="16">
        <v>0</v>
      </c>
      <c r="I1461" s="17"/>
      <c r="J1461" s="14" t="str">
        <f>+TEXT(L1461,"YYYY-DD-MM")</f>
        <v>2022-21-10</v>
      </c>
      <c r="K1461" s="17"/>
      <c r="L1461" s="18">
        <v>44855</v>
      </c>
      <c r="M1461" s="17">
        <f>IF(G1461&gt;0,1,0)</f>
        <v>1</v>
      </c>
      <c r="N1461" s="17">
        <f>IF(H1461&gt;0,1,0)</f>
        <v>0</v>
      </c>
      <c r="O1461" s="17">
        <f>+N1461+M1461</f>
        <v>1</v>
      </c>
    </row>
    <row r="1462" spans="1:15">
      <c r="A1462" s="13" t="s">
        <v>11</v>
      </c>
      <c r="B1462" s="13">
        <v>580</v>
      </c>
      <c r="C1462" t="s">
        <v>1419</v>
      </c>
      <c r="D1462" s="14" t="str">
        <f>+TEXT(L1462,"YYYY-MM-DD")</f>
        <v>2022-10-21</v>
      </c>
      <c r="E1462" s="15" t="str">
        <f>+TEXT(L1462,"YYYYMM")</f>
        <v>202210</v>
      </c>
      <c r="F1462">
        <v>2030012078</v>
      </c>
      <c r="G1462" s="16">
        <v>7.92</v>
      </c>
      <c r="H1462" s="16">
        <v>0</v>
      </c>
      <c r="I1462" s="17"/>
      <c r="J1462" s="14" t="str">
        <f>+TEXT(L1462,"YYYY-DD-MM")</f>
        <v>2022-21-10</v>
      </c>
      <c r="K1462" s="17"/>
      <c r="L1462" s="18">
        <v>44855</v>
      </c>
      <c r="M1462" s="17">
        <f>IF(G1462&gt;0,1,0)</f>
        <v>1</v>
      </c>
      <c r="N1462" s="17">
        <f>IF(H1462&gt;0,1,0)</f>
        <v>0</v>
      </c>
      <c r="O1462" s="17">
        <f>+N1462+M1462</f>
        <v>1</v>
      </c>
    </row>
    <row r="1463" spans="1:15">
      <c r="A1463" s="13" t="s">
        <v>11</v>
      </c>
      <c r="B1463" s="13">
        <v>581</v>
      </c>
      <c r="C1463" t="s">
        <v>1420</v>
      </c>
      <c r="D1463" s="14" t="str">
        <f>+TEXT(L1463,"YYYY-MM-DD")</f>
        <v>2022-10-21</v>
      </c>
      <c r="E1463" s="15" t="str">
        <f>+TEXT(L1463,"YYYYMM")</f>
        <v>202210</v>
      </c>
      <c r="F1463">
        <v>2030012078</v>
      </c>
      <c r="G1463" s="16">
        <v>2.6</v>
      </c>
      <c r="H1463" s="16">
        <v>0</v>
      </c>
      <c r="I1463" s="17"/>
      <c r="J1463" s="14" t="str">
        <f>+TEXT(L1463,"YYYY-DD-MM")</f>
        <v>2022-21-10</v>
      </c>
      <c r="K1463" s="17"/>
      <c r="L1463" s="18">
        <v>44855</v>
      </c>
      <c r="M1463" s="17">
        <f>IF(G1463&gt;0,1,0)</f>
        <v>1</v>
      </c>
      <c r="N1463" s="17">
        <f>IF(H1463&gt;0,1,0)</f>
        <v>0</v>
      </c>
      <c r="O1463" s="17">
        <f>+N1463+M1463</f>
        <v>1</v>
      </c>
    </row>
    <row r="1464" spans="1:15">
      <c r="A1464" s="13" t="s">
        <v>11</v>
      </c>
      <c r="B1464" s="13">
        <v>582</v>
      </c>
      <c r="C1464" t="s">
        <v>1420</v>
      </c>
      <c r="D1464" s="14" t="str">
        <f>+TEXT(L1464,"YYYY-MM-DD")</f>
        <v>2022-10-21</v>
      </c>
      <c r="E1464" s="15" t="str">
        <f>+TEXT(L1464,"YYYYMM")</f>
        <v>202210</v>
      </c>
      <c r="F1464">
        <v>2030012078</v>
      </c>
      <c r="G1464" s="16">
        <v>2.6</v>
      </c>
      <c r="H1464" s="16">
        <v>0</v>
      </c>
      <c r="I1464" s="17"/>
      <c r="J1464" s="14" t="str">
        <f>+TEXT(L1464,"YYYY-DD-MM")</f>
        <v>2022-21-10</v>
      </c>
      <c r="K1464" s="17"/>
      <c r="L1464" s="18">
        <v>44855</v>
      </c>
      <c r="M1464" s="17">
        <f>IF(G1464&gt;0,1,0)</f>
        <v>1</v>
      </c>
      <c r="N1464" s="17">
        <f>IF(H1464&gt;0,1,0)</f>
        <v>0</v>
      </c>
      <c r="O1464" s="17">
        <f>+N1464+M1464</f>
        <v>1</v>
      </c>
    </row>
    <row r="1465" spans="1:15">
      <c r="A1465" s="13" t="s">
        <v>11</v>
      </c>
      <c r="B1465" s="13">
        <v>583</v>
      </c>
      <c r="C1465" t="s">
        <v>1421</v>
      </c>
      <c r="D1465" s="14" t="str">
        <f>+TEXT(L1465,"YYYY-MM-DD")</f>
        <v>2022-10-21</v>
      </c>
      <c r="E1465" s="15" t="str">
        <f>+TEXT(L1465,"YYYYMM")</f>
        <v>202210</v>
      </c>
      <c r="F1465">
        <v>2030012078</v>
      </c>
      <c r="G1465" s="16">
        <v>132.79</v>
      </c>
      <c r="H1465" s="16">
        <v>0</v>
      </c>
      <c r="I1465" s="17"/>
      <c r="J1465" s="14" t="str">
        <f>+TEXT(L1465,"YYYY-DD-MM")</f>
        <v>2022-21-10</v>
      </c>
      <c r="K1465" s="17"/>
      <c r="L1465" s="18">
        <v>44855</v>
      </c>
      <c r="M1465" s="17">
        <f>IF(G1465&gt;0,1,0)</f>
        <v>1</v>
      </c>
      <c r="N1465" s="17">
        <f>IF(H1465&gt;0,1,0)</f>
        <v>0</v>
      </c>
      <c r="O1465" s="17">
        <f>+N1465+M1465</f>
        <v>1</v>
      </c>
    </row>
    <row r="1466" spans="1:15">
      <c r="A1466" s="13" t="s">
        <v>11</v>
      </c>
      <c r="B1466" s="13">
        <v>584</v>
      </c>
      <c r="C1466" t="s">
        <v>1422</v>
      </c>
      <c r="D1466" s="14" t="str">
        <f>+TEXT(L1466,"YYYY-MM-DD")</f>
        <v>2022-10-21</v>
      </c>
      <c r="E1466" s="15" t="str">
        <f>+TEXT(L1466,"YYYYMM")</f>
        <v>202210</v>
      </c>
      <c r="F1466">
        <v>2030012078</v>
      </c>
      <c r="G1466" s="16">
        <v>33.799999999999997</v>
      </c>
      <c r="H1466" s="16">
        <v>0</v>
      </c>
      <c r="I1466" s="17"/>
      <c r="J1466" s="14" t="str">
        <f>+TEXT(L1466,"YYYY-DD-MM")</f>
        <v>2022-21-10</v>
      </c>
      <c r="K1466" s="17"/>
      <c r="L1466" s="18">
        <v>44855</v>
      </c>
      <c r="M1466" s="17">
        <f>IF(G1466&gt;0,1,0)</f>
        <v>1</v>
      </c>
      <c r="N1466" s="17">
        <f>IF(H1466&gt;0,1,0)</f>
        <v>0</v>
      </c>
      <c r="O1466" s="17">
        <f>+N1466+M1466</f>
        <v>1</v>
      </c>
    </row>
    <row r="1467" spans="1:15">
      <c r="A1467" s="13" t="s">
        <v>11</v>
      </c>
      <c r="B1467" s="13">
        <v>585</v>
      </c>
      <c r="C1467" t="s">
        <v>1423</v>
      </c>
      <c r="D1467" s="14" t="str">
        <f>+TEXT(L1467,"YYYY-MM-DD")</f>
        <v>2022-10-21</v>
      </c>
      <c r="E1467" s="15" t="str">
        <f>+TEXT(L1467,"YYYYMM")</f>
        <v>202210</v>
      </c>
      <c r="F1467">
        <v>2030012078</v>
      </c>
      <c r="G1467" s="16">
        <v>7.25</v>
      </c>
      <c r="H1467" s="16">
        <v>0</v>
      </c>
      <c r="I1467" s="17"/>
      <c r="J1467" s="14" t="str">
        <f>+TEXT(L1467,"YYYY-DD-MM")</f>
        <v>2022-21-10</v>
      </c>
      <c r="K1467" s="17"/>
      <c r="L1467" s="18">
        <v>44855</v>
      </c>
      <c r="M1467" s="17">
        <f>IF(G1467&gt;0,1,0)</f>
        <v>1</v>
      </c>
      <c r="N1467" s="17">
        <f>IF(H1467&gt;0,1,0)</f>
        <v>0</v>
      </c>
      <c r="O1467" s="17">
        <f>+N1467+M1467</f>
        <v>1</v>
      </c>
    </row>
    <row r="1468" spans="1:15">
      <c r="A1468" s="13" t="s">
        <v>11</v>
      </c>
      <c r="B1468" s="13">
        <v>586</v>
      </c>
      <c r="C1468" t="s">
        <v>1424</v>
      </c>
      <c r="D1468" s="14" t="str">
        <f>+TEXT(L1468,"YYYY-MM-DD")</f>
        <v>2022-10-21</v>
      </c>
      <c r="E1468" s="15" t="str">
        <f>+TEXT(L1468,"YYYYMM")</f>
        <v>202210</v>
      </c>
      <c r="F1468">
        <v>5010075074</v>
      </c>
      <c r="G1468" s="16">
        <v>2.13</v>
      </c>
      <c r="H1468" s="16">
        <v>0</v>
      </c>
      <c r="I1468" s="17"/>
      <c r="J1468" s="14" t="str">
        <f>+TEXT(L1468,"YYYY-DD-MM")</f>
        <v>2022-21-10</v>
      </c>
      <c r="K1468" s="17"/>
      <c r="L1468" s="18">
        <v>44855</v>
      </c>
      <c r="M1468" s="17">
        <f>IF(G1468&gt;0,1,0)</f>
        <v>1</v>
      </c>
      <c r="N1468" s="17">
        <f>IF(H1468&gt;0,1,0)</f>
        <v>0</v>
      </c>
      <c r="O1468" s="17">
        <f>+N1468+M1468</f>
        <v>1</v>
      </c>
    </row>
    <row r="1469" spans="1:15">
      <c r="A1469" s="13" t="s">
        <v>11</v>
      </c>
      <c r="B1469" s="13">
        <v>587</v>
      </c>
      <c r="C1469" t="s">
        <v>1425</v>
      </c>
      <c r="D1469" s="14" t="str">
        <f>+TEXT(L1469,"YYYY-MM-DD")</f>
        <v>2022-10-21</v>
      </c>
      <c r="E1469" s="15" t="str">
        <f>+TEXT(L1469,"YYYYMM")</f>
        <v>202210</v>
      </c>
      <c r="F1469">
        <v>5010075074</v>
      </c>
      <c r="G1469" s="16">
        <v>40.849999999999994</v>
      </c>
      <c r="H1469" s="16">
        <v>0</v>
      </c>
      <c r="I1469" s="17"/>
      <c r="J1469" s="14" t="str">
        <f>+TEXT(L1469,"YYYY-DD-MM")</f>
        <v>2022-21-10</v>
      </c>
      <c r="K1469" s="17"/>
      <c r="L1469" s="18">
        <v>44855</v>
      </c>
      <c r="M1469" s="17">
        <f>IF(G1469&gt;0,1,0)</f>
        <v>1</v>
      </c>
      <c r="N1469" s="17">
        <f>IF(H1469&gt;0,1,0)</f>
        <v>0</v>
      </c>
      <c r="O1469" s="17">
        <f>+N1469+M1469</f>
        <v>1</v>
      </c>
    </row>
    <row r="1470" spans="1:15">
      <c r="A1470" s="13" t="s">
        <v>11</v>
      </c>
      <c r="B1470" s="13">
        <v>588</v>
      </c>
      <c r="C1470" t="s">
        <v>1426</v>
      </c>
      <c r="D1470" s="14" t="str">
        <f>+TEXT(L1470,"YYYY-MM-DD")</f>
        <v>2022-10-21</v>
      </c>
      <c r="E1470" s="15" t="str">
        <f>+TEXT(L1470,"YYYYMM")</f>
        <v>202210</v>
      </c>
      <c r="F1470">
        <v>5040066402</v>
      </c>
      <c r="G1470" s="16">
        <v>2.3199999999999998</v>
      </c>
      <c r="H1470" s="16">
        <v>0</v>
      </c>
      <c r="I1470" s="17"/>
      <c r="J1470" s="14" t="str">
        <f>+TEXT(L1470,"YYYY-DD-MM")</f>
        <v>2022-21-10</v>
      </c>
      <c r="K1470" s="17"/>
      <c r="L1470" s="18">
        <v>44855</v>
      </c>
      <c r="M1470" s="17">
        <f>IF(G1470&gt;0,1,0)</f>
        <v>1</v>
      </c>
      <c r="N1470" s="17">
        <f>IF(H1470&gt;0,1,0)</f>
        <v>0</v>
      </c>
      <c r="O1470" s="17">
        <f>+N1470+M1470</f>
        <v>1</v>
      </c>
    </row>
    <row r="1471" spans="1:15">
      <c r="A1471" s="13" t="s">
        <v>11</v>
      </c>
      <c r="B1471" s="13">
        <v>589</v>
      </c>
      <c r="C1471" t="s">
        <v>1426</v>
      </c>
      <c r="D1471" s="14" t="str">
        <f>+TEXT(L1471,"YYYY-MM-DD")</f>
        <v>2022-10-21</v>
      </c>
      <c r="E1471" s="15" t="str">
        <f>+TEXT(L1471,"YYYYMM")</f>
        <v>202210</v>
      </c>
      <c r="F1471">
        <v>5040066402</v>
      </c>
      <c r="G1471" s="16">
        <v>2.33</v>
      </c>
      <c r="H1471" s="16">
        <v>0</v>
      </c>
      <c r="I1471" s="17"/>
      <c r="J1471" s="14" t="str">
        <f>+TEXT(L1471,"YYYY-DD-MM")</f>
        <v>2022-21-10</v>
      </c>
      <c r="K1471" s="17"/>
      <c r="L1471" s="18">
        <v>44855</v>
      </c>
      <c r="M1471" s="17">
        <f>IF(G1471&gt;0,1,0)</f>
        <v>1</v>
      </c>
      <c r="N1471" s="17">
        <f>IF(H1471&gt;0,1,0)</f>
        <v>0</v>
      </c>
      <c r="O1471" s="17">
        <f>+N1471+M1471</f>
        <v>1</v>
      </c>
    </row>
    <row r="1472" spans="1:15">
      <c r="A1472" s="13" t="s">
        <v>11</v>
      </c>
      <c r="B1472" s="13">
        <v>590</v>
      </c>
      <c r="C1472" t="s">
        <v>1426</v>
      </c>
      <c r="D1472" s="14" t="str">
        <f>+TEXT(L1472,"YYYY-MM-DD")</f>
        <v>2022-10-21</v>
      </c>
      <c r="E1472" s="15" t="str">
        <f>+TEXT(L1472,"YYYYMM")</f>
        <v>202210</v>
      </c>
      <c r="F1472">
        <v>5040066402</v>
      </c>
      <c r="G1472" s="16">
        <v>2.33</v>
      </c>
      <c r="H1472" s="16">
        <v>0</v>
      </c>
      <c r="I1472" s="17"/>
      <c r="J1472" s="14" t="str">
        <f>+TEXT(L1472,"YYYY-DD-MM")</f>
        <v>2022-21-10</v>
      </c>
      <c r="K1472" s="17"/>
      <c r="L1472" s="18">
        <v>44855</v>
      </c>
      <c r="M1472" s="17">
        <f>IF(G1472&gt;0,1,0)</f>
        <v>1</v>
      </c>
      <c r="N1472" s="17">
        <f>IF(H1472&gt;0,1,0)</f>
        <v>0</v>
      </c>
      <c r="O1472" s="17">
        <f>+N1472+M1472</f>
        <v>1</v>
      </c>
    </row>
    <row r="1473" spans="1:15">
      <c r="A1473" s="13" t="s">
        <v>11</v>
      </c>
      <c r="B1473" s="13">
        <v>591</v>
      </c>
      <c r="C1473" t="s">
        <v>1427</v>
      </c>
      <c r="D1473" s="14" t="str">
        <f>+TEXT(L1473,"YYYY-MM-DD")</f>
        <v>2022-10-24</v>
      </c>
      <c r="E1473" s="15" t="str">
        <f>+TEXT(L1473,"YYYYMM")</f>
        <v>202210</v>
      </c>
      <c r="F1473">
        <v>2020042220</v>
      </c>
      <c r="G1473" s="16">
        <v>38.29</v>
      </c>
      <c r="H1473" s="16">
        <v>0</v>
      </c>
      <c r="I1473" s="17"/>
      <c r="J1473" s="14" t="str">
        <f>+TEXT(L1473,"YYYY-DD-MM")</f>
        <v>2022-24-10</v>
      </c>
      <c r="K1473" s="17"/>
      <c r="L1473" s="18">
        <v>44858</v>
      </c>
      <c r="M1473" s="17">
        <f>IF(G1473&gt;0,1,0)</f>
        <v>1</v>
      </c>
      <c r="N1473" s="17">
        <f>IF(H1473&gt;0,1,0)</f>
        <v>0</v>
      </c>
      <c r="O1473" s="17">
        <f>+N1473+M1473</f>
        <v>1</v>
      </c>
    </row>
    <row r="1474" spans="1:15">
      <c r="A1474" s="13" t="s">
        <v>11</v>
      </c>
      <c r="B1474" s="13">
        <v>592</v>
      </c>
      <c r="C1474" t="s">
        <v>1428</v>
      </c>
      <c r="D1474" s="14" t="str">
        <f>+TEXT(L1474,"YYYY-MM-DD")</f>
        <v>2022-10-24</v>
      </c>
      <c r="E1474" s="15" t="str">
        <f>+TEXT(L1474,"YYYYMM")</f>
        <v>202210</v>
      </c>
      <c r="F1474">
        <v>2030012078</v>
      </c>
      <c r="G1474" s="16">
        <v>144.47</v>
      </c>
      <c r="H1474" s="16">
        <v>0</v>
      </c>
      <c r="I1474" s="17"/>
      <c r="J1474" s="14" t="str">
        <f>+TEXT(L1474,"YYYY-DD-MM")</f>
        <v>2022-24-10</v>
      </c>
      <c r="K1474" s="17"/>
      <c r="L1474" s="18">
        <v>44858</v>
      </c>
      <c r="M1474" s="17">
        <f>IF(G1474&gt;0,1,0)</f>
        <v>1</v>
      </c>
      <c r="N1474" s="17">
        <f>IF(H1474&gt;0,1,0)</f>
        <v>0</v>
      </c>
      <c r="O1474" s="17">
        <f>+N1474+M1474</f>
        <v>1</v>
      </c>
    </row>
    <row r="1475" spans="1:15">
      <c r="A1475" s="13" t="s">
        <v>11</v>
      </c>
      <c r="B1475" s="13">
        <v>593</v>
      </c>
      <c r="C1475" t="s">
        <v>1429</v>
      </c>
      <c r="D1475" s="14" t="str">
        <f>+TEXT(L1475,"YYYY-MM-DD")</f>
        <v>2022-10-24</v>
      </c>
      <c r="E1475" s="15" t="str">
        <f>+TEXT(L1475,"YYYYMM")</f>
        <v>202210</v>
      </c>
      <c r="F1475">
        <v>2030012078</v>
      </c>
      <c r="G1475" s="16">
        <v>701.21</v>
      </c>
      <c r="H1475" s="16">
        <v>0</v>
      </c>
      <c r="I1475" s="17"/>
      <c r="J1475" s="14" t="str">
        <f>+TEXT(L1475,"YYYY-DD-MM")</f>
        <v>2022-24-10</v>
      </c>
      <c r="K1475" s="17"/>
      <c r="L1475" s="18">
        <v>44858</v>
      </c>
      <c r="M1475" s="17">
        <f>IF(G1475&gt;0,1,0)</f>
        <v>1</v>
      </c>
      <c r="N1475" s="17">
        <f>IF(H1475&gt;0,1,0)</f>
        <v>0</v>
      </c>
      <c r="O1475" s="17">
        <f>+N1475+M1475</f>
        <v>1</v>
      </c>
    </row>
    <row r="1476" spans="1:15">
      <c r="A1476" s="13" t="s">
        <v>11</v>
      </c>
      <c r="B1476" s="13">
        <v>594</v>
      </c>
      <c r="C1476" t="s">
        <v>1430</v>
      </c>
      <c r="D1476" s="14" t="str">
        <f>+TEXT(L1476,"YYYY-MM-DD")</f>
        <v>2022-10-24</v>
      </c>
      <c r="E1476" s="15" t="str">
        <f>+TEXT(L1476,"YYYYMM")</f>
        <v>202210</v>
      </c>
      <c r="F1476">
        <v>2030012078</v>
      </c>
      <c r="G1476" s="16">
        <v>366.09</v>
      </c>
      <c r="H1476" s="16">
        <v>0</v>
      </c>
      <c r="I1476" s="17"/>
      <c r="J1476" s="14" t="str">
        <f>+TEXT(L1476,"YYYY-DD-MM")</f>
        <v>2022-24-10</v>
      </c>
      <c r="K1476" s="17"/>
      <c r="L1476" s="18">
        <v>44858</v>
      </c>
      <c r="M1476" s="17">
        <f>IF(G1476&gt;0,1,0)</f>
        <v>1</v>
      </c>
      <c r="N1476" s="17">
        <f>IF(H1476&gt;0,1,0)</f>
        <v>0</v>
      </c>
      <c r="O1476" s="17">
        <f>+N1476+M1476</f>
        <v>1</v>
      </c>
    </row>
    <row r="1477" spans="1:15">
      <c r="A1477" s="13" t="s">
        <v>11</v>
      </c>
      <c r="B1477" s="13">
        <v>595</v>
      </c>
      <c r="C1477" t="s">
        <v>1431</v>
      </c>
      <c r="D1477" s="14" t="str">
        <f>+TEXT(L1477,"YYYY-MM-DD")</f>
        <v>2022-10-24</v>
      </c>
      <c r="E1477" s="15" t="str">
        <f>+TEXT(L1477,"YYYYMM")</f>
        <v>202210</v>
      </c>
      <c r="F1477">
        <v>2030012078</v>
      </c>
      <c r="G1477" s="16">
        <v>205.2</v>
      </c>
      <c r="H1477" s="16">
        <v>0</v>
      </c>
      <c r="I1477" s="17"/>
      <c r="J1477" s="14" t="str">
        <f>+TEXT(L1477,"YYYY-DD-MM")</f>
        <v>2022-24-10</v>
      </c>
      <c r="K1477" s="17"/>
      <c r="L1477" s="18">
        <v>44858</v>
      </c>
      <c r="M1477" s="17">
        <f>IF(G1477&gt;0,1,0)</f>
        <v>1</v>
      </c>
      <c r="N1477" s="17">
        <f>IF(H1477&gt;0,1,0)</f>
        <v>0</v>
      </c>
      <c r="O1477" s="17">
        <f>+N1477+M1477</f>
        <v>1</v>
      </c>
    </row>
    <row r="1478" spans="1:15">
      <c r="A1478" s="13" t="s">
        <v>11</v>
      </c>
      <c r="B1478" s="13">
        <v>596</v>
      </c>
      <c r="C1478" t="s">
        <v>1432</v>
      </c>
      <c r="D1478" s="14" t="str">
        <f>+TEXT(L1478,"YYYY-MM-DD")</f>
        <v>2022-10-24</v>
      </c>
      <c r="E1478" s="15" t="str">
        <f>+TEXT(L1478,"YYYYMM")</f>
        <v>202210</v>
      </c>
      <c r="F1478">
        <v>5040068038</v>
      </c>
      <c r="G1478" s="16">
        <v>52.18</v>
      </c>
      <c r="H1478" s="16">
        <v>0</v>
      </c>
      <c r="I1478" s="17"/>
      <c r="J1478" s="14" t="str">
        <f>+TEXT(L1478,"YYYY-DD-MM")</f>
        <v>2022-24-10</v>
      </c>
      <c r="K1478" s="17"/>
      <c r="L1478" s="18">
        <v>44858</v>
      </c>
      <c r="M1478" s="17">
        <f>IF(G1478&gt;0,1,0)</f>
        <v>1</v>
      </c>
      <c r="N1478" s="17">
        <f>IF(H1478&gt;0,1,0)</f>
        <v>0</v>
      </c>
      <c r="O1478" s="17">
        <f>+N1478+M1478</f>
        <v>1</v>
      </c>
    </row>
    <row r="1479" spans="1:15">
      <c r="A1479" s="13" t="s">
        <v>11</v>
      </c>
      <c r="B1479" s="13">
        <v>597</v>
      </c>
      <c r="C1479" t="s">
        <v>1433</v>
      </c>
      <c r="D1479" s="14" t="str">
        <f>+TEXT(L1479,"YYYY-MM-DD")</f>
        <v>2022-10-24</v>
      </c>
      <c r="E1479" s="15" t="str">
        <f>+TEXT(L1479,"YYYYMM")</f>
        <v>202210</v>
      </c>
      <c r="F1479">
        <v>2030012078</v>
      </c>
      <c r="G1479" s="16">
        <v>67.91</v>
      </c>
      <c r="H1479" s="16">
        <v>0</v>
      </c>
      <c r="I1479" s="17"/>
      <c r="J1479" s="14" t="str">
        <f>+TEXT(L1479,"YYYY-DD-MM")</f>
        <v>2022-24-10</v>
      </c>
      <c r="K1479" s="17"/>
      <c r="L1479" s="18">
        <v>44858</v>
      </c>
      <c r="M1479" s="17">
        <f>IF(G1479&gt;0,1,0)</f>
        <v>1</v>
      </c>
      <c r="N1479" s="17">
        <f>IF(H1479&gt;0,1,0)</f>
        <v>0</v>
      </c>
      <c r="O1479" s="17">
        <f>+N1479+M1479</f>
        <v>1</v>
      </c>
    </row>
    <row r="1480" spans="1:15">
      <c r="A1480" s="13" t="s">
        <v>11</v>
      </c>
      <c r="B1480" s="13">
        <v>598</v>
      </c>
      <c r="C1480" t="s">
        <v>1364</v>
      </c>
      <c r="D1480" s="14" t="str">
        <f>+TEXT(L1480,"YYYY-MM-DD")</f>
        <v>2022-10-26</v>
      </c>
      <c r="E1480" s="15" t="str">
        <f>+TEXT(L1480,"YYYYMM")</f>
        <v>202210</v>
      </c>
      <c r="F1480">
        <v>2030012078</v>
      </c>
      <c r="G1480" s="16">
        <v>9.0399999999999991</v>
      </c>
      <c r="H1480" s="16">
        <v>0</v>
      </c>
      <c r="I1480" s="17"/>
      <c r="J1480" s="14" t="str">
        <f>+TEXT(L1480,"YYYY-DD-MM")</f>
        <v>2022-26-10</v>
      </c>
      <c r="K1480" s="17"/>
      <c r="L1480" s="18">
        <v>44860</v>
      </c>
      <c r="M1480" s="17">
        <f>IF(G1480&gt;0,1,0)</f>
        <v>1</v>
      </c>
      <c r="N1480" s="17">
        <f>IF(H1480&gt;0,1,0)</f>
        <v>0</v>
      </c>
      <c r="O1480" s="17">
        <f>+N1480+M1480</f>
        <v>1</v>
      </c>
    </row>
    <row r="1481" spans="1:15">
      <c r="A1481" s="13" t="s">
        <v>11</v>
      </c>
      <c r="B1481" s="13">
        <v>599</v>
      </c>
      <c r="C1481" t="s">
        <v>1364</v>
      </c>
      <c r="D1481" s="14" t="str">
        <f>+TEXT(L1481,"YYYY-MM-DD")</f>
        <v>2022-10-26</v>
      </c>
      <c r="E1481" s="15" t="str">
        <f>+TEXT(L1481,"YYYYMM")</f>
        <v>202210</v>
      </c>
      <c r="F1481">
        <v>2030012078</v>
      </c>
      <c r="G1481" s="16">
        <v>20.69</v>
      </c>
      <c r="H1481" s="16">
        <v>0</v>
      </c>
      <c r="I1481" s="17"/>
      <c r="J1481" s="14" t="str">
        <f>+TEXT(L1481,"YYYY-DD-MM")</f>
        <v>2022-26-10</v>
      </c>
      <c r="K1481" s="17"/>
      <c r="L1481" s="18">
        <v>44860</v>
      </c>
      <c r="M1481" s="17">
        <f>IF(G1481&gt;0,1,0)</f>
        <v>1</v>
      </c>
      <c r="N1481" s="17">
        <f>IF(H1481&gt;0,1,0)</f>
        <v>0</v>
      </c>
      <c r="O1481" s="17">
        <f>+N1481+M1481</f>
        <v>1</v>
      </c>
    </row>
    <row r="1482" spans="1:15">
      <c r="A1482" s="13" t="s">
        <v>11</v>
      </c>
      <c r="B1482" s="13">
        <v>600</v>
      </c>
      <c r="C1482" t="s">
        <v>1364</v>
      </c>
      <c r="D1482" s="14" t="str">
        <f>+TEXT(L1482,"YYYY-MM-DD")</f>
        <v>2022-10-26</v>
      </c>
      <c r="E1482" s="15" t="str">
        <f>+TEXT(L1482,"YYYYMM")</f>
        <v>202210</v>
      </c>
      <c r="F1482">
        <v>2030012078</v>
      </c>
      <c r="G1482" s="16">
        <v>1.61</v>
      </c>
      <c r="H1482" s="16">
        <v>0</v>
      </c>
      <c r="I1482" s="17"/>
      <c r="J1482" s="14" t="str">
        <f>+TEXT(L1482,"YYYY-DD-MM")</f>
        <v>2022-26-10</v>
      </c>
      <c r="K1482" s="17"/>
      <c r="L1482" s="18">
        <v>44860</v>
      </c>
      <c r="M1482" s="17">
        <f>IF(G1482&gt;0,1,0)</f>
        <v>1</v>
      </c>
      <c r="N1482" s="17">
        <f>IF(H1482&gt;0,1,0)</f>
        <v>0</v>
      </c>
      <c r="O1482" s="17">
        <f>+N1482+M1482</f>
        <v>1</v>
      </c>
    </row>
    <row r="1483" spans="1:15">
      <c r="A1483" s="13" t="s">
        <v>11</v>
      </c>
      <c r="B1483" s="13">
        <v>601</v>
      </c>
      <c r="C1483" t="s">
        <v>1394</v>
      </c>
      <c r="D1483" s="14" t="str">
        <f>+TEXT(L1483,"YYYY-MM-DD")</f>
        <v>2022-10-26</v>
      </c>
      <c r="E1483" s="15" t="str">
        <f>+TEXT(L1483,"YYYYMM")</f>
        <v>202210</v>
      </c>
      <c r="F1483">
        <v>2030012078</v>
      </c>
      <c r="G1483" s="16">
        <v>13.370000000000001</v>
      </c>
      <c r="H1483" s="16">
        <v>0</v>
      </c>
      <c r="I1483" s="17"/>
      <c r="J1483" s="14" t="str">
        <f>+TEXT(L1483,"YYYY-DD-MM")</f>
        <v>2022-26-10</v>
      </c>
      <c r="K1483" s="17"/>
      <c r="L1483" s="18">
        <v>44860</v>
      </c>
      <c r="M1483" s="17">
        <f>IF(G1483&gt;0,1,0)</f>
        <v>1</v>
      </c>
      <c r="N1483" s="17">
        <f>IF(H1483&gt;0,1,0)</f>
        <v>0</v>
      </c>
      <c r="O1483" s="17">
        <f>+N1483+M1483</f>
        <v>1</v>
      </c>
    </row>
    <row r="1484" spans="1:15">
      <c r="A1484" s="13" t="s">
        <v>11</v>
      </c>
      <c r="B1484" s="13">
        <v>602</v>
      </c>
      <c r="C1484" t="s">
        <v>1413</v>
      </c>
      <c r="D1484" s="14" t="str">
        <f>+TEXT(L1484,"YYYY-MM-DD")</f>
        <v>2022-10-26</v>
      </c>
      <c r="E1484" s="15" t="str">
        <f>+TEXT(L1484,"YYYYMM")</f>
        <v>202210</v>
      </c>
      <c r="F1484">
        <v>2030012078</v>
      </c>
      <c r="G1484" s="16">
        <v>6.08</v>
      </c>
      <c r="H1484" s="16">
        <v>0</v>
      </c>
      <c r="I1484" s="17"/>
      <c r="J1484" s="14" t="str">
        <f>+TEXT(L1484,"YYYY-DD-MM")</f>
        <v>2022-26-10</v>
      </c>
      <c r="K1484" s="17"/>
      <c r="L1484" s="18">
        <v>44860</v>
      </c>
      <c r="M1484" s="17">
        <f>IF(G1484&gt;0,1,0)</f>
        <v>1</v>
      </c>
      <c r="N1484" s="17">
        <f>IF(H1484&gt;0,1,0)</f>
        <v>0</v>
      </c>
      <c r="O1484" s="17">
        <f>+N1484+M1484</f>
        <v>1</v>
      </c>
    </row>
    <row r="1485" spans="1:15">
      <c r="A1485" s="13" t="s">
        <v>11</v>
      </c>
      <c r="B1485" s="13">
        <v>603</v>
      </c>
      <c r="C1485" t="s">
        <v>1395</v>
      </c>
      <c r="D1485" s="14" t="str">
        <f>+TEXT(L1485,"YYYY-MM-DD")</f>
        <v>2022-10-26</v>
      </c>
      <c r="E1485" s="15" t="str">
        <f>+TEXT(L1485,"YYYYMM")</f>
        <v>202210</v>
      </c>
      <c r="F1485">
        <v>2030012078</v>
      </c>
      <c r="G1485" s="16">
        <v>6.45</v>
      </c>
      <c r="H1485" s="16">
        <v>0</v>
      </c>
      <c r="I1485" s="17"/>
      <c r="J1485" s="14" t="str">
        <f>+TEXT(L1485,"YYYY-DD-MM")</f>
        <v>2022-26-10</v>
      </c>
      <c r="K1485" s="17"/>
      <c r="L1485" s="18">
        <v>44860</v>
      </c>
      <c r="M1485" s="17">
        <f>IF(G1485&gt;0,1,0)</f>
        <v>1</v>
      </c>
      <c r="N1485" s="17">
        <f>IF(H1485&gt;0,1,0)</f>
        <v>0</v>
      </c>
      <c r="O1485" s="17">
        <f>+N1485+M1485</f>
        <v>1</v>
      </c>
    </row>
    <row r="1486" spans="1:15">
      <c r="A1486" s="13" t="s">
        <v>11</v>
      </c>
      <c r="B1486" s="13">
        <v>604</v>
      </c>
      <c r="C1486" t="s">
        <v>1434</v>
      </c>
      <c r="D1486" s="23" t="str">
        <f>+TEXT(L1486,"YYYY-MM-DD")</f>
        <v>2022-10-26</v>
      </c>
      <c r="E1486" s="24" t="str">
        <f>+TEXT(L1486,"YYYYMM")</f>
        <v>202210</v>
      </c>
      <c r="F1486">
        <v>5040027094</v>
      </c>
      <c r="G1486" s="16">
        <v>7</v>
      </c>
      <c r="H1486" s="16">
        <v>0</v>
      </c>
      <c r="I1486" s="25"/>
      <c r="J1486" s="23" t="str">
        <f>+TEXT(L1486,"YYYY-DD-MM")</f>
        <v>2022-26-10</v>
      </c>
      <c r="K1486" s="25"/>
      <c r="L1486" s="18">
        <v>44860</v>
      </c>
      <c r="M1486" s="25">
        <f>IF(G1486&gt;0,1,0)</f>
        <v>1</v>
      </c>
      <c r="N1486" s="25">
        <f>IF(H1486&gt;0,1,0)</f>
        <v>0</v>
      </c>
      <c r="O1486" s="25">
        <f>+N1486+M1486</f>
        <v>1</v>
      </c>
    </row>
    <row r="1487" spans="1:15">
      <c r="A1487" s="13" t="s">
        <v>11</v>
      </c>
      <c r="B1487" s="13">
        <v>605</v>
      </c>
      <c r="C1487" t="s">
        <v>1396</v>
      </c>
      <c r="D1487" s="23" t="str">
        <f>+TEXT(L1487,"YYYY-MM-DD")</f>
        <v>2022-10-26</v>
      </c>
      <c r="E1487" s="24" t="str">
        <f>+TEXT(L1487,"YYYYMM")</f>
        <v>202210</v>
      </c>
      <c r="F1487">
        <v>2030012078</v>
      </c>
      <c r="G1487" s="16">
        <v>6.71</v>
      </c>
      <c r="H1487" s="16">
        <v>0</v>
      </c>
      <c r="I1487" s="25"/>
      <c r="J1487" s="23" t="str">
        <f>+TEXT(L1487,"YYYY-DD-MM")</f>
        <v>2022-26-10</v>
      </c>
      <c r="K1487" s="25"/>
      <c r="L1487" s="18">
        <v>44860</v>
      </c>
      <c r="M1487" s="25">
        <f>IF(G1487&gt;0,1,0)</f>
        <v>1</v>
      </c>
      <c r="N1487" s="25">
        <f>IF(H1487&gt;0,1,0)</f>
        <v>0</v>
      </c>
      <c r="O1487" s="25">
        <f>+N1487+M1487</f>
        <v>1</v>
      </c>
    </row>
    <row r="1488" spans="1:15">
      <c r="A1488" s="13" t="s">
        <v>11</v>
      </c>
      <c r="B1488" s="13">
        <v>606</v>
      </c>
      <c r="C1488" t="s">
        <v>1367</v>
      </c>
      <c r="D1488" s="14" t="str">
        <f>+TEXT(L1488,"YYYY-MM-DD")</f>
        <v>2022-10-26</v>
      </c>
      <c r="E1488" s="15" t="str">
        <f>+TEXT(L1488,"YYYYMM")</f>
        <v>202210</v>
      </c>
      <c r="F1488">
        <v>2030012078</v>
      </c>
      <c r="G1488" s="16">
        <v>6.92</v>
      </c>
      <c r="H1488" s="16">
        <v>0</v>
      </c>
      <c r="I1488" s="17"/>
      <c r="J1488" s="14" t="str">
        <f>+TEXT(L1488,"YYYY-DD-MM")</f>
        <v>2022-26-10</v>
      </c>
      <c r="K1488" s="17"/>
      <c r="L1488" s="18">
        <v>44860</v>
      </c>
      <c r="M1488" s="17">
        <f>IF(G1488&gt;0,1,0)</f>
        <v>1</v>
      </c>
      <c r="N1488" s="17">
        <f>IF(H1488&gt;0,1,0)</f>
        <v>0</v>
      </c>
      <c r="O1488" s="17">
        <f>+N1488+M1488</f>
        <v>1</v>
      </c>
    </row>
    <row r="1489" spans="1:15">
      <c r="A1489" s="13" t="s">
        <v>11</v>
      </c>
      <c r="B1489" s="13">
        <v>607</v>
      </c>
      <c r="C1489" t="s">
        <v>1367</v>
      </c>
      <c r="D1489" s="14" t="str">
        <f>+TEXT(L1489,"YYYY-MM-DD")</f>
        <v>2022-10-26</v>
      </c>
      <c r="E1489" s="15" t="str">
        <f>+TEXT(L1489,"YYYYMM")</f>
        <v>202210</v>
      </c>
      <c r="F1489">
        <v>5040067634</v>
      </c>
      <c r="G1489" s="16">
        <v>17.559999999999999</v>
      </c>
      <c r="H1489" s="16">
        <v>0</v>
      </c>
      <c r="I1489" s="17"/>
      <c r="J1489" s="14" t="str">
        <f>+TEXT(L1489,"YYYY-DD-MM")</f>
        <v>2022-26-10</v>
      </c>
      <c r="K1489" s="17"/>
      <c r="L1489" s="18">
        <v>44860</v>
      </c>
      <c r="M1489" s="17">
        <f>IF(G1489&gt;0,1,0)</f>
        <v>1</v>
      </c>
      <c r="N1489" s="17">
        <f>IF(H1489&gt;0,1,0)</f>
        <v>0</v>
      </c>
      <c r="O1489" s="17">
        <f>+N1489+M1489</f>
        <v>1</v>
      </c>
    </row>
    <row r="1490" spans="1:15">
      <c r="A1490" s="13" t="s">
        <v>11</v>
      </c>
      <c r="B1490" s="13">
        <v>608</v>
      </c>
      <c r="C1490" t="s">
        <v>1368</v>
      </c>
      <c r="D1490" s="14" t="str">
        <f>+TEXT(L1490,"YYYY-MM-DD")</f>
        <v>2022-10-26</v>
      </c>
      <c r="E1490" s="15" t="str">
        <f>+TEXT(L1490,"YYYYMM")</f>
        <v>202210</v>
      </c>
      <c r="F1490">
        <v>2030012078</v>
      </c>
      <c r="G1490" s="16">
        <v>17.66</v>
      </c>
      <c r="H1490" s="16">
        <v>0</v>
      </c>
      <c r="I1490" s="17"/>
      <c r="J1490" s="14" t="str">
        <f>+TEXT(L1490,"YYYY-DD-MM")</f>
        <v>2022-26-10</v>
      </c>
      <c r="K1490" s="17"/>
      <c r="L1490" s="18">
        <v>44860</v>
      </c>
      <c r="M1490" s="17">
        <f>IF(G1490&gt;0,1,0)</f>
        <v>1</v>
      </c>
      <c r="N1490" s="17">
        <f>IF(H1490&gt;0,1,0)</f>
        <v>0</v>
      </c>
      <c r="O1490" s="17">
        <f>+N1490+M1490</f>
        <v>1</v>
      </c>
    </row>
    <row r="1491" spans="1:15">
      <c r="A1491" s="13" t="s">
        <v>11</v>
      </c>
      <c r="B1491" s="13">
        <v>609</v>
      </c>
      <c r="C1491" t="s">
        <v>1435</v>
      </c>
      <c r="D1491" s="23" t="str">
        <f>+TEXT(L1491,"YYYY-MM-DD")</f>
        <v>2022-10-27</v>
      </c>
      <c r="E1491" s="24" t="str">
        <f>+TEXT(L1491,"YYYYMM")</f>
        <v>202210</v>
      </c>
      <c r="F1491">
        <v>2030012078</v>
      </c>
      <c r="G1491" s="16">
        <v>12.72</v>
      </c>
      <c r="H1491" s="16">
        <v>0</v>
      </c>
      <c r="I1491" s="25"/>
      <c r="J1491" s="23" t="str">
        <f>+TEXT(L1491,"YYYY-DD-MM")</f>
        <v>2022-27-10</v>
      </c>
      <c r="K1491" s="25"/>
      <c r="L1491" s="18">
        <v>44861</v>
      </c>
      <c r="M1491" s="25">
        <f>IF(G1491&gt;0,1,0)</f>
        <v>1</v>
      </c>
      <c r="N1491" s="25">
        <f>IF(H1491&gt;0,1,0)</f>
        <v>0</v>
      </c>
      <c r="O1491" s="25">
        <f>+N1491+M1491</f>
        <v>1</v>
      </c>
    </row>
    <row r="1492" spans="1:15">
      <c r="A1492" s="13" t="s">
        <v>11</v>
      </c>
      <c r="B1492" s="13">
        <v>610</v>
      </c>
      <c r="C1492" t="s">
        <v>1435</v>
      </c>
      <c r="D1492" s="14" t="str">
        <f>+TEXT(L1492,"YYYY-MM-DD")</f>
        <v>2022-10-27</v>
      </c>
      <c r="E1492" s="15" t="str">
        <f>+TEXT(L1492,"YYYYMM")</f>
        <v>202210</v>
      </c>
      <c r="F1492">
        <v>2030012078</v>
      </c>
      <c r="G1492" s="16">
        <v>12.53</v>
      </c>
      <c r="H1492" s="16">
        <v>0</v>
      </c>
      <c r="I1492" s="17"/>
      <c r="J1492" s="14" t="str">
        <f>+TEXT(L1492,"YYYY-DD-MM")</f>
        <v>2022-27-10</v>
      </c>
      <c r="K1492" s="17"/>
      <c r="L1492" s="18">
        <v>44861</v>
      </c>
      <c r="M1492" s="17">
        <f>IF(G1492&gt;0,1,0)</f>
        <v>1</v>
      </c>
      <c r="N1492" s="17">
        <f>IF(H1492&gt;0,1,0)</f>
        <v>0</v>
      </c>
      <c r="O1492" s="17">
        <f>+N1492+M1492</f>
        <v>1</v>
      </c>
    </row>
    <row r="1493" spans="1:15">
      <c r="A1493" s="13" t="s">
        <v>11</v>
      </c>
      <c r="B1493" s="13">
        <v>611</v>
      </c>
      <c r="C1493" t="s">
        <v>1436</v>
      </c>
      <c r="D1493" s="14" t="str">
        <f>+TEXT(L1493,"YYYY-MM-DD")</f>
        <v>2022-10-27</v>
      </c>
      <c r="E1493" s="15" t="str">
        <f>+TEXT(L1493,"YYYYMM")</f>
        <v>202210</v>
      </c>
      <c r="F1493">
        <v>2030012078</v>
      </c>
      <c r="G1493" s="16">
        <v>19.5</v>
      </c>
      <c r="H1493" s="16">
        <v>0</v>
      </c>
      <c r="I1493" s="17"/>
      <c r="J1493" s="14" t="str">
        <f>+TEXT(L1493,"YYYY-DD-MM")</f>
        <v>2022-27-10</v>
      </c>
      <c r="K1493" s="17"/>
      <c r="L1493" s="18">
        <v>44861</v>
      </c>
      <c r="M1493" s="17">
        <f>IF(G1493&gt;0,1,0)</f>
        <v>1</v>
      </c>
      <c r="N1493" s="17">
        <f>IF(H1493&gt;0,1,0)</f>
        <v>0</v>
      </c>
      <c r="O1493" s="17">
        <f>+N1493+M1493</f>
        <v>1</v>
      </c>
    </row>
    <row r="1494" spans="1:15">
      <c r="A1494" s="13" t="s">
        <v>11</v>
      </c>
      <c r="B1494" s="13">
        <v>612</v>
      </c>
      <c r="C1494" t="s">
        <v>1437</v>
      </c>
      <c r="D1494" s="14" t="str">
        <f>+TEXT(L1494,"YYYY-MM-DD")</f>
        <v>2022-10-27</v>
      </c>
      <c r="E1494" s="15" t="str">
        <f>+TEXT(L1494,"YYYYMM")</f>
        <v>202210</v>
      </c>
      <c r="F1494">
        <v>1180061742</v>
      </c>
      <c r="G1494" s="16">
        <v>78.2</v>
      </c>
      <c r="H1494" s="16">
        <v>0</v>
      </c>
      <c r="I1494" s="17"/>
      <c r="J1494" s="14" t="str">
        <f>+TEXT(L1494,"YYYY-DD-MM")</f>
        <v>2022-27-10</v>
      </c>
      <c r="K1494" s="17"/>
      <c r="L1494" s="18">
        <v>44861</v>
      </c>
      <c r="M1494" s="17">
        <f>IF(G1494&gt;0,1,0)</f>
        <v>1</v>
      </c>
      <c r="N1494" s="17">
        <f>IF(H1494&gt;0,1,0)</f>
        <v>0</v>
      </c>
      <c r="O1494" s="17">
        <f>+N1494+M1494</f>
        <v>1</v>
      </c>
    </row>
    <row r="1495" spans="1:15">
      <c r="A1495" s="13" t="s">
        <v>11</v>
      </c>
      <c r="B1495" s="13">
        <v>613</v>
      </c>
      <c r="C1495" t="s">
        <v>1438</v>
      </c>
      <c r="D1495" s="14" t="str">
        <f>+TEXT(L1495,"YYYY-MM-DD")</f>
        <v>2022-10-27</v>
      </c>
      <c r="E1495" s="15" t="str">
        <f>+TEXT(L1495,"YYYYMM")</f>
        <v>202210</v>
      </c>
      <c r="F1495">
        <v>2030012078</v>
      </c>
      <c r="G1495" s="16">
        <v>315.89999999999998</v>
      </c>
      <c r="H1495" s="16">
        <v>0</v>
      </c>
      <c r="I1495" s="17"/>
      <c r="J1495" s="14" t="str">
        <f>+TEXT(L1495,"YYYY-DD-MM")</f>
        <v>2022-27-10</v>
      </c>
      <c r="K1495" s="17"/>
      <c r="L1495" s="18">
        <v>44861</v>
      </c>
      <c r="M1495" s="17">
        <f>IF(G1495&gt;0,1,0)</f>
        <v>1</v>
      </c>
      <c r="N1495" s="17">
        <f>IF(H1495&gt;0,1,0)</f>
        <v>0</v>
      </c>
      <c r="O1495" s="17">
        <f>+N1495+M1495</f>
        <v>1</v>
      </c>
    </row>
    <row r="1496" spans="1:15">
      <c r="A1496" s="13" t="s">
        <v>11</v>
      </c>
      <c r="B1496" s="13">
        <v>614</v>
      </c>
      <c r="C1496" t="s">
        <v>1402</v>
      </c>
      <c r="D1496" s="14" t="str">
        <f>+TEXT(L1496,"YYYY-MM-DD")</f>
        <v>2022-10-27</v>
      </c>
      <c r="E1496" s="15" t="str">
        <f>+TEXT(L1496,"YYYYMM")</f>
        <v>202210</v>
      </c>
      <c r="F1496">
        <v>2030012078</v>
      </c>
      <c r="G1496" s="16">
        <v>7.39</v>
      </c>
      <c r="H1496" s="16">
        <v>0</v>
      </c>
      <c r="I1496" s="17"/>
      <c r="J1496" s="14" t="str">
        <f>+TEXT(L1496,"YYYY-DD-MM")</f>
        <v>2022-27-10</v>
      </c>
      <c r="K1496" s="17"/>
      <c r="L1496" s="18">
        <v>44861</v>
      </c>
      <c r="M1496" s="17">
        <f>IF(G1496&gt;0,1,0)</f>
        <v>1</v>
      </c>
      <c r="N1496" s="17">
        <f>IF(H1496&gt;0,1,0)</f>
        <v>0</v>
      </c>
      <c r="O1496" s="17">
        <f>+N1496+M1496</f>
        <v>1</v>
      </c>
    </row>
    <row r="1497" spans="1:15">
      <c r="A1497" s="13" t="s">
        <v>11</v>
      </c>
      <c r="B1497" s="13">
        <v>615</v>
      </c>
      <c r="C1497" t="s">
        <v>1439</v>
      </c>
      <c r="D1497" s="23" t="str">
        <f>+TEXT(L1497,"YYYY-MM-DD")</f>
        <v>2022-10-27</v>
      </c>
      <c r="E1497" s="24" t="str">
        <f>+TEXT(L1497,"YYYYMM")</f>
        <v>202210</v>
      </c>
      <c r="F1497">
        <v>2030012078</v>
      </c>
      <c r="G1497" s="16">
        <v>39</v>
      </c>
      <c r="H1497" s="16">
        <v>0</v>
      </c>
      <c r="I1497" s="25"/>
      <c r="J1497" s="23" t="str">
        <f>+TEXT(L1497,"YYYY-DD-MM")</f>
        <v>2022-27-10</v>
      </c>
      <c r="K1497" s="25"/>
      <c r="L1497" s="18">
        <v>44861</v>
      </c>
      <c r="M1497" s="25">
        <f>IF(G1497&gt;0,1,0)</f>
        <v>1</v>
      </c>
      <c r="N1497" s="25">
        <f>IF(H1497&gt;0,1,0)</f>
        <v>0</v>
      </c>
      <c r="O1497" s="25">
        <f>+N1497+M1497</f>
        <v>1</v>
      </c>
    </row>
    <row r="1498" spans="1:15">
      <c r="A1498" s="13" t="s">
        <v>11</v>
      </c>
      <c r="B1498" s="13">
        <v>616</v>
      </c>
      <c r="C1498" t="s">
        <v>1440</v>
      </c>
      <c r="D1498" s="14" t="str">
        <f>+TEXT(L1498,"YYYY-MM-DD")</f>
        <v>2022-10-28</v>
      </c>
      <c r="E1498" s="15" t="str">
        <f>+TEXT(L1498,"YYYYMM")</f>
        <v>202210</v>
      </c>
      <c r="F1498">
        <v>1070051348</v>
      </c>
      <c r="G1498" s="16">
        <v>4709.1499999999996</v>
      </c>
      <c r="H1498" s="16">
        <v>0</v>
      </c>
      <c r="I1498" s="17"/>
      <c r="J1498" s="14" t="str">
        <f>+TEXT(L1498,"YYYY-DD-MM")</f>
        <v>2022-28-10</v>
      </c>
      <c r="K1498" s="17"/>
      <c r="L1498" s="18">
        <v>44862</v>
      </c>
      <c r="M1498" s="17">
        <f>IF(G1498&gt;0,1,0)</f>
        <v>1</v>
      </c>
      <c r="N1498" s="17">
        <f>IF(H1498&gt;0,1,0)</f>
        <v>0</v>
      </c>
      <c r="O1498" s="17">
        <f>+N1498+M1498</f>
        <v>1</v>
      </c>
    </row>
    <row r="1499" spans="1:15">
      <c r="A1499" s="13" t="s">
        <v>11</v>
      </c>
      <c r="B1499" s="13">
        <v>617</v>
      </c>
      <c r="C1499" t="s">
        <v>1441</v>
      </c>
      <c r="D1499" s="14" t="str">
        <f>+TEXT(L1499,"YYYY-MM-DD")</f>
        <v>2022-10-31</v>
      </c>
      <c r="E1499" s="15" t="str">
        <f>+TEXT(L1499,"YYYYMM")</f>
        <v>202210</v>
      </c>
      <c r="F1499">
        <v>5040027098</v>
      </c>
      <c r="G1499" s="16">
        <v>434.22</v>
      </c>
      <c r="H1499" s="16">
        <v>0</v>
      </c>
      <c r="I1499" s="17"/>
      <c r="J1499" s="14" t="str">
        <f>+TEXT(L1499,"YYYY-DD-MM")</f>
        <v>2022-31-10</v>
      </c>
      <c r="K1499" s="17"/>
      <c r="L1499" s="18">
        <v>44865</v>
      </c>
      <c r="M1499" s="17">
        <f>IF(G1499&gt;0,1,0)</f>
        <v>1</v>
      </c>
      <c r="N1499" s="17">
        <f>IF(H1499&gt;0,1,0)</f>
        <v>0</v>
      </c>
      <c r="O1499" s="17">
        <f>+N1499+M1499</f>
        <v>1</v>
      </c>
    </row>
    <row r="1500" spans="1:15">
      <c r="A1500" s="13" t="s">
        <v>11</v>
      </c>
      <c r="B1500" s="13">
        <v>618</v>
      </c>
      <c r="C1500" t="s">
        <v>1441</v>
      </c>
      <c r="D1500" s="14" t="str">
        <f>+TEXT(L1500,"YYYY-MM-DD")</f>
        <v>2022-10-31</v>
      </c>
      <c r="E1500" s="15" t="str">
        <f>+TEXT(L1500,"YYYYMM")</f>
        <v>202210</v>
      </c>
      <c r="F1500">
        <v>5040027098</v>
      </c>
      <c r="G1500" s="16">
        <v>344.17</v>
      </c>
      <c r="H1500" s="16">
        <v>0</v>
      </c>
      <c r="I1500" s="17"/>
      <c r="J1500" s="14" t="str">
        <f>+TEXT(L1500,"YYYY-DD-MM")</f>
        <v>2022-31-10</v>
      </c>
      <c r="K1500" s="17"/>
      <c r="L1500" s="18">
        <v>44865</v>
      </c>
      <c r="M1500" s="17">
        <f>IF(G1500&gt;0,1,0)</f>
        <v>1</v>
      </c>
      <c r="N1500" s="17">
        <f>IF(H1500&gt;0,1,0)</f>
        <v>0</v>
      </c>
      <c r="O1500" s="17">
        <f>+N1500+M1500</f>
        <v>1</v>
      </c>
    </row>
    <row r="1501" spans="1:15">
      <c r="A1501" s="13" t="s">
        <v>11</v>
      </c>
      <c r="B1501" s="13">
        <v>619</v>
      </c>
      <c r="C1501" t="s">
        <v>1441</v>
      </c>
      <c r="D1501" s="14" t="str">
        <f>+TEXT(L1501,"YYYY-MM-DD")</f>
        <v>2022-10-31</v>
      </c>
      <c r="E1501" s="15" t="str">
        <f>+TEXT(L1501,"YYYYMM")</f>
        <v>202210</v>
      </c>
      <c r="F1501">
        <v>5040027092</v>
      </c>
      <c r="G1501" s="16">
        <v>498.36</v>
      </c>
      <c r="H1501" s="16">
        <v>0</v>
      </c>
      <c r="I1501" s="17"/>
      <c r="J1501" s="14" t="str">
        <f>+TEXT(L1501,"YYYY-DD-MM")</f>
        <v>2022-31-10</v>
      </c>
      <c r="K1501" s="17"/>
      <c r="L1501" s="18">
        <v>44865</v>
      </c>
      <c r="M1501" s="17">
        <f>IF(G1501&gt;0,1,0)</f>
        <v>1</v>
      </c>
      <c r="N1501" s="17">
        <f>IF(H1501&gt;0,1,0)</f>
        <v>0</v>
      </c>
      <c r="O1501" s="17">
        <f>+N1501+M1501</f>
        <v>1</v>
      </c>
    </row>
    <row r="1502" spans="1:15">
      <c r="A1502" s="13" t="s">
        <v>11</v>
      </c>
      <c r="B1502" s="13">
        <v>620</v>
      </c>
      <c r="C1502" t="s">
        <v>1412</v>
      </c>
      <c r="D1502" s="14" t="str">
        <f>+TEXT(L1502,"YYYY-MM-DD")</f>
        <v>2022-10-31</v>
      </c>
      <c r="E1502" s="15" t="str">
        <f>+TEXT(L1502,"YYYYMM")</f>
        <v>202210</v>
      </c>
      <c r="F1502">
        <v>5040027091</v>
      </c>
      <c r="G1502" s="16">
        <v>2</v>
      </c>
      <c r="H1502" s="16">
        <v>0</v>
      </c>
      <c r="I1502" s="17"/>
      <c r="J1502" s="14" t="str">
        <f>+TEXT(L1502,"YYYY-DD-MM")</f>
        <v>2022-31-10</v>
      </c>
      <c r="K1502" s="17"/>
      <c r="L1502" s="18">
        <v>44865</v>
      </c>
      <c r="M1502" s="17">
        <f>IF(G1502&gt;0,1,0)</f>
        <v>1</v>
      </c>
      <c r="N1502" s="17">
        <f>IF(H1502&gt;0,1,0)</f>
        <v>0</v>
      </c>
      <c r="O1502" s="17">
        <f>+N1502+M1502</f>
        <v>1</v>
      </c>
    </row>
    <row r="1503" spans="1:15">
      <c r="A1503" s="13" t="s">
        <v>11</v>
      </c>
      <c r="B1503" s="13">
        <v>621</v>
      </c>
      <c r="C1503" t="s">
        <v>1397</v>
      </c>
      <c r="D1503" s="14" t="str">
        <f>+TEXT(L1503,"YYYY-MM-DD")</f>
        <v>2022-10-31</v>
      </c>
      <c r="E1503" s="15" t="str">
        <f>+TEXT(L1503,"YYYYMM")</f>
        <v>202210</v>
      </c>
      <c r="F1503">
        <v>1180061742</v>
      </c>
      <c r="G1503" s="16">
        <v>23.810000000000002</v>
      </c>
      <c r="H1503" s="16">
        <v>0</v>
      </c>
      <c r="I1503" s="17"/>
      <c r="J1503" s="14" t="str">
        <f>+TEXT(L1503,"YYYY-DD-MM")</f>
        <v>2022-31-10</v>
      </c>
      <c r="K1503" s="17"/>
      <c r="L1503" s="18">
        <v>44865</v>
      </c>
      <c r="M1503" s="17">
        <f>IF(G1503&gt;0,1,0)</f>
        <v>1</v>
      </c>
      <c r="N1503" s="17">
        <f>IF(H1503&gt;0,1,0)</f>
        <v>0</v>
      </c>
      <c r="O1503" s="17">
        <f>+N1503+M1503</f>
        <v>1</v>
      </c>
    </row>
    <row r="1504" spans="1:15">
      <c r="A1504" s="13" t="s">
        <v>11</v>
      </c>
      <c r="B1504" s="13">
        <v>622</v>
      </c>
      <c r="C1504" t="s">
        <v>1399</v>
      </c>
      <c r="D1504" s="14" t="str">
        <f>+TEXT(L1504,"YYYY-MM-DD")</f>
        <v>2022-10-31</v>
      </c>
      <c r="E1504" s="15" t="str">
        <f>+TEXT(L1504,"YYYYMM")</f>
        <v>202210</v>
      </c>
      <c r="F1504">
        <v>2030012078</v>
      </c>
      <c r="G1504" s="16">
        <v>6.5100000000000007</v>
      </c>
      <c r="H1504" s="16">
        <v>0</v>
      </c>
      <c r="I1504" s="17"/>
      <c r="J1504" s="14" t="str">
        <f>+TEXT(L1504,"YYYY-DD-MM")</f>
        <v>2022-31-10</v>
      </c>
      <c r="K1504" s="17"/>
      <c r="L1504" s="18">
        <v>44865</v>
      </c>
      <c r="M1504" s="17">
        <f>IF(G1504&gt;0,1,0)</f>
        <v>1</v>
      </c>
      <c r="N1504" s="17">
        <f>IF(H1504&gt;0,1,0)</f>
        <v>0</v>
      </c>
      <c r="O1504" s="17">
        <f>+N1504+M1504</f>
        <v>1</v>
      </c>
    </row>
    <row r="1505" spans="1:1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</row>
    <row r="1506" spans="1:1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</row>
    <row r="1507" spans="1:1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</row>
    <row r="1508" spans="1:1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</row>
    <row r="1509" spans="1:1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</row>
    <row r="1510" spans="1:1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</row>
    <row r="1511" spans="1:1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</row>
    <row r="1512" spans="1:1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</row>
    <row r="1513" spans="1:1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</row>
    <row r="1514" spans="1:1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</row>
    <row r="1515" spans="1:1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</row>
    <row r="1516" spans="1:1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</row>
    <row r="1517" spans="1:1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</row>
    <row r="1518" spans="1:1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</row>
    <row r="1519" spans="1:1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</row>
    <row r="1520" spans="1:1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</row>
    <row r="1521" spans="1:1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</row>
    <row r="1522" spans="1:1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</row>
    <row r="1523" spans="1:1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</row>
    <row r="1524" spans="1:1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</row>
    <row r="1525" spans="1:1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</row>
    <row r="1526" spans="1:1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</row>
    <row r="1527" spans="1:1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</row>
    <row r="1528" spans="1:1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</row>
    <row r="1529" spans="1:1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</row>
    <row r="1530" spans="1:1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</row>
    <row r="1531" spans="1:1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</row>
    <row r="1532" spans="1:1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</row>
    <row r="1533" spans="1:1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</row>
    <row r="1534" spans="1:1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</row>
    <row r="1535" spans="1:1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</row>
    <row r="1536" spans="1:1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</row>
    <row r="1537" spans="1:1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</row>
    <row r="1538" spans="1:1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</row>
    <row r="1539" spans="1:1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</row>
    <row r="1540" spans="1:1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</row>
    <row r="1541" spans="1:1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</row>
    <row r="1542" spans="1:1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</row>
    <row r="1543" spans="1:1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</row>
    <row r="1544" spans="1:1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</row>
    <row r="1545" spans="1:1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</row>
    <row r="1546" spans="1:1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</row>
    <row r="1547" spans="1:1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</row>
    <row r="1548" spans="1:1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</row>
    <row r="1549" spans="1:1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</row>
    <row r="1550" spans="1:1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</row>
    <row r="1551" spans="1:1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</row>
    <row r="1552" spans="1:1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</row>
    <row r="1553" spans="1:1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</row>
    <row r="1554" spans="1:1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</row>
    <row r="1555" spans="1:1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</row>
    <row r="1556" spans="1:1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</row>
    <row r="1557" spans="1:1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</row>
    <row r="1558" spans="1:1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</row>
    <row r="1559" spans="1:1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</row>
    <row r="1560" spans="1:1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</row>
    <row r="1561" spans="1:1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</row>
    <row r="1562" spans="1:1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</row>
    <row r="1563" spans="1:1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</row>
    <row r="1564" spans="1:1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</row>
    <row r="1565" spans="1:1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</row>
    <row r="1566" spans="1:1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</row>
    <row r="1567" spans="1:1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</row>
    <row r="1568" spans="1:1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</row>
    <row r="1569" spans="1:1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</row>
    <row r="1570" spans="1:1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</row>
    <row r="1571" spans="1:1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</row>
    <row r="1572" spans="1:1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</row>
    <row r="1573" spans="1:1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</row>
    <row r="1574" spans="1:1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</row>
    <row r="1575" spans="1:1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</row>
    <row r="1576" spans="1:1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</row>
    <row r="1577" spans="1:1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</row>
    <row r="1578" spans="1:1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</row>
    <row r="1579" spans="1:1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</row>
    <row r="1580" spans="1:1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</row>
    <row r="1581" spans="1:1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</row>
    <row r="1582" spans="1:1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</row>
    <row r="1583" spans="1:1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</row>
    <row r="1584" spans="1:1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</row>
    <row r="1585" spans="1:1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</row>
    <row r="1586" spans="1:1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</row>
    <row r="1587" spans="1:1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</row>
    <row r="1588" spans="1:1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</row>
    <row r="1589" spans="1:1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</row>
    <row r="1590" spans="1:1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</row>
    <row r="1591" spans="1:1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</row>
    <row r="1592" spans="1:1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</row>
    <row r="1593" spans="1:1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</row>
    <row r="1594" spans="1:1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</row>
    <row r="1595" spans="1:1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</row>
    <row r="1596" spans="1:1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</row>
    <row r="1597" spans="1:1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</row>
    <row r="1598" spans="1:1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</row>
    <row r="1599" spans="1:1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</row>
    <row r="1600" spans="1:1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</row>
    <row r="1601" spans="1:1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</row>
    <row r="1602" spans="1:1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</row>
    <row r="1603" spans="1:1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</row>
    <row r="1604" spans="1:1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</row>
    <row r="1605" spans="1:1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</row>
    <row r="1606" spans="1:1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</row>
    <row r="1607" spans="1:1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</row>
    <row r="1608" spans="1:1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</row>
    <row r="1609" spans="1:1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</row>
    <row r="1610" spans="1:1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</row>
    <row r="1611" spans="1:1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</row>
    <row r="1612" spans="1:1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</row>
    <row r="1613" spans="1:1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</row>
    <row r="1614" spans="1:1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</row>
    <row r="1615" spans="1:1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</row>
    <row r="1616" spans="1:1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</row>
    <row r="1617" spans="1:1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</row>
    <row r="1618" spans="1:1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</row>
    <row r="1619" spans="1:1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</row>
    <row r="1620" spans="1:1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</row>
    <row r="1621" spans="1:1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</row>
    <row r="1622" spans="1:1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</row>
    <row r="1623" spans="1:1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</row>
    <row r="1624" spans="1:1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</row>
    <row r="1625" spans="1:1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</row>
    <row r="1626" spans="1:1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</row>
    <row r="1627" spans="1:1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</row>
    <row r="1628" spans="1:1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</row>
    <row r="1629" spans="1:1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</row>
    <row r="1630" spans="1:15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</row>
    <row r="1631" spans="1:15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</row>
    <row r="1632" spans="1:1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</row>
    <row r="1633" spans="1:1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</row>
    <row r="1634" spans="1:1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</row>
    <row r="1635" spans="1:15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</row>
    <row r="1636" spans="1:15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</row>
    <row r="1637" spans="1:15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</row>
    <row r="1638" spans="1:15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</row>
    <row r="1639" spans="1:15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</row>
    <row r="1640" spans="1:15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</row>
    <row r="1641" spans="1:15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</row>
    <row r="1642" spans="1:15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</row>
    <row r="1643" spans="1:15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</row>
    <row r="1644" spans="1:15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</row>
    <row r="1645" spans="1:15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</row>
    <row r="1646" spans="1:15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</row>
    <row r="1647" spans="1:1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</row>
    <row r="1648" spans="1:15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</row>
    <row r="1649" spans="1:15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</row>
    <row r="1650" spans="1:15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</row>
    <row r="1651" spans="1:1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</row>
    <row r="1652" spans="1:1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</row>
    <row r="1653" spans="1:1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</row>
    <row r="1654" spans="1:15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</row>
    <row r="1655" spans="1:15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</row>
    <row r="1656" spans="1:15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</row>
    <row r="1657" spans="1:15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</row>
    <row r="1658" spans="1:15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</row>
    <row r="1659" spans="1:15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</row>
    <row r="1660" spans="1:15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</row>
    <row r="1661" spans="1:1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</row>
    <row r="1662" spans="1:15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</row>
    <row r="1663" spans="1:15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</row>
    <row r="1664" spans="1:15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</row>
    <row r="1665" spans="1:1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</row>
    <row r="1666" spans="1:1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</row>
    <row r="1667" spans="1:1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</row>
    <row r="1668" spans="1:1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</row>
    <row r="1669" spans="1:15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</row>
    <row r="1670" spans="1:15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</row>
    <row r="1671" spans="1:15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</row>
    <row r="1672" spans="1:15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</row>
    <row r="1673" spans="1:15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</row>
    <row r="1674" spans="1:1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</row>
    <row r="1675" spans="1:1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</row>
    <row r="1676" spans="1:1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</row>
    <row r="1677" spans="1:1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</row>
    <row r="1678" spans="1:1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</row>
    <row r="1679" spans="1:15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</row>
    <row r="1680" spans="1:1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</row>
    <row r="1681" spans="1:1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</row>
    <row r="1682" spans="1:1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</row>
    <row r="1683" spans="1:1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</row>
    <row r="1684" spans="1:15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</row>
    <row r="1685" spans="1:1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</row>
    <row r="1686" spans="1:1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</row>
    <row r="1687" spans="1:15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</row>
    <row r="1688" spans="1:15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</row>
    <row r="1689" spans="1:15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</row>
    <row r="1690" spans="1:15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</row>
    <row r="1691" spans="1:1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</row>
    <row r="1692" spans="1:15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</row>
    <row r="1693" spans="1:15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</row>
    <row r="1694" spans="1:15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</row>
    <row r="1695" spans="1:15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</row>
    <row r="1696" spans="1:15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</row>
    <row r="1697" spans="1:15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</row>
    <row r="1698" spans="1:15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</row>
    <row r="1699" spans="1:15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</row>
    <row r="1700" spans="1:1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</row>
    <row r="1701" spans="1:15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</row>
    <row r="1702" spans="1:1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</row>
    <row r="1703" spans="1:1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</row>
    <row r="1704" spans="1:1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</row>
    <row r="1705" spans="1:1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</row>
    <row r="1706" spans="1:1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</row>
    <row r="1707" spans="1:1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</row>
    <row r="1708" spans="1:1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</row>
    <row r="1709" spans="1:1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</row>
    <row r="1710" spans="1:1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</row>
    <row r="1711" spans="1:1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</row>
    <row r="1712" spans="1:1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</row>
    <row r="1713" spans="1:1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</row>
    <row r="1714" spans="1:1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</row>
    <row r="1715" spans="1:1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</row>
    <row r="1716" spans="1:1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</row>
    <row r="1717" spans="1:1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</row>
    <row r="1718" spans="1:1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</row>
    <row r="1719" spans="1:1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</row>
    <row r="1720" spans="1:1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</row>
    <row r="1721" spans="1:1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</row>
    <row r="1722" spans="1:1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</row>
    <row r="1723" spans="1:1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</row>
    <row r="1724" spans="1:1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</row>
    <row r="1725" spans="1:1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</row>
    <row r="1726" spans="1:1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</row>
    <row r="1727" spans="1:1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</row>
    <row r="1728" spans="1:1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</row>
    <row r="1729" spans="1:1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</row>
    <row r="1730" spans="1:1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</row>
    <row r="1731" spans="1:1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</row>
    <row r="1732" spans="1:1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</row>
    <row r="1733" spans="1:1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</row>
    <row r="1734" spans="1:1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</row>
    <row r="1735" spans="1:1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</row>
    <row r="1736" spans="1:1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</row>
    <row r="1737" spans="1:1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</row>
    <row r="1738" spans="1:1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</row>
    <row r="1739" spans="1:1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</row>
    <row r="1740" spans="1:1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</row>
    <row r="1741" spans="1:1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</row>
    <row r="1742" spans="1:1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</row>
    <row r="1743" spans="1:1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</row>
    <row r="1744" spans="1:1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</row>
    <row r="1745" spans="1:1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</row>
    <row r="1746" spans="1:1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</row>
    <row r="1747" spans="1:15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</row>
    <row r="1748" spans="1:1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</row>
    <row r="1749" spans="1:1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</row>
    <row r="1750" spans="1:1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</row>
    <row r="1751" spans="1:1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</row>
    <row r="1752" spans="1:15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</row>
    <row r="1753" spans="1:15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</row>
    <row r="1754" spans="1:15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</row>
    <row r="1755" spans="1:15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</row>
    <row r="1756" spans="1:15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</row>
    <row r="1757" spans="1:15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</row>
    <row r="1758" spans="1:15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</row>
    <row r="1759" spans="1:15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</row>
    <row r="1760" spans="1:15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</row>
    <row r="1761" spans="1:15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</row>
    <row r="1762" spans="1:15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</row>
    <row r="1763" spans="1:1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</row>
    <row r="1764" spans="1:1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</row>
    <row r="1765" spans="1:15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</row>
    <row r="1766" spans="1:15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</row>
    <row r="1767" spans="1:15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</row>
    <row r="1768" spans="1:15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</row>
    <row r="1769" spans="1:15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</row>
    <row r="1770" spans="1:15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</row>
    <row r="1771" spans="1:15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</row>
    <row r="1772" spans="1:15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</row>
    <row r="1773" spans="1:15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</row>
    <row r="1774" spans="1:15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</row>
    <row r="1775" spans="1:15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</row>
    <row r="1776" spans="1:15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</row>
    <row r="1777" spans="1:15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</row>
    <row r="1778" spans="1:15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</row>
    <row r="1779" spans="1:15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</row>
    <row r="1780" spans="1:15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</row>
    <row r="1781" spans="1:15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</row>
    <row r="1782" spans="1:15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</row>
    <row r="1783" spans="1:15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</row>
    <row r="1784" spans="1:15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</row>
    <row r="1785" spans="1:15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</row>
    <row r="1786" spans="1:15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</row>
    <row r="1787" spans="1:15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</row>
    <row r="1788" spans="1:15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</row>
    <row r="1789" spans="1:1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</row>
    <row r="1790" spans="1:1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</row>
    <row r="1791" spans="1:15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</row>
    <row r="1792" spans="1:15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</row>
    <row r="1793" spans="1:15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</row>
    <row r="1794" spans="1:15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</row>
    <row r="1795" spans="1:15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</row>
    <row r="1796" spans="1:15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</row>
    <row r="1797" spans="1:15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</row>
    <row r="1798" spans="1:15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</row>
    <row r="1799" spans="1:15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</row>
    <row r="1800" spans="1:15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</row>
    <row r="1801" spans="1:15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</row>
    <row r="1802" spans="1:15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</row>
    <row r="1803" spans="1:15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</row>
    <row r="1804" spans="1:1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</row>
    <row r="1805" spans="1:1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</row>
    <row r="1806" spans="1:15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</row>
    <row r="1807" spans="1:15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</row>
    <row r="1808" spans="1:15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</row>
    <row r="1809" spans="1:15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</row>
    <row r="1810" spans="1:15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</row>
    <row r="1811" spans="1:1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</row>
    <row r="1812" spans="1:15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</row>
    <row r="1813" spans="1:15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</row>
    <row r="1814" spans="1:15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</row>
    <row r="1815" spans="1:15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</row>
    <row r="1816" spans="1:15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</row>
    <row r="1817" spans="1:15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</row>
    <row r="1818" spans="1:15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</row>
    <row r="1819" spans="1:15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</row>
    <row r="1820" spans="1:15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</row>
    <row r="1821" spans="1:15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</row>
    <row r="1822" spans="1:15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</row>
    <row r="1823" spans="1:15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</row>
    <row r="1824" spans="1:15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</row>
    <row r="1825" spans="1:15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</row>
    <row r="1826" spans="1:15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</row>
    <row r="1827" spans="1:15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</row>
    <row r="1828" spans="1:15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</row>
    <row r="1829" spans="1:15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</row>
    <row r="1830" spans="1:15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</row>
    <row r="1831" spans="1:15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</row>
    <row r="1832" spans="1:15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</row>
    <row r="1833" spans="1:15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</row>
    <row r="1834" spans="1:15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</row>
    <row r="1835" spans="1:15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</row>
    <row r="1836" spans="1:15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</row>
    <row r="1837" spans="1:15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</row>
    <row r="1838" spans="1:15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</row>
    <row r="1839" spans="1:15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</row>
    <row r="1840" spans="1:15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</row>
    <row r="1841" spans="1:15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</row>
    <row r="1842" spans="1:15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</row>
    <row r="1843" spans="1:15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</row>
    <row r="1844" spans="1:15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</row>
    <row r="1845" spans="1:1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</row>
    <row r="1846" spans="1:15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</row>
    <row r="1847" spans="1:15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</row>
    <row r="1848" spans="1:15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</row>
    <row r="1849" spans="1:15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</row>
    <row r="1850" spans="1:15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</row>
    <row r="1851" spans="1:15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</row>
    <row r="1852" spans="1:15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</row>
    <row r="1853" spans="1:15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</row>
    <row r="1854" spans="1:15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</row>
    <row r="1855" spans="1:15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</row>
    <row r="1856" spans="1:15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</row>
    <row r="1857" spans="1:15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</row>
    <row r="1858" spans="1:15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</row>
    <row r="1859" spans="1:15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</row>
    <row r="1860" spans="1:15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</row>
    <row r="1861" spans="1:15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</row>
    <row r="1862" spans="1:15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</row>
    <row r="1863" spans="1:15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</row>
    <row r="1864" spans="1:15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</row>
    <row r="1865" spans="1:15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</row>
    <row r="1866" spans="1:15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</row>
    <row r="1867" spans="1:15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</row>
    <row r="1868" spans="1:15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</row>
    <row r="1869" spans="1:15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</row>
    <row r="1870" spans="1:15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</row>
    <row r="1871" spans="1:15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</row>
    <row r="1872" spans="1:15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</row>
    <row r="1873" spans="1:15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</row>
    <row r="1874" spans="1:15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</row>
    <row r="1875" spans="1:15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</row>
    <row r="1876" spans="1:15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</row>
    <row r="1877" spans="1:15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</row>
    <row r="1878" spans="1:15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</row>
    <row r="1879" spans="1:15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</row>
    <row r="1880" spans="1:15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</row>
    <row r="1881" spans="1:15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</row>
    <row r="1882" spans="1:15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</row>
    <row r="1883" spans="1:15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</row>
    <row r="1884" spans="1:15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</row>
    <row r="1885" spans="1:15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</row>
    <row r="1886" spans="1:15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</row>
    <row r="1887" spans="1:15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</row>
    <row r="1888" spans="1:15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</row>
    <row r="1889" spans="1:15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</row>
    <row r="1890" spans="1:15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</row>
    <row r="1891" spans="1:15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</row>
    <row r="1892" spans="1:15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</row>
    <row r="1893" spans="1:15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</row>
    <row r="1894" spans="1:15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</row>
    <row r="1895" spans="1:15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</row>
    <row r="1896" spans="1:15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</row>
    <row r="1897" spans="1:15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</row>
    <row r="1898" spans="1:15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</row>
    <row r="1899" spans="1:15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</row>
    <row r="1900" spans="1:15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</row>
    <row r="1901" spans="1:15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</row>
    <row r="1902" spans="1:15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</row>
    <row r="1903" spans="1:15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</row>
    <row r="1904" spans="1:15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</row>
    <row r="1905" spans="1:15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</row>
    <row r="1906" spans="1:15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</row>
    <row r="1907" spans="1:15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</row>
    <row r="1908" spans="1:15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</row>
    <row r="1909" spans="1:15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</row>
    <row r="1910" spans="1:15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</row>
    <row r="1911" spans="1:15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</row>
    <row r="1912" spans="1:15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</row>
    <row r="1913" spans="1:15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</row>
    <row r="1914" spans="1:15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</row>
    <row r="1915" spans="1:15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</row>
    <row r="1916" spans="1:15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</row>
    <row r="1917" spans="1:15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</row>
    <row r="1918" spans="1:15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</row>
    <row r="1919" spans="1:15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</row>
    <row r="1920" spans="1:15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</row>
    <row r="1921" spans="1:15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</row>
    <row r="1922" spans="1:15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</row>
    <row r="1923" spans="1:15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</row>
    <row r="1924" spans="1:15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</row>
    <row r="1925" spans="1:15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</row>
    <row r="1926" spans="1:15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</row>
    <row r="1927" spans="1:15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</row>
    <row r="1928" spans="1:15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</row>
    <row r="1929" spans="1:15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</row>
    <row r="1930" spans="1:15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</row>
    <row r="1931" spans="1:15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</row>
    <row r="1932" spans="1:15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</row>
    <row r="1933" spans="1:15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</row>
    <row r="1934" spans="1:15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</row>
    <row r="1935" spans="1:15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</row>
    <row r="1936" spans="1:15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</row>
    <row r="1937" spans="1:15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</row>
    <row r="1938" spans="1:15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</row>
    <row r="1939" spans="1:15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</row>
    <row r="1940" spans="1:15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</row>
    <row r="1941" spans="1:15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</row>
    <row r="1942" spans="1:15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</row>
    <row r="1943" spans="1:15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</row>
    <row r="1944" spans="1:15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</row>
    <row r="1945" spans="1:15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</row>
    <row r="1946" spans="1:15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</row>
    <row r="1947" spans="1:15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</row>
    <row r="1948" spans="1:15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</row>
    <row r="1949" spans="1:15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</row>
    <row r="1950" spans="1:15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</row>
    <row r="1951" spans="1:15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</row>
    <row r="1952" spans="1:15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</row>
    <row r="1953" spans="1:15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</row>
    <row r="1954" spans="1:15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</row>
    <row r="1955" spans="1:1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</row>
    <row r="1956" spans="1:1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</row>
    <row r="1957" spans="1:1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</row>
    <row r="1958" spans="1:1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</row>
    <row r="1959" spans="1:15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</row>
    <row r="1960" spans="1:15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</row>
    <row r="1961" spans="1:15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</row>
    <row r="1962" spans="1:15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</row>
    <row r="1963" spans="1:15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</row>
    <row r="1964" spans="1:15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</row>
    <row r="1965" spans="1:15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</row>
    <row r="1966" spans="1:15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</row>
    <row r="1967" spans="1:15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</row>
    <row r="1968" spans="1:15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</row>
    <row r="1969" spans="1:15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</row>
    <row r="1970" spans="1:15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</row>
    <row r="1971" spans="1:15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</row>
    <row r="1972" spans="1:15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</row>
    <row r="1973" spans="1:15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</row>
    <row r="1974" spans="1:15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</row>
    <row r="1975" spans="1:15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</row>
    <row r="1976" spans="1:15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</row>
    <row r="1977" spans="1:15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</row>
    <row r="1978" spans="1:15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</row>
    <row r="1979" spans="1:15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</row>
    <row r="1980" spans="1:15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</row>
    <row r="1981" spans="1:15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</row>
    <row r="1982" spans="1:15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</row>
    <row r="1983" spans="1:15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</row>
    <row r="1984" spans="1:1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</row>
    <row r="1985" spans="1:1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</row>
    <row r="1986" spans="1:1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</row>
    <row r="1987" spans="1:1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</row>
    <row r="1988" spans="1:15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</row>
    <row r="1989" spans="1:15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</row>
    <row r="1990" spans="1:15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</row>
    <row r="1991" spans="1:15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</row>
    <row r="1992" spans="1:15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</row>
    <row r="1993" spans="1:15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</row>
    <row r="1994" spans="1:15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</row>
    <row r="1995" spans="1:15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</row>
    <row r="1996" spans="1:15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</row>
    <row r="1997" spans="1:15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</row>
    <row r="1998" spans="1:15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</row>
    <row r="1999" spans="1:15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</row>
    <row r="2000" spans="1:15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</row>
    <row r="2001" spans="1:15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</row>
    <row r="2002" spans="1:15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</row>
    <row r="2003" spans="1:15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</row>
    <row r="2004" spans="1:15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</row>
    <row r="2005" spans="1:15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</row>
    <row r="2006" spans="1:15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</row>
    <row r="2007" spans="1:15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</row>
    <row r="2008" spans="1:15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</row>
    <row r="2009" spans="1:15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</row>
    <row r="2010" spans="1:15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</row>
    <row r="2011" spans="1:15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</row>
    <row r="2012" spans="1:15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</row>
    <row r="2013" spans="1:1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</row>
    <row r="2014" spans="1:1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</row>
    <row r="2015" spans="1:1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</row>
    <row r="2016" spans="1:1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</row>
    <row r="2017" spans="1:15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</row>
    <row r="2018" spans="1:15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</row>
    <row r="2019" spans="1:15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</row>
    <row r="2020" spans="1:15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</row>
    <row r="2021" spans="1:15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</row>
    <row r="2022" spans="1:15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</row>
    <row r="2023" spans="1:15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</row>
    <row r="2024" spans="1:15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</row>
    <row r="2025" spans="1:15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</row>
    <row r="2026" spans="1:15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</row>
    <row r="2027" spans="1:15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</row>
    <row r="2028" spans="1:15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</row>
    <row r="2029" spans="1:15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</row>
    <row r="2030" spans="1:15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</row>
    <row r="2031" spans="1:15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</row>
    <row r="2032" spans="1:15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</row>
    <row r="2033" spans="1:15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</row>
    <row r="2034" spans="1:15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</row>
    <row r="2035" spans="1:15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</row>
    <row r="2036" spans="1:15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</row>
    <row r="2037" spans="1:15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</row>
    <row r="2038" spans="1:15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</row>
    <row r="2039" spans="1:15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</row>
    <row r="2040" spans="1:15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</row>
    <row r="2041" spans="1:15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</row>
    <row r="2042" spans="1:1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</row>
    <row r="2043" spans="1:1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</row>
    <row r="2044" spans="1:1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</row>
    <row r="2045" spans="1:1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</row>
    <row r="2046" spans="1:15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</row>
    <row r="2047" spans="1:15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</row>
    <row r="2048" spans="1:15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</row>
    <row r="2049" spans="1:15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</row>
    <row r="2050" spans="1:15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</row>
    <row r="2051" spans="1:15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</row>
    <row r="2052" spans="1:15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</row>
    <row r="2053" spans="1:15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</row>
    <row r="2054" spans="1:15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</row>
    <row r="2055" spans="1:15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</row>
    <row r="2056" spans="1:15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</row>
    <row r="2057" spans="1:15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</row>
    <row r="2058" spans="1:15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</row>
    <row r="2059" spans="1:15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</row>
    <row r="2060" spans="1:15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</row>
    <row r="2061" spans="1:15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</row>
    <row r="2062" spans="1:15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</row>
    <row r="2063" spans="1:15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</row>
    <row r="2064" spans="1:15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</row>
    <row r="2065" spans="1:15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</row>
    <row r="2066" spans="1:15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</row>
    <row r="2067" spans="1:15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</row>
    <row r="2068" spans="1:15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</row>
    <row r="2069" spans="1:15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</row>
    <row r="2070" spans="1:15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</row>
    <row r="2071" spans="1:15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</row>
    <row r="2072" spans="1:15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</row>
    <row r="2073" spans="1:15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</row>
    <row r="2074" spans="1:15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</row>
    <row r="2075" spans="1:15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</row>
    <row r="2076" spans="1:1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</row>
    <row r="2077" spans="1:1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</row>
    <row r="2078" spans="1:1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</row>
    <row r="2079" spans="1:15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</row>
    <row r="2080" spans="1:15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</row>
    <row r="2081" spans="1:15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</row>
    <row r="2082" spans="1:15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</row>
    <row r="2083" spans="1:15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</row>
    <row r="2084" spans="1:15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</row>
    <row r="2085" spans="1:15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</row>
    <row r="2086" spans="1:15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</row>
    <row r="2087" spans="1:15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</row>
    <row r="2088" spans="1:15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</row>
    <row r="2089" spans="1:15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</row>
    <row r="2090" spans="1:15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</row>
    <row r="2091" spans="1:15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</row>
    <row r="2092" spans="1:15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</row>
    <row r="2093" spans="1:15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</row>
    <row r="2094" spans="1:15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</row>
    <row r="2095" spans="1:15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</row>
    <row r="2096" spans="1:15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</row>
    <row r="2097" spans="1:15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</row>
    <row r="2098" spans="1:15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</row>
    <row r="2099" spans="1:15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</row>
    <row r="2100" spans="1:15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</row>
    <row r="2101" spans="1:15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</row>
    <row r="2102" spans="1:15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</row>
    <row r="2103" spans="1:15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</row>
    <row r="2104" spans="1:15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</row>
    <row r="2105" spans="1:15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</row>
    <row r="2106" spans="1:15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</row>
    <row r="2107" spans="1:15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</row>
    <row r="2108" spans="1:15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</row>
    <row r="2109" spans="1:1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</row>
    <row r="2110" spans="1:15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</row>
    <row r="2111" spans="1:15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</row>
    <row r="2112" spans="1:15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</row>
    <row r="2113" spans="1:15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</row>
    <row r="2114" spans="1:15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</row>
    <row r="2115" spans="1:15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</row>
    <row r="2116" spans="1:15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</row>
    <row r="2117" spans="1:15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</row>
    <row r="2118" spans="1:15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</row>
    <row r="2119" spans="1:15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</row>
    <row r="2120" spans="1:15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</row>
    <row r="2121" spans="1:15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</row>
    <row r="2122" spans="1:15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</row>
    <row r="2123" spans="1:15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</row>
    <row r="2124" spans="1:15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</row>
    <row r="2125" spans="1:15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</row>
    <row r="2126" spans="1:15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</row>
    <row r="2127" spans="1:15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</row>
    <row r="2128" spans="1:15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</row>
    <row r="2129" spans="1:15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</row>
    <row r="2130" spans="1:15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</row>
    <row r="2131" spans="1:15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</row>
    <row r="2132" spans="1:15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</row>
    <row r="2133" spans="1:15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</row>
    <row r="2134" spans="1:15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</row>
    <row r="2135" spans="1:15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</row>
    <row r="2136" spans="1:1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</row>
    <row r="2137" spans="1:1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</row>
    <row r="2138" spans="1:15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</row>
    <row r="2139" spans="1:15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</row>
    <row r="2140" spans="1:15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</row>
    <row r="2141" spans="1:15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</row>
    <row r="2142" spans="1:15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</row>
    <row r="2143" spans="1:15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</row>
    <row r="2144" spans="1:15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</row>
    <row r="2145" spans="1:15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</row>
    <row r="2146" spans="1:15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</row>
    <row r="2147" spans="1:15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</row>
    <row r="2148" spans="1:15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</row>
    <row r="2149" spans="1:15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</row>
    <row r="2150" spans="1:15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</row>
    <row r="2151" spans="1:15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</row>
    <row r="2152" spans="1:15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</row>
    <row r="2153" spans="1:15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</row>
    <row r="2154" spans="1:15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</row>
    <row r="2155" spans="1:15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</row>
    <row r="2156" spans="1:15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</row>
    <row r="2157" spans="1:15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</row>
    <row r="2158" spans="1:15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</row>
    <row r="2159" spans="1:15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</row>
    <row r="2160" spans="1:15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</row>
    <row r="2161" spans="1:15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</row>
    <row r="2162" spans="1:15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</row>
    <row r="2163" spans="1:15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</row>
    <row r="2164" spans="1:1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</row>
    <row r="2165" spans="1:1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</row>
    <row r="2166" spans="1:1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</row>
    <row r="2167" spans="1:15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</row>
    <row r="2168" spans="1:15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</row>
    <row r="2169" spans="1:15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</row>
    <row r="2170" spans="1:15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</row>
    <row r="2171" spans="1:15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</row>
    <row r="2172" spans="1:15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</row>
    <row r="2173" spans="1:15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</row>
    <row r="2174" spans="1:15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</row>
    <row r="2175" spans="1:15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</row>
    <row r="2176" spans="1:15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</row>
    <row r="2177" spans="1:15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</row>
    <row r="2178" spans="1:15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</row>
    <row r="2179" spans="1:15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</row>
    <row r="2180" spans="1:15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</row>
    <row r="2181" spans="1:15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</row>
    <row r="2182" spans="1:15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</row>
    <row r="2183" spans="1:15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</row>
    <row r="2184" spans="1:15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</row>
    <row r="2185" spans="1:15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</row>
    <row r="2186" spans="1:15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</row>
    <row r="2187" spans="1:15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</row>
    <row r="2188" spans="1:15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</row>
    <row r="2189" spans="1:15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</row>
    <row r="2190" spans="1:15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</row>
    <row r="2191" spans="1:15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</row>
    <row r="2192" spans="1:1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</row>
    <row r="2193" spans="1:1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</row>
    <row r="2194" spans="1:1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</row>
    <row r="2195" spans="1:15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</row>
    <row r="2196" spans="1:15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</row>
    <row r="2197" spans="1:15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</row>
    <row r="2198" spans="1:15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</row>
    <row r="2199" spans="1:15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</row>
    <row r="2200" spans="1:15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</row>
    <row r="2201" spans="1:15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</row>
    <row r="2202" spans="1:15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</row>
    <row r="2203" spans="1:15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</row>
    <row r="2204" spans="1:15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</row>
    <row r="2205" spans="1:15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</row>
    <row r="2206" spans="1:15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</row>
    <row r="2207" spans="1:15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</row>
    <row r="2208" spans="1:15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</row>
    <row r="2209" spans="1:15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</row>
    <row r="2210" spans="1:15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</row>
    <row r="2211" spans="1:15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</row>
    <row r="2212" spans="1:15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</row>
    <row r="2213" spans="1:15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</row>
    <row r="2214" spans="1:15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</row>
    <row r="2215" spans="1:15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</row>
    <row r="2216" spans="1:15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</row>
    <row r="2217" spans="1:15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</row>
    <row r="2218" spans="1:15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</row>
    <row r="2219" spans="1:15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</row>
    <row r="2220" spans="1:1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</row>
    <row r="2221" spans="1:1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</row>
    <row r="2222" spans="1:1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</row>
    <row r="2223" spans="1:15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</row>
    <row r="2224" spans="1:15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</row>
    <row r="2225" spans="1:15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</row>
    <row r="2226" spans="1:15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</row>
    <row r="2227" spans="1:15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</row>
    <row r="2228" spans="1:15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</row>
    <row r="2229" spans="1:15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</row>
    <row r="2230" spans="1:15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</row>
    <row r="2231" spans="1:15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</row>
    <row r="2232" spans="1:15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</row>
    <row r="2233" spans="1:15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</row>
    <row r="2234" spans="1:15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</row>
    <row r="2235" spans="1:15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</row>
    <row r="2236" spans="1:15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</row>
    <row r="2237" spans="1:15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</row>
    <row r="2238" spans="1:15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</row>
    <row r="2239" spans="1:15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</row>
    <row r="2240" spans="1:15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</row>
    <row r="2241" spans="1:15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</row>
    <row r="2242" spans="1:15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</row>
    <row r="2243" spans="1:15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</row>
    <row r="2244" spans="1:15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</row>
    <row r="2245" spans="1:15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</row>
    <row r="2246" spans="1:15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</row>
    <row r="2247" spans="1:15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</row>
    <row r="2248" spans="1:1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</row>
    <row r="2249" spans="1:1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</row>
    <row r="2250" spans="1:1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</row>
    <row r="2251" spans="1:15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</row>
    <row r="2252" spans="1:15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</row>
    <row r="2253" spans="1:15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</row>
    <row r="2254" spans="1:15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</row>
    <row r="2255" spans="1:15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</row>
    <row r="2256" spans="1:15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</row>
    <row r="2257" spans="1:15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</row>
    <row r="2258" spans="1:15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</row>
    <row r="2259" spans="1:15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</row>
    <row r="2260" spans="1:15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</row>
    <row r="2261" spans="1:15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</row>
    <row r="2262" spans="1:15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</row>
    <row r="2263" spans="1:15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</row>
    <row r="2264" spans="1:15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</row>
    <row r="2265" spans="1:15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</row>
    <row r="2266" spans="1:15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</row>
    <row r="2267" spans="1:15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</row>
    <row r="2268" spans="1:15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</row>
    <row r="2269" spans="1:15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</row>
    <row r="2270" spans="1:15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</row>
    <row r="2271" spans="1:15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</row>
    <row r="2272" spans="1:15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</row>
    <row r="2273" spans="1:15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</row>
    <row r="2274" spans="1:15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</row>
    <row r="2275" spans="1:15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</row>
    <row r="2276" spans="1:1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</row>
    <row r="2277" spans="1:1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</row>
    <row r="2278" spans="1:1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</row>
    <row r="2279" spans="1:15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</row>
    <row r="2280" spans="1:15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</row>
    <row r="2281" spans="1:15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</row>
    <row r="2282" spans="1:15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</row>
    <row r="2283" spans="1:15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</row>
    <row r="2284" spans="1:15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</row>
    <row r="2285" spans="1:15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</row>
    <row r="2286" spans="1:15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</row>
    <row r="2287" spans="1:15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</row>
    <row r="2288" spans="1:15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</row>
    <row r="2289" spans="1:15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</row>
    <row r="2290" spans="1:15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</row>
    <row r="2291" spans="1:15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</row>
    <row r="2292" spans="1:15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</row>
    <row r="2293" spans="1:15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</row>
    <row r="2294" spans="1:15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</row>
    <row r="2295" spans="1:15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</row>
    <row r="2296" spans="1:15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</row>
    <row r="2297" spans="1:15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</row>
    <row r="2298" spans="1:15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</row>
    <row r="2299" spans="1:15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</row>
    <row r="2300" spans="1:15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</row>
    <row r="2301" spans="1:15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</row>
    <row r="2302" spans="1:15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</row>
    <row r="2303" spans="1:15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</row>
    <row r="2304" spans="1:15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</row>
    <row r="2305" spans="1:15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</row>
    <row r="2306" spans="1:15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</row>
    <row r="2307" spans="1:15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</row>
    <row r="2308" spans="1:15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</row>
    <row r="2309" spans="1:1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</row>
    <row r="2310" spans="1:1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</row>
    <row r="2311" spans="1:15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</row>
    <row r="2312" spans="1:15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</row>
    <row r="2313" spans="1:15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</row>
    <row r="2314" spans="1:15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</row>
    <row r="2315" spans="1:15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</row>
    <row r="2316" spans="1:15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</row>
    <row r="2317" spans="1:15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</row>
    <row r="2318" spans="1:15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</row>
    <row r="2319" spans="1:15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</row>
    <row r="2320" spans="1:15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</row>
    <row r="2321" spans="1:15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</row>
    <row r="2322" spans="1:15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</row>
    <row r="2323" spans="1:15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</row>
    <row r="2324" spans="1:15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</row>
    <row r="2325" spans="1:15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</row>
    <row r="2326" spans="1:15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</row>
    <row r="2327" spans="1:15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</row>
    <row r="2328" spans="1:15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</row>
    <row r="2329" spans="1:15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</row>
    <row r="2330" spans="1:15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</row>
    <row r="2331" spans="1:15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</row>
    <row r="2332" spans="1:15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</row>
    <row r="2333" spans="1:15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</row>
    <row r="2334" spans="1:15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</row>
    <row r="2335" spans="1:15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</row>
    <row r="2336" spans="1:15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</row>
    <row r="2337" spans="1:15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</row>
    <row r="2338" spans="1:15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</row>
    <row r="2339" spans="1:15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</row>
    <row r="2340" spans="1:15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</row>
    <row r="2341" spans="1:1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</row>
    <row r="2342" spans="1:1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</row>
    <row r="2343" spans="1:15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</row>
    <row r="2344" spans="1:15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</row>
    <row r="2345" spans="1:15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</row>
    <row r="2346" spans="1:15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</row>
    <row r="2347" spans="1:15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</row>
    <row r="2348" spans="1:15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</row>
    <row r="2349" spans="1:15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</row>
    <row r="2350" spans="1:15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</row>
    <row r="2351" spans="1:15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</row>
    <row r="2352" spans="1:15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</row>
    <row r="2353" spans="1:15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</row>
    <row r="2354" spans="1:15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</row>
    <row r="2355" spans="1:15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</row>
    <row r="2356" spans="1:15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</row>
    <row r="2357" spans="1:15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</row>
    <row r="2358" spans="1:15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</row>
    <row r="2359" spans="1:15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</row>
    <row r="2360" spans="1:15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</row>
    <row r="2361" spans="1:15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</row>
    <row r="2362" spans="1:15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</row>
    <row r="2363" spans="1:15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</row>
    <row r="2364" spans="1:15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</row>
    <row r="2365" spans="1:15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</row>
    <row r="2366" spans="1:15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</row>
    <row r="2367" spans="1:15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</row>
    <row r="2368" spans="1:1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</row>
    <row r="2369" spans="1:1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</row>
    <row r="2370" spans="1:1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</row>
    <row r="2371" spans="1:15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</row>
    <row r="2372" spans="1:15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</row>
    <row r="2373" spans="1:15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</row>
    <row r="2374" spans="1:15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</row>
    <row r="2375" spans="1:15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</row>
    <row r="2376" spans="1:15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</row>
    <row r="2377" spans="1:15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</row>
    <row r="2378" spans="1:15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</row>
    <row r="2379" spans="1:15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</row>
    <row r="2380" spans="1:15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</row>
    <row r="2381" spans="1:15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</row>
    <row r="2382" spans="1:15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</row>
    <row r="2383" spans="1:15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</row>
    <row r="2384" spans="1:15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</row>
    <row r="2385" spans="1:15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</row>
    <row r="2386" spans="1:15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</row>
    <row r="2387" spans="1:15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</row>
    <row r="2388" spans="1:15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</row>
    <row r="2389" spans="1:15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</row>
    <row r="2390" spans="1:15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</row>
    <row r="2391" spans="1:15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</row>
    <row r="2392" spans="1:15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</row>
    <row r="2393" spans="1:15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</row>
    <row r="2394" spans="1:15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</row>
    <row r="2395" spans="1:15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</row>
    <row r="2396" spans="1:15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</row>
    <row r="2397" spans="1:15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</row>
    <row r="2398" spans="1:15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</row>
    <row r="2399" spans="1:15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</row>
    <row r="2400" spans="1:15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</row>
    <row r="2401" spans="1:15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</row>
    <row r="2402" spans="1:15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</row>
    <row r="2403" spans="1:15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</row>
    <row r="2404" spans="1:15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</row>
    <row r="2405" spans="1:15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</row>
    <row r="2406" spans="1:15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</row>
    <row r="2407" spans="1:15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</row>
    <row r="2408" spans="1:15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</row>
    <row r="2409" spans="1:15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</row>
    <row r="2410" spans="1:15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</row>
    <row r="2411" spans="1:15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</row>
    <row r="2412" spans="1:15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</row>
    <row r="2413" spans="1:15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</row>
    <row r="2414" spans="1:15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</row>
    <row r="2415" spans="1:15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</row>
    <row r="2416" spans="1:15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</row>
    <row r="2417" spans="1:1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</row>
    <row r="2418" spans="1:1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</row>
    <row r="2419" spans="1:1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</row>
    <row r="2420" spans="1:15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</row>
    <row r="2421" spans="1:15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</row>
    <row r="2422" spans="1:15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</row>
    <row r="2423" spans="1:15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</row>
    <row r="2424" spans="1:15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</row>
    <row r="2425" spans="1:15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</row>
    <row r="2426" spans="1:15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</row>
    <row r="2427" spans="1:15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</row>
    <row r="2428" spans="1:15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</row>
    <row r="2429" spans="1:15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</row>
    <row r="2430" spans="1:15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</row>
    <row r="2431" spans="1:15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</row>
    <row r="2432" spans="1:15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</row>
    <row r="2433" spans="1:15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</row>
    <row r="2434" spans="1:15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</row>
    <row r="2435" spans="1:15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</row>
    <row r="2436" spans="1:15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</row>
    <row r="2437" spans="1:15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</row>
    <row r="2438" spans="1:15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</row>
    <row r="2439" spans="1:15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</row>
    <row r="2440" spans="1:15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</row>
    <row r="2441" spans="1:15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</row>
    <row r="2442" spans="1:15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</row>
    <row r="2443" spans="1:15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</row>
    <row r="2444" spans="1:15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</row>
    <row r="2445" spans="1:15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</row>
    <row r="2446" spans="1:15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</row>
    <row r="2447" spans="1:15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</row>
    <row r="2448" spans="1:15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</row>
    <row r="2449" spans="1:15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</row>
    <row r="2450" spans="1:15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</row>
    <row r="2451" spans="1:15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</row>
    <row r="2452" spans="1:15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</row>
    <row r="2453" spans="1:15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</row>
    <row r="2454" spans="1:15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</row>
    <row r="2455" spans="1:15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</row>
    <row r="2456" spans="1:15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</row>
    <row r="2457" spans="1:15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</row>
    <row r="2458" spans="1:15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</row>
    <row r="2459" spans="1:15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</row>
    <row r="2460" spans="1:15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</row>
    <row r="2461" spans="1:15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</row>
    <row r="2462" spans="1:15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</row>
    <row r="2463" spans="1:15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</row>
    <row r="2464" spans="1:15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</row>
    <row r="2465" spans="1:1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</row>
    <row r="2466" spans="1:1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</row>
    <row r="2467" spans="1:1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</row>
    <row r="2468" spans="1:1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</row>
    <row r="2469" spans="1:15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</row>
    <row r="2470" spans="1:15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</row>
    <row r="2471" spans="1:15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</row>
    <row r="2472" spans="1:15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</row>
    <row r="2473" spans="1:15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</row>
    <row r="2474" spans="1:15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</row>
    <row r="2475" spans="1:15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</row>
    <row r="2476" spans="1:15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</row>
    <row r="2477" spans="1:15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</row>
    <row r="2478" spans="1:15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</row>
    <row r="2479" spans="1:15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</row>
    <row r="2480" spans="1:15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</row>
    <row r="2481" spans="1:15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</row>
    <row r="2482" spans="1:15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</row>
    <row r="2483" spans="1:15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</row>
    <row r="2484" spans="1:15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</row>
    <row r="2485" spans="1:15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</row>
    <row r="2486" spans="1:15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</row>
    <row r="2487" spans="1:15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</row>
    <row r="2488" spans="1:15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</row>
    <row r="2489" spans="1:15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</row>
    <row r="2490" spans="1:15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</row>
    <row r="2491" spans="1:15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</row>
    <row r="2492" spans="1:15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</row>
    <row r="2493" spans="1:15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</row>
    <row r="2494" spans="1:15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</row>
    <row r="2495" spans="1:15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</row>
    <row r="2496" spans="1:15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</row>
    <row r="2497" spans="1:15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</row>
    <row r="2498" spans="1:15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</row>
    <row r="2499" spans="1:15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</row>
    <row r="2500" spans="1:15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</row>
    <row r="2501" spans="1:15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</row>
    <row r="2502" spans="1:15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</row>
    <row r="2503" spans="1:15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</row>
    <row r="2504" spans="1:15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</row>
    <row r="2505" spans="1:15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</row>
    <row r="2506" spans="1:15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</row>
    <row r="2507" spans="1:15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</row>
    <row r="2508" spans="1:15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</row>
    <row r="2509" spans="1:15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</row>
    <row r="2510" spans="1:15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</row>
    <row r="2511" spans="1:15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</row>
    <row r="2512" spans="1:15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</row>
    <row r="2513" spans="1:15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</row>
    <row r="2514" spans="1:1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</row>
    <row r="2515" spans="1:1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</row>
    <row r="2516" spans="1:1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</row>
    <row r="2517" spans="1:1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</row>
    <row r="2518" spans="1:15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</row>
    <row r="2519" spans="1:15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</row>
    <row r="2520" spans="1:15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</row>
    <row r="2521" spans="1:15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</row>
    <row r="2522" spans="1:15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</row>
    <row r="2523" spans="1:15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</row>
    <row r="2524" spans="1:15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</row>
    <row r="2525" spans="1:15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</row>
    <row r="2526" spans="1:15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</row>
    <row r="2527" spans="1:15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</row>
    <row r="2528" spans="1:15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</row>
    <row r="2529" spans="1:15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</row>
    <row r="2530" spans="1:15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</row>
    <row r="2531" spans="1:15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</row>
    <row r="2532" spans="1:15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</row>
    <row r="2533" spans="1:15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</row>
    <row r="2534" spans="1:15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</row>
    <row r="2535" spans="1:15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</row>
    <row r="2536" spans="1:15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</row>
    <row r="2537" spans="1:15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</row>
    <row r="2538" spans="1:15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</row>
    <row r="2539" spans="1:15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</row>
    <row r="2540" spans="1:15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</row>
    <row r="2541" spans="1:15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</row>
    <row r="2542" spans="1:15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</row>
    <row r="2543" spans="1:15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</row>
    <row r="2544" spans="1:15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</row>
    <row r="2545" spans="1:15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</row>
    <row r="2546" spans="1:15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</row>
    <row r="2547" spans="1:15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</row>
    <row r="2548" spans="1:15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</row>
    <row r="2549" spans="1:15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</row>
    <row r="2550" spans="1:15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</row>
    <row r="2551" spans="1:15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</row>
    <row r="2552" spans="1:15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</row>
    <row r="2553" spans="1:15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</row>
    <row r="2554" spans="1:15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</row>
    <row r="2555" spans="1:15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</row>
    <row r="2556" spans="1:15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</row>
    <row r="2557" spans="1:15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</row>
    <row r="2558" spans="1:15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</row>
    <row r="2559" spans="1:15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</row>
    <row r="2560" spans="1:15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</row>
    <row r="2561" spans="1:15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</row>
    <row r="2562" spans="1:15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</row>
    <row r="2563" spans="1:1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</row>
    <row r="2564" spans="1:1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</row>
    <row r="2565" spans="1:1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</row>
    <row r="2566" spans="1:1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</row>
    <row r="2567" spans="1:15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</row>
    <row r="2568" spans="1:15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</row>
    <row r="2569" spans="1:15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</row>
    <row r="2570" spans="1:15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</row>
    <row r="2571" spans="1:15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</row>
    <row r="2572" spans="1:15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</row>
    <row r="2573" spans="1:15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</row>
    <row r="2574" spans="1:15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</row>
    <row r="2575" spans="1:15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</row>
    <row r="2576" spans="1:15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</row>
    <row r="2577" spans="1:15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</row>
    <row r="2578" spans="1:15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</row>
    <row r="2579" spans="1:15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</row>
    <row r="2580" spans="1:15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</row>
    <row r="2581" spans="1:15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</row>
    <row r="2582" spans="1:15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</row>
    <row r="2583" spans="1:15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</row>
    <row r="2584" spans="1:15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</row>
    <row r="2585" spans="1:15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</row>
    <row r="2586" spans="1:15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</row>
    <row r="2587" spans="1:15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</row>
    <row r="2588" spans="1:15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</row>
    <row r="2589" spans="1:15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</row>
    <row r="2590" spans="1:15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</row>
    <row r="2591" spans="1:15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</row>
    <row r="2592" spans="1:15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</row>
    <row r="2593" spans="1:15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</row>
    <row r="2594" spans="1:15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</row>
    <row r="2595" spans="1:15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</row>
    <row r="2596" spans="1:15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</row>
    <row r="2597" spans="1:15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</row>
    <row r="2598" spans="1:15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</row>
    <row r="2599" spans="1:15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</row>
    <row r="2600" spans="1:15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</row>
    <row r="2601" spans="1:15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</row>
    <row r="2602" spans="1:15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</row>
    <row r="2603" spans="1:15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</row>
    <row r="2604" spans="1:15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</row>
    <row r="2605" spans="1:15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</row>
    <row r="2606" spans="1:15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</row>
    <row r="2607" spans="1:15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</row>
    <row r="2608" spans="1:15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</row>
    <row r="2609" spans="1:15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</row>
    <row r="2610" spans="1:15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</row>
    <row r="2611" spans="1:15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</row>
    <row r="2612" spans="1:1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</row>
    <row r="2613" spans="1:1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</row>
    <row r="2614" spans="1:1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</row>
    <row r="2615" spans="1:1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</row>
    <row r="2616" spans="1:15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</row>
    <row r="2617" spans="1:15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</row>
    <row r="2618" spans="1:15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</row>
    <row r="2619" spans="1:15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</row>
    <row r="2620" spans="1:15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</row>
    <row r="2621" spans="1:15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</row>
    <row r="2622" spans="1:15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</row>
    <row r="2623" spans="1:15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</row>
    <row r="2624" spans="1:15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</row>
    <row r="2625" spans="1:15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</row>
    <row r="2626" spans="1:15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</row>
    <row r="2627" spans="1:15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</row>
    <row r="2628" spans="1:15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</row>
    <row r="2629" spans="1:15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</row>
    <row r="2630" spans="1:15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</row>
    <row r="2631" spans="1:15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</row>
    <row r="2632" spans="1:15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</row>
    <row r="2633" spans="1:15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</row>
    <row r="2634" spans="1:15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</row>
    <row r="2635" spans="1:15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</row>
    <row r="2636" spans="1:15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</row>
    <row r="2637" spans="1:15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</row>
    <row r="2638" spans="1:15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</row>
    <row r="2639" spans="1:15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</row>
    <row r="2640" spans="1:15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</row>
    <row r="2641" spans="1:15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</row>
    <row r="2642" spans="1:15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</row>
    <row r="2643" spans="1:15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</row>
    <row r="2644" spans="1:15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</row>
    <row r="2645" spans="1:15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</row>
    <row r="2646" spans="1:15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</row>
    <row r="2647" spans="1:15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</row>
    <row r="2648" spans="1:15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</row>
    <row r="2649" spans="1:15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</row>
    <row r="2650" spans="1:15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</row>
    <row r="2651" spans="1:15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</row>
    <row r="2652" spans="1:15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</row>
    <row r="2653" spans="1:15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</row>
    <row r="2654" spans="1:15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</row>
    <row r="2655" spans="1:15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</row>
    <row r="2656" spans="1:15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</row>
    <row r="2657" spans="1:15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</row>
    <row r="2658" spans="1:15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</row>
    <row r="2659" spans="1:15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</row>
    <row r="2660" spans="1:15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</row>
    <row r="2661" spans="1:15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</row>
    <row r="2662" spans="1:15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</row>
    <row r="2663" spans="1:15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</row>
    <row r="2664" spans="1:15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</row>
    <row r="2665" spans="1:15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</row>
    <row r="2666" spans="1:15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</row>
    <row r="2667" spans="1:15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</row>
    <row r="2668" spans="1:15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</row>
    <row r="2669" spans="1:15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</row>
    <row r="2670" spans="1:1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</row>
    <row r="2671" spans="1:1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</row>
    <row r="2672" spans="1:1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</row>
    <row r="2673" spans="1:15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</row>
    <row r="2674" spans="1:15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</row>
    <row r="2675" spans="1:15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</row>
    <row r="2676" spans="1:15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</row>
    <row r="2677" spans="1:15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</row>
    <row r="2678" spans="1:15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</row>
    <row r="2679" spans="1:15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</row>
    <row r="2680" spans="1:15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</row>
    <row r="2681" spans="1:15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</row>
    <row r="2682" spans="1:15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</row>
    <row r="2683" spans="1:15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</row>
    <row r="2684" spans="1:15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</row>
    <row r="2685" spans="1:15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</row>
    <row r="2686" spans="1:15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</row>
    <row r="2687" spans="1:15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</row>
    <row r="2688" spans="1:15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</row>
    <row r="2689" spans="1:15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</row>
    <row r="2690" spans="1:15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</row>
    <row r="2691" spans="1:15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</row>
    <row r="2692" spans="1:15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</row>
    <row r="2693" spans="1:15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</row>
    <row r="2694" spans="1:15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</row>
    <row r="2695" spans="1:15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</row>
    <row r="2696" spans="1:15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</row>
    <row r="2697" spans="1:15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</row>
    <row r="2698" spans="1:15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</row>
    <row r="2699" spans="1:15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</row>
    <row r="2700" spans="1:15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</row>
    <row r="2701" spans="1:15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</row>
    <row r="2702" spans="1:15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</row>
    <row r="2703" spans="1:15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</row>
    <row r="2704" spans="1:15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</row>
    <row r="2705" spans="1:15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</row>
    <row r="2706" spans="1:15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</row>
    <row r="2707" spans="1:15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</row>
    <row r="2708" spans="1:15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</row>
    <row r="2709" spans="1:15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</row>
    <row r="2710" spans="1:15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</row>
    <row r="2711" spans="1:15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</row>
    <row r="2712" spans="1:15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</row>
    <row r="2713" spans="1:15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</row>
    <row r="2714" spans="1:15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</row>
    <row r="2715" spans="1:15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</row>
    <row r="2716" spans="1:15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</row>
    <row r="2717" spans="1:15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</row>
    <row r="2718" spans="1:15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</row>
    <row r="2719" spans="1:15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</row>
    <row r="2720" spans="1:15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</row>
    <row r="2721" spans="1:15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</row>
    <row r="2722" spans="1:15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</row>
    <row r="2723" spans="1:15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</row>
    <row r="2724" spans="1:15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</row>
    <row r="2725" spans="1:15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</row>
    <row r="2726" spans="1:15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</row>
    <row r="2727" spans="1:1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</row>
    <row r="2728" spans="1:1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</row>
    <row r="2729" spans="1:1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</row>
    <row r="2730" spans="1:15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</row>
    <row r="2731" spans="1:15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</row>
    <row r="2732" spans="1:15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</row>
    <row r="2733" spans="1:15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</row>
    <row r="2734" spans="1:15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</row>
    <row r="2735" spans="1:15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</row>
    <row r="2736" spans="1:15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</row>
    <row r="2737" spans="1:15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</row>
    <row r="2738" spans="1:15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</row>
    <row r="2739" spans="1:15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</row>
    <row r="2740" spans="1:15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</row>
    <row r="2741" spans="1:15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</row>
    <row r="2742" spans="1:15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</row>
    <row r="2743" spans="1:15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</row>
    <row r="2744" spans="1:15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</row>
    <row r="2745" spans="1:15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</row>
    <row r="2746" spans="1:15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</row>
    <row r="2747" spans="1:15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</row>
    <row r="2748" spans="1:15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</row>
    <row r="2749" spans="1:15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</row>
    <row r="2750" spans="1:15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</row>
    <row r="2751" spans="1:15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</row>
    <row r="2752" spans="1:15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</row>
    <row r="2753" spans="1:15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</row>
    <row r="2754" spans="1:15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</row>
    <row r="2755" spans="1:15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</row>
    <row r="2756" spans="1:15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</row>
    <row r="2757" spans="1:15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</row>
    <row r="2758" spans="1:15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</row>
    <row r="2759" spans="1:15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</row>
    <row r="2760" spans="1:15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</row>
    <row r="2761" spans="1:15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</row>
    <row r="2762" spans="1:15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</row>
    <row r="2763" spans="1:15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</row>
    <row r="2764" spans="1:15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</row>
    <row r="2765" spans="1:15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</row>
    <row r="2766" spans="1:15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</row>
    <row r="2767" spans="1:15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</row>
    <row r="2768" spans="1:15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</row>
    <row r="2769" spans="1:15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</row>
    <row r="2770" spans="1:15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</row>
    <row r="2771" spans="1:15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</row>
    <row r="2772" spans="1:15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</row>
    <row r="2773" spans="1:15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</row>
    <row r="2774" spans="1:15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</row>
    <row r="2775" spans="1:1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</row>
    <row r="2776" spans="1:1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</row>
    <row r="2777" spans="1:15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</row>
    <row r="2778" spans="1:1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</row>
    <row r="2779" spans="1:15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</row>
    <row r="2780" spans="1:15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</row>
    <row r="2781" spans="1:15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</row>
    <row r="2782" spans="1:15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</row>
    <row r="2783" spans="1:15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</row>
    <row r="2784" spans="1:15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</row>
    <row r="2785" spans="1:15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</row>
    <row r="2786" spans="1:15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</row>
    <row r="2787" spans="1:15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</row>
    <row r="2788" spans="1:15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</row>
    <row r="2789" spans="1:15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</row>
    <row r="2790" spans="1:15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</row>
    <row r="2791" spans="1:15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</row>
    <row r="2792" spans="1:15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</row>
    <row r="2793" spans="1:15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</row>
    <row r="2794" spans="1:15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</row>
    <row r="2795" spans="1:15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</row>
    <row r="2796" spans="1:15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</row>
    <row r="2797" spans="1:15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</row>
    <row r="2798" spans="1:15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</row>
    <row r="2799" spans="1:15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</row>
    <row r="2800" spans="1:15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</row>
    <row r="2801" spans="1:15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</row>
    <row r="2802" spans="1:15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</row>
    <row r="2803" spans="1:15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</row>
    <row r="2804" spans="1:15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</row>
    <row r="2805" spans="1:15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</row>
    <row r="2806" spans="1:15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</row>
    <row r="2807" spans="1:15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</row>
    <row r="2808" spans="1:15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</row>
    <row r="2809" spans="1:15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</row>
    <row r="2810" spans="1:15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</row>
    <row r="2811" spans="1:15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</row>
    <row r="2812" spans="1:15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</row>
    <row r="2813" spans="1:15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</row>
    <row r="2814" spans="1:15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</row>
    <row r="2815" spans="1:15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</row>
    <row r="2816" spans="1:15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</row>
    <row r="2817" spans="1:15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</row>
    <row r="2818" spans="1:15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</row>
    <row r="2819" spans="1:15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</row>
    <row r="2820" spans="1:15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</row>
    <row r="2821" spans="1:15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</row>
    <row r="2822" spans="1:15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</row>
    <row r="2823" spans="1:15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</row>
    <row r="2824" spans="1:1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</row>
    <row r="2825" spans="1:1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</row>
    <row r="2826" spans="1:1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</row>
    <row r="2827" spans="1:1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</row>
    <row r="2828" spans="1:15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</row>
    <row r="2829" spans="1:15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</row>
    <row r="2830" spans="1:15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</row>
    <row r="2831" spans="1:15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</row>
    <row r="2832" spans="1:15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</row>
    <row r="2833" spans="1:15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</row>
    <row r="2834" spans="1:15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</row>
    <row r="2835" spans="1:15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</row>
    <row r="2836" spans="1:15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</row>
    <row r="2837" spans="1:15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</row>
    <row r="2838" spans="1:15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</row>
    <row r="2839" spans="1:15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</row>
    <row r="2840" spans="1:15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</row>
    <row r="2841" spans="1:15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</row>
    <row r="2842" spans="1:15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</row>
    <row r="2843" spans="1:15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</row>
    <row r="2844" spans="1:15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</row>
    <row r="2845" spans="1:15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</row>
    <row r="2846" spans="1:15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</row>
    <row r="2847" spans="1:15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</row>
    <row r="2848" spans="1:15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</row>
    <row r="2849" spans="1:15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</row>
    <row r="2850" spans="1:15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</row>
    <row r="2851" spans="1:15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</row>
    <row r="2852" spans="1:15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</row>
    <row r="2853" spans="1:15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</row>
    <row r="2854" spans="1:15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</row>
    <row r="2855" spans="1:15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</row>
    <row r="2856" spans="1:15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</row>
    <row r="2857" spans="1:15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</row>
    <row r="2858" spans="1:15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</row>
    <row r="2859" spans="1:15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</row>
    <row r="2860" spans="1:15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</row>
    <row r="2861" spans="1:15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</row>
    <row r="2862" spans="1:15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</row>
    <row r="2863" spans="1:15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</row>
    <row r="2864" spans="1:15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</row>
    <row r="2865" spans="1:15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</row>
    <row r="2866" spans="1:15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</row>
    <row r="2867" spans="1:15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</row>
    <row r="2868" spans="1:15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</row>
    <row r="2869" spans="1:15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</row>
    <row r="2870" spans="1:15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</row>
    <row r="2871" spans="1:15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</row>
    <row r="2872" spans="1:15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</row>
    <row r="2873" spans="1:1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</row>
    <row r="2874" spans="1:1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</row>
    <row r="2875" spans="1:1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</row>
    <row r="2876" spans="1:1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</row>
    <row r="2877" spans="1:15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</row>
    <row r="2878" spans="1:15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</row>
    <row r="2879" spans="1:15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</row>
    <row r="2880" spans="1:15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</row>
    <row r="2881" spans="1:15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</row>
    <row r="2882" spans="1:15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</row>
    <row r="2883" spans="1:15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</row>
    <row r="2884" spans="1:15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</row>
    <row r="2885" spans="1:15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</row>
    <row r="2886" spans="1:15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</row>
    <row r="2887" spans="1:15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</row>
    <row r="2888" spans="1:15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</row>
    <row r="2889" spans="1:15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</row>
    <row r="2890" spans="1:15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</row>
    <row r="2891" spans="1:15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</row>
    <row r="2892" spans="1:15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</row>
    <row r="2893" spans="1:15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</row>
    <row r="2894" spans="1:15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</row>
    <row r="2895" spans="1:15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</row>
    <row r="2896" spans="1:15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</row>
    <row r="2897" spans="1:15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</row>
    <row r="2898" spans="1:15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</row>
    <row r="2899" spans="1:15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</row>
    <row r="2900" spans="1:15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</row>
    <row r="2901" spans="1:15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</row>
    <row r="2902" spans="1:15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</row>
    <row r="2903" spans="1:15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</row>
    <row r="2904" spans="1:15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</row>
    <row r="2905" spans="1:15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</row>
    <row r="2906" spans="1:15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</row>
    <row r="2907" spans="1:15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</row>
    <row r="2908" spans="1:15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</row>
    <row r="2909" spans="1:15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</row>
    <row r="2910" spans="1:15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</row>
    <row r="2911" spans="1:15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</row>
    <row r="2912" spans="1:15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</row>
    <row r="2913" spans="1:15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</row>
    <row r="2914" spans="1:15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</row>
    <row r="2915" spans="1:15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</row>
    <row r="2916" spans="1:15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</row>
    <row r="2917" spans="1:15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</row>
    <row r="2918" spans="1:15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</row>
    <row r="2919" spans="1:15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</row>
    <row r="2920" spans="1:15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</row>
    <row r="2921" spans="1:15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</row>
    <row r="2922" spans="1:1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</row>
    <row r="2923" spans="1:1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</row>
    <row r="2924" spans="1:1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</row>
    <row r="2925" spans="1:1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</row>
    <row r="2926" spans="1:15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</row>
    <row r="2927" spans="1:15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</row>
    <row r="2928" spans="1:15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</row>
    <row r="2929" spans="1:15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</row>
    <row r="2930" spans="1:15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</row>
    <row r="2931" spans="1:15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</row>
    <row r="2932" spans="1:15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</row>
    <row r="2933" spans="1:15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</row>
    <row r="2934" spans="1:15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</row>
    <row r="2935" spans="1:15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</row>
    <row r="2936" spans="1:15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</row>
    <row r="2937" spans="1:15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</row>
    <row r="2938" spans="1:15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</row>
    <row r="2939" spans="1:15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</row>
    <row r="2940" spans="1:15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</row>
    <row r="2941" spans="1:15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</row>
    <row r="2942" spans="1:15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</row>
    <row r="2943" spans="1:15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</row>
    <row r="2944" spans="1:15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</row>
    <row r="2945" spans="1:15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</row>
    <row r="2946" spans="1:15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</row>
    <row r="2947" spans="1:15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</row>
    <row r="2948" spans="1:15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</row>
    <row r="2949" spans="1:15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</row>
    <row r="2950" spans="1:15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</row>
    <row r="2951" spans="1:15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</row>
    <row r="2952" spans="1:15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</row>
    <row r="2953" spans="1:15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</row>
    <row r="2954" spans="1:15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</row>
    <row r="2955" spans="1:15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</row>
    <row r="2956" spans="1:15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</row>
    <row r="2957" spans="1:15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</row>
    <row r="2958" spans="1:15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</row>
    <row r="2959" spans="1:15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</row>
    <row r="2960" spans="1:15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</row>
    <row r="2961" spans="1:15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</row>
    <row r="2962" spans="1:15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</row>
    <row r="2963" spans="1:15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</row>
    <row r="2964" spans="1:15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</row>
    <row r="2965" spans="1:15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</row>
    <row r="2966" spans="1:15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</row>
    <row r="2967" spans="1:15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</row>
    <row r="2968" spans="1:15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</row>
    <row r="2969" spans="1:15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</row>
    <row r="2970" spans="1:15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</row>
    <row r="2971" spans="1:1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</row>
    <row r="2972" spans="1:1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</row>
    <row r="2973" spans="1:1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</row>
    <row r="2974" spans="1:1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</row>
    <row r="2975" spans="1:15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</row>
    <row r="2976" spans="1:15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</row>
    <row r="2977" spans="1:15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</row>
    <row r="2978" spans="1:15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</row>
    <row r="2979" spans="1:15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</row>
    <row r="2980" spans="1:15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</row>
    <row r="2981" spans="1:15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</row>
    <row r="2982" spans="1:15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</row>
    <row r="2983" spans="1:15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</row>
    <row r="2984" spans="1:15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</row>
    <row r="2985" spans="1:15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</row>
    <row r="2986" spans="1:15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</row>
    <row r="2987" spans="1:15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</row>
    <row r="2988" spans="1:15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</row>
    <row r="2989" spans="1:15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</row>
    <row r="2990" spans="1:15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</row>
    <row r="2991" spans="1:15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</row>
    <row r="2992" spans="1:15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</row>
    <row r="2993" spans="1:15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</row>
    <row r="2994" spans="1:15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</row>
    <row r="2995" spans="1:15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</row>
    <row r="2996" spans="1:15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</row>
    <row r="2997" spans="1:15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</row>
    <row r="2998" spans="1:15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</row>
    <row r="2999" spans="1:15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</row>
    <row r="3000" spans="1:15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</row>
    <row r="3001" spans="1:15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</row>
    <row r="3002" spans="1:15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</row>
    <row r="3003" spans="1:15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</row>
    <row r="3004" spans="1:15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</row>
    <row r="3005" spans="1:15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</row>
    <row r="3006" spans="1:15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</row>
    <row r="3007" spans="1:15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</row>
    <row r="3008" spans="1:15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</row>
    <row r="3009" spans="1:15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</row>
    <row r="3010" spans="1:15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</row>
    <row r="3011" spans="1:15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</row>
    <row r="3012" spans="1:15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</row>
    <row r="3013" spans="1:15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</row>
    <row r="3014" spans="1:15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</row>
    <row r="3015" spans="1:15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</row>
    <row r="3016" spans="1:15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</row>
    <row r="3017" spans="1:15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</row>
    <row r="3018" spans="1:15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</row>
    <row r="3019" spans="1:15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</row>
    <row r="3020" spans="1:1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</row>
    <row r="3021" spans="1:1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</row>
    <row r="3022" spans="1:1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</row>
    <row r="3023" spans="1:1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</row>
    <row r="3024" spans="1:15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</row>
    <row r="3025" spans="1:15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</row>
    <row r="3026" spans="1:15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</row>
    <row r="3027" spans="1:15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</row>
    <row r="3028" spans="1:15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</row>
    <row r="3029" spans="1:15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</row>
    <row r="3030" spans="1:15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</row>
    <row r="3031" spans="1:15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</row>
    <row r="3032" spans="1:15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</row>
    <row r="3033" spans="1:15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</row>
    <row r="3034" spans="1:15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</row>
    <row r="3035" spans="1:15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</row>
    <row r="3036" spans="1:15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</row>
    <row r="3037" spans="1:15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</row>
    <row r="3038" spans="1:15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</row>
    <row r="3039" spans="1:15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</row>
    <row r="3040" spans="1:15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</row>
    <row r="3041" spans="1:15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</row>
    <row r="3042" spans="1:15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</row>
    <row r="3043" spans="1:15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</row>
    <row r="3044" spans="1:15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</row>
    <row r="3045" spans="1:15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</row>
    <row r="3046" spans="1:15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</row>
    <row r="3047" spans="1:15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</row>
    <row r="3048" spans="1:15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</row>
    <row r="3049" spans="1:15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</row>
    <row r="3050" spans="1:15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</row>
    <row r="3051" spans="1:15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</row>
    <row r="3052" spans="1:15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</row>
    <row r="3053" spans="1:15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</row>
    <row r="3054" spans="1:15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</row>
    <row r="3055" spans="1:15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</row>
    <row r="3056" spans="1:15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</row>
    <row r="3057" spans="1:15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</row>
    <row r="3058" spans="1:15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</row>
    <row r="3059" spans="1:15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</row>
    <row r="3060" spans="1:15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</row>
    <row r="3061" spans="1:15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</row>
    <row r="3062" spans="1:15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</row>
    <row r="3063" spans="1:15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</row>
    <row r="3064" spans="1:15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</row>
    <row r="3065" spans="1:15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</row>
    <row r="3066" spans="1:15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</row>
    <row r="3067" spans="1:15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</row>
    <row r="3068" spans="1:15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</row>
    <row r="3069" spans="1:15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</row>
    <row r="3070" spans="1:15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</row>
    <row r="3071" spans="1:15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</row>
    <row r="3072" spans="1:15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</row>
    <row r="3073" spans="1:15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</row>
    <row r="3074" spans="1:15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</row>
    <row r="3075" spans="1:15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</row>
    <row r="3076" spans="1:15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</row>
    <row r="3077" spans="1:15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</row>
    <row r="3078" spans="1:1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</row>
    <row r="3079" spans="1:1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</row>
    <row r="3080" spans="1:1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</row>
    <row r="3081" spans="1:15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</row>
    <row r="3082" spans="1:15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</row>
    <row r="3083" spans="1:15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</row>
    <row r="3084" spans="1:15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</row>
    <row r="3085" spans="1:15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</row>
    <row r="3086" spans="1:15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</row>
    <row r="3087" spans="1:15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</row>
    <row r="3088" spans="1:15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</row>
    <row r="3089" spans="1:15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</row>
    <row r="3090" spans="1:15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</row>
    <row r="3091" spans="1:15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</row>
    <row r="3092" spans="1:15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</row>
    <row r="3093" spans="1:15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</row>
    <row r="3094" spans="1:15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</row>
    <row r="3095" spans="1:15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</row>
    <row r="3096" spans="1:15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</row>
    <row r="3097" spans="1:15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</row>
    <row r="3098" spans="1:15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</row>
    <row r="3099" spans="1:15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</row>
    <row r="3100" spans="1:15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</row>
    <row r="3101" spans="1:15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</row>
    <row r="3102" spans="1:15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</row>
    <row r="3103" spans="1:15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</row>
    <row r="3104" spans="1:15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</row>
    <row r="3105" spans="1:15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</row>
    <row r="3106" spans="1:15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</row>
    <row r="3107" spans="1:15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</row>
    <row r="3108" spans="1:15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</row>
    <row r="3109" spans="1:15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</row>
    <row r="3110" spans="1:15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</row>
    <row r="3111" spans="1:15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</row>
    <row r="3112" spans="1:15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</row>
    <row r="3113" spans="1:15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</row>
    <row r="3114" spans="1:15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</row>
    <row r="3115" spans="1:15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</row>
    <row r="3116" spans="1:15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</row>
    <row r="3117" spans="1:15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</row>
    <row r="3118" spans="1:15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</row>
    <row r="3119" spans="1:15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</row>
    <row r="3120" spans="1:15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</row>
    <row r="3121" spans="1:15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</row>
    <row r="3122" spans="1:15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</row>
    <row r="3123" spans="1:15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</row>
    <row r="3124" spans="1:15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</row>
    <row r="3125" spans="1:15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</row>
    <row r="3126" spans="1:15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</row>
    <row r="3127" spans="1:15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</row>
    <row r="3128" spans="1:15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</row>
    <row r="3129" spans="1:15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</row>
    <row r="3130" spans="1:15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</row>
    <row r="3131" spans="1:15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</row>
    <row r="3132" spans="1:15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</row>
    <row r="3133" spans="1:15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</row>
    <row r="3134" spans="1:15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</row>
    <row r="3135" spans="1:1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</row>
    <row r="3136" spans="1:1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</row>
    <row r="3137" spans="1:1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</row>
    <row r="3138" spans="1:15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</row>
    <row r="3139" spans="1:15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</row>
    <row r="3140" spans="1:15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</row>
    <row r="3141" spans="1:15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</row>
    <row r="3142" spans="1:15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</row>
    <row r="3143" spans="1:15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</row>
    <row r="3144" spans="1:15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</row>
    <row r="3145" spans="1:15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</row>
    <row r="3146" spans="1:15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</row>
    <row r="3147" spans="1:15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</row>
    <row r="3148" spans="1:15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</row>
    <row r="3149" spans="1:15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</row>
    <row r="3150" spans="1:15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</row>
    <row r="3151" spans="1:15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</row>
    <row r="3152" spans="1:15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</row>
    <row r="3153" spans="1:15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</row>
    <row r="3154" spans="1:15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</row>
    <row r="3155" spans="1:15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</row>
    <row r="3156" spans="1:15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</row>
    <row r="3157" spans="1:15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</row>
    <row r="3158" spans="1:15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</row>
    <row r="3159" spans="1:15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</row>
    <row r="3160" spans="1:15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</row>
    <row r="3161" spans="1:15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</row>
    <row r="3162" spans="1:15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</row>
    <row r="3163" spans="1:15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</row>
    <row r="3164" spans="1:15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</row>
    <row r="3165" spans="1:15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</row>
    <row r="3166" spans="1:15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</row>
    <row r="3167" spans="1:15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</row>
    <row r="3168" spans="1:15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</row>
    <row r="3169" spans="1:15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</row>
    <row r="3170" spans="1:15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</row>
    <row r="3171" spans="1:15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</row>
    <row r="3172" spans="1:15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</row>
    <row r="3173" spans="1:15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</row>
    <row r="3174" spans="1:15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</row>
    <row r="3175" spans="1:15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</row>
    <row r="3176" spans="1:15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</row>
    <row r="3177" spans="1:15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</row>
    <row r="3178" spans="1:15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</row>
    <row r="3179" spans="1:15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</row>
    <row r="3180" spans="1:15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</row>
    <row r="3181" spans="1:15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</row>
    <row r="3182" spans="1:15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</row>
    <row r="3183" spans="1:15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</row>
    <row r="3184" spans="1:15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</row>
    <row r="3185" spans="1:15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</row>
    <row r="3186" spans="1:15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</row>
    <row r="3187" spans="1:15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</row>
    <row r="3188" spans="1:15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</row>
    <row r="3189" spans="1:15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</row>
    <row r="3190" spans="1:15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</row>
    <row r="3191" spans="1:15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</row>
    <row r="3192" spans="1:15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</row>
    <row r="3193" spans="1:15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</row>
    <row r="3194" spans="1:15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</row>
    <row r="3195" spans="1:15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</row>
    <row r="3196" spans="1:15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</row>
    <row r="3197" spans="1:15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</row>
    <row r="3198" spans="1:15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</row>
    <row r="3199" spans="1:15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</row>
    <row r="3200" spans="1:15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</row>
    <row r="3201" spans="1:15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</row>
    <row r="3202" spans="1:15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</row>
    <row r="3203" spans="1:15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</row>
    <row r="3204" spans="1:15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</row>
    <row r="3205" spans="1:15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</row>
    <row r="3206" spans="1:15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</row>
    <row r="3207" spans="1:15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</row>
    <row r="3208" spans="1:15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</row>
    <row r="3209" spans="1:15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</row>
    <row r="3210" spans="1:15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</row>
    <row r="3211" spans="1:15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</row>
    <row r="3212" spans="1:15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</row>
    <row r="3213" spans="1:15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</row>
    <row r="3214" spans="1:15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</row>
    <row r="3215" spans="1:15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</row>
    <row r="3216" spans="1:15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</row>
    <row r="3217" spans="1:15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</row>
    <row r="3218" spans="1:15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</row>
    <row r="3219" spans="1:15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</row>
    <row r="3220" spans="1:15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</row>
    <row r="3221" spans="1:15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</row>
    <row r="3222" spans="1:15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</row>
    <row r="3223" spans="1:1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</row>
    <row r="3224" spans="1:1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</row>
    <row r="3225" spans="1:15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</row>
    <row r="3226" spans="1:15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</row>
    <row r="3227" spans="1:15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</row>
    <row r="3228" spans="1:15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</row>
    <row r="3229" spans="1:15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</row>
    <row r="3230" spans="1:15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</row>
    <row r="3231" spans="1:15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</row>
    <row r="3232" spans="1:15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</row>
    <row r="3233" spans="1:15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</row>
    <row r="3234" spans="1:15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</row>
    <row r="3235" spans="1:15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</row>
    <row r="3236" spans="1:15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</row>
    <row r="3237" spans="1:15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</row>
    <row r="3238" spans="1:15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</row>
    <row r="3239" spans="1:1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</row>
    <row r="3240" spans="1:15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</row>
    <row r="3241" spans="1:15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</row>
    <row r="3242" spans="1:15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</row>
    <row r="3243" spans="1:15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</row>
    <row r="3244" spans="1:15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</row>
    <row r="3245" spans="1:15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</row>
    <row r="3246" spans="1:15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</row>
    <row r="3247" spans="1:15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</row>
    <row r="3248" spans="1:15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</row>
    <row r="3249" spans="1:15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</row>
    <row r="3250" spans="1:15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</row>
    <row r="3251" spans="1:15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</row>
    <row r="3252" spans="1:15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</row>
    <row r="3253" spans="1:15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</row>
    <row r="3254" spans="1:15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</row>
    <row r="3255" spans="1:15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</row>
    <row r="3256" spans="1:15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</row>
    <row r="3257" spans="1:15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</row>
    <row r="3258" spans="1:15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</row>
    <row r="3259" spans="1:15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</row>
    <row r="3260" spans="1:15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</row>
    <row r="3261" spans="1:15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</row>
    <row r="3262" spans="1:15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</row>
    <row r="3263" spans="1:15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</row>
    <row r="3264" spans="1:15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</row>
    <row r="3265" spans="1:15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</row>
    <row r="3266" spans="1:15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</row>
    <row r="3267" spans="1:15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</row>
    <row r="3268" spans="1:15">
      <c r="A3268"/>
      <c r="B3268"/>
      <c r="C3268"/>
      <c r="D3268"/>
      <c r="E3268"/>
      <c r="F3268"/>
      <c r="G3268"/>
      <c r="H3268"/>
      <c r="I3268"/>
      <c r="J3268"/>
      <c r="K3268"/>
      <c r="L3268"/>
      <c r="M3268"/>
      <c r="N3268"/>
      <c r="O3268"/>
    </row>
    <row r="3269" spans="1:15">
      <c r="A3269"/>
      <c r="B3269"/>
      <c r="C3269"/>
      <c r="D3269"/>
      <c r="E3269"/>
      <c r="F3269"/>
      <c r="G3269"/>
      <c r="H3269"/>
      <c r="I3269"/>
      <c r="J3269"/>
      <c r="K3269"/>
      <c r="L3269"/>
      <c r="M3269"/>
      <c r="N3269"/>
      <c r="O3269"/>
    </row>
    <row r="3270" spans="1:15">
      <c r="A3270"/>
      <c r="B3270"/>
      <c r="C3270"/>
      <c r="D3270"/>
      <c r="E3270"/>
      <c r="F3270"/>
      <c r="G3270"/>
      <c r="H3270"/>
      <c r="I3270"/>
      <c r="J3270"/>
      <c r="K3270"/>
      <c r="L3270"/>
      <c r="M3270"/>
      <c r="N3270"/>
      <c r="O3270"/>
    </row>
    <row r="3271" spans="1:15">
      <c r="A3271"/>
      <c r="B3271"/>
      <c r="C3271"/>
      <c r="D3271"/>
      <c r="E3271"/>
      <c r="F3271"/>
      <c r="G3271"/>
      <c r="H3271"/>
      <c r="I3271"/>
      <c r="J3271"/>
      <c r="K3271"/>
      <c r="L3271"/>
      <c r="M3271"/>
      <c r="N3271"/>
      <c r="O3271"/>
    </row>
    <row r="3272" spans="1:15">
      <c r="A3272"/>
      <c r="B3272"/>
      <c r="C3272"/>
      <c r="D3272"/>
      <c r="E3272"/>
      <c r="F3272"/>
      <c r="G3272"/>
      <c r="H3272"/>
      <c r="I3272"/>
      <c r="J3272"/>
      <c r="K3272"/>
      <c r="L3272"/>
      <c r="M3272"/>
      <c r="N3272"/>
      <c r="O3272"/>
    </row>
    <row r="3273" spans="1:15">
      <c r="A3273"/>
      <c r="B3273"/>
      <c r="C3273"/>
      <c r="D3273"/>
      <c r="E3273"/>
      <c r="F3273"/>
      <c r="G3273"/>
      <c r="H3273"/>
      <c r="I3273"/>
      <c r="J3273"/>
      <c r="K3273"/>
      <c r="L3273"/>
      <c r="M3273"/>
      <c r="N3273"/>
      <c r="O3273"/>
    </row>
    <row r="3274" spans="1:15">
      <c r="A3274"/>
      <c r="B3274"/>
      <c r="C3274"/>
      <c r="D3274"/>
      <c r="E3274"/>
      <c r="F3274"/>
      <c r="G3274"/>
      <c r="H3274"/>
      <c r="I3274"/>
      <c r="J3274"/>
      <c r="K3274"/>
      <c r="L3274"/>
      <c r="M3274"/>
      <c r="N3274"/>
      <c r="O3274"/>
    </row>
    <row r="3275" spans="1:15">
      <c r="A3275"/>
      <c r="B3275"/>
      <c r="C3275"/>
      <c r="D3275"/>
      <c r="E3275"/>
      <c r="F3275"/>
      <c r="G3275"/>
      <c r="H3275"/>
      <c r="I3275"/>
      <c r="J3275"/>
      <c r="K3275"/>
      <c r="L3275"/>
      <c r="M3275"/>
      <c r="N3275"/>
      <c r="O3275"/>
    </row>
    <row r="3276" spans="1:15">
      <c r="A3276"/>
      <c r="B3276"/>
      <c r="C3276"/>
      <c r="D3276"/>
      <c r="E3276"/>
      <c r="F3276"/>
      <c r="G3276"/>
      <c r="H3276"/>
      <c r="I3276"/>
      <c r="J3276"/>
      <c r="K3276"/>
      <c r="L3276"/>
      <c r="M3276"/>
      <c r="N3276"/>
      <c r="O3276"/>
    </row>
    <row r="3277" spans="1:15">
      <c r="A3277"/>
      <c r="B3277"/>
      <c r="C3277"/>
      <c r="D3277"/>
      <c r="E3277"/>
      <c r="F3277"/>
      <c r="G3277"/>
      <c r="H3277"/>
      <c r="I3277"/>
      <c r="J3277"/>
      <c r="K3277"/>
      <c r="L3277"/>
      <c r="M3277"/>
      <c r="N3277"/>
      <c r="O3277"/>
    </row>
    <row r="3278" spans="1:15">
      <c r="A3278"/>
      <c r="B3278"/>
      <c r="C3278"/>
      <c r="D3278"/>
      <c r="E3278"/>
      <c r="F3278"/>
      <c r="G3278"/>
      <c r="H3278"/>
      <c r="I3278"/>
      <c r="J3278"/>
      <c r="K3278"/>
      <c r="L3278"/>
      <c r="M3278"/>
      <c r="N3278"/>
      <c r="O3278"/>
    </row>
    <row r="3279" spans="1:15">
      <c r="A3279"/>
      <c r="B3279"/>
      <c r="C3279"/>
      <c r="D3279"/>
      <c r="E3279"/>
      <c r="F3279"/>
      <c r="G3279"/>
      <c r="H3279"/>
      <c r="I3279"/>
      <c r="J3279"/>
      <c r="K3279"/>
      <c r="L3279"/>
      <c r="M3279"/>
      <c r="N3279"/>
      <c r="O3279"/>
    </row>
    <row r="3280" spans="1:15">
      <c r="A3280"/>
      <c r="B3280"/>
      <c r="C3280"/>
      <c r="D3280"/>
      <c r="E3280"/>
      <c r="F3280"/>
      <c r="G3280"/>
      <c r="H3280"/>
      <c r="I3280"/>
      <c r="J3280"/>
      <c r="K3280"/>
      <c r="L3280"/>
      <c r="M3280"/>
      <c r="N3280"/>
      <c r="O3280"/>
    </row>
    <row r="3281" spans="1:15">
      <c r="A3281"/>
      <c r="B3281"/>
      <c r="C3281"/>
      <c r="D3281"/>
      <c r="E3281"/>
      <c r="F3281"/>
      <c r="G3281"/>
      <c r="H3281"/>
      <c r="I3281"/>
      <c r="J3281"/>
      <c r="K3281"/>
      <c r="L3281"/>
      <c r="M3281"/>
      <c r="N3281"/>
      <c r="O3281"/>
    </row>
    <row r="3282" spans="1:15">
      <c r="A3282"/>
      <c r="B3282"/>
      <c r="C3282"/>
      <c r="D3282"/>
      <c r="E3282"/>
      <c r="F3282"/>
      <c r="G3282"/>
      <c r="H3282"/>
      <c r="I3282"/>
      <c r="J3282"/>
      <c r="K3282"/>
      <c r="L3282"/>
      <c r="M3282"/>
      <c r="N3282"/>
      <c r="O3282"/>
    </row>
    <row r="3283" spans="1:15">
      <c r="A3283"/>
      <c r="B3283"/>
      <c r="C3283"/>
      <c r="D3283"/>
      <c r="E3283"/>
      <c r="F3283"/>
      <c r="G3283"/>
      <c r="H3283"/>
      <c r="I3283"/>
      <c r="J3283"/>
      <c r="K3283"/>
      <c r="L3283"/>
      <c r="M3283"/>
      <c r="N3283"/>
      <c r="O3283"/>
    </row>
    <row r="3284" spans="1:15">
      <c r="A3284"/>
      <c r="B3284"/>
      <c r="C3284"/>
      <c r="D3284"/>
      <c r="E3284"/>
      <c r="F3284"/>
      <c r="G3284"/>
      <c r="H3284"/>
      <c r="I3284"/>
      <c r="J3284"/>
      <c r="K3284"/>
      <c r="L3284"/>
      <c r="M3284"/>
      <c r="N3284"/>
      <c r="O3284"/>
    </row>
    <row r="3285" spans="1:15">
      <c r="A3285"/>
      <c r="B3285"/>
      <c r="C3285"/>
      <c r="D3285"/>
      <c r="E3285"/>
      <c r="F3285"/>
      <c r="G3285"/>
      <c r="H3285"/>
      <c r="I3285"/>
      <c r="J3285"/>
      <c r="K3285"/>
      <c r="L3285"/>
      <c r="M3285"/>
      <c r="N3285"/>
      <c r="O3285"/>
    </row>
    <row r="3286" spans="1:15">
      <c r="A3286"/>
      <c r="B3286"/>
      <c r="C3286"/>
      <c r="D3286"/>
      <c r="E3286"/>
      <c r="F3286"/>
      <c r="G3286"/>
      <c r="H3286"/>
      <c r="I3286"/>
      <c r="J3286"/>
      <c r="K3286"/>
      <c r="L3286"/>
      <c r="M3286"/>
      <c r="N3286"/>
      <c r="O3286"/>
    </row>
    <row r="3287" spans="1:15">
      <c r="A3287"/>
      <c r="B3287"/>
      <c r="C3287"/>
      <c r="D3287"/>
      <c r="E3287"/>
      <c r="F3287"/>
      <c r="G3287"/>
      <c r="H3287"/>
      <c r="I3287"/>
      <c r="J3287"/>
      <c r="K3287"/>
      <c r="L3287"/>
      <c r="M3287"/>
      <c r="N3287"/>
      <c r="O3287"/>
    </row>
    <row r="3288" spans="1:15">
      <c r="A3288"/>
      <c r="B3288"/>
      <c r="C3288"/>
      <c r="D3288"/>
      <c r="E3288"/>
      <c r="F3288"/>
      <c r="G3288"/>
      <c r="H3288"/>
      <c r="I3288"/>
      <c r="J3288"/>
      <c r="K3288"/>
      <c r="L3288"/>
      <c r="M3288"/>
      <c r="N3288"/>
      <c r="O3288"/>
    </row>
    <row r="3289" spans="1:15">
      <c r="A3289"/>
      <c r="B3289"/>
      <c r="C3289"/>
      <c r="D3289"/>
      <c r="E3289"/>
      <c r="F3289"/>
      <c r="G3289"/>
      <c r="H3289"/>
      <c r="I3289"/>
      <c r="J3289"/>
      <c r="K3289"/>
      <c r="L3289"/>
      <c r="M3289"/>
      <c r="N3289"/>
      <c r="O3289"/>
    </row>
    <row r="3290" spans="1:15">
      <c r="A3290"/>
      <c r="B3290"/>
      <c r="C3290"/>
      <c r="D3290"/>
      <c r="E3290"/>
      <c r="F3290"/>
      <c r="G3290"/>
      <c r="H3290"/>
      <c r="I3290"/>
      <c r="J3290"/>
      <c r="K3290"/>
      <c r="L3290"/>
      <c r="M3290"/>
      <c r="N3290"/>
      <c r="O3290"/>
    </row>
    <row r="3291" spans="1:15">
      <c r="A3291"/>
      <c r="B3291"/>
      <c r="C3291"/>
      <c r="D3291"/>
      <c r="E3291"/>
      <c r="F3291"/>
      <c r="G3291"/>
      <c r="H3291"/>
      <c r="I3291"/>
      <c r="J3291"/>
      <c r="K3291"/>
      <c r="L3291"/>
      <c r="M3291"/>
      <c r="N3291"/>
      <c r="O3291"/>
    </row>
    <row r="3292" spans="1:15">
      <c r="A3292"/>
      <c r="B3292"/>
      <c r="C3292"/>
      <c r="D3292"/>
      <c r="E3292"/>
      <c r="F3292"/>
      <c r="G3292"/>
      <c r="H3292"/>
      <c r="I3292"/>
      <c r="J3292"/>
      <c r="K3292"/>
      <c r="L3292"/>
      <c r="M3292"/>
      <c r="N3292"/>
      <c r="O3292"/>
    </row>
    <row r="3293" spans="1:15">
      <c r="A3293"/>
      <c r="B3293"/>
      <c r="C3293"/>
      <c r="D3293"/>
      <c r="E3293"/>
      <c r="F3293"/>
      <c r="G3293"/>
      <c r="H3293"/>
      <c r="I3293"/>
      <c r="J3293"/>
      <c r="K3293"/>
      <c r="L3293"/>
      <c r="M3293"/>
      <c r="N3293"/>
      <c r="O3293"/>
    </row>
    <row r="3294" spans="1:15">
      <c r="A3294"/>
      <c r="B3294"/>
      <c r="C3294"/>
      <c r="D3294"/>
      <c r="E3294"/>
      <c r="F3294"/>
      <c r="G3294"/>
      <c r="H3294"/>
      <c r="I3294"/>
      <c r="J3294"/>
      <c r="K3294"/>
      <c r="L3294"/>
      <c r="M3294"/>
      <c r="N3294"/>
      <c r="O3294"/>
    </row>
    <row r="3295" spans="1:15">
      <c r="A3295"/>
      <c r="B3295"/>
      <c r="C3295"/>
      <c r="D3295"/>
      <c r="E3295"/>
      <c r="F3295"/>
      <c r="G3295"/>
      <c r="H3295"/>
      <c r="I3295"/>
      <c r="J3295"/>
      <c r="K3295"/>
      <c r="L3295"/>
      <c r="M3295"/>
      <c r="N3295"/>
      <c r="O3295"/>
    </row>
    <row r="3296" spans="1:15">
      <c r="A3296"/>
      <c r="B3296"/>
      <c r="C3296"/>
      <c r="D3296"/>
      <c r="E3296"/>
      <c r="F3296"/>
      <c r="G3296"/>
      <c r="H3296"/>
      <c r="I3296"/>
      <c r="J3296"/>
      <c r="K3296"/>
      <c r="L3296"/>
      <c r="M3296"/>
      <c r="N3296"/>
      <c r="O3296"/>
    </row>
    <row r="3297" spans="1:15">
      <c r="A3297"/>
      <c r="B3297"/>
      <c r="C3297"/>
      <c r="D3297"/>
      <c r="E3297"/>
      <c r="F3297"/>
      <c r="G3297"/>
      <c r="H3297"/>
      <c r="I3297"/>
      <c r="J3297"/>
      <c r="K3297"/>
      <c r="L3297"/>
      <c r="M3297"/>
      <c r="N3297"/>
      <c r="O3297"/>
    </row>
    <row r="3298" spans="1:15">
      <c r="A3298"/>
      <c r="B3298"/>
      <c r="C3298"/>
      <c r="D3298"/>
      <c r="E3298"/>
      <c r="F3298"/>
      <c r="G3298"/>
      <c r="H3298"/>
      <c r="I3298"/>
      <c r="J3298"/>
      <c r="K3298"/>
      <c r="L3298"/>
      <c r="M3298"/>
      <c r="N3298"/>
      <c r="O3298"/>
    </row>
    <row r="3299" spans="1:15">
      <c r="A3299"/>
      <c r="B3299"/>
      <c r="C3299"/>
      <c r="D3299"/>
      <c r="E3299"/>
      <c r="F3299"/>
      <c r="G3299"/>
      <c r="H3299"/>
      <c r="I3299"/>
      <c r="J3299"/>
      <c r="K3299"/>
      <c r="L3299"/>
      <c r="M3299"/>
      <c r="N3299"/>
      <c r="O3299"/>
    </row>
    <row r="3300" spans="1:15">
      <c r="A3300"/>
      <c r="B3300"/>
      <c r="C3300"/>
      <c r="D3300"/>
      <c r="E3300"/>
      <c r="F3300"/>
      <c r="G3300"/>
      <c r="H3300"/>
      <c r="I3300"/>
      <c r="J3300"/>
      <c r="K3300"/>
      <c r="L3300"/>
      <c r="M3300"/>
      <c r="N3300"/>
      <c r="O3300"/>
    </row>
    <row r="3301" spans="1:15">
      <c r="A3301"/>
      <c r="B3301"/>
      <c r="C3301"/>
      <c r="D3301"/>
      <c r="E3301"/>
      <c r="F3301"/>
      <c r="G3301"/>
      <c r="H3301"/>
      <c r="I3301"/>
      <c r="J3301"/>
      <c r="K3301"/>
      <c r="L3301"/>
      <c r="M3301"/>
      <c r="N3301"/>
      <c r="O3301"/>
    </row>
    <row r="3302" spans="1:15">
      <c r="A3302"/>
      <c r="B3302"/>
      <c r="C3302"/>
      <c r="D3302"/>
      <c r="E3302"/>
      <c r="F3302"/>
      <c r="G3302"/>
      <c r="H3302"/>
      <c r="I3302"/>
      <c r="J3302"/>
      <c r="K3302"/>
      <c r="L3302"/>
      <c r="M3302"/>
      <c r="N3302"/>
      <c r="O3302"/>
    </row>
    <row r="3303" spans="1:15">
      <c r="A3303"/>
      <c r="B3303"/>
      <c r="C3303"/>
      <c r="D3303"/>
      <c r="E3303"/>
      <c r="F3303"/>
      <c r="G3303"/>
      <c r="H3303"/>
      <c r="I3303"/>
      <c r="J3303"/>
      <c r="K3303"/>
      <c r="L3303"/>
      <c r="M3303"/>
      <c r="N3303"/>
      <c r="O3303"/>
    </row>
    <row r="3304" spans="1:15">
      <c r="A3304"/>
      <c r="B3304"/>
      <c r="C3304"/>
      <c r="D3304"/>
      <c r="E3304"/>
      <c r="F3304"/>
      <c r="G3304"/>
      <c r="H3304"/>
      <c r="I3304"/>
      <c r="J3304"/>
      <c r="K3304"/>
      <c r="L3304"/>
      <c r="M3304"/>
      <c r="N3304"/>
      <c r="O3304"/>
    </row>
    <row r="3305" spans="1:15">
      <c r="A3305"/>
      <c r="B3305"/>
      <c r="C3305"/>
      <c r="D3305"/>
      <c r="E3305"/>
      <c r="F3305"/>
      <c r="G3305"/>
      <c r="H3305"/>
      <c r="I3305"/>
      <c r="J3305"/>
      <c r="K3305"/>
      <c r="L3305"/>
      <c r="M3305"/>
      <c r="N3305"/>
      <c r="O3305"/>
    </row>
    <row r="3306" spans="1:15">
      <c r="A3306"/>
      <c r="B3306"/>
      <c r="C3306"/>
      <c r="D3306"/>
      <c r="E3306"/>
      <c r="F3306"/>
      <c r="G3306"/>
      <c r="H3306"/>
      <c r="I3306"/>
      <c r="J3306"/>
      <c r="K3306"/>
      <c r="L3306"/>
      <c r="M3306"/>
      <c r="N3306"/>
      <c r="O3306"/>
    </row>
    <row r="3307" spans="1:15">
      <c r="A3307"/>
      <c r="B3307"/>
      <c r="C3307"/>
      <c r="D3307"/>
      <c r="E3307"/>
      <c r="F3307"/>
      <c r="G3307"/>
      <c r="H3307"/>
      <c r="I3307"/>
      <c r="J3307"/>
      <c r="K3307"/>
      <c r="L3307"/>
      <c r="M3307"/>
      <c r="N3307"/>
      <c r="O3307"/>
    </row>
    <row r="3308" spans="1:15">
      <c r="A3308"/>
      <c r="B3308"/>
      <c r="C3308"/>
      <c r="D3308"/>
      <c r="E3308"/>
      <c r="F3308"/>
      <c r="G3308"/>
      <c r="H3308"/>
      <c r="I3308"/>
      <c r="J3308"/>
      <c r="K3308"/>
      <c r="L3308"/>
      <c r="M3308"/>
      <c r="N3308"/>
      <c r="O3308"/>
    </row>
    <row r="3309" spans="1:15">
      <c r="A3309"/>
      <c r="B3309"/>
      <c r="C3309"/>
      <c r="D3309"/>
      <c r="E3309"/>
      <c r="F3309"/>
      <c r="G3309"/>
      <c r="H3309"/>
      <c r="I3309"/>
      <c r="J3309"/>
      <c r="K3309"/>
      <c r="L3309"/>
      <c r="M3309"/>
      <c r="N3309"/>
      <c r="O3309"/>
    </row>
    <row r="3310" spans="1:15">
      <c r="A3310"/>
      <c r="B3310"/>
      <c r="C3310"/>
      <c r="D3310"/>
      <c r="E3310"/>
      <c r="F3310"/>
      <c r="G3310"/>
      <c r="H3310"/>
      <c r="I3310"/>
      <c r="J3310"/>
      <c r="K3310"/>
      <c r="L3310"/>
      <c r="M3310"/>
      <c r="N3310"/>
      <c r="O3310"/>
    </row>
    <row r="3311" spans="1:15">
      <c r="A3311"/>
      <c r="B3311"/>
      <c r="C3311"/>
      <c r="D3311"/>
      <c r="E3311"/>
      <c r="F3311"/>
      <c r="G3311"/>
      <c r="H3311"/>
      <c r="I3311"/>
      <c r="J3311"/>
      <c r="K3311"/>
      <c r="L3311"/>
      <c r="M3311"/>
      <c r="N3311"/>
      <c r="O3311"/>
    </row>
    <row r="3312" spans="1:15">
      <c r="A3312"/>
      <c r="B3312"/>
      <c r="C3312"/>
      <c r="D3312"/>
      <c r="E3312"/>
      <c r="F3312"/>
      <c r="G3312"/>
      <c r="H3312"/>
      <c r="I3312"/>
      <c r="J3312"/>
      <c r="K3312"/>
      <c r="L3312"/>
      <c r="M3312"/>
      <c r="N3312"/>
      <c r="O3312"/>
    </row>
    <row r="3313" spans="1:15">
      <c r="A3313"/>
      <c r="B3313"/>
      <c r="C3313"/>
      <c r="D3313"/>
      <c r="E3313"/>
      <c r="F3313"/>
      <c r="G3313"/>
      <c r="H3313"/>
      <c r="I3313"/>
      <c r="J3313"/>
      <c r="K3313"/>
      <c r="L3313"/>
      <c r="M3313"/>
      <c r="N3313"/>
      <c r="O3313"/>
    </row>
    <row r="3314" spans="1:15">
      <c r="A3314"/>
      <c r="B3314"/>
      <c r="C3314"/>
      <c r="D3314"/>
      <c r="E3314"/>
      <c r="F3314"/>
      <c r="G3314"/>
      <c r="H3314"/>
      <c r="I3314"/>
      <c r="J3314"/>
      <c r="K3314"/>
      <c r="L3314"/>
      <c r="M3314"/>
      <c r="N3314"/>
      <c r="O3314"/>
    </row>
    <row r="3315" spans="1:15">
      <c r="A3315"/>
      <c r="B3315"/>
      <c r="C3315"/>
      <c r="D3315"/>
      <c r="E3315"/>
      <c r="F3315"/>
      <c r="G3315"/>
      <c r="H3315"/>
      <c r="I3315"/>
      <c r="J3315"/>
      <c r="K3315"/>
      <c r="L3315"/>
      <c r="M3315"/>
      <c r="N3315"/>
      <c r="O3315"/>
    </row>
    <row r="3316" spans="1:15">
      <c r="A3316"/>
      <c r="B3316"/>
      <c r="C3316"/>
      <c r="D3316"/>
      <c r="E3316"/>
      <c r="F3316"/>
      <c r="G3316"/>
      <c r="H3316"/>
      <c r="I3316"/>
      <c r="J3316"/>
      <c r="K3316"/>
      <c r="L3316"/>
      <c r="M3316"/>
      <c r="N3316"/>
      <c r="O3316"/>
    </row>
    <row r="3317" spans="1:15">
      <c r="A3317"/>
      <c r="B3317"/>
      <c r="C3317"/>
      <c r="D3317"/>
      <c r="E3317"/>
      <c r="F3317"/>
      <c r="G3317"/>
      <c r="H3317"/>
      <c r="I3317"/>
      <c r="J3317"/>
      <c r="K3317"/>
      <c r="L3317"/>
      <c r="M3317"/>
      <c r="N3317"/>
      <c r="O3317"/>
    </row>
    <row r="3318" spans="1:15">
      <c r="A3318"/>
      <c r="B3318"/>
      <c r="C3318"/>
      <c r="D3318"/>
      <c r="E3318"/>
      <c r="F3318"/>
      <c r="G3318"/>
      <c r="H3318"/>
      <c r="I3318"/>
      <c r="J3318"/>
      <c r="K3318"/>
      <c r="L3318"/>
      <c r="M3318"/>
      <c r="N3318"/>
      <c r="O3318"/>
    </row>
    <row r="3319" spans="1:15">
      <c r="A3319"/>
      <c r="B3319"/>
      <c r="C3319"/>
      <c r="D3319"/>
      <c r="E3319"/>
      <c r="F3319"/>
      <c r="G3319"/>
      <c r="H3319"/>
      <c r="I3319"/>
      <c r="J3319"/>
      <c r="K3319"/>
      <c r="L3319"/>
      <c r="M3319"/>
      <c r="N3319"/>
      <c r="O3319"/>
    </row>
    <row r="3320" spans="1:15">
      <c r="A3320"/>
      <c r="B3320"/>
      <c r="C3320"/>
      <c r="D3320"/>
      <c r="E3320"/>
      <c r="F3320"/>
      <c r="G3320"/>
      <c r="H3320"/>
      <c r="I3320"/>
      <c r="J3320"/>
      <c r="K3320"/>
      <c r="L3320"/>
      <c r="M3320"/>
      <c r="N3320"/>
      <c r="O3320"/>
    </row>
    <row r="3321" spans="1:15">
      <c r="A3321"/>
      <c r="B3321"/>
      <c r="C3321"/>
      <c r="D3321"/>
      <c r="E3321"/>
      <c r="F3321"/>
      <c r="G3321"/>
      <c r="H3321"/>
      <c r="I3321"/>
      <c r="J3321"/>
      <c r="K3321"/>
      <c r="L3321"/>
      <c r="M3321"/>
      <c r="N3321"/>
      <c r="O3321"/>
    </row>
    <row r="3322" spans="1:15">
      <c r="A3322"/>
      <c r="B3322"/>
      <c r="C3322"/>
      <c r="D3322"/>
      <c r="E3322"/>
      <c r="F3322"/>
      <c r="G3322"/>
      <c r="H3322"/>
      <c r="I3322"/>
      <c r="J3322"/>
      <c r="K3322"/>
      <c r="L3322"/>
      <c r="M3322"/>
      <c r="N3322"/>
      <c r="O3322"/>
    </row>
    <row r="3323" spans="1:15">
      <c r="A3323"/>
      <c r="B3323"/>
      <c r="C3323"/>
      <c r="D3323"/>
      <c r="E3323"/>
      <c r="F3323"/>
      <c r="G3323"/>
      <c r="H3323"/>
      <c r="I3323"/>
      <c r="J3323"/>
      <c r="K3323"/>
      <c r="L3323"/>
      <c r="M3323"/>
      <c r="N3323"/>
      <c r="O3323"/>
    </row>
    <row r="3324" spans="1:15">
      <c r="A3324"/>
      <c r="B3324"/>
      <c r="C3324"/>
      <c r="D3324"/>
      <c r="E3324"/>
      <c r="F3324"/>
      <c r="G3324"/>
      <c r="H3324"/>
      <c r="I3324"/>
      <c r="J3324"/>
      <c r="K3324"/>
      <c r="L3324"/>
      <c r="M3324"/>
      <c r="N3324"/>
      <c r="O3324"/>
    </row>
    <row r="3325" spans="1:15">
      <c r="A3325"/>
      <c r="B3325"/>
      <c r="C3325"/>
      <c r="D3325"/>
      <c r="E3325"/>
      <c r="F3325"/>
      <c r="G3325"/>
      <c r="H3325"/>
      <c r="I3325"/>
      <c r="J3325"/>
      <c r="K3325"/>
      <c r="L3325"/>
      <c r="M3325"/>
      <c r="N3325"/>
      <c r="O3325"/>
    </row>
    <row r="3326" spans="1:15">
      <c r="A3326"/>
      <c r="B3326"/>
      <c r="C3326"/>
      <c r="D3326"/>
      <c r="E3326"/>
      <c r="F3326"/>
      <c r="G3326"/>
      <c r="H3326"/>
      <c r="I3326"/>
      <c r="J3326"/>
      <c r="K3326"/>
      <c r="L3326"/>
      <c r="M3326"/>
      <c r="N3326"/>
      <c r="O3326"/>
    </row>
    <row r="3327" spans="1:15">
      <c r="A3327"/>
      <c r="B3327"/>
      <c r="C3327"/>
      <c r="D3327"/>
      <c r="E3327"/>
      <c r="F3327"/>
      <c r="G3327"/>
      <c r="H3327"/>
      <c r="I3327"/>
      <c r="J3327"/>
      <c r="K3327"/>
      <c r="L3327"/>
      <c r="M3327"/>
      <c r="N3327"/>
      <c r="O3327"/>
    </row>
    <row r="3328" spans="1:15">
      <c r="A3328"/>
      <c r="B3328"/>
      <c r="C3328"/>
      <c r="D3328"/>
      <c r="E3328"/>
      <c r="F3328"/>
      <c r="G3328"/>
      <c r="H3328"/>
      <c r="I3328"/>
      <c r="J3328"/>
      <c r="K3328"/>
      <c r="L3328"/>
      <c r="M3328"/>
      <c r="N3328"/>
      <c r="O3328"/>
    </row>
    <row r="3329" spans="1:15">
      <c r="A3329"/>
      <c r="B3329"/>
      <c r="C3329"/>
      <c r="D3329"/>
      <c r="E3329"/>
      <c r="F3329"/>
      <c r="G3329"/>
      <c r="H3329"/>
      <c r="I3329"/>
      <c r="J3329"/>
      <c r="K3329"/>
      <c r="L3329"/>
      <c r="M3329"/>
      <c r="N3329"/>
      <c r="O3329"/>
    </row>
    <row r="3330" spans="1:15">
      <c r="A3330"/>
      <c r="B3330"/>
      <c r="C3330"/>
      <c r="D3330"/>
      <c r="E3330"/>
      <c r="F3330"/>
      <c r="G3330"/>
      <c r="H3330"/>
      <c r="I3330"/>
      <c r="J3330"/>
      <c r="K3330"/>
      <c r="L3330"/>
      <c r="M3330"/>
      <c r="N3330"/>
      <c r="O3330"/>
    </row>
    <row r="3331" spans="1:15">
      <c r="A3331"/>
      <c r="B3331"/>
      <c r="C3331"/>
      <c r="D3331"/>
      <c r="E3331"/>
      <c r="F3331"/>
      <c r="G3331"/>
      <c r="H3331"/>
      <c r="I3331"/>
      <c r="J3331"/>
      <c r="K3331"/>
      <c r="L3331"/>
      <c r="M3331"/>
      <c r="N3331"/>
      <c r="O3331"/>
    </row>
    <row r="3332" spans="1:15">
      <c r="A3332"/>
      <c r="B3332"/>
      <c r="C3332"/>
      <c r="D3332"/>
      <c r="E3332"/>
      <c r="F3332"/>
      <c r="G3332"/>
      <c r="H3332"/>
      <c r="I3332"/>
      <c r="J3332"/>
      <c r="K3332"/>
      <c r="L3332"/>
      <c r="M3332"/>
      <c r="N3332"/>
      <c r="O3332"/>
    </row>
    <row r="3333" spans="1:15">
      <c r="A3333"/>
      <c r="B3333"/>
      <c r="C3333"/>
      <c r="D3333"/>
      <c r="E3333"/>
      <c r="F3333"/>
      <c r="G3333"/>
      <c r="H3333"/>
      <c r="I3333"/>
      <c r="J3333"/>
      <c r="K3333"/>
      <c r="L3333"/>
      <c r="M3333"/>
      <c r="N3333"/>
      <c r="O3333"/>
    </row>
    <row r="3334" spans="1:15">
      <c r="A3334"/>
      <c r="B3334"/>
      <c r="C3334"/>
      <c r="D3334"/>
      <c r="E3334"/>
      <c r="F3334"/>
      <c r="G3334"/>
      <c r="H3334"/>
      <c r="I3334"/>
      <c r="J3334"/>
      <c r="K3334"/>
      <c r="L3334"/>
      <c r="M3334"/>
      <c r="N3334"/>
      <c r="O3334"/>
    </row>
    <row r="3335" spans="1:15">
      <c r="A3335"/>
      <c r="B3335"/>
      <c r="C3335"/>
      <c r="D3335"/>
      <c r="E3335"/>
      <c r="F3335"/>
      <c r="G3335"/>
      <c r="H3335"/>
      <c r="I3335"/>
      <c r="J3335"/>
      <c r="K3335"/>
      <c r="L3335"/>
      <c r="M3335"/>
      <c r="N3335"/>
      <c r="O3335"/>
    </row>
    <row r="3336" spans="1:15">
      <c r="A3336"/>
      <c r="B3336"/>
      <c r="C3336"/>
      <c r="D3336"/>
      <c r="E3336"/>
      <c r="F3336"/>
      <c r="G3336"/>
      <c r="H3336"/>
      <c r="I3336"/>
      <c r="J3336"/>
      <c r="K3336"/>
      <c r="L3336"/>
      <c r="M3336"/>
      <c r="N3336"/>
      <c r="O3336"/>
    </row>
    <row r="3337" spans="1:15">
      <c r="A3337"/>
      <c r="B3337"/>
      <c r="C3337"/>
      <c r="D3337"/>
      <c r="E3337"/>
      <c r="F3337"/>
      <c r="G3337"/>
      <c r="H3337"/>
      <c r="I3337"/>
      <c r="J3337"/>
      <c r="K3337"/>
      <c r="L3337"/>
      <c r="M3337"/>
      <c r="N3337"/>
      <c r="O3337"/>
    </row>
    <row r="3338" spans="1:15">
      <c r="A3338"/>
      <c r="B3338"/>
      <c r="C3338"/>
      <c r="D3338"/>
      <c r="E3338"/>
      <c r="F3338"/>
      <c r="G3338"/>
      <c r="H3338"/>
      <c r="I3338"/>
      <c r="J3338"/>
      <c r="K3338"/>
      <c r="L3338"/>
      <c r="M3338"/>
      <c r="N3338"/>
      <c r="O3338"/>
    </row>
    <row r="3339" spans="1:15">
      <c r="A3339"/>
      <c r="B3339"/>
      <c r="C3339"/>
      <c r="D3339"/>
      <c r="E3339"/>
      <c r="F3339"/>
      <c r="G3339"/>
      <c r="H3339"/>
      <c r="I3339"/>
      <c r="J3339"/>
      <c r="K3339"/>
      <c r="L3339"/>
      <c r="M3339"/>
      <c r="N3339"/>
      <c r="O3339"/>
    </row>
    <row r="3340" spans="1:15">
      <c r="A3340"/>
      <c r="B3340"/>
      <c r="C3340"/>
      <c r="D3340"/>
      <c r="E3340"/>
      <c r="F3340"/>
      <c r="G3340"/>
      <c r="H3340"/>
      <c r="I3340"/>
      <c r="J3340"/>
      <c r="K3340"/>
      <c r="L3340"/>
      <c r="M3340"/>
      <c r="N3340"/>
      <c r="O3340"/>
    </row>
    <row r="3341" spans="1:15">
      <c r="A3341"/>
      <c r="B3341"/>
      <c r="C3341"/>
      <c r="D3341"/>
      <c r="E3341"/>
      <c r="F3341"/>
      <c r="G3341"/>
      <c r="H3341"/>
      <c r="I3341"/>
      <c r="J3341"/>
      <c r="K3341"/>
      <c r="L3341"/>
      <c r="M3341"/>
      <c r="N3341"/>
      <c r="O3341"/>
    </row>
    <row r="3342" spans="1:15">
      <c r="A3342"/>
      <c r="B3342"/>
      <c r="C3342"/>
      <c r="D3342"/>
      <c r="E3342"/>
      <c r="F3342"/>
      <c r="G3342"/>
      <c r="H3342"/>
      <c r="I3342"/>
      <c r="J3342"/>
      <c r="K3342"/>
      <c r="L3342"/>
      <c r="M3342"/>
      <c r="N3342"/>
      <c r="O3342"/>
    </row>
    <row r="3343" spans="1:15">
      <c r="A3343"/>
      <c r="B3343"/>
      <c r="C3343"/>
      <c r="D3343"/>
      <c r="E3343"/>
      <c r="F3343"/>
      <c r="G3343"/>
      <c r="H3343"/>
      <c r="I3343"/>
      <c r="J3343"/>
      <c r="K3343"/>
      <c r="L3343"/>
      <c r="M3343"/>
      <c r="N3343"/>
      <c r="O3343"/>
    </row>
    <row r="3344" spans="1:15">
      <c r="A3344"/>
      <c r="B3344"/>
      <c r="C3344"/>
      <c r="D3344"/>
      <c r="E3344"/>
      <c r="F3344"/>
      <c r="G3344"/>
      <c r="H3344"/>
      <c r="I3344"/>
      <c r="J3344"/>
      <c r="K3344"/>
      <c r="L3344"/>
      <c r="M3344"/>
      <c r="N3344"/>
      <c r="O3344"/>
    </row>
    <row r="3345" spans="1:15">
      <c r="A3345"/>
      <c r="B3345"/>
      <c r="C3345"/>
      <c r="D3345"/>
      <c r="E3345"/>
      <c r="F3345"/>
      <c r="G3345"/>
      <c r="H3345"/>
      <c r="I3345"/>
      <c r="J3345"/>
      <c r="K3345"/>
      <c r="L3345"/>
      <c r="M3345"/>
      <c r="N3345"/>
      <c r="O3345"/>
    </row>
    <row r="3346" spans="1:15">
      <c r="A3346"/>
      <c r="B3346"/>
      <c r="C3346"/>
      <c r="D3346"/>
      <c r="E3346"/>
      <c r="F3346"/>
      <c r="G3346"/>
      <c r="H3346"/>
      <c r="I3346"/>
      <c r="J3346"/>
      <c r="K3346"/>
      <c r="L3346"/>
      <c r="M3346"/>
      <c r="N3346"/>
      <c r="O3346"/>
    </row>
    <row r="3347" spans="1:15">
      <c r="A3347"/>
      <c r="B3347"/>
      <c r="C3347"/>
      <c r="D3347"/>
      <c r="E3347"/>
      <c r="F3347"/>
      <c r="G3347"/>
      <c r="H3347"/>
      <c r="I3347"/>
      <c r="J3347"/>
      <c r="K3347"/>
      <c r="L3347"/>
      <c r="M3347"/>
      <c r="N3347"/>
      <c r="O3347"/>
    </row>
    <row r="3348" spans="1:15">
      <c r="A3348"/>
      <c r="B3348"/>
      <c r="C3348"/>
      <c r="D3348"/>
      <c r="E3348"/>
      <c r="F3348"/>
      <c r="G3348"/>
      <c r="H3348"/>
      <c r="I3348"/>
      <c r="J3348"/>
      <c r="K3348"/>
      <c r="L3348"/>
      <c r="M3348"/>
      <c r="N3348"/>
      <c r="O3348"/>
    </row>
    <row r="3349" spans="1:15">
      <c r="A3349"/>
      <c r="B3349"/>
      <c r="C3349"/>
      <c r="D3349"/>
      <c r="E3349"/>
      <c r="F3349"/>
      <c r="G3349"/>
      <c r="H3349"/>
      <c r="I3349"/>
      <c r="J3349"/>
      <c r="K3349"/>
      <c r="L3349"/>
      <c r="M3349"/>
      <c r="N3349"/>
      <c r="O3349"/>
    </row>
    <row r="3350" spans="1:15">
      <c r="A3350"/>
      <c r="B3350"/>
      <c r="C3350"/>
      <c r="D3350"/>
      <c r="E3350"/>
      <c r="F3350"/>
      <c r="G3350"/>
      <c r="H3350"/>
      <c r="I3350"/>
      <c r="J3350"/>
      <c r="K3350"/>
      <c r="L3350"/>
      <c r="M3350"/>
      <c r="N3350"/>
      <c r="O3350"/>
    </row>
    <row r="3351" spans="1:15">
      <c r="A3351"/>
      <c r="B3351"/>
      <c r="C3351"/>
      <c r="D3351"/>
      <c r="E3351"/>
      <c r="F3351"/>
      <c r="G3351"/>
      <c r="H3351"/>
      <c r="I3351"/>
      <c r="J3351"/>
      <c r="K3351"/>
      <c r="L3351"/>
      <c r="M3351"/>
      <c r="N3351"/>
      <c r="O3351"/>
    </row>
    <row r="3352" spans="1:15">
      <c r="A3352"/>
      <c r="B3352"/>
      <c r="C3352"/>
      <c r="D3352"/>
      <c r="E3352"/>
      <c r="F3352"/>
      <c r="G3352"/>
      <c r="H3352"/>
      <c r="I3352"/>
      <c r="J3352"/>
      <c r="K3352"/>
      <c r="L3352"/>
      <c r="M3352"/>
      <c r="N3352"/>
      <c r="O3352"/>
    </row>
    <row r="3353" spans="1:15">
      <c r="A3353"/>
      <c r="B3353"/>
      <c r="C3353"/>
      <c r="D3353"/>
      <c r="E3353"/>
      <c r="F3353"/>
      <c r="G3353"/>
      <c r="H3353"/>
      <c r="I3353"/>
      <c r="J3353"/>
      <c r="K3353"/>
      <c r="L3353"/>
      <c r="M3353"/>
      <c r="N3353"/>
      <c r="O3353"/>
    </row>
    <row r="3354" spans="1:15">
      <c r="A3354"/>
      <c r="B3354"/>
      <c r="C3354"/>
      <c r="D3354"/>
      <c r="E3354"/>
      <c r="F3354"/>
      <c r="G3354"/>
      <c r="H3354"/>
      <c r="I3354"/>
      <c r="J3354"/>
      <c r="K3354"/>
      <c r="L3354"/>
      <c r="M3354"/>
      <c r="N3354"/>
      <c r="O3354"/>
    </row>
    <row r="3355" spans="1:15">
      <c r="A3355"/>
      <c r="B3355"/>
      <c r="C3355"/>
      <c r="D3355"/>
      <c r="E3355"/>
      <c r="F3355"/>
      <c r="G3355"/>
      <c r="H3355"/>
      <c r="I3355"/>
      <c r="J3355"/>
      <c r="K3355"/>
      <c r="L3355"/>
      <c r="M3355"/>
      <c r="N3355"/>
      <c r="O3355"/>
    </row>
    <row r="3356" spans="1:15">
      <c r="A3356"/>
      <c r="B3356"/>
      <c r="C3356"/>
      <c r="D3356"/>
      <c r="E3356"/>
      <c r="F3356"/>
      <c r="G3356"/>
      <c r="H3356"/>
      <c r="I3356"/>
      <c r="J3356"/>
      <c r="K3356"/>
      <c r="L3356"/>
      <c r="M3356"/>
      <c r="N3356"/>
      <c r="O3356"/>
    </row>
    <row r="3357" spans="1:15">
      <c r="A3357"/>
      <c r="B3357"/>
      <c r="C3357"/>
      <c r="D3357"/>
      <c r="E3357"/>
      <c r="F3357"/>
      <c r="G3357"/>
      <c r="H3357"/>
      <c r="I3357"/>
      <c r="J3357"/>
      <c r="K3357"/>
      <c r="L3357"/>
      <c r="M3357"/>
      <c r="N3357"/>
      <c r="O3357"/>
    </row>
    <row r="3358" spans="1:15">
      <c r="A3358"/>
      <c r="B3358"/>
      <c r="C3358"/>
      <c r="D3358"/>
      <c r="E3358"/>
      <c r="F3358"/>
      <c r="G3358"/>
      <c r="H3358"/>
      <c r="I3358"/>
      <c r="J3358"/>
      <c r="K3358"/>
      <c r="L3358"/>
      <c r="M3358"/>
      <c r="N3358"/>
      <c r="O3358"/>
    </row>
    <row r="3359" spans="1:15">
      <c r="A3359"/>
      <c r="B3359"/>
      <c r="C3359"/>
      <c r="D3359"/>
      <c r="E3359"/>
      <c r="F3359"/>
      <c r="G3359"/>
      <c r="H3359"/>
      <c r="I3359"/>
      <c r="J3359"/>
      <c r="K3359"/>
      <c r="L3359"/>
      <c r="M3359"/>
      <c r="N3359"/>
      <c r="O3359"/>
    </row>
    <row r="3360" spans="1:15">
      <c r="A3360"/>
      <c r="B3360"/>
      <c r="C3360"/>
      <c r="D3360"/>
      <c r="E3360"/>
      <c r="F3360"/>
      <c r="G3360"/>
      <c r="H3360"/>
      <c r="I3360"/>
      <c r="J3360"/>
      <c r="K3360"/>
      <c r="L3360"/>
      <c r="M3360"/>
      <c r="N3360"/>
      <c r="O3360"/>
    </row>
    <row r="3361" spans="1:15">
      <c r="A3361"/>
      <c r="B3361"/>
      <c r="C3361"/>
      <c r="D3361"/>
      <c r="E3361"/>
      <c r="F3361"/>
      <c r="G3361"/>
      <c r="H3361"/>
      <c r="I3361"/>
      <c r="J3361"/>
      <c r="K3361"/>
      <c r="L3361"/>
      <c r="M3361"/>
      <c r="N3361"/>
      <c r="O3361"/>
    </row>
    <row r="3362" spans="1:15">
      <c r="A3362"/>
      <c r="B3362"/>
      <c r="C3362"/>
      <c r="D3362"/>
      <c r="E3362"/>
      <c r="F3362"/>
      <c r="G3362"/>
      <c r="H3362"/>
      <c r="I3362"/>
      <c r="J3362"/>
      <c r="K3362"/>
      <c r="L3362"/>
      <c r="M3362"/>
      <c r="N3362"/>
      <c r="O3362"/>
    </row>
    <row r="3363" spans="1:15">
      <c r="A3363"/>
      <c r="B3363"/>
      <c r="C3363"/>
      <c r="D3363"/>
      <c r="E3363"/>
      <c r="F3363"/>
      <c r="G3363"/>
      <c r="H3363"/>
      <c r="I3363"/>
      <c r="J3363"/>
      <c r="K3363"/>
      <c r="L3363"/>
      <c r="M3363"/>
      <c r="N3363"/>
      <c r="O3363"/>
    </row>
    <row r="3364" spans="1:15">
      <c r="A3364"/>
      <c r="B3364"/>
      <c r="C3364"/>
      <c r="D3364"/>
      <c r="E3364"/>
      <c r="F3364"/>
      <c r="G3364"/>
      <c r="H3364"/>
      <c r="I3364"/>
      <c r="J3364"/>
      <c r="K3364"/>
      <c r="L3364"/>
      <c r="M3364"/>
      <c r="N3364"/>
      <c r="O3364"/>
    </row>
    <row r="3365" spans="1:15">
      <c r="A3365"/>
      <c r="B3365"/>
      <c r="C3365"/>
      <c r="D3365"/>
      <c r="E3365"/>
      <c r="F3365"/>
      <c r="G3365"/>
      <c r="H3365"/>
      <c r="I3365"/>
      <c r="J3365"/>
      <c r="K3365"/>
      <c r="L3365"/>
      <c r="M3365"/>
      <c r="N3365"/>
      <c r="O3365"/>
    </row>
    <row r="3366" spans="1:15">
      <c r="A3366"/>
      <c r="B3366"/>
      <c r="C3366"/>
      <c r="D3366"/>
      <c r="E3366"/>
      <c r="F3366"/>
      <c r="G3366"/>
      <c r="H3366"/>
      <c r="I3366"/>
      <c r="J3366"/>
      <c r="K3366"/>
      <c r="L3366"/>
      <c r="M3366"/>
      <c r="N3366"/>
      <c r="O3366"/>
    </row>
    <row r="3367" spans="1:15">
      <c r="A3367"/>
      <c r="B3367"/>
      <c r="C3367"/>
      <c r="D3367"/>
      <c r="E3367"/>
      <c r="F3367"/>
      <c r="G3367"/>
      <c r="H3367"/>
      <c r="I3367"/>
      <c r="J3367"/>
      <c r="K3367"/>
      <c r="L3367"/>
      <c r="M3367"/>
      <c r="N3367"/>
      <c r="O3367"/>
    </row>
    <row r="3368" spans="1:15">
      <c r="A3368"/>
      <c r="B3368"/>
      <c r="C3368"/>
      <c r="D3368"/>
      <c r="E3368"/>
      <c r="F3368"/>
      <c r="G3368"/>
      <c r="H3368"/>
      <c r="I3368"/>
      <c r="J3368"/>
      <c r="K3368"/>
      <c r="L3368"/>
      <c r="M3368"/>
      <c r="N3368"/>
      <c r="O3368"/>
    </row>
    <row r="3369" spans="1:15">
      <c r="A3369"/>
      <c r="B3369"/>
      <c r="C3369"/>
      <c r="D3369"/>
      <c r="E3369"/>
      <c r="F3369"/>
      <c r="G3369"/>
      <c r="H3369"/>
      <c r="I3369"/>
      <c r="J3369"/>
      <c r="K3369"/>
      <c r="L3369"/>
      <c r="M3369"/>
      <c r="N3369"/>
      <c r="O3369"/>
    </row>
    <row r="3370" spans="1:15">
      <c r="A3370"/>
      <c r="B3370"/>
      <c r="C3370"/>
      <c r="D3370"/>
      <c r="E3370"/>
      <c r="F3370"/>
      <c r="G3370"/>
      <c r="H3370"/>
      <c r="I3370"/>
      <c r="J3370"/>
      <c r="K3370"/>
      <c r="L3370"/>
      <c r="M3370"/>
      <c r="N3370"/>
      <c r="O3370"/>
    </row>
    <row r="3371" spans="1:15">
      <c r="A3371"/>
      <c r="B3371"/>
      <c r="C3371"/>
      <c r="D3371"/>
      <c r="E3371"/>
      <c r="F3371"/>
      <c r="G3371"/>
      <c r="H3371"/>
      <c r="I3371"/>
      <c r="J3371"/>
      <c r="K3371"/>
      <c r="L3371"/>
      <c r="M3371"/>
      <c r="N3371"/>
      <c r="O3371"/>
    </row>
    <row r="3372" spans="1:15">
      <c r="A3372"/>
      <c r="B3372"/>
      <c r="C3372"/>
      <c r="D3372"/>
      <c r="E3372"/>
      <c r="F3372"/>
      <c r="G3372"/>
      <c r="H3372"/>
      <c r="I3372"/>
      <c r="J3372"/>
      <c r="K3372"/>
      <c r="L3372"/>
      <c r="M3372"/>
      <c r="N3372"/>
      <c r="O3372"/>
    </row>
    <row r="3373" spans="1:15">
      <c r="A3373"/>
      <c r="B3373"/>
      <c r="C3373"/>
      <c r="D3373"/>
      <c r="E3373"/>
      <c r="F3373"/>
      <c r="G3373"/>
      <c r="H3373"/>
      <c r="I3373"/>
      <c r="J3373"/>
      <c r="K3373"/>
      <c r="L3373"/>
      <c r="M3373"/>
      <c r="N3373"/>
      <c r="O3373"/>
    </row>
    <row r="3374" spans="1:15">
      <c r="A3374"/>
      <c r="B3374"/>
      <c r="C3374"/>
      <c r="D3374"/>
      <c r="E3374"/>
      <c r="F3374"/>
      <c r="G3374"/>
      <c r="H3374"/>
      <c r="I3374"/>
      <c r="J3374"/>
      <c r="K3374"/>
      <c r="L3374"/>
      <c r="M3374"/>
      <c r="N3374"/>
      <c r="O3374"/>
    </row>
    <row r="3375" spans="1:15">
      <c r="A3375"/>
      <c r="B3375"/>
      <c r="C3375"/>
      <c r="D3375"/>
      <c r="E3375"/>
      <c r="F3375"/>
      <c r="G3375"/>
      <c r="H3375"/>
      <c r="I3375"/>
      <c r="J3375"/>
      <c r="K3375"/>
      <c r="L3375"/>
      <c r="M3375"/>
      <c r="N3375"/>
      <c r="O3375"/>
    </row>
    <row r="3376" spans="1:15">
      <c r="A3376"/>
      <c r="B3376"/>
      <c r="C3376"/>
      <c r="D3376"/>
      <c r="E3376"/>
      <c r="F3376"/>
      <c r="G3376"/>
      <c r="H3376"/>
      <c r="I3376"/>
      <c r="J3376"/>
      <c r="K3376"/>
      <c r="L3376"/>
      <c r="M3376"/>
      <c r="N3376"/>
      <c r="O3376"/>
    </row>
    <row r="3377" spans="1:15">
      <c r="A3377"/>
      <c r="B3377"/>
      <c r="C3377"/>
      <c r="D3377"/>
      <c r="E3377"/>
      <c r="F3377"/>
      <c r="G3377"/>
      <c r="H3377"/>
      <c r="I3377"/>
      <c r="J3377"/>
      <c r="K3377"/>
      <c r="L3377"/>
      <c r="M3377"/>
      <c r="N3377"/>
      <c r="O3377"/>
    </row>
    <row r="3378" spans="1:15">
      <c r="A3378"/>
      <c r="B3378"/>
      <c r="C3378"/>
      <c r="D3378"/>
      <c r="E3378"/>
      <c r="F3378"/>
      <c r="G3378"/>
      <c r="H3378"/>
      <c r="I3378"/>
      <c r="J3378"/>
      <c r="K3378"/>
      <c r="L3378"/>
      <c r="M3378"/>
      <c r="N3378"/>
      <c r="O3378"/>
    </row>
    <row r="3379" spans="1:15">
      <c r="A3379"/>
      <c r="B3379"/>
      <c r="C3379"/>
      <c r="D3379"/>
      <c r="E3379"/>
      <c r="F3379"/>
      <c r="G3379"/>
      <c r="H3379"/>
      <c r="I3379"/>
      <c r="J3379"/>
      <c r="K3379"/>
      <c r="L3379"/>
      <c r="M3379"/>
      <c r="N3379"/>
      <c r="O3379"/>
    </row>
    <row r="3380" spans="1:15">
      <c r="A3380"/>
      <c r="B3380"/>
      <c r="C3380"/>
      <c r="D3380"/>
      <c r="E3380"/>
      <c r="F3380"/>
      <c r="G3380"/>
      <c r="H3380"/>
      <c r="I3380"/>
      <c r="J3380"/>
      <c r="K3380"/>
      <c r="L3380"/>
      <c r="M3380"/>
      <c r="N3380"/>
      <c r="O3380"/>
    </row>
    <row r="3381" spans="1:15">
      <c r="A3381"/>
      <c r="B3381"/>
      <c r="C3381"/>
      <c r="D3381"/>
      <c r="E3381"/>
      <c r="F3381"/>
      <c r="G3381"/>
      <c r="H3381"/>
      <c r="I3381"/>
      <c r="J3381"/>
      <c r="K3381"/>
      <c r="L3381"/>
      <c r="M3381"/>
      <c r="N3381"/>
      <c r="O3381"/>
    </row>
    <row r="3382" spans="1:15">
      <c r="A3382"/>
      <c r="B3382"/>
      <c r="C3382"/>
      <c r="D3382"/>
      <c r="E3382"/>
      <c r="F3382"/>
      <c r="G3382"/>
      <c r="H3382"/>
      <c r="I3382"/>
      <c r="J3382"/>
      <c r="K3382"/>
      <c r="L3382"/>
      <c r="M3382"/>
      <c r="N3382"/>
      <c r="O3382"/>
    </row>
    <row r="3383" spans="1:15">
      <c r="A3383"/>
      <c r="B3383"/>
      <c r="C3383"/>
      <c r="D3383"/>
      <c r="E3383"/>
      <c r="F3383"/>
      <c r="G3383"/>
      <c r="H3383"/>
      <c r="I3383"/>
      <c r="J3383"/>
      <c r="K3383"/>
      <c r="L3383"/>
      <c r="M3383"/>
      <c r="N3383"/>
      <c r="O3383"/>
    </row>
    <row r="3384" spans="1:15">
      <c r="A3384"/>
      <c r="B3384"/>
      <c r="C3384"/>
      <c r="D3384"/>
      <c r="E3384"/>
      <c r="F3384"/>
      <c r="G3384"/>
      <c r="H3384"/>
      <c r="I3384"/>
      <c r="J3384"/>
      <c r="K3384"/>
      <c r="L3384"/>
      <c r="M3384"/>
      <c r="N3384"/>
      <c r="O3384"/>
    </row>
    <row r="3385" spans="1:15">
      <c r="A3385"/>
      <c r="B3385"/>
      <c r="C3385"/>
      <c r="D3385"/>
      <c r="E3385"/>
      <c r="F3385"/>
      <c r="G3385"/>
      <c r="H3385"/>
      <c r="I3385"/>
      <c r="J3385"/>
      <c r="K3385"/>
      <c r="L3385"/>
      <c r="M3385"/>
      <c r="N3385"/>
      <c r="O3385"/>
    </row>
    <row r="3386" spans="1:15">
      <c r="A3386"/>
      <c r="B3386"/>
      <c r="C3386"/>
      <c r="D3386"/>
      <c r="E3386"/>
      <c r="F3386"/>
      <c r="G3386"/>
      <c r="H3386"/>
      <c r="I3386"/>
      <c r="J3386"/>
      <c r="K3386"/>
      <c r="L3386"/>
      <c r="M3386"/>
      <c r="N3386"/>
      <c r="O3386"/>
    </row>
    <row r="3387" spans="1:15">
      <c r="A3387"/>
      <c r="B3387"/>
      <c r="C3387"/>
      <c r="D3387"/>
      <c r="E3387"/>
      <c r="F3387"/>
      <c r="G3387"/>
      <c r="H3387"/>
      <c r="I3387"/>
      <c r="J3387"/>
      <c r="K3387"/>
      <c r="L3387"/>
      <c r="M3387"/>
      <c r="N3387"/>
      <c r="O3387"/>
    </row>
    <row r="3388" spans="1:15">
      <c r="A3388"/>
      <c r="B3388"/>
      <c r="C3388"/>
      <c r="D3388"/>
      <c r="E3388"/>
      <c r="F3388"/>
      <c r="G3388"/>
      <c r="H3388"/>
      <c r="I3388"/>
      <c r="J3388"/>
      <c r="K3388"/>
      <c r="L3388"/>
      <c r="M3388"/>
      <c r="N3388"/>
      <c r="O3388"/>
    </row>
    <row r="3389" spans="1:15">
      <c r="A3389"/>
      <c r="B3389"/>
      <c r="C3389"/>
      <c r="D3389"/>
      <c r="E3389"/>
      <c r="F3389"/>
      <c r="G3389"/>
      <c r="H3389"/>
      <c r="I3389"/>
      <c r="J3389"/>
      <c r="K3389"/>
      <c r="L3389"/>
      <c r="M3389"/>
      <c r="N3389"/>
      <c r="O3389"/>
    </row>
    <row r="3390" spans="1:15">
      <c r="A3390"/>
      <c r="B3390"/>
      <c r="C3390"/>
      <c r="D3390"/>
      <c r="E3390"/>
      <c r="F3390"/>
      <c r="G3390"/>
      <c r="H3390"/>
      <c r="I3390"/>
      <c r="J3390"/>
      <c r="K3390"/>
      <c r="L3390"/>
      <c r="M3390"/>
      <c r="N3390"/>
      <c r="O3390"/>
    </row>
    <row r="3391" spans="1:15">
      <c r="A3391"/>
      <c r="B3391"/>
      <c r="C3391"/>
      <c r="D3391"/>
      <c r="E3391"/>
      <c r="F3391"/>
      <c r="G3391"/>
      <c r="H3391"/>
      <c r="I3391"/>
      <c r="J3391"/>
      <c r="K3391"/>
      <c r="L3391"/>
      <c r="M3391"/>
      <c r="N3391"/>
      <c r="O3391"/>
    </row>
    <row r="3392" spans="1:15">
      <c r="A3392"/>
      <c r="B3392"/>
      <c r="C3392"/>
      <c r="D3392"/>
      <c r="E3392"/>
      <c r="F3392"/>
      <c r="G3392"/>
      <c r="H3392"/>
      <c r="I3392"/>
      <c r="J3392"/>
      <c r="K3392"/>
      <c r="L3392"/>
      <c r="M3392"/>
      <c r="N3392"/>
      <c r="O3392"/>
    </row>
    <row r="3393" spans="1:15">
      <c r="A3393"/>
      <c r="B3393"/>
      <c r="C3393"/>
      <c r="D3393"/>
      <c r="E3393"/>
      <c r="F3393"/>
      <c r="G3393"/>
      <c r="H3393"/>
      <c r="I3393"/>
      <c r="J3393"/>
      <c r="K3393"/>
      <c r="L3393"/>
      <c r="M3393"/>
      <c r="N3393"/>
      <c r="O3393"/>
    </row>
    <row r="3394" spans="1:15">
      <c r="A3394"/>
      <c r="B3394"/>
      <c r="C3394"/>
      <c r="D3394"/>
      <c r="E3394"/>
      <c r="F3394"/>
      <c r="G3394"/>
      <c r="H3394"/>
      <c r="I3394"/>
      <c r="J3394"/>
      <c r="K3394"/>
      <c r="L3394"/>
      <c r="M3394"/>
      <c r="N3394"/>
      <c r="O3394"/>
    </row>
    <row r="3395" spans="1:15">
      <c r="A3395"/>
      <c r="B3395"/>
      <c r="C3395"/>
      <c r="D3395"/>
      <c r="E3395"/>
      <c r="F3395"/>
      <c r="G3395"/>
      <c r="H3395"/>
      <c r="I3395"/>
      <c r="J3395"/>
      <c r="K3395"/>
      <c r="L3395"/>
      <c r="M3395"/>
      <c r="N3395"/>
      <c r="O3395"/>
    </row>
    <row r="3396" spans="1:15">
      <c r="A3396"/>
      <c r="B3396"/>
      <c r="C3396"/>
      <c r="D3396"/>
      <c r="E3396"/>
      <c r="F3396"/>
      <c r="G3396"/>
      <c r="H3396"/>
      <c r="I3396"/>
      <c r="J3396"/>
      <c r="K3396"/>
      <c r="L3396"/>
      <c r="M3396"/>
      <c r="N3396"/>
      <c r="O3396"/>
    </row>
    <row r="3397" spans="1:15">
      <c r="A3397"/>
      <c r="B3397"/>
      <c r="C3397"/>
      <c r="D3397"/>
      <c r="E3397"/>
      <c r="F3397"/>
      <c r="G3397"/>
      <c r="H3397"/>
      <c r="I3397"/>
      <c r="J3397"/>
      <c r="K3397"/>
      <c r="L3397"/>
      <c r="M3397"/>
      <c r="N3397"/>
      <c r="O3397"/>
    </row>
    <row r="3398" spans="1:15">
      <c r="A3398"/>
      <c r="B3398"/>
      <c r="C3398"/>
      <c r="D3398"/>
      <c r="E3398"/>
      <c r="F3398"/>
      <c r="G3398"/>
      <c r="H3398"/>
      <c r="I3398"/>
      <c r="J3398"/>
      <c r="K3398"/>
      <c r="L3398"/>
      <c r="M3398"/>
      <c r="N3398"/>
      <c r="O3398"/>
    </row>
    <row r="3399" spans="1:15">
      <c r="A3399"/>
      <c r="B3399"/>
      <c r="C3399"/>
      <c r="D3399"/>
      <c r="E3399"/>
      <c r="F3399"/>
      <c r="G3399"/>
      <c r="H3399"/>
      <c r="I3399"/>
      <c r="J3399"/>
      <c r="K3399"/>
      <c r="L3399"/>
      <c r="M3399"/>
      <c r="N3399"/>
      <c r="O3399"/>
    </row>
    <row r="3400" spans="1:15">
      <c r="A3400"/>
      <c r="B3400"/>
      <c r="C3400"/>
      <c r="D3400"/>
      <c r="E3400"/>
      <c r="F3400"/>
      <c r="G3400"/>
      <c r="H3400"/>
      <c r="I3400"/>
      <c r="J3400"/>
      <c r="K3400"/>
      <c r="L3400"/>
      <c r="M3400"/>
      <c r="N3400"/>
      <c r="O3400"/>
    </row>
    <row r="3401" spans="1:15">
      <c r="A3401"/>
      <c r="B3401"/>
      <c r="C3401"/>
      <c r="D3401"/>
      <c r="E3401"/>
      <c r="F3401"/>
      <c r="G3401"/>
      <c r="H3401"/>
      <c r="I3401"/>
      <c r="J3401"/>
      <c r="K3401"/>
      <c r="L3401"/>
      <c r="M3401"/>
      <c r="N3401"/>
      <c r="O3401"/>
    </row>
    <row r="3402" spans="1:15">
      <c r="A3402"/>
      <c r="B3402"/>
      <c r="C3402"/>
      <c r="D3402"/>
      <c r="E3402"/>
      <c r="F3402"/>
      <c r="G3402"/>
      <c r="H3402"/>
      <c r="I3402"/>
      <c r="J3402"/>
      <c r="K3402"/>
      <c r="L3402"/>
      <c r="M3402"/>
      <c r="N3402"/>
      <c r="O3402"/>
    </row>
    <row r="3403" spans="1:15">
      <c r="A3403"/>
      <c r="B3403"/>
      <c r="C3403"/>
      <c r="D3403"/>
      <c r="E3403"/>
      <c r="F3403"/>
      <c r="G3403"/>
      <c r="H3403"/>
      <c r="I3403"/>
      <c r="J3403"/>
      <c r="K3403"/>
      <c r="L3403"/>
      <c r="M3403"/>
      <c r="N3403"/>
      <c r="O3403"/>
    </row>
    <row r="3404" spans="1:15">
      <c r="A3404"/>
      <c r="B3404"/>
      <c r="C3404"/>
      <c r="D3404"/>
      <c r="E3404"/>
      <c r="F3404"/>
      <c r="G3404"/>
      <c r="H3404"/>
      <c r="I3404"/>
      <c r="J3404"/>
      <c r="K3404"/>
      <c r="L3404"/>
      <c r="M3404"/>
      <c r="N3404"/>
      <c r="O3404"/>
    </row>
    <row r="3405" spans="1:15">
      <c r="A3405"/>
      <c r="B3405"/>
      <c r="C3405"/>
      <c r="D3405"/>
      <c r="E3405"/>
      <c r="F3405"/>
      <c r="G3405"/>
      <c r="H3405"/>
      <c r="I3405"/>
      <c r="J3405"/>
      <c r="K3405"/>
      <c r="L3405"/>
      <c r="M3405"/>
      <c r="N3405"/>
      <c r="O3405"/>
    </row>
    <row r="3406" spans="1:15">
      <c r="A3406"/>
      <c r="B3406"/>
      <c r="C3406"/>
      <c r="D3406"/>
      <c r="E3406"/>
      <c r="F3406"/>
      <c r="G3406"/>
      <c r="H3406"/>
      <c r="I3406"/>
      <c r="J3406"/>
      <c r="K3406"/>
      <c r="L3406"/>
      <c r="M3406"/>
      <c r="N3406"/>
      <c r="O3406"/>
    </row>
    <row r="3407" spans="1:15">
      <c r="A3407"/>
      <c r="B3407"/>
      <c r="C3407"/>
      <c r="D3407"/>
      <c r="E3407"/>
      <c r="F3407"/>
      <c r="G3407"/>
      <c r="H3407"/>
      <c r="I3407"/>
      <c r="J3407"/>
      <c r="K3407"/>
      <c r="L3407"/>
      <c r="M3407"/>
      <c r="N3407"/>
      <c r="O3407"/>
    </row>
    <row r="3408" spans="1:15">
      <c r="A3408"/>
      <c r="B3408"/>
      <c r="C3408"/>
      <c r="D3408"/>
      <c r="E3408"/>
      <c r="F3408"/>
      <c r="G3408"/>
      <c r="H3408"/>
      <c r="I3408"/>
      <c r="J3408"/>
      <c r="K3408"/>
      <c r="L3408"/>
      <c r="M3408"/>
      <c r="N3408"/>
      <c r="O3408"/>
    </row>
    <row r="3409" spans="1:15">
      <c r="A3409"/>
      <c r="B3409"/>
      <c r="C3409"/>
      <c r="D3409"/>
      <c r="E3409"/>
      <c r="F3409"/>
      <c r="G3409"/>
      <c r="H3409"/>
      <c r="I3409"/>
      <c r="J3409"/>
      <c r="K3409"/>
      <c r="L3409"/>
      <c r="M3409"/>
      <c r="N3409"/>
      <c r="O3409"/>
    </row>
    <row r="3410" spans="1:15">
      <c r="A3410"/>
      <c r="B3410"/>
      <c r="C3410"/>
      <c r="D3410"/>
      <c r="E3410"/>
      <c r="F3410"/>
      <c r="G3410"/>
      <c r="H3410"/>
      <c r="I3410"/>
      <c r="J3410"/>
      <c r="K3410"/>
      <c r="L3410"/>
      <c r="M3410"/>
      <c r="N3410"/>
      <c r="O3410"/>
    </row>
    <row r="3411" spans="1:15">
      <c r="A3411"/>
      <c r="B3411"/>
      <c r="C3411"/>
      <c r="D3411"/>
      <c r="E3411"/>
      <c r="F3411"/>
      <c r="G3411"/>
      <c r="H3411"/>
      <c r="I3411"/>
      <c r="J3411"/>
      <c r="K3411"/>
      <c r="L3411"/>
      <c r="M3411"/>
      <c r="N3411"/>
      <c r="O3411"/>
    </row>
    <row r="3412" spans="1:15">
      <c r="A3412"/>
      <c r="B3412"/>
      <c r="C3412"/>
      <c r="D3412"/>
      <c r="E3412"/>
      <c r="F3412"/>
      <c r="G3412"/>
      <c r="H3412"/>
      <c r="I3412"/>
      <c r="J3412"/>
      <c r="K3412"/>
      <c r="L3412"/>
      <c r="M3412"/>
      <c r="N3412"/>
      <c r="O3412"/>
    </row>
    <row r="3413" spans="1:15">
      <c r="A3413"/>
      <c r="B3413"/>
      <c r="C3413"/>
      <c r="D3413"/>
      <c r="E3413"/>
      <c r="F3413"/>
      <c r="G3413"/>
      <c r="H3413"/>
      <c r="I3413"/>
      <c r="J3413"/>
      <c r="K3413"/>
      <c r="L3413"/>
      <c r="M3413"/>
      <c r="N3413"/>
      <c r="O3413"/>
    </row>
    <row r="3414" spans="1:15">
      <c r="A3414"/>
      <c r="B3414"/>
      <c r="C3414"/>
      <c r="D3414"/>
      <c r="E3414"/>
      <c r="F3414"/>
      <c r="G3414"/>
      <c r="H3414"/>
      <c r="I3414"/>
      <c r="J3414"/>
      <c r="K3414"/>
      <c r="L3414"/>
      <c r="M3414"/>
      <c r="N3414"/>
      <c r="O3414"/>
    </row>
    <row r="3415" spans="1:15">
      <c r="A3415"/>
      <c r="B3415"/>
      <c r="C3415"/>
      <c r="D3415"/>
      <c r="E3415"/>
      <c r="F3415"/>
      <c r="G3415"/>
      <c r="H3415"/>
      <c r="I3415"/>
      <c r="J3415"/>
      <c r="K3415"/>
      <c r="L3415"/>
      <c r="M3415"/>
      <c r="N3415"/>
      <c r="O3415"/>
    </row>
    <row r="3416" spans="1:15">
      <c r="A3416"/>
      <c r="B3416"/>
      <c r="C3416"/>
      <c r="D3416"/>
      <c r="E3416"/>
      <c r="F3416"/>
      <c r="G3416"/>
      <c r="H3416"/>
      <c r="I3416"/>
      <c r="J3416"/>
      <c r="K3416"/>
      <c r="L3416"/>
      <c r="M3416"/>
      <c r="N3416"/>
      <c r="O3416"/>
    </row>
    <row r="3417" spans="1:15">
      <c r="A3417"/>
      <c r="B3417"/>
      <c r="C3417"/>
      <c r="D3417"/>
      <c r="E3417"/>
      <c r="F3417"/>
      <c r="G3417"/>
      <c r="H3417"/>
      <c r="I3417"/>
      <c r="J3417"/>
      <c r="K3417"/>
      <c r="L3417"/>
      <c r="M3417"/>
      <c r="N3417"/>
      <c r="O3417"/>
    </row>
    <row r="3418" spans="1:15">
      <c r="A3418"/>
      <c r="B3418"/>
      <c r="C3418"/>
      <c r="D3418"/>
      <c r="E3418"/>
      <c r="F3418"/>
      <c r="G3418"/>
      <c r="H3418"/>
      <c r="I3418"/>
      <c r="J3418"/>
      <c r="K3418"/>
      <c r="L3418"/>
      <c r="M3418"/>
      <c r="N3418"/>
      <c r="O3418"/>
    </row>
    <row r="3419" spans="1:15">
      <c r="A3419"/>
      <c r="B3419"/>
      <c r="C3419"/>
      <c r="D3419"/>
      <c r="E3419"/>
      <c r="F3419"/>
      <c r="G3419"/>
      <c r="H3419"/>
      <c r="I3419"/>
      <c r="J3419"/>
      <c r="K3419"/>
      <c r="L3419"/>
      <c r="M3419"/>
      <c r="N3419"/>
      <c r="O3419"/>
    </row>
    <row r="3420" spans="1:15">
      <c r="A3420"/>
      <c r="B3420"/>
      <c r="C3420"/>
      <c r="D3420"/>
      <c r="E3420"/>
      <c r="F3420"/>
      <c r="G3420"/>
      <c r="H3420"/>
      <c r="I3420"/>
      <c r="J3420"/>
      <c r="K3420"/>
      <c r="L3420"/>
      <c r="M3420"/>
      <c r="N3420"/>
      <c r="O3420"/>
    </row>
    <row r="3421" spans="1:15">
      <c r="A3421"/>
      <c r="B3421"/>
      <c r="C3421"/>
      <c r="D3421"/>
      <c r="E3421"/>
      <c r="F3421"/>
      <c r="G3421"/>
      <c r="H3421"/>
      <c r="I3421"/>
      <c r="J3421"/>
      <c r="K3421"/>
      <c r="L3421"/>
      <c r="M3421"/>
      <c r="N3421"/>
      <c r="O3421"/>
    </row>
    <row r="3422" spans="1:15">
      <c r="A3422"/>
      <c r="B3422"/>
      <c r="C3422"/>
      <c r="D3422"/>
      <c r="E3422"/>
      <c r="F3422"/>
      <c r="G3422"/>
      <c r="H3422"/>
      <c r="I3422"/>
      <c r="J3422"/>
      <c r="K3422"/>
      <c r="L3422"/>
      <c r="M3422"/>
      <c r="N3422"/>
      <c r="O3422"/>
    </row>
    <row r="3423" spans="1:15">
      <c r="A3423"/>
      <c r="B3423"/>
      <c r="C3423"/>
      <c r="D3423"/>
      <c r="E3423"/>
      <c r="F3423"/>
      <c r="G3423"/>
      <c r="H3423"/>
      <c r="I3423"/>
      <c r="J3423"/>
      <c r="K3423"/>
      <c r="L3423"/>
      <c r="M3423"/>
      <c r="N3423"/>
      <c r="O3423"/>
    </row>
    <row r="3424" spans="1:15">
      <c r="A3424"/>
      <c r="B3424"/>
      <c r="C3424"/>
      <c r="D3424"/>
      <c r="E3424"/>
      <c r="F3424"/>
      <c r="G3424"/>
      <c r="H3424"/>
      <c r="I3424"/>
      <c r="J3424"/>
      <c r="K3424"/>
      <c r="L3424"/>
      <c r="M3424"/>
      <c r="N3424"/>
      <c r="O3424"/>
    </row>
    <row r="3425" spans="1:15">
      <c r="A3425"/>
      <c r="B3425"/>
      <c r="C3425"/>
      <c r="D3425"/>
      <c r="E3425"/>
      <c r="F3425"/>
      <c r="G3425"/>
      <c r="H3425"/>
      <c r="I3425"/>
      <c r="J3425"/>
      <c r="K3425"/>
      <c r="L3425"/>
      <c r="M3425"/>
      <c r="N3425"/>
      <c r="O3425"/>
    </row>
    <row r="3426" spans="1:15">
      <c r="A3426"/>
      <c r="B3426"/>
      <c r="C3426"/>
      <c r="D3426"/>
      <c r="E3426"/>
      <c r="F3426"/>
      <c r="G3426"/>
      <c r="H3426"/>
      <c r="I3426"/>
      <c r="J3426"/>
      <c r="K3426"/>
      <c r="L3426"/>
      <c r="M3426"/>
      <c r="N3426"/>
      <c r="O3426"/>
    </row>
    <row r="3427" spans="1:15">
      <c r="A3427"/>
      <c r="B3427"/>
      <c r="C3427"/>
      <c r="D3427"/>
      <c r="E3427"/>
      <c r="F3427"/>
      <c r="G3427"/>
      <c r="H3427"/>
      <c r="I3427"/>
      <c r="J3427"/>
      <c r="K3427"/>
      <c r="L3427"/>
      <c r="M3427"/>
      <c r="N3427"/>
      <c r="O3427"/>
    </row>
    <row r="3428" spans="1:15">
      <c r="A3428"/>
      <c r="B3428"/>
      <c r="C3428"/>
      <c r="D3428"/>
      <c r="E3428"/>
      <c r="F3428"/>
      <c r="G3428"/>
      <c r="H3428"/>
      <c r="I3428"/>
      <c r="J3428"/>
      <c r="K3428"/>
      <c r="L3428"/>
      <c r="M3428"/>
      <c r="N3428"/>
      <c r="O3428"/>
    </row>
    <row r="3429" spans="1:15">
      <c r="A3429"/>
      <c r="B3429"/>
      <c r="C3429"/>
      <c r="D3429"/>
      <c r="E3429"/>
      <c r="F3429"/>
      <c r="G3429"/>
      <c r="H3429"/>
      <c r="I3429"/>
      <c r="J3429"/>
      <c r="K3429"/>
      <c r="L3429"/>
      <c r="M3429"/>
      <c r="N3429"/>
      <c r="O3429"/>
    </row>
    <row r="3430" spans="1:15">
      <c r="A3430"/>
      <c r="B3430"/>
      <c r="C3430"/>
      <c r="D3430"/>
      <c r="E3430"/>
      <c r="F3430"/>
      <c r="G3430"/>
      <c r="H3430"/>
      <c r="I3430"/>
      <c r="J3430"/>
      <c r="K3430"/>
      <c r="L3430"/>
      <c r="M3430"/>
      <c r="N3430"/>
      <c r="O3430"/>
    </row>
    <row r="3431" spans="1:15">
      <c r="A3431"/>
      <c r="B3431"/>
      <c r="C3431"/>
      <c r="D3431"/>
      <c r="E3431"/>
      <c r="F3431"/>
      <c r="G3431"/>
      <c r="H3431"/>
      <c r="I3431"/>
      <c r="J3431"/>
      <c r="K3431"/>
      <c r="L3431"/>
      <c r="M3431"/>
      <c r="N3431"/>
      <c r="O3431"/>
    </row>
    <row r="3432" spans="1:15">
      <c r="A3432"/>
      <c r="B3432"/>
      <c r="C3432"/>
      <c r="D3432"/>
      <c r="E3432"/>
      <c r="F3432"/>
      <c r="G3432"/>
      <c r="H3432"/>
      <c r="I3432"/>
      <c r="J3432"/>
      <c r="K3432"/>
      <c r="L3432"/>
      <c r="M3432"/>
      <c r="N3432"/>
      <c r="O3432"/>
    </row>
    <row r="3433" spans="1:15">
      <c r="A3433"/>
      <c r="B3433"/>
      <c r="C3433"/>
      <c r="D3433"/>
      <c r="E3433"/>
      <c r="F3433"/>
      <c r="G3433"/>
      <c r="H3433"/>
      <c r="I3433"/>
      <c r="J3433"/>
      <c r="K3433"/>
      <c r="L3433"/>
      <c r="M3433"/>
      <c r="N3433"/>
      <c r="O3433"/>
    </row>
    <row r="3434" spans="1:15">
      <c r="A3434"/>
      <c r="B3434"/>
      <c r="C3434"/>
      <c r="D3434"/>
      <c r="E3434"/>
      <c r="F3434"/>
      <c r="G3434"/>
      <c r="H3434"/>
      <c r="I3434"/>
      <c r="J3434"/>
      <c r="K3434"/>
      <c r="L3434"/>
      <c r="M3434"/>
      <c r="N3434"/>
      <c r="O3434"/>
    </row>
    <row r="3435" spans="1:15">
      <c r="A3435"/>
      <c r="B3435"/>
      <c r="C3435"/>
      <c r="D3435"/>
      <c r="E3435"/>
      <c r="F3435"/>
      <c r="G3435"/>
      <c r="H3435"/>
      <c r="I3435"/>
      <c r="J3435"/>
      <c r="K3435"/>
      <c r="L3435"/>
      <c r="M3435"/>
      <c r="N3435"/>
      <c r="O3435"/>
    </row>
    <row r="3436" spans="1:15">
      <c r="A3436"/>
      <c r="B3436"/>
      <c r="C3436"/>
      <c r="D3436"/>
      <c r="E3436"/>
      <c r="F3436"/>
      <c r="G3436"/>
      <c r="H3436"/>
      <c r="I3436"/>
      <c r="J3436"/>
      <c r="K3436"/>
      <c r="L3436"/>
      <c r="M3436"/>
      <c r="N3436"/>
      <c r="O3436"/>
    </row>
    <row r="3437" spans="1:15">
      <c r="A3437"/>
      <c r="B3437"/>
      <c r="C3437"/>
      <c r="D3437"/>
      <c r="E3437"/>
      <c r="F3437"/>
      <c r="G3437"/>
      <c r="H3437"/>
      <c r="I3437"/>
      <c r="J3437"/>
      <c r="K3437"/>
      <c r="L3437"/>
      <c r="M3437"/>
      <c r="N3437"/>
      <c r="O3437"/>
    </row>
    <row r="3438" spans="1:15">
      <c r="A3438"/>
      <c r="B3438"/>
      <c r="C3438"/>
      <c r="D3438"/>
      <c r="E3438"/>
      <c r="F3438"/>
      <c r="G3438"/>
      <c r="H3438"/>
      <c r="I3438"/>
      <c r="J3438"/>
      <c r="K3438"/>
      <c r="L3438"/>
      <c r="M3438"/>
      <c r="N3438"/>
      <c r="O3438"/>
    </row>
    <row r="3439" spans="1:15">
      <c r="A3439"/>
      <c r="B3439"/>
      <c r="C3439"/>
      <c r="D3439"/>
      <c r="E3439"/>
      <c r="F3439"/>
      <c r="G3439"/>
      <c r="H3439"/>
      <c r="I3439"/>
      <c r="J3439"/>
      <c r="K3439"/>
      <c r="L3439"/>
      <c r="M3439"/>
      <c r="N3439"/>
      <c r="O3439"/>
    </row>
    <row r="3440" spans="1:15">
      <c r="A3440"/>
      <c r="B3440"/>
      <c r="C3440"/>
      <c r="D3440"/>
      <c r="E3440"/>
      <c r="F3440"/>
      <c r="G3440"/>
      <c r="H3440"/>
      <c r="I3440"/>
      <c r="J3440"/>
      <c r="K3440"/>
      <c r="L3440"/>
      <c r="M3440"/>
      <c r="N3440"/>
      <c r="O3440"/>
    </row>
    <row r="3441" spans="1:15">
      <c r="A3441"/>
      <c r="B3441"/>
      <c r="C3441"/>
      <c r="D3441"/>
      <c r="E3441"/>
      <c r="F3441"/>
      <c r="G3441"/>
      <c r="H3441"/>
      <c r="I3441"/>
      <c r="J3441"/>
      <c r="K3441"/>
      <c r="L3441"/>
      <c r="M3441"/>
      <c r="N3441"/>
      <c r="O3441"/>
    </row>
    <row r="3442" spans="1:15">
      <c r="A3442"/>
      <c r="B3442"/>
      <c r="C3442"/>
      <c r="D3442"/>
      <c r="E3442"/>
      <c r="F3442"/>
      <c r="G3442"/>
      <c r="H3442"/>
      <c r="I3442"/>
      <c r="J3442"/>
      <c r="K3442"/>
      <c r="L3442"/>
      <c r="M3442"/>
      <c r="N3442"/>
      <c r="O3442"/>
    </row>
    <row r="3443" spans="1:15">
      <c r="A3443"/>
      <c r="B3443"/>
      <c r="C3443"/>
      <c r="D3443"/>
      <c r="E3443"/>
      <c r="F3443"/>
      <c r="G3443"/>
      <c r="H3443"/>
      <c r="I3443"/>
      <c r="J3443"/>
      <c r="K3443"/>
      <c r="L3443"/>
      <c r="M3443"/>
      <c r="N3443"/>
      <c r="O3443"/>
    </row>
    <row r="3444" spans="1:15">
      <c r="A3444"/>
      <c r="B3444"/>
      <c r="C3444"/>
      <c r="D3444"/>
      <c r="E3444"/>
      <c r="F3444"/>
      <c r="G3444"/>
      <c r="H3444"/>
      <c r="I3444"/>
      <c r="J3444"/>
      <c r="K3444"/>
      <c r="L3444"/>
      <c r="M3444"/>
      <c r="N3444"/>
      <c r="O3444"/>
    </row>
    <row r="3445" spans="1:15">
      <c r="A3445"/>
      <c r="B3445"/>
      <c r="C3445"/>
      <c r="D3445"/>
      <c r="E3445"/>
      <c r="F3445"/>
      <c r="G3445"/>
      <c r="H3445"/>
      <c r="I3445"/>
      <c r="J3445"/>
      <c r="K3445"/>
      <c r="L3445"/>
      <c r="M3445"/>
      <c r="N3445"/>
      <c r="O3445"/>
    </row>
    <row r="3446" spans="1:15">
      <c r="A3446"/>
      <c r="B3446"/>
      <c r="C3446"/>
      <c r="D3446"/>
      <c r="E3446"/>
      <c r="F3446"/>
      <c r="G3446"/>
      <c r="H3446"/>
      <c r="I3446"/>
      <c r="J3446"/>
      <c r="K3446"/>
      <c r="L3446"/>
      <c r="M3446"/>
      <c r="N3446"/>
      <c r="O3446"/>
    </row>
    <row r="3447" spans="1:15">
      <c r="A3447"/>
      <c r="B3447"/>
      <c r="C3447"/>
      <c r="D3447"/>
      <c r="E3447"/>
      <c r="F3447"/>
      <c r="G3447"/>
      <c r="H3447"/>
      <c r="I3447"/>
      <c r="J3447"/>
      <c r="K3447"/>
      <c r="L3447"/>
      <c r="M3447"/>
      <c r="N3447"/>
      <c r="O3447"/>
    </row>
    <row r="3448" spans="1:15">
      <c r="A3448"/>
      <c r="B3448"/>
      <c r="C3448"/>
      <c r="D3448"/>
      <c r="E3448"/>
      <c r="F3448"/>
      <c r="G3448"/>
      <c r="H3448"/>
      <c r="I3448"/>
      <c r="J3448"/>
      <c r="K3448"/>
      <c r="L3448"/>
      <c r="M3448"/>
      <c r="N3448"/>
      <c r="O3448"/>
    </row>
    <row r="3449" spans="1:15">
      <c r="A3449"/>
      <c r="B3449"/>
      <c r="C3449"/>
      <c r="D3449"/>
      <c r="E3449"/>
      <c r="F3449"/>
      <c r="G3449"/>
      <c r="H3449"/>
      <c r="I3449"/>
      <c r="J3449"/>
      <c r="K3449"/>
      <c r="L3449"/>
      <c r="M3449"/>
      <c r="N3449"/>
      <c r="O3449"/>
    </row>
    <row r="3450" spans="1:15">
      <c r="A3450"/>
      <c r="B3450"/>
      <c r="C3450"/>
      <c r="D3450"/>
      <c r="E3450"/>
      <c r="F3450"/>
      <c r="G3450"/>
      <c r="H3450"/>
      <c r="I3450"/>
      <c r="J3450"/>
      <c r="K3450"/>
      <c r="L3450"/>
      <c r="M3450"/>
      <c r="N3450"/>
      <c r="O3450"/>
    </row>
    <row r="3451" spans="1:15">
      <c r="A3451"/>
      <c r="B3451"/>
      <c r="C3451"/>
      <c r="D3451"/>
      <c r="E3451"/>
      <c r="F3451"/>
      <c r="G3451"/>
      <c r="H3451"/>
      <c r="I3451"/>
      <c r="J3451"/>
      <c r="K3451"/>
      <c r="L3451"/>
      <c r="M3451"/>
      <c r="N3451"/>
      <c r="O3451"/>
    </row>
    <row r="3452" spans="1:15">
      <c r="A3452"/>
      <c r="B3452"/>
      <c r="C3452"/>
      <c r="D3452"/>
      <c r="E3452"/>
      <c r="F3452"/>
      <c r="G3452"/>
      <c r="H3452"/>
      <c r="I3452"/>
      <c r="J3452"/>
      <c r="K3452"/>
      <c r="L3452"/>
      <c r="M3452"/>
      <c r="N3452"/>
      <c r="O3452"/>
    </row>
    <row r="3453" spans="1:15">
      <c r="A3453"/>
      <c r="B3453"/>
      <c r="C3453"/>
      <c r="D3453"/>
      <c r="E3453"/>
      <c r="F3453"/>
      <c r="G3453"/>
      <c r="H3453"/>
      <c r="I3453"/>
      <c r="J3453"/>
      <c r="K3453"/>
      <c r="L3453"/>
      <c r="M3453"/>
      <c r="N3453"/>
      <c r="O3453"/>
    </row>
    <row r="3454" spans="1:15">
      <c r="A3454"/>
      <c r="B3454"/>
      <c r="C3454"/>
      <c r="D3454"/>
      <c r="E3454"/>
      <c r="F3454"/>
      <c r="G3454"/>
      <c r="H3454"/>
      <c r="I3454"/>
      <c r="J3454"/>
      <c r="K3454"/>
      <c r="L3454"/>
      <c r="M3454"/>
      <c r="N3454"/>
      <c r="O3454"/>
    </row>
    <row r="3455" spans="1:15">
      <c r="A3455"/>
      <c r="B3455"/>
      <c r="C3455"/>
      <c r="D3455"/>
      <c r="E3455"/>
      <c r="F3455"/>
      <c r="G3455"/>
      <c r="H3455"/>
      <c r="I3455"/>
      <c r="J3455"/>
      <c r="K3455"/>
      <c r="L3455"/>
      <c r="M3455"/>
      <c r="N3455"/>
      <c r="O3455"/>
    </row>
    <row r="3456" spans="1:15">
      <c r="A3456"/>
      <c r="B3456"/>
      <c r="C3456"/>
      <c r="D3456"/>
      <c r="E3456"/>
      <c r="F3456"/>
      <c r="G3456"/>
      <c r="H3456"/>
      <c r="I3456"/>
      <c r="J3456"/>
      <c r="K3456"/>
      <c r="L3456"/>
      <c r="M3456"/>
      <c r="N3456"/>
      <c r="O3456"/>
    </row>
    <row r="3457" spans="1:15">
      <c r="A3457"/>
      <c r="B3457"/>
      <c r="C3457"/>
      <c r="D3457"/>
      <c r="E3457"/>
      <c r="F3457"/>
      <c r="G3457"/>
      <c r="H3457"/>
      <c r="I3457"/>
      <c r="J3457"/>
      <c r="K3457"/>
      <c r="L3457"/>
      <c r="M3457"/>
      <c r="N3457"/>
      <c r="O3457"/>
    </row>
    <row r="3458" spans="1:15">
      <c r="A3458"/>
      <c r="B3458"/>
      <c r="C3458"/>
      <c r="D3458"/>
      <c r="E3458"/>
      <c r="F3458"/>
      <c r="G3458"/>
      <c r="H3458"/>
      <c r="I3458"/>
      <c r="J3458"/>
      <c r="K3458"/>
      <c r="L3458"/>
      <c r="M3458"/>
      <c r="N3458"/>
      <c r="O3458"/>
    </row>
    <row r="3459" spans="1:15">
      <c r="A3459"/>
      <c r="B3459"/>
      <c r="C3459"/>
      <c r="D3459"/>
      <c r="E3459"/>
      <c r="F3459"/>
      <c r="G3459"/>
      <c r="H3459"/>
      <c r="I3459"/>
      <c r="J3459"/>
      <c r="K3459"/>
      <c r="L3459"/>
      <c r="M3459"/>
      <c r="N3459"/>
      <c r="O3459"/>
    </row>
    <row r="3460" spans="1:15">
      <c r="A3460"/>
      <c r="B3460"/>
      <c r="C3460"/>
      <c r="D3460"/>
      <c r="E3460"/>
      <c r="F3460"/>
      <c r="G3460"/>
      <c r="H3460"/>
      <c r="I3460"/>
      <c r="J3460"/>
      <c r="K3460"/>
      <c r="L3460"/>
      <c r="M3460"/>
      <c r="N3460"/>
      <c r="O3460"/>
    </row>
    <row r="3461" spans="1:15">
      <c r="A3461"/>
      <c r="B3461"/>
      <c r="C3461"/>
      <c r="D3461"/>
      <c r="E3461"/>
      <c r="F3461"/>
      <c r="G3461"/>
      <c r="H3461"/>
      <c r="I3461"/>
      <c r="J3461"/>
      <c r="K3461"/>
      <c r="L3461"/>
      <c r="M3461"/>
      <c r="N3461"/>
      <c r="O3461"/>
    </row>
    <row r="3462" spans="1:15">
      <c r="A3462"/>
      <c r="B3462"/>
      <c r="C3462"/>
      <c r="D3462"/>
      <c r="E3462"/>
      <c r="F3462"/>
      <c r="G3462"/>
      <c r="H3462"/>
      <c r="I3462"/>
      <c r="J3462"/>
      <c r="K3462"/>
      <c r="L3462"/>
      <c r="M3462"/>
      <c r="N3462"/>
      <c r="O3462"/>
    </row>
    <row r="3463" spans="1:15">
      <c r="A3463"/>
      <c r="B3463"/>
      <c r="C3463"/>
      <c r="D3463"/>
      <c r="E3463"/>
      <c r="F3463"/>
      <c r="G3463"/>
      <c r="H3463"/>
      <c r="I3463"/>
      <c r="J3463"/>
      <c r="K3463"/>
      <c r="L3463"/>
      <c r="M3463"/>
      <c r="N3463"/>
      <c r="O3463"/>
    </row>
    <row r="3464" spans="1:15">
      <c r="A3464"/>
      <c r="B3464"/>
      <c r="C3464"/>
      <c r="D3464"/>
      <c r="E3464"/>
      <c r="F3464"/>
      <c r="G3464"/>
      <c r="H3464"/>
      <c r="I3464"/>
      <c r="J3464"/>
      <c r="K3464"/>
      <c r="L3464"/>
      <c r="M3464"/>
      <c r="N3464"/>
      <c r="O3464"/>
    </row>
    <row r="3465" spans="1:15">
      <c r="A3465"/>
      <c r="B3465"/>
      <c r="C3465"/>
      <c r="D3465"/>
      <c r="E3465"/>
      <c r="F3465"/>
      <c r="G3465"/>
      <c r="H3465"/>
      <c r="I3465"/>
      <c r="J3465"/>
      <c r="K3465"/>
      <c r="L3465"/>
      <c r="M3465"/>
      <c r="N3465"/>
      <c r="O3465"/>
    </row>
    <row r="3466" spans="1:15">
      <c r="A3466"/>
      <c r="B3466"/>
      <c r="C3466"/>
      <c r="D3466"/>
      <c r="E3466"/>
      <c r="F3466"/>
      <c r="G3466"/>
      <c r="H3466"/>
      <c r="I3466"/>
      <c r="J3466"/>
      <c r="K3466"/>
      <c r="L3466"/>
      <c r="M3466"/>
      <c r="N3466"/>
      <c r="O3466"/>
    </row>
    <row r="3467" spans="1:15">
      <c r="A3467"/>
      <c r="B3467"/>
      <c r="C3467"/>
      <c r="D3467"/>
      <c r="E3467"/>
      <c r="F3467"/>
      <c r="G3467"/>
      <c r="H3467"/>
      <c r="I3467"/>
      <c r="J3467"/>
      <c r="K3467"/>
      <c r="L3467"/>
      <c r="M3467"/>
      <c r="N3467"/>
      <c r="O3467"/>
    </row>
    <row r="3468" spans="1:15">
      <c r="A3468"/>
      <c r="B3468"/>
      <c r="C3468"/>
      <c r="D3468"/>
      <c r="E3468"/>
      <c r="F3468"/>
      <c r="G3468"/>
      <c r="H3468"/>
      <c r="I3468"/>
      <c r="J3468"/>
      <c r="K3468"/>
      <c r="L3468"/>
      <c r="M3468"/>
      <c r="N3468"/>
      <c r="O3468"/>
    </row>
    <row r="3469" spans="1:15">
      <c r="A3469"/>
      <c r="B3469"/>
      <c r="C3469"/>
      <c r="D3469"/>
      <c r="E3469"/>
      <c r="F3469"/>
      <c r="G3469"/>
      <c r="H3469"/>
      <c r="I3469"/>
      <c r="J3469"/>
      <c r="K3469"/>
      <c r="L3469"/>
      <c r="M3469"/>
      <c r="N3469"/>
      <c r="O3469"/>
    </row>
    <row r="3470" spans="1:15">
      <c r="A3470"/>
      <c r="B3470"/>
      <c r="C3470"/>
      <c r="D3470"/>
      <c r="E3470"/>
      <c r="F3470"/>
      <c r="G3470"/>
      <c r="H3470"/>
      <c r="I3470"/>
      <c r="J3470"/>
      <c r="K3470"/>
      <c r="L3470"/>
      <c r="M3470"/>
      <c r="N3470"/>
      <c r="O3470"/>
    </row>
    <row r="3471" spans="1:15">
      <c r="A3471"/>
      <c r="B3471"/>
      <c r="C3471"/>
      <c r="D3471"/>
      <c r="E3471"/>
      <c r="F3471"/>
      <c r="G3471"/>
      <c r="H3471"/>
      <c r="I3471"/>
      <c r="J3471"/>
      <c r="K3471"/>
      <c r="L3471"/>
      <c r="M3471"/>
      <c r="N3471"/>
      <c r="O3471"/>
    </row>
    <row r="3472" spans="1:15">
      <c r="A3472"/>
      <c r="B3472"/>
      <c r="C3472"/>
      <c r="D3472"/>
      <c r="E3472"/>
      <c r="F3472"/>
      <c r="G3472"/>
      <c r="H3472"/>
      <c r="I3472"/>
      <c r="J3472"/>
      <c r="K3472"/>
      <c r="L3472"/>
      <c r="M3472"/>
      <c r="N3472"/>
      <c r="O3472"/>
    </row>
    <row r="3473" spans="1:15">
      <c r="A3473"/>
      <c r="B3473"/>
      <c r="C3473"/>
      <c r="D3473"/>
      <c r="E3473"/>
      <c r="F3473"/>
      <c r="G3473"/>
      <c r="H3473"/>
      <c r="I3473"/>
      <c r="J3473"/>
      <c r="K3473"/>
      <c r="L3473"/>
      <c r="M3473"/>
      <c r="N3473"/>
      <c r="O3473"/>
    </row>
    <row r="3474" spans="1:15">
      <c r="A3474"/>
      <c r="B3474"/>
      <c r="C3474"/>
      <c r="D3474"/>
      <c r="E3474"/>
      <c r="F3474"/>
      <c r="G3474"/>
      <c r="H3474"/>
      <c r="I3474"/>
      <c r="J3474"/>
      <c r="K3474"/>
      <c r="L3474"/>
      <c r="M3474"/>
      <c r="N3474"/>
      <c r="O3474"/>
    </row>
    <row r="3475" spans="1:15">
      <c r="A3475"/>
      <c r="B3475"/>
      <c r="C3475"/>
      <c r="D3475"/>
      <c r="E3475"/>
      <c r="F3475"/>
      <c r="G3475"/>
      <c r="H3475"/>
      <c r="I3475"/>
      <c r="J3475"/>
      <c r="K3475"/>
      <c r="L3475"/>
      <c r="M3475"/>
      <c r="N3475"/>
      <c r="O3475"/>
    </row>
    <row r="3476" spans="1:15">
      <c r="A3476"/>
      <c r="B3476"/>
      <c r="C3476"/>
      <c r="D3476"/>
      <c r="E3476"/>
      <c r="F3476"/>
      <c r="G3476"/>
      <c r="H3476"/>
      <c r="I3476"/>
      <c r="J3476"/>
      <c r="K3476"/>
      <c r="L3476"/>
      <c r="M3476"/>
      <c r="N3476"/>
      <c r="O3476"/>
    </row>
    <row r="3477" spans="1:15">
      <c r="A3477"/>
      <c r="B3477"/>
      <c r="C3477"/>
      <c r="D3477"/>
      <c r="E3477"/>
      <c r="F3477"/>
      <c r="G3477"/>
      <c r="H3477"/>
      <c r="I3477"/>
      <c r="J3477"/>
      <c r="K3477"/>
      <c r="L3477"/>
      <c r="M3477"/>
      <c r="N3477"/>
      <c r="O3477"/>
    </row>
    <row r="3478" spans="1:15">
      <c r="A3478"/>
      <c r="B3478"/>
      <c r="C3478"/>
      <c r="D3478"/>
      <c r="E3478"/>
      <c r="F3478"/>
      <c r="G3478"/>
      <c r="H3478"/>
      <c r="I3478"/>
      <c r="J3478"/>
      <c r="K3478"/>
      <c r="L3478"/>
      <c r="M3478"/>
      <c r="N3478"/>
      <c r="O3478"/>
    </row>
    <row r="3479" spans="1:15">
      <c r="A3479"/>
      <c r="B3479"/>
      <c r="C3479"/>
      <c r="D3479"/>
      <c r="E3479"/>
      <c r="F3479"/>
      <c r="G3479"/>
      <c r="H3479"/>
      <c r="I3479"/>
      <c r="J3479"/>
      <c r="K3479"/>
      <c r="L3479"/>
      <c r="M3479"/>
      <c r="N3479"/>
      <c r="O3479"/>
    </row>
    <row r="3480" spans="1:15">
      <c r="A3480"/>
      <c r="B3480"/>
      <c r="C3480"/>
      <c r="D3480"/>
      <c r="E3480"/>
      <c r="F3480"/>
      <c r="G3480"/>
      <c r="H3480"/>
      <c r="I3480"/>
      <c r="J3480"/>
      <c r="K3480"/>
      <c r="L3480"/>
      <c r="M3480"/>
      <c r="N3480"/>
      <c r="O3480"/>
    </row>
    <row r="3481" spans="1:15">
      <c r="A3481"/>
      <c r="B3481"/>
      <c r="C3481"/>
      <c r="D3481"/>
      <c r="E3481"/>
      <c r="F3481"/>
      <c r="G3481"/>
      <c r="H3481"/>
      <c r="I3481"/>
      <c r="J3481"/>
      <c r="K3481"/>
      <c r="L3481"/>
      <c r="M3481"/>
      <c r="N3481"/>
      <c r="O3481"/>
    </row>
    <row r="3482" spans="1:15">
      <c r="A3482"/>
      <c r="B3482"/>
      <c r="C3482"/>
      <c r="D3482"/>
      <c r="E3482"/>
      <c r="F3482"/>
      <c r="G3482"/>
      <c r="H3482"/>
      <c r="I3482"/>
      <c r="J3482"/>
      <c r="K3482"/>
      <c r="L3482"/>
      <c r="M3482"/>
      <c r="N3482"/>
      <c r="O3482"/>
    </row>
    <row r="3483" spans="1:15">
      <c r="A3483"/>
      <c r="B3483"/>
      <c r="C3483"/>
      <c r="D3483"/>
      <c r="E3483"/>
      <c r="F3483"/>
      <c r="G3483"/>
      <c r="H3483"/>
      <c r="I3483"/>
      <c r="J3483"/>
      <c r="K3483"/>
      <c r="L3483"/>
      <c r="M3483"/>
      <c r="N3483"/>
      <c r="O3483"/>
    </row>
    <row r="3484" spans="1:15">
      <c r="A3484"/>
      <c r="B3484"/>
      <c r="C3484"/>
      <c r="D3484"/>
      <c r="E3484"/>
      <c r="F3484"/>
      <c r="G3484"/>
      <c r="H3484"/>
      <c r="I3484"/>
      <c r="J3484"/>
      <c r="K3484"/>
      <c r="L3484"/>
      <c r="M3484"/>
      <c r="N3484"/>
      <c r="O3484"/>
    </row>
    <row r="3485" spans="1:15">
      <c r="A3485"/>
      <c r="B3485"/>
      <c r="C3485"/>
      <c r="D3485"/>
      <c r="E3485"/>
      <c r="F3485"/>
      <c r="G3485"/>
      <c r="H3485"/>
      <c r="I3485"/>
      <c r="J3485"/>
      <c r="K3485"/>
      <c r="L3485"/>
      <c r="M3485"/>
      <c r="N3485"/>
      <c r="O3485"/>
    </row>
    <row r="3486" spans="1:15">
      <c r="A3486"/>
      <c r="B3486"/>
      <c r="C3486"/>
      <c r="D3486"/>
      <c r="E3486"/>
      <c r="F3486"/>
      <c r="G3486"/>
      <c r="H3486"/>
      <c r="I3486"/>
      <c r="J3486"/>
      <c r="K3486"/>
      <c r="L3486"/>
      <c r="M3486"/>
      <c r="N3486"/>
      <c r="O3486"/>
    </row>
    <row r="3487" spans="1:15">
      <c r="A3487"/>
      <c r="B3487"/>
      <c r="C3487"/>
      <c r="D3487"/>
      <c r="E3487"/>
      <c r="F3487"/>
      <c r="G3487"/>
      <c r="H3487"/>
      <c r="I3487"/>
      <c r="J3487"/>
      <c r="K3487"/>
      <c r="L3487"/>
      <c r="M3487"/>
      <c r="N3487"/>
      <c r="O3487"/>
    </row>
    <row r="3488" spans="1:15">
      <c r="A3488"/>
      <c r="B3488"/>
      <c r="C3488"/>
      <c r="D3488"/>
      <c r="E3488"/>
      <c r="F3488"/>
      <c r="G3488"/>
      <c r="H3488"/>
      <c r="I3488"/>
      <c r="J3488"/>
      <c r="K3488"/>
      <c r="L3488"/>
      <c r="M3488"/>
      <c r="N3488"/>
      <c r="O3488"/>
    </row>
    <row r="3489" spans="1:15">
      <c r="A3489"/>
      <c r="B3489"/>
      <c r="C3489"/>
      <c r="D3489"/>
      <c r="E3489"/>
      <c r="F3489"/>
      <c r="G3489"/>
      <c r="H3489"/>
      <c r="I3489"/>
      <c r="J3489"/>
      <c r="K3489"/>
      <c r="L3489"/>
      <c r="M3489"/>
      <c r="N3489"/>
      <c r="O3489"/>
    </row>
    <row r="3490" spans="1:15">
      <c r="A3490"/>
      <c r="B3490"/>
      <c r="C3490"/>
      <c r="D3490"/>
      <c r="E3490"/>
      <c r="F3490"/>
      <c r="G3490"/>
      <c r="H3490"/>
      <c r="I3490"/>
      <c r="J3490"/>
      <c r="K3490"/>
      <c r="L3490"/>
      <c r="M3490"/>
      <c r="N3490"/>
      <c r="O3490"/>
    </row>
    <row r="3491" spans="1:15">
      <c r="A3491"/>
      <c r="B3491"/>
      <c r="C3491"/>
      <c r="D3491"/>
      <c r="E3491"/>
      <c r="F3491"/>
      <c r="G3491"/>
      <c r="H3491"/>
      <c r="I3491"/>
      <c r="J3491"/>
      <c r="K3491"/>
      <c r="L3491"/>
      <c r="M3491"/>
      <c r="N3491"/>
      <c r="O3491"/>
    </row>
    <row r="3492" spans="1:15">
      <c r="A3492"/>
      <c r="B3492"/>
      <c r="C3492"/>
      <c r="D3492"/>
      <c r="E3492"/>
      <c r="F3492"/>
      <c r="G3492"/>
      <c r="H3492"/>
      <c r="I3492"/>
      <c r="J3492"/>
      <c r="K3492"/>
      <c r="L3492"/>
      <c r="M3492"/>
      <c r="N3492"/>
      <c r="O3492"/>
    </row>
    <row r="3493" spans="1:15">
      <c r="A3493"/>
      <c r="B3493"/>
      <c r="C3493"/>
      <c r="D3493"/>
      <c r="E3493"/>
      <c r="F3493"/>
      <c r="G3493"/>
      <c r="H3493"/>
      <c r="I3493"/>
      <c r="J3493"/>
      <c r="K3493"/>
      <c r="L3493"/>
      <c r="M3493"/>
      <c r="N3493"/>
      <c r="O3493"/>
    </row>
    <row r="3494" spans="1:15">
      <c r="A3494"/>
      <c r="B3494"/>
      <c r="C3494"/>
      <c r="D3494"/>
      <c r="E3494"/>
      <c r="F3494"/>
      <c r="G3494"/>
      <c r="H3494"/>
      <c r="I3494"/>
      <c r="J3494"/>
      <c r="K3494"/>
      <c r="L3494"/>
      <c r="M3494"/>
      <c r="N3494"/>
      <c r="O3494"/>
    </row>
    <row r="3495" spans="1:15">
      <c r="A3495"/>
      <c r="B3495"/>
      <c r="C3495"/>
      <c r="D3495"/>
      <c r="E3495"/>
      <c r="F3495"/>
      <c r="G3495"/>
      <c r="H3495"/>
      <c r="I3495"/>
      <c r="J3495"/>
      <c r="K3495"/>
      <c r="L3495"/>
      <c r="M3495"/>
      <c r="N3495"/>
      <c r="O3495"/>
    </row>
    <row r="3496" spans="1:15">
      <c r="A3496"/>
      <c r="B3496"/>
      <c r="C3496"/>
      <c r="D3496"/>
      <c r="E3496"/>
      <c r="F3496"/>
      <c r="G3496"/>
      <c r="H3496"/>
      <c r="I3496"/>
      <c r="J3496"/>
      <c r="K3496"/>
      <c r="L3496"/>
      <c r="M3496"/>
      <c r="N3496"/>
      <c r="O3496"/>
    </row>
    <row r="3497" spans="1:15">
      <c r="A3497"/>
      <c r="B3497"/>
      <c r="C3497"/>
      <c r="D3497"/>
      <c r="E3497"/>
      <c r="F3497"/>
      <c r="G3497"/>
      <c r="H3497"/>
      <c r="I3497"/>
      <c r="J3497"/>
      <c r="K3497"/>
      <c r="L3497"/>
      <c r="M3497"/>
      <c r="N3497"/>
      <c r="O3497"/>
    </row>
    <row r="3498" spans="1:15">
      <c r="A3498"/>
      <c r="B3498"/>
      <c r="C3498"/>
      <c r="D3498"/>
      <c r="E3498"/>
      <c r="F3498"/>
      <c r="G3498"/>
      <c r="H3498"/>
      <c r="I3498"/>
      <c r="J3498"/>
      <c r="K3498"/>
      <c r="L3498"/>
      <c r="M3498"/>
      <c r="N3498"/>
      <c r="O3498"/>
    </row>
    <row r="3499" spans="1:15">
      <c r="A3499"/>
      <c r="B3499"/>
      <c r="C3499"/>
      <c r="D3499"/>
      <c r="E3499"/>
      <c r="F3499"/>
      <c r="G3499"/>
      <c r="H3499"/>
      <c r="I3499"/>
      <c r="J3499"/>
      <c r="K3499"/>
      <c r="L3499"/>
      <c r="M3499"/>
      <c r="N3499"/>
      <c r="O3499"/>
    </row>
    <row r="3500" spans="1:15">
      <c r="A3500"/>
      <c r="B3500"/>
      <c r="C3500"/>
      <c r="D3500"/>
      <c r="E3500"/>
      <c r="F3500"/>
      <c r="G3500"/>
      <c r="H3500"/>
      <c r="I3500"/>
      <c r="J3500"/>
      <c r="K3500"/>
      <c r="L3500"/>
      <c r="M3500"/>
      <c r="N3500"/>
      <c r="O3500"/>
    </row>
    <row r="3501" spans="1:15">
      <c r="A3501"/>
      <c r="B3501"/>
      <c r="C3501"/>
      <c r="D3501"/>
      <c r="E3501"/>
      <c r="F3501"/>
      <c r="G3501"/>
      <c r="H3501"/>
      <c r="I3501"/>
      <c r="J3501"/>
      <c r="K3501"/>
      <c r="L3501"/>
      <c r="M3501"/>
      <c r="N3501"/>
      <c r="O3501"/>
    </row>
    <row r="3502" spans="1:15">
      <c r="A3502"/>
      <c r="B3502"/>
      <c r="C3502"/>
      <c r="D3502"/>
      <c r="E3502"/>
      <c r="F3502"/>
      <c r="G3502"/>
      <c r="H3502"/>
      <c r="I3502"/>
      <c r="J3502"/>
      <c r="K3502"/>
      <c r="L3502"/>
      <c r="M3502"/>
      <c r="N3502"/>
      <c r="O3502"/>
    </row>
    <row r="3503" spans="1:15">
      <c r="A3503"/>
      <c r="B3503"/>
      <c r="C3503"/>
      <c r="D3503"/>
      <c r="E3503"/>
      <c r="F3503"/>
      <c r="G3503"/>
      <c r="H3503"/>
      <c r="I3503"/>
      <c r="J3503"/>
      <c r="K3503"/>
      <c r="L3503"/>
      <c r="M3503"/>
      <c r="N3503"/>
      <c r="O3503"/>
    </row>
    <row r="3504" spans="1:15">
      <c r="A3504"/>
      <c r="B3504"/>
      <c r="C3504"/>
      <c r="D3504"/>
      <c r="E3504"/>
      <c r="F3504"/>
      <c r="G3504"/>
      <c r="H3504"/>
      <c r="I3504"/>
      <c r="J3504"/>
      <c r="K3504"/>
      <c r="L3504"/>
      <c r="M3504"/>
      <c r="N3504"/>
      <c r="O3504"/>
    </row>
    <row r="3505" spans="1:15">
      <c r="A3505"/>
      <c r="B3505"/>
      <c r="C3505"/>
      <c r="D3505"/>
      <c r="E3505"/>
      <c r="F3505"/>
      <c r="G3505"/>
      <c r="H3505"/>
      <c r="I3505"/>
      <c r="J3505"/>
      <c r="K3505"/>
      <c r="L3505"/>
      <c r="M3505"/>
      <c r="N3505"/>
      <c r="O3505"/>
    </row>
    <row r="3506" spans="1:15">
      <c r="A3506"/>
      <c r="B3506"/>
      <c r="C3506"/>
      <c r="D3506"/>
      <c r="E3506"/>
      <c r="F3506"/>
      <c r="G3506"/>
      <c r="H3506"/>
      <c r="I3506"/>
      <c r="J3506"/>
      <c r="K3506"/>
      <c r="L3506"/>
      <c r="M3506"/>
      <c r="N3506"/>
      <c r="O3506"/>
    </row>
    <row r="3507" spans="1:15">
      <c r="A3507"/>
      <c r="B3507"/>
      <c r="C3507"/>
      <c r="D3507"/>
      <c r="E3507"/>
      <c r="F3507"/>
      <c r="G3507"/>
      <c r="H3507"/>
      <c r="I3507"/>
      <c r="J3507"/>
      <c r="K3507"/>
      <c r="L3507"/>
      <c r="M3507"/>
      <c r="N3507"/>
      <c r="O3507"/>
    </row>
    <row r="3508" spans="1:15">
      <c r="A3508"/>
      <c r="B3508"/>
      <c r="C3508"/>
      <c r="D3508"/>
      <c r="E3508"/>
      <c r="F3508"/>
      <c r="G3508"/>
      <c r="H3508"/>
      <c r="I3508"/>
      <c r="J3508"/>
      <c r="K3508"/>
      <c r="L3508"/>
      <c r="M3508"/>
      <c r="N3508"/>
      <c r="O3508"/>
    </row>
    <row r="3509" spans="1:15">
      <c r="A3509"/>
      <c r="B3509"/>
      <c r="C3509"/>
      <c r="D3509"/>
      <c r="E3509"/>
      <c r="F3509"/>
      <c r="G3509"/>
      <c r="H3509"/>
      <c r="I3509"/>
      <c r="J3509"/>
      <c r="K3509"/>
      <c r="L3509"/>
      <c r="M3509"/>
      <c r="N3509"/>
      <c r="O3509"/>
    </row>
    <row r="3510" spans="1:15">
      <c r="A3510"/>
      <c r="B3510"/>
      <c r="C3510"/>
      <c r="D3510"/>
      <c r="E3510"/>
      <c r="F3510"/>
      <c r="G3510"/>
      <c r="H3510"/>
      <c r="I3510"/>
      <c r="J3510"/>
      <c r="K3510"/>
      <c r="L3510"/>
      <c r="M3510"/>
      <c r="N3510"/>
      <c r="O3510"/>
    </row>
    <row r="3511" spans="1:15">
      <c r="A3511"/>
      <c r="B3511"/>
      <c r="C3511"/>
      <c r="D3511"/>
      <c r="E3511"/>
      <c r="F3511"/>
      <c r="G3511"/>
      <c r="H3511"/>
      <c r="I3511"/>
      <c r="J3511"/>
      <c r="K3511"/>
      <c r="L3511"/>
      <c r="M3511"/>
      <c r="N3511"/>
      <c r="O3511"/>
    </row>
    <row r="3512" spans="1:15">
      <c r="A3512"/>
      <c r="B3512"/>
      <c r="C3512"/>
      <c r="D3512"/>
      <c r="E3512"/>
      <c r="F3512"/>
      <c r="G3512"/>
      <c r="H3512"/>
      <c r="I3512"/>
      <c r="J3512"/>
      <c r="K3512"/>
      <c r="L3512"/>
      <c r="M3512"/>
      <c r="N3512"/>
      <c r="O3512"/>
    </row>
    <row r="3513" spans="1:15">
      <c r="A3513"/>
      <c r="B3513"/>
      <c r="C3513"/>
      <c r="D3513"/>
      <c r="E3513"/>
      <c r="F3513"/>
      <c r="G3513"/>
      <c r="H3513"/>
      <c r="I3513"/>
      <c r="J3513"/>
      <c r="K3513"/>
      <c r="L3513"/>
      <c r="M3513"/>
      <c r="N3513"/>
      <c r="O3513"/>
    </row>
    <row r="3514" spans="1:15">
      <c r="A3514"/>
      <c r="B3514"/>
      <c r="C3514"/>
      <c r="D3514"/>
      <c r="E3514"/>
      <c r="F3514"/>
      <c r="G3514"/>
      <c r="H3514"/>
      <c r="I3514"/>
      <c r="J3514"/>
      <c r="K3514"/>
      <c r="L3514"/>
      <c r="M3514"/>
      <c r="N3514"/>
      <c r="O3514"/>
    </row>
    <row r="3515" spans="1:15">
      <c r="A3515"/>
      <c r="B3515"/>
      <c r="C3515"/>
      <c r="D3515"/>
      <c r="E3515"/>
      <c r="F3515"/>
      <c r="G3515"/>
      <c r="H3515"/>
      <c r="I3515"/>
      <c r="J3515"/>
      <c r="K3515"/>
      <c r="L3515"/>
      <c r="M3515"/>
      <c r="N3515"/>
      <c r="O3515"/>
    </row>
    <row r="3516" spans="1:15">
      <c r="A3516"/>
      <c r="B3516"/>
      <c r="C3516"/>
      <c r="D3516"/>
      <c r="E3516"/>
      <c r="F3516"/>
      <c r="G3516"/>
      <c r="H3516"/>
      <c r="I3516"/>
      <c r="J3516"/>
      <c r="K3516"/>
      <c r="L3516"/>
      <c r="M3516"/>
      <c r="N3516"/>
      <c r="O3516"/>
    </row>
    <row r="3517" spans="1:15">
      <c r="A3517"/>
      <c r="B3517"/>
      <c r="C3517"/>
      <c r="D3517"/>
      <c r="E3517"/>
      <c r="F3517"/>
      <c r="G3517"/>
      <c r="H3517"/>
      <c r="I3517"/>
      <c r="J3517"/>
      <c r="K3517"/>
      <c r="L3517"/>
      <c r="M3517"/>
      <c r="N3517"/>
      <c r="O3517"/>
    </row>
    <row r="3518" spans="1:15">
      <c r="A3518"/>
      <c r="B3518"/>
      <c r="C3518"/>
      <c r="D3518"/>
      <c r="E3518"/>
      <c r="F3518"/>
      <c r="G3518"/>
      <c r="H3518"/>
      <c r="I3518"/>
      <c r="J3518"/>
      <c r="K3518"/>
      <c r="L3518"/>
      <c r="M3518"/>
      <c r="N3518"/>
      <c r="O3518"/>
    </row>
    <row r="3519" spans="1:15">
      <c r="A3519"/>
      <c r="B3519"/>
      <c r="C3519"/>
      <c r="D3519"/>
      <c r="E3519"/>
      <c r="F3519"/>
      <c r="G3519"/>
      <c r="H3519"/>
      <c r="I3519"/>
      <c r="J3519"/>
      <c r="K3519"/>
      <c r="L3519"/>
      <c r="M3519"/>
      <c r="N3519"/>
      <c r="O3519"/>
    </row>
    <row r="3520" spans="1:15">
      <c r="A3520"/>
      <c r="B3520"/>
      <c r="C3520"/>
      <c r="D3520"/>
      <c r="E3520"/>
      <c r="F3520"/>
      <c r="G3520"/>
      <c r="H3520"/>
      <c r="I3520"/>
      <c r="J3520"/>
      <c r="K3520"/>
      <c r="L3520"/>
      <c r="M3520"/>
      <c r="N3520"/>
      <c r="O3520"/>
    </row>
    <row r="3521" spans="1:15">
      <c r="A3521"/>
      <c r="B3521"/>
      <c r="C3521"/>
      <c r="D3521"/>
      <c r="E3521"/>
      <c r="F3521"/>
      <c r="G3521"/>
      <c r="H3521"/>
      <c r="I3521"/>
      <c r="J3521"/>
      <c r="K3521"/>
      <c r="L3521"/>
      <c r="M3521"/>
      <c r="N3521"/>
      <c r="O3521"/>
    </row>
    <row r="3522" spans="1:15">
      <c r="A3522"/>
      <c r="B3522"/>
      <c r="C3522"/>
      <c r="D3522"/>
      <c r="E3522"/>
      <c r="F3522"/>
      <c r="G3522"/>
      <c r="H3522"/>
      <c r="I3522"/>
      <c r="J3522"/>
      <c r="K3522"/>
      <c r="L3522"/>
      <c r="M3522"/>
      <c r="N3522"/>
      <c r="O3522"/>
    </row>
    <row r="3523" spans="1:15">
      <c r="A3523"/>
      <c r="B3523"/>
      <c r="C3523"/>
      <c r="D3523"/>
      <c r="E3523"/>
      <c r="F3523"/>
      <c r="G3523"/>
      <c r="H3523"/>
      <c r="I3523"/>
      <c r="J3523"/>
      <c r="K3523"/>
      <c r="L3523"/>
      <c r="M3523"/>
      <c r="N3523"/>
      <c r="O3523"/>
    </row>
    <row r="3524" spans="1:15">
      <c r="A3524"/>
      <c r="B3524"/>
      <c r="C3524"/>
      <c r="D3524"/>
      <c r="E3524"/>
      <c r="F3524"/>
      <c r="G3524"/>
      <c r="H3524"/>
      <c r="I3524"/>
      <c r="J3524"/>
      <c r="K3524"/>
      <c r="L3524"/>
      <c r="M3524"/>
      <c r="N3524"/>
      <c r="O3524"/>
    </row>
    <row r="3525" spans="1:15">
      <c r="A3525"/>
      <c r="B3525"/>
      <c r="C3525"/>
      <c r="D3525"/>
      <c r="E3525"/>
      <c r="F3525"/>
      <c r="G3525"/>
      <c r="H3525"/>
      <c r="I3525"/>
      <c r="J3525"/>
      <c r="K3525"/>
      <c r="L3525"/>
      <c r="M3525"/>
      <c r="N3525"/>
      <c r="O3525"/>
    </row>
    <row r="3526" spans="1:15">
      <c r="A3526"/>
      <c r="B3526"/>
      <c r="C3526"/>
      <c r="D3526"/>
      <c r="E3526"/>
      <c r="F3526"/>
      <c r="G3526"/>
      <c r="H3526"/>
      <c r="I3526"/>
      <c r="J3526"/>
      <c r="K3526"/>
      <c r="L3526"/>
      <c r="M3526"/>
      <c r="N3526"/>
      <c r="O3526"/>
    </row>
    <row r="3527" spans="1:15">
      <c r="A3527"/>
      <c r="B3527"/>
      <c r="C3527"/>
      <c r="D3527"/>
      <c r="E3527"/>
      <c r="F3527"/>
      <c r="G3527"/>
      <c r="H3527"/>
      <c r="I3527"/>
      <c r="J3527"/>
      <c r="K3527"/>
      <c r="L3527"/>
      <c r="M3527"/>
      <c r="N3527"/>
      <c r="O3527"/>
    </row>
    <row r="3528" spans="1:15">
      <c r="A3528"/>
      <c r="B3528"/>
      <c r="C3528"/>
      <c r="D3528"/>
      <c r="E3528"/>
      <c r="F3528"/>
      <c r="G3528"/>
      <c r="H3528"/>
      <c r="I3528"/>
      <c r="J3528"/>
      <c r="K3528"/>
      <c r="L3528"/>
      <c r="M3528"/>
      <c r="N3528"/>
      <c r="O3528"/>
    </row>
    <row r="3529" spans="1:15">
      <c r="A3529"/>
      <c r="B3529"/>
      <c r="C3529"/>
      <c r="D3529"/>
      <c r="E3529"/>
      <c r="F3529"/>
      <c r="G3529"/>
      <c r="H3529"/>
      <c r="I3529"/>
      <c r="J3529"/>
      <c r="K3529"/>
      <c r="L3529"/>
      <c r="M3529"/>
      <c r="N3529"/>
      <c r="O3529"/>
    </row>
    <row r="3530" spans="1:15">
      <c r="A3530"/>
      <c r="B3530"/>
      <c r="C3530"/>
      <c r="D3530"/>
      <c r="E3530"/>
      <c r="F3530"/>
      <c r="G3530"/>
      <c r="H3530"/>
      <c r="I3530"/>
      <c r="J3530"/>
      <c r="K3530"/>
      <c r="L3530"/>
      <c r="M3530"/>
      <c r="N3530"/>
      <c r="O3530"/>
    </row>
    <row r="3531" spans="1:15">
      <c r="A3531"/>
      <c r="B3531"/>
      <c r="C3531"/>
      <c r="D3531"/>
      <c r="E3531"/>
      <c r="F3531"/>
      <c r="G3531"/>
      <c r="H3531"/>
      <c r="I3531"/>
      <c r="J3531"/>
      <c r="K3531"/>
      <c r="L3531"/>
      <c r="M3531"/>
      <c r="N3531"/>
      <c r="O3531"/>
    </row>
    <row r="3532" spans="1:15">
      <c r="A3532"/>
      <c r="B3532"/>
      <c r="C3532"/>
      <c r="D3532"/>
      <c r="E3532"/>
      <c r="F3532"/>
      <c r="G3532"/>
      <c r="H3532"/>
      <c r="I3532"/>
      <c r="J3532"/>
      <c r="K3532"/>
      <c r="L3532"/>
      <c r="M3532"/>
      <c r="N3532"/>
      <c r="O3532"/>
    </row>
    <row r="3533" spans="1:15">
      <c r="A3533"/>
      <c r="B3533"/>
      <c r="C3533"/>
      <c r="D3533"/>
      <c r="E3533"/>
      <c r="F3533"/>
      <c r="G3533"/>
      <c r="H3533"/>
      <c r="I3533"/>
      <c r="J3533"/>
      <c r="K3533"/>
      <c r="L3533"/>
      <c r="M3533"/>
      <c r="N3533"/>
      <c r="O3533"/>
    </row>
    <row r="3534" spans="1:15">
      <c r="A3534"/>
      <c r="B3534"/>
      <c r="C3534"/>
      <c r="D3534"/>
      <c r="E3534"/>
      <c r="F3534"/>
      <c r="G3534"/>
      <c r="H3534"/>
      <c r="I3534"/>
      <c r="J3534"/>
      <c r="K3534"/>
      <c r="L3534"/>
      <c r="M3534"/>
      <c r="N3534"/>
      <c r="O3534"/>
    </row>
    <row r="3535" spans="1:15">
      <c r="A3535"/>
      <c r="B3535"/>
      <c r="C3535"/>
      <c r="D3535"/>
      <c r="E3535"/>
      <c r="F3535"/>
      <c r="G3535"/>
      <c r="H3535"/>
      <c r="I3535"/>
      <c r="J3535"/>
      <c r="K3535"/>
      <c r="L3535"/>
      <c r="M3535"/>
      <c r="N3535"/>
      <c r="O3535"/>
    </row>
    <row r="3536" spans="1:15">
      <c r="A3536"/>
      <c r="B3536"/>
      <c r="C3536"/>
      <c r="D3536"/>
      <c r="E3536"/>
      <c r="F3536"/>
      <c r="G3536"/>
      <c r="H3536"/>
      <c r="I3536"/>
      <c r="J3536"/>
      <c r="K3536"/>
      <c r="L3536"/>
      <c r="M3536"/>
      <c r="N3536"/>
      <c r="O3536"/>
    </row>
    <row r="3537" spans="1:15">
      <c r="A3537"/>
      <c r="B3537"/>
      <c r="C3537"/>
      <c r="D3537"/>
      <c r="E3537"/>
      <c r="F3537"/>
      <c r="G3537"/>
      <c r="H3537"/>
      <c r="I3537"/>
      <c r="J3537"/>
      <c r="K3537"/>
      <c r="L3537"/>
      <c r="M3537"/>
      <c r="N3537"/>
      <c r="O3537"/>
    </row>
    <row r="3538" spans="1:15">
      <c r="A3538"/>
      <c r="B3538"/>
      <c r="C3538"/>
      <c r="D3538"/>
      <c r="E3538"/>
      <c r="F3538"/>
      <c r="G3538"/>
      <c r="H3538"/>
      <c r="I3538"/>
      <c r="J3538"/>
      <c r="K3538"/>
      <c r="L3538"/>
      <c r="M3538"/>
      <c r="N3538"/>
      <c r="O3538"/>
    </row>
    <row r="3539" spans="1:15">
      <c r="A3539"/>
      <c r="B3539"/>
      <c r="C3539"/>
      <c r="D3539"/>
      <c r="E3539"/>
      <c r="F3539"/>
      <c r="G3539"/>
      <c r="H3539"/>
      <c r="I3539"/>
      <c r="J3539"/>
      <c r="K3539"/>
      <c r="L3539"/>
      <c r="M3539"/>
      <c r="N3539"/>
      <c r="O3539"/>
    </row>
    <row r="3540" spans="1:15">
      <c r="A3540"/>
      <c r="B3540"/>
      <c r="C3540"/>
      <c r="D3540"/>
      <c r="E3540"/>
      <c r="F3540"/>
      <c r="G3540"/>
      <c r="H3540"/>
      <c r="I3540"/>
      <c r="J3540"/>
      <c r="K3540"/>
      <c r="L3540"/>
      <c r="M3540"/>
      <c r="N3540"/>
      <c r="O3540"/>
    </row>
    <row r="3541" spans="1:15">
      <c r="A3541"/>
      <c r="B3541"/>
      <c r="C3541"/>
      <c r="D3541"/>
      <c r="E3541"/>
      <c r="F3541"/>
      <c r="G3541"/>
      <c r="H3541"/>
      <c r="I3541"/>
      <c r="J3541"/>
      <c r="K3541"/>
      <c r="L3541"/>
      <c r="M3541"/>
      <c r="N3541"/>
      <c r="O3541"/>
    </row>
    <row r="3542" spans="1:15">
      <c r="A3542"/>
      <c r="B3542"/>
      <c r="C3542"/>
      <c r="D3542"/>
      <c r="E3542"/>
      <c r="F3542"/>
      <c r="G3542"/>
      <c r="H3542"/>
      <c r="I3542"/>
      <c r="J3542"/>
      <c r="K3542"/>
      <c r="L3542"/>
      <c r="M3542"/>
      <c r="N3542"/>
      <c r="O3542"/>
    </row>
    <row r="3543" spans="1:15">
      <c r="A3543"/>
      <c r="B3543"/>
      <c r="C3543"/>
      <c r="D3543"/>
      <c r="E3543"/>
      <c r="F3543"/>
      <c r="G3543"/>
      <c r="H3543"/>
      <c r="I3543"/>
      <c r="J3543"/>
      <c r="K3543"/>
      <c r="L3543"/>
      <c r="M3543"/>
      <c r="N3543"/>
      <c r="O3543"/>
    </row>
    <row r="3544" spans="1:15">
      <c r="A3544"/>
      <c r="B3544"/>
      <c r="C3544"/>
      <c r="D3544"/>
      <c r="E3544"/>
      <c r="F3544"/>
      <c r="G3544"/>
      <c r="H3544"/>
      <c r="I3544"/>
      <c r="J3544"/>
      <c r="K3544"/>
      <c r="L3544"/>
      <c r="M3544"/>
      <c r="N3544"/>
      <c r="O3544"/>
    </row>
    <row r="3545" spans="1:15">
      <c r="A3545"/>
      <c r="B3545"/>
      <c r="C3545"/>
      <c r="D3545"/>
      <c r="E3545"/>
      <c r="F3545"/>
      <c r="G3545"/>
      <c r="H3545"/>
      <c r="I3545"/>
      <c r="J3545"/>
      <c r="K3545"/>
      <c r="L3545"/>
      <c r="M3545"/>
      <c r="N3545"/>
      <c r="O3545"/>
    </row>
    <row r="3546" spans="1:15">
      <c r="A3546"/>
      <c r="B3546"/>
      <c r="C3546"/>
      <c r="D3546"/>
      <c r="E3546"/>
      <c r="F3546"/>
      <c r="G3546"/>
      <c r="H3546"/>
      <c r="I3546"/>
      <c r="J3546"/>
      <c r="K3546"/>
      <c r="L3546"/>
      <c r="M3546"/>
      <c r="N3546"/>
      <c r="O3546"/>
    </row>
    <row r="3547" spans="1:15">
      <c r="A3547"/>
      <c r="B3547"/>
      <c r="C3547"/>
      <c r="D3547"/>
      <c r="E3547"/>
      <c r="F3547"/>
      <c r="G3547"/>
      <c r="H3547"/>
      <c r="I3547"/>
      <c r="J3547"/>
      <c r="K3547"/>
      <c r="L3547"/>
      <c r="M3547"/>
      <c r="N3547"/>
      <c r="O3547"/>
    </row>
    <row r="3548" spans="1:15">
      <c r="A3548"/>
      <c r="B3548"/>
      <c r="C3548"/>
      <c r="D3548"/>
      <c r="E3548"/>
      <c r="F3548"/>
      <c r="G3548"/>
      <c r="H3548"/>
      <c r="I3548"/>
      <c r="J3548"/>
      <c r="K3548"/>
      <c r="L3548"/>
      <c r="M3548"/>
      <c r="N3548"/>
      <c r="O3548"/>
    </row>
    <row r="3549" spans="1:15">
      <c r="A3549"/>
      <c r="B3549"/>
      <c r="C3549"/>
      <c r="D3549"/>
      <c r="E3549"/>
      <c r="F3549"/>
      <c r="G3549"/>
      <c r="H3549"/>
      <c r="I3549"/>
      <c r="J3549"/>
      <c r="K3549"/>
      <c r="L3549"/>
      <c r="M3549"/>
      <c r="N3549"/>
      <c r="O3549"/>
    </row>
    <row r="3550" spans="1:15">
      <c r="A3550"/>
      <c r="B3550"/>
      <c r="C3550"/>
      <c r="D3550"/>
      <c r="E3550"/>
      <c r="F3550"/>
      <c r="G3550"/>
      <c r="H3550"/>
      <c r="I3550"/>
      <c r="J3550"/>
      <c r="K3550"/>
      <c r="L3550"/>
      <c r="M3550"/>
      <c r="N3550"/>
      <c r="O3550"/>
    </row>
    <row r="3551" spans="1:15">
      <c r="A3551"/>
      <c r="B3551"/>
      <c r="C3551"/>
      <c r="D3551"/>
      <c r="E3551"/>
      <c r="F3551"/>
      <c r="G3551"/>
      <c r="H3551"/>
      <c r="I3551"/>
      <c r="J3551"/>
      <c r="K3551"/>
      <c r="L3551"/>
      <c r="M3551"/>
      <c r="N3551"/>
      <c r="O3551"/>
    </row>
    <row r="3552" spans="1:15">
      <c r="A3552"/>
      <c r="B3552"/>
      <c r="C3552"/>
      <c r="D3552"/>
      <c r="E3552"/>
      <c r="F3552"/>
      <c r="G3552"/>
      <c r="H3552"/>
      <c r="I3552"/>
      <c r="J3552"/>
      <c r="K3552"/>
      <c r="L3552"/>
      <c r="M3552"/>
      <c r="N3552"/>
      <c r="O3552"/>
    </row>
    <row r="3553" spans="1:15">
      <c r="A3553"/>
      <c r="B3553"/>
      <c r="C3553"/>
      <c r="D3553"/>
      <c r="E3553"/>
      <c r="F3553"/>
      <c r="G3553"/>
      <c r="H3553"/>
      <c r="I3553"/>
      <c r="J3553"/>
      <c r="K3553"/>
      <c r="L3553"/>
      <c r="M3553"/>
      <c r="N3553"/>
      <c r="O3553"/>
    </row>
    <row r="3554" spans="1:15">
      <c r="A3554"/>
      <c r="B3554"/>
      <c r="C3554"/>
      <c r="D3554"/>
      <c r="E3554"/>
      <c r="F3554"/>
      <c r="G3554"/>
      <c r="H3554"/>
      <c r="I3554"/>
      <c r="J3554"/>
      <c r="K3554"/>
      <c r="L3554"/>
      <c r="M3554"/>
      <c r="N3554"/>
      <c r="O3554"/>
    </row>
    <row r="3555" spans="1:15">
      <c r="A3555"/>
      <c r="B3555"/>
      <c r="C3555"/>
      <c r="D3555"/>
      <c r="E3555"/>
      <c r="F3555"/>
      <c r="G3555"/>
      <c r="H3555"/>
      <c r="I3555"/>
      <c r="J3555"/>
      <c r="K3555"/>
      <c r="L3555"/>
      <c r="M3555"/>
      <c r="N3555"/>
      <c r="O3555"/>
    </row>
    <row r="3556" spans="1:15">
      <c r="A3556"/>
      <c r="B3556"/>
      <c r="C3556"/>
      <c r="D3556"/>
      <c r="E3556"/>
      <c r="F3556"/>
      <c r="G3556"/>
      <c r="H3556"/>
      <c r="I3556"/>
      <c r="J3556"/>
      <c r="K3556"/>
      <c r="L3556"/>
      <c r="M3556"/>
      <c r="N3556"/>
      <c r="O3556"/>
    </row>
    <row r="3557" spans="1:15">
      <c r="A3557"/>
      <c r="B3557"/>
      <c r="C3557"/>
      <c r="D3557"/>
      <c r="E3557"/>
      <c r="F3557"/>
      <c r="G3557"/>
      <c r="H3557"/>
      <c r="I3557"/>
      <c r="J3557"/>
      <c r="K3557"/>
      <c r="L3557"/>
      <c r="M3557"/>
      <c r="N3557"/>
      <c r="O3557"/>
    </row>
    <row r="3558" spans="1:15">
      <c r="A3558"/>
      <c r="B3558"/>
      <c r="C3558"/>
      <c r="D3558"/>
      <c r="E3558"/>
      <c r="F3558"/>
      <c r="G3558"/>
      <c r="H3558"/>
      <c r="I3558"/>
      <c r="J3558"/>
      <c r="K3558"/>
      <c r="L3558"/>
      <c r="M3558"/>
      <c r="N3558"/>
      <c r="O3558"/>
    </row>
    <row r="3559" spans="1:15">
      <c r="A3559"/>
      <c r="B3559"/>
      <c r="C3559"/>
      <c r="D3559"/>
      <c r="E3559"/>
      <c r="F3559"/>
      <c r="G3559"/>
      <c r="H3559"/>
      <c r="I3559"/>
      <c r="J3559"/>
      <c r="K3559"/>
      <c r="L3559"/>
      <c r="M3559"/>
      <c r="N3559"/>
      <c r="O3559"/>
    </row>
    <row r="3560" spans="1:15">
      <c r="A3560"/>
      <c r="B3560"/>
      <c r="C3560"/>
      <c r="D3560"/>
      <c r="E3560"/>
      <c r="F3560"/>
      <c r="G3560"/>
      <c r="H3560"/>
      <c r="I3560"/>
      <c r="J3560"/>
      <c r="K3560"/>
      <c r="L3560"/>
      <c r="M3560"/>
      <c r="N3560"/>
      <c r="O3560"/>
    </row>
    <row r="3561" spans="1:15">
      <c r="A3561"/>
      <c r="B3561"/>
      <c r="C3561"/>
      <c r="D3561"/>
      <c r="E3561"/>
      <c r="F3561"/>
      <c r="G3561"/>
      <c r="H3561"/>
      <c r="I3561"/>
      <c r="J3561"/>
      <c r="K3561"/>
      <c r="L3561"/>
      <c r="M3561"/>
      <c r="N3561"/>
      <c r="O3561"/>
    </row>
    <row r="3562" spans="1:15">
      <c r="A3562"/>
      <c r="B3562"/>
      <c r="C3562"/>
      <c r="D3562"/>
      <c r="E3562"/>
      <c r="F3562"/>
      <c r="G3562"/>
      <c r="H3562"/>
      <c r="I3562"/>
      <c r="J3562"/>
      <c r="K3562"/>
      <c r="L3562"/>
      <c r="M3562"/>
      <c r="N3562"/>
      <c r="O3562"/>
    </row>
    <row r="3563" spans="1:15">
      <c r="A3563"/>
      <c r="B3563"/>
      <c r="C3563"/>
      <c r="D3563"/>
      <c r="E3563"/>
      <c r="F3563"/>
      <c r="G3563"/>
      <c r="H3563"/>
      <c r="I3563"/>
      <c r="J3563"/>
      <c r="K3563"/>
      <c r="L3563"/>
      <c r="M3563"/>
      <c r="N3563"/>
      <c r="O3563"/>
    </row>
    <row r="3564" spans="1:15">
      <c r="A3564"/>
      <c r="B3564"/>
      <c r="C3564"/>
      <c r="D3564"/>
      <c r="E3564"/>
      <c r="F3564"/>
      <c r="G3564"/>
      <c r="H3564"/>
      <c r="I3564"/>
      <c r="J3564"/>
      <c r="K3564"/>
      <c r="L3564"/>
      <c r="M3564"/>
      <c r="N3564"/>
      <c r="O3564"/>
    </row>
    <row r="3565" spans="1:15">
      <c r="A3565"/>
      <c r="B3565"/>
      <c r="C3565"/>
      <c r="D3565"/>
      <c r="E3565"/>
      <c r="F3565"/>
      <c r="G3565"/>
      <c r="H3565"/>
      <c r="I3565"/>
      <c r="J3565"/>
      <c r="K3565"/>
      <c r="L3565"/>
      <c r="M3565"/>
      <c r="N3565"/>
      <c r="O3565"/>
    </row>
    <row r="3566" spans="1:15">
      <c r="A3566"/>
      <c r="B3566"/>
      <c r="C3566"/>
      <c r="D3566"/>
      <c r="E3566"/>
      <c r="F3566"/>
      <c r="G3566"/>
      <c r="H3566"/>
      <c r="I3566"/>
      <c r="J3566"/>
      <c r="K3566"/>
      <c r="L3566"/>
      <c r="M3566"/>
      <c r="N3566"/>
      <c r="O3566"/>
    </row>
    <row r="3567" spans="1:15">
      <c r="A3567"/>
      <c r="B3567"/>
      <c r="C3567"/>
      <c r="D3567"/>
      <c r="E3567"/>
      <c r="F3567"/>
      <c r="G3567"/>
      <c r="H3567"/>
      <c r="I3567"/>
      <c r="J3567"/>
      <c r="K3567"/>
      <c r="L3567"/>
      <c r="M3567"/>
      <c r="N3567"/>
      <c r="O3567"/>
    </row>
    <row r="3568" spans="1:15">
      <c r="A3568"/>
      <c r="B3568"/>
      <c r="C3568"/>
      <c r="D3568"/>
      <c r="E3568"/>
      <c r="F3568"/>
      <c r="G3568"/>
      <c r="H3568"/>
      <c r="I3568"/>
      <c r="J3568"/>
      <c r="K3568"/>
      <c r="L3568"/>
      <c r="M3568"/>
      <c r="N3568"/>
      <c r="O3568"/>
    </row>
    <row r="3569" spans="1:15">
      <c r="A3569"/>
      <c r="B3569"/>
      <c r="C3569"/>
      <c r="D3569"/>
      <c r="E3569"/>
      <c r="F3569"/>
      <c r="G3569"/>
      <c r="H3569"/>
      <c r="I3569"/>
      <c r="J3569"/>
      <c r="K3569"/>
      <c r="L3569"/>
      <c r="M3569"/>
      <c r="N3569"/>
      <c r="O3569"/>
    </row>
    <row r="3570" spans="1:15">
      <c r="A3570"/>
      <c r="B3570"/>
      <c r="C3570"/>
      <c r="D3570"/>
      <c r="E3570"/>
      <c r="F3570"/>
      <c r="G3570"/>
      <c r="H3570"/>
      <c r="I3570"/>
      <c r="J3570"/>
      <c r="K3570"/>
      <c r="L3570"/>
      <c r="M3570"/>
      <c r="N3570"/>
      <c r="O3570"/>
    </row>
    <row r="3571" spans="1:15">
      <c r="A3571"/>
      <c r="B3571"/>
      <c r="C3571"/>
      <c r="D3571"/>
      <c r="E3571"/>
      <c r="F3571"/>
      <c r="G3571"/>
      <c r="H3571"/>
      <c r="I3571"/>
      <c r="J3571"/>
      <c r="K3571"/>
      <c r="L3571"/>
      <c r="M3571"/>
      <c r="N3571"/>
      <c r="O3571"/>
    </row>
    <row r="3572" spans="1:15">
      <c r="A3572"/>
      <c r="B3572"/>
      <c r="C3572"/>
      <c r="D3572"/>
      <c r="E3572"/>
      <c r="F3572"/>
      <c r="G3572"/>
      <c r="H3572"/>
      <c r="I3572"/>
      <c r="J3572"/>
      <c r="K3572"/>
      <c r="L3572"/>
      <c r="M3572"/>
      <c r="N3572"/>
      <c r="O3572"/>
    </row>
    <row r="3573" spans="1:15">
      <c r="A3573"/>
      <c r="B3573"/>
      <c r="C3573"/>
      <c r="D3573"/>
      <c r="E3573"/>
      <c r="F3573"/>
      <c r="G3573"/>
      <c r="H3573"/>
      <c r="I3573"/>
      <c r="J3573"/>
      <c r="K3573"/>
      <c r="L3573"/>
      <c r="M3573"/>
      <c r="N3573"/>
      <c r="O3573"/>
    </row>
    <row r="3574" spans="1:15">
      <c r="A3574"/>
      <c r="B3574"/>
      <c r="C3574"/>
      <c r="D3574"/>
      <c r="E3574"/>
      <c r="F3574"/>
      <c r="G3574"/>
      <c r="H3574"/>
      <c r="I3574"/>
      <c r="J3574"/>
      <c r="K3574"/>
      <c r="L3574"/>
      <c r="M3574"/>
      <c r="N3574"/>
      <c r="O3574"/>
    </row>
    <row r="3575" spans="1:15">
      <c r="A3575"/>
      <c r="B3575"/>
      <c r="C3575"/>
      <c r="D3575"/>
      <c r="E3575"/>
      <c r="F3575"/>
      <c r="G3575"/>
      <c r="H3575"/>
      <c r="I3575"/>
      <c r="J3575"/>
      <c r="K3575"/>
      <c r="L3575"/>
      <c r="M3575"/>
      <c r="N3575"/>
      <c r="O3575"/>
    </row>
    <row r="3576" spans="1:15">
      <c r="A3576"/>
      <c r="B3576"/>
      <c r="C3576"/>
      <c r="D3576"/>
      <c r="E3576"/>
      <c r="F3576"/>
      <c r="G3576"/>
      <c r="H3576"/>
      <c r="I3576"/>
      <c r="J3576"/>
      <c r="K3576"/>
      <c r="L3576"/>
      <c r="M3576"/>
      <c r="N3576"/>
      <c r="O3576"/>
    </row>
    <row r="3577" spans="1:15">
      <c r="A3577"/>
      <c r="B3577"/>
      <c r="C3577"/>
      <c r="D3577"/>
      <c r="E3577"/>
      <c r="F3577"/>
      <c r="G3577"/>
      <c r="H3577"/>
      <c r="I3577"/>
      <c r="J3577"/>
      <c r="K3577"/>
      <c r="L3577"/>
      <c r="M3577"/>
      <c r="N3577"/>
      <c r="O3577"/>
    </row>
    <row r="3578" spans="1:15">
      <c r="A3578"/>
      <c r="B3578"/>
      <c r="C3578"/>
      <c r="D3578"/>
      <c r="E3578"/>
      <c r="F3578"/>
      <c r="G3578"/>
      <c r="H3578"/>
      <c r="I3578"/>
      <c r="J3578"/>
      <c r="K3578"/>
      <c r="L3578"/>
      <c r="M3578"/>
      <c r="N3578"/>
      <c r="O3578"/>
    </row>
    <row r="3579" spans="1:15">
      <c r="A3579"/>
      <c r="B3579"/>
      <c r="C3579"/>
      <c r="D3579"/>
      <c r="E3579"/>
      <c r="F3579"/>
      <c r="G3579"/>
      <c r="H3579"/>
      <c r="I3579"/>
      <c r="J3579"/>
      <c r="K3579"/>
      <c r="L3579"/>
      <c r="M3579"/>
      <c r="N3579"/>
      <c r="O3579"/>
    </row>
    <row r="3580" spans="1:15">
      <c r="A3580"/>
      <c r="B3580"/>
      <c r="C3580"/>
      <c r="D3580"/>
      <c r="E3580"/>
      <c r="F3580"/>
      <c r="G3580"/>
      <c r="H3580"/>
      <c r="I3580"/>
      <c r="J3580"/>
      <c r="K3580"/>
      <c r="L3580"/>
      <c r="M3580"/>
      <c r="N3580"/>
      <c r="O3580"/>
    </row>
    <row r="3581" spans="1:15">
      <c r="A3581"/>
      <c r="B3581"/>
      <c r="C3581"/>
      <c r="D3581"/>
      <c r="E3581"/>
      <c r="F3581"/>
      <c r="G3581"/>
      <c r="H3581"/>
      <c r="I3581"/>
      <c r="J3581"/>
      <c r="K3581"/>
      <c r="L3581"/>
      <c r="M3581"/>
      <c r="N3581"/>
      <c r="O3581"/>
    </row>
    <row r="3582" spans="1:15">
      <c r="A3582"/>
      <c r="B3582"/>
      <c r="C3582"/>
      <c r="D3582"/>
      <c r="E3582"/>
      <c r="F3582"/>
      <c r="G3582"/>
      <c r="H3582"/>
      <c r="I3582"/>
      <c r="J3582"/>
      <c r="K3582"/>
      <c r="L3582"/>
      <c r="M3582"/>
      <c r="N3582"/>
      <c r="O3582"/>
    </row>
    <row r="3583" spans="1:15">
      <c r="A3583"/>
      <c r="B3583"/>
      <c r="C3583"/>
      <c r="D3583"/>
      <c r="E3583"/>
      <c r="F3583"/>
      <c r="G3583"/>
      <c r="H3583"/>
      <c r="I3583"/>
      <c r="J3583"/>
      <c r="K3583"/>
      <c r="L3583"/>
      <c r="M3583"/>
      <c r="N3583"/>
      <c r="O3583"/>
    </row>
    <row r="3584" spans="1:15">
      <c r="A3584"/>
      <c r="B3584"/>
      <c r="C3584"/>
      <c r="D3584"/>
      <c r="E3584"/>
      <c r="F3584"/>
      <c r="G3584"/>
      <c r="H3584"/>
      <c r="I3584"/>
      <c r="J3584"/>
      <c r="K3584"/>
      <c r="L3584"/>
      <c r="M3584"/>
      <c r="N3584"/>
      <c r="O3584"/>
    </row>
    <row r="3585" spans="1:15">
      <c r="A3585"/>
      <c r="B3585"/>
      <c r="C3585"/>
      <c r="D3585"/>
      <c r="E3585"/>
      <c r="F3585"/>
      <c r="G3585"/>
      <c r="H3585"/>
      <c r="I3585"/>
      <c r="J3585"/>
      <c r="K3585"/>
      <c r="L3585"/>
      <c r="M3585"/>
      <c r="N3585"/>
      <c r="O3585"/>
    </row>
    <row r="3586" spans="1:15">
      <c r="A3586"/>
      <c r="B3586"/>
      <c r="C3586"/>
      <c r="D3586"/>
      <c r="E3586"/>
      <c r="F3586"/>
      <c r="G3586"/>
      <c r="H3586"/>
      <c r="I3586"/>
      <c r="J3586"/>
      <c r="K3586"/>
      <c r="L3586"/>
      <c r="M3586"/>
      <c r="N3586"/>
      <c r="O3586"/>
    </row>
    <row r="3587" spans="1:15">
      <c r="A3587"/>
      <c r="B3587"/>
      <c r="C3587"/>
      <c r="D3587"/>
      <c r="E3587"/>
      <c r="F3587"/>
      <c r="G3587"/>
      <c r="H3587"/>
      <c r="I3587"/>
      <c r="J3587"/>
      <c r="K3587"/>
      <c r="L3587"/>
      <c r="M3587"/>
      <c r="N3587"/>
      <c r="O3587"/>
    </row>
    <row r="3588" spans="1:15">
      <c r="A3588"/>
      <c r="B3588"/>
      <c r="C3588"/>
      <c r="D3588"/>
      <c r="E3588"/>
      <c r="F3588"/>
      <c r="G3588"/>
      <c r="H3588"/>
      <c r="I3588"/>
      <c r="J3588"/>
      <c r="K3588"/>
      <c r="L3588"/>
      <c r="M3588"/>
      <c r="N3588"/>
      <c r="O3588"/>
    </row>
    <row r="3589" spans="1:15">
      <c r="A3589"/>
      <c r="B3589"/>
      <c r="C3589"/>
      <c r="D3589"/>
      <c r="E3589"/>
      <c r="F3589"/>
      <c r="G3589"/>
      <c r="H3589"/>
      <c r="I3589"/>
      <c r="J3589"/>
      <c r="K3589"/>
      <c r="L3589"/>
      <c r="M3589"/>
      <c r="N3589"/>
      <c r="O3589"/>
    </row>
    <row r="3590" spans="1:15">
      <c r="A3590"/>
      <c r="B3590"/>
      <c r="C3590"/>
      <c r="D3590"/>
      <c r="E3590"/>
      <c r="F3590"/>
      <c r="G3590"/>
      <c r="H3590"/>
      <c r="I3590"/>
      <c r="J3590"/>
      <c r="K3590"/>
      <c r="L3590"/>
      <c r="M3590"/>
      <c r="N3590"/>
      <c r="O3590"/>
    </row>
    <row r="3591" spans="1:15">
      <c r="A3591"/>
      <c r="B3591"/>
      <c r="C3591"/>
      <c r="D3591"/>
      <c r="E3591"/>
      <c r="F3591"/>
      <c r="G3591"/>
      <c r="H3591"/>
      <c r="I3591"/>
      <c r="J3591"/>
      <c r="K3591"/>
      <c r="L3591"/>
      <c r="M3591"/>
      <c r="N3591"/>
      <c r="O3591"/>
    </row>
    <row r="3592" spans="1:15">
      <c r="A3592"/>
      <c r="B3592"/>
      <c r="C3592"/>
      <c r="D3592"/>
      <c r="E3592"/>
      <c r="F3592"/>
      <c r="G3592"/>
      <c r="H3592"/>
      <c r="I3592"/>
      <c r="J3592"/>
      <c r="K3592"/>
      <c r="L3592"/>
      <c r="M3592"/>
      <c r="N3592"/>
      <c r="O3592"/>
    </row>
    <row r="3593" spans="1:15">
      <c r="A3593"/>
      <c r="B3593"/>
      <c r="C3593"/>
      <c r="D3593"/>
      <c r="E3593"/>
      <c r="F3593"/>
      <c r="G3593"/>
      <c r="H3593"/>
      <c r="I3593"/>
      <c r="J3593"/>
      <c r="K3593"/>
      <c r="L3593"/>
      <c r="M3593"/>
      <c r="N3593"/>
      <c r="O3593"/>
    </row>
    <row r="3594" spans="1:15">
      <c r="A3594"/>
      <c r="B3594"/>
      <c r="C3594"/>
      <c r="D3594"/>
      <c r="E3594"/>
      <c r="F3594"/>
      <c r="G3594"/>
      <c r="H3594"/>
      <c r="I3594"/>
      <c r="J3594"/>
      <c r="K3594"/>
      <c r="L3594"/>
      <c r="M3594"/>
      <c r="N3594"/>
      <c r="O3594"/>
    </row>
    <row r="3595" spans="1:15">
      <c r="A3595"/>
      <c r="B3595"/>
      <c r="C3595"/>
      <c r="D3595"/>
      <c r="E3595"/>
      <c r="F3595"/>
      <c r="G3595"/>
      <c r="H3595"/>
      <c r="I3595"/>
      <c r="J3595"/>
      <c r="K3595"/>
      <c r="L3595"/>
      <c r="M3595"/>
      <c r="N3595"/>
      <c r="O3595"/>
    </row>
    <row r="3596" spans="1:15">
      <c r="A3596"/>
      <c r="B3596"/>
      <c r="C3596"/>
      <c r="D3596"/>
      <c r="E3596"/>
      <c r="F3596"/>
      <c r="G3596"/>
      <c r="H3596"/>
      <c r="I3596"/>
      <c r="J3596"/>
      <c r="K3596"/>
      <c r="L3596"/>
      <c r="M3596"/>
      <c r="N3596"/>
      <c r="O3596"/>
    </row>
    <row r="3597" spans="1:15">
      <c r="A3597"/>
      <c r="B3597"/>
      <c r="C3597"/>
      <c r="D3597"/>
      <c r="E3597"/>
      <c r="F3597"/>
      <c r="G3597"/>
      <c r="H3597"/>
      <c r="I3597"/>
      <c r="J3597"/>
      <c r="K3597"/>
      <c r="L3597"/>
      <c r="M3597"/>
      <c r="N3597"/>
      <c r="O3597"/>
    </row>
    <row r="3598" spans="1:15">
      <c r="A3598"/>
      <c r="B3598"/>
      <c r="C3598"/>
      <c r="D3598"/>
      <c r="E3598"/>
      <c r="F3598"/>
      <c r="G3598"/>
      <c r="H3598"/>
      <c r="I3598"/>
      <c r="J3598"/>
      <c r="K3598"/>
      <c r="L3598"/>
      <c r="M3598"/>
      <c r="N3598"/>
      <c r="O3598"/>
    </row>
    <row r="3599" spans="1:15">
      <c r="A3599"/>
      <c r="B3599"/>
      <c r="C3599"/>
      <c r="D3599"/>
      <c r="E3599"/>
      <c r="F3599"/>
      <c r="G3599"/>
      <c r="H3599"/>
      <c r="I3599"/>
      <c r="J3599"/>
      <c r="K3599"/>
      <c r="L3599"/>
      <c r="M3599"/>
      <c r="N3599"/>
      <c r="O3599"/>
    </row>
    <row r="3600" spans="1:15">
      <c r="A3600"/>
      <c r="B3600"/>
      <c r="C3600"/>
      <c r="D3600"/>
      <c r="E3600"/>
      <c r="F3600"/>
      <c r="G3600"/>
      <c r="H3600"/>
      <c r="I3600"/>
      <c r="J3600"/>
      <c r="K3600"/>
      <c r="L3600"/>
      <c r="M3600"/>
      <c r="N3600"/>
      <c r="O3600"/>
    </row>
    <row r="3601" spans="1:15">
      <c r="A3601"/>
      <c r="B3601"/>
      <c r="C3601"/>
      <c r="D3601"/>
      <c r="E3601"/>
      <c r="F3601"/>
      <c r="G3601"/>
      <c r="H3601"/>
      <c r="I3601"/>
      <c r="J3601"/>
      <c r="K3601"/>
      <c r="L3601"/>
      <c r="M3601"/>
      <c r="N3601"/>
      <c r="O3601"/>
    </row>
    <row r="3602" spans="1:15">
      <c r="A3602"/>
      <c r="B3602"/>
      <c r="C3602"/>
      <c r="D3602"/>
      <c r="E3602"/>
      <c r="F3602"/>
      <c r="G3602"/>
      <c r="H3602"/>
      <c r="I3602"/>
      <c r="J3602"/>
      <c r="K3602"/>
      <c r="L3602"/>
      <c r="M3602"/>
      <c r="N3602"/>
      <c r="O3602"/>
    </row>
    <row r="3603" spans="1:15">
      <c r="A3603"/>
      <c r="B3603"/>
      <c r="C3603"/>
      <c r="D3603"/>
      <c r="E3603"/>
      <c r="F3603"/>
      <c r="G3603"/>
      <c r="H3603"/>
      <c r="I3603"/>
      <c r="J3603"/>
      <c r="K3603"/>
      <c r="L3603"/>
      <c r="M3603"/>
      <c r="N3603"/>
      <c r="O3603"/>
    </row>
    <row r="3604" spans="1:15">
      <c r="A3604"/>
      <c r="B3604"/>
      <c r="C3604"/>
      <c r="D3604"/>
      <c r="E3604"/>
      <c r="F3604"/>
      <c r="G3604"/>
      <c r="H3604"/>
      <c r="I3604"/>
      <c r="J3604"/>
      <c r="K3604"/>
      <c r="L3604"/>
      <c r="M3604"/>
      <c r="N3604"/>
      <c r="O3604"/>
    </row>
    <row r="3605" spans="1:15">
      <c r="A3605"/>
      <c r="B3605"/>
      <c r="C3605"/>
      <c r="D3605"/>
      <c r="E3605"/>
      <c r="F3605"/>
      <c r="G3605"/>
      <c r="H3605"/>
      <c r="I3605"/>
      <c r="J3605"/>
      <c r="K3605"/>
      <c r="L3605"/>
      <c r="M3605"/>
      <c r="N3605"/>
      <c r="O3605"/>
    </row>
    <row r="3606" spans="1:15">
      <c r="A3606"/>
      <c r="B3606"/>
      <c r="C3606"/>
      <c r="D3606"/>
      <c r="E3606"/>
      <c r="F3606"/>
      <c r="G3606"/>
      <c r="H3606"/>
      <c r="I3606"/>
      <c r="J3606"/>
      <c r="K3606"/>
      <c r="L3606"/>
      <c r="M3606"/>
      <c r="N3606"/>
      <c r="O3606"/>
    </row>
    <row r="3607" spans="1:15">
      <c r="A3607"/>
      <c r="B3607"/>
      <c r="C3607"/>
      <c r="D3607"/>
      <c r="E3607"/>
      <c r="F3607"/>
      <c r="G3607"/>
      <c r="H3607"/>
      <c r="I3607"/>
      <c r="J3607"/>
      <c r="K3607"/>
      <c r="L3607"/>
      <c r="M3607"/>
      <c r="N3607"/>
      <c r="O3607"/>
    </row>
    <row r="3608" spans="1:15">
      <c r="A3608"/>
      <c r="B3608"/>
      <c r="C3608"/>
      <c r="D3608"/>
      <c r="E3608"/>
      <c r="F3608"/>
      <c r="G3608"/>
      <c r="H3608"/>
      <c r="I3608"/>
      <c r="J3608"/>
      <c r="K3608"/>
      <c r="L3608"/>
      <c r="M3608"/>
      <c r="N3608"/>
      <c r="O3608"/>
    </row>
    <row r="3609" spans="1:15">
      <c r="A3609"/>
      <c r="B3609"/>
      <c r="C3609"/>
      <c r="D3609"/>
      <c r="E3609"/>
      <c r="F3609"/>
      <c r="G3609"/>
      <c r="H3609"/>
      <c r="I3609"/>
      <c r="J3609"/>
      <c r="K3609"/>
      <c r="L3609"/>
      <c r="M3609"/>
      <c r="N3609"/>
      <c r="O3609"/>
    </row>
    <row r="3610" spans="1:15">
      <c r="A3610"/>
      <c r="B3610"/>
      <c r="C3610"/>
      <c r="D3610"/>
      <c r="E3610"/>
      <c r="F3610"/>
      <c r="G3610"/>
      <c r="H3610"/>
      <c r="I3610"/>
      <c r="J3610"/>
      <c r="K3610"/>
      <c r="L3610"/>
      <c r="M3610"/>
      <c r="N3610"/>
      <c r="O3610"/>
    </row>
    <row r="3611" spans="1:15">
      <c r="A3611"/>
      <c r="B3611"/>
      <c r="C3611"/>
      <c r="D3611"/>
      <c r="E3611"/>
      <c r="F3611"/>
      <c r="G3611"/>
      <c r="H3611"/>
      <c r="I3611"/>
      <c r="J3611"/>
      <c r="K3611"/>
      <c r="L3611"/>
      <c r="M3611"/>
      <c r="N3611"/>
      <c r="O3611"/>
    </row>
    <row r="3612" spans="1:15">
      <c r="A3612"/>
      <c r="B3612"/>
      <c r="C3612"/>
      <c r="D3612"/>
      <c r="E3612"/>
      <c r="F3612"/>
      <c r="G3612"/>
      <c r="H3612"/>
      <c r="I3612"/>
      <c r="J3612"/>
      <c r="K3612"/>
      <c r="L3612"/>
      <c r="M3612"/>
      <c r="N3612"/>
      <c r="O3612"/>
    </row>
    <row r="3613" spans="1:15">
      <c r="A3613"/>
      <c r="B3613"/>
      <c r="C3613"/>
      <c r="D3613"/>
      <c r="E3613"/>
      <c r="F3613"/>
      <c r="G3613"/>
      <c r="H3613"/>
      <c r="I3613"/>
      <c r="J3613"/>
      <c r="K3613"/>
      <c r="L3613"/>
      <c r="M3613"/>
      <c r="N3613"/>
      <c r="O3613"/>
    </row>
    <row r="3614" spans="1:15">
      <c r="A3614"/>
      <c r="B3614"/>
      <c r="C3614"/>
      <c r="D3614"/>
      <c r="E3614"/>
      <c r="F3614"/>
      <c r="G3614"/>
      <c r="H3614"/>
      <c r="I3614"/>
      <c r="J3614"/>
      <c r="K3614"/>
      <c r="L3614"/>
      <c r="M3614"/>
      <c r="N3614"/>
      <c r="O3614"/>
    </row>
    <row r="3615" spans="1:15">
      <c r="A3615"/>
      <c r="B3615"/>
      <c r="C3615"/>
      <c r="D3615"/>
      <c r="E3615"/>
      <c r="F3615"/>
      <c r="G3615"/>
      <c r="H3615"/>
      <c r="I3615"/>
      <c r="J3615"/>
      <c r="K3615"/>
      <c r="L3615"/>
      <c r="M3615"/>
      <c r="N3615"/>
      <c r="O3615"/>
    </row>
    <row r="3616" spans="1:15">
      <c r="A3616"/>
      <c r="B3616"/>
      <c r="C3616"/>
      <c r="D3616"/>
      <c r="E3616"/>
      <c r="F3616"/>
      <c r="G3616"/>
      <c r="H3616"/>
      <c r="I3616"/>
      <c r="J3616"/>
      <c r="K3616"/>
      <c r="L3616"/>
      <c r="M3616"/>
      <c r="N3616"/>
      <c r="O3616"/>
    </row>
    <row r="3617" spans="1:15">
      <c r="A3617"/>
      <c r="B3617"/>
      <c r="C3617"/>
      <c r="D3617"/>
      <c r="E3617"/>
      <c r="F3617"/>
      <c r="G3617"/>
      <c r="H3617"/>
      <c r="I3617"/>
      <c r="J3617"/>
      <c r="K3617"/>
      <c r="L3617"/>
      <c r="M3617"/>
      <c r="N3617"/>
      <c r="O3617"/>
    </row>
    <row r="3618" spans="1:15">
      <c r="A3618"/>
      <c r="B3618"/>
      <c r="C3618"/>
      <c r="D3618"/>
      <c r="E3618"/>
      <c r="F3618"/>
      <c r="G3618"/>
      <c r="H3618"/>
      <c r="I3618"/>
      <c r="J3618"/>
      <c r="K3618"/>
      <c r="L3618"/>
      <c r="M3618"/>
      <c r="N3618"/>
      <c r="O3618"/>
    </row>
    <row r="3619" spans="1:15">
      <c r="A3619"/>
      <c r="B3619"/>
      <c r="C3619"/>
      <c r="D3619"/>
      <c r="E3619"/>
      <c r="F3619"/>
      <c r="G3619"/>
      <c r="H3619"/>
      <c r="I3619"/>
      <c r="J3619"/>
      <c r="K3619"/>
      <c r="L3619"/>
      <c r="M3619"/>
      <c r="N3619"/>
      <c r="O3619"/>
    </row>
    <row r="3620" spans="1:15">
      <c r="A3620"/>
      <c r="B3620"/>
      <c r="C3620"/>
      <c r="D3620"/>
      <c r="E3620"/>
      <c r="F3620"/>
      <c r="G3620"/>
      <c r="H3620"/>
      <c r="I3620"/>
      <c r="J3620"/>
      <c r="K3620"/>
      <c r="L3620"/>
      <c r="M3620"/>
      <c r="N3620"/>
      <c r="O3620"/>
    </row>
    <row r="3621" spans="1:15">
      <c r="A3621"/>
      <c r="B3621"/>
      <c r="C3621"/>
      <c r="D3621"/>
      <c r="E3621"/>
      <c r="F3621"/>
      <c r="G3621"/>
      <c r="H3621"/>
      <c r="I3621"/>
      <c r="J3621"/>
      <c r="K3621"/>
      <c r="L3621"/>
      <c r="M3621"/>
      <c r="N3621"/>
      <c r="O3621"/>
    </row>
    <row r="3622" spans="1:15">
      <c r="A3622"/>
      <c r="B3622"/>
      <c r="C3622"/>
      <c r="D3622"/>
      <c r="E3622"/>
      <c r="F3622"/>
      <c r="G3622"/>
      <c r="H3622"/>
      <c r="I3622"/>
      <c r="J3622"/>
      <c r="K3622"/>
      <c r="L3622"/>
      <c r="M3622"/>
      <c r="N3622"/>
      <c r="O3622"/>
    </row>
    <row r="3623" spans="1:15">
      <c r="A3623"/>
      <c r="B3623"/>
      <c r="C3623"/>
      <c r="D3623"/>
      <c r="E3623"/>
      <c r="F3623"/>
      <c r="G3623"/>
      <c r="H3623"/>
      <c r="I3623"/>
      <c r="J3623"/>
      <c r="K3623"/>
      <c r="L3623"/>
      <c r="M3623"/>
      <c r="N3623"/>
      <c r="O3623"/>
    </row>
    <row r="3624" spans="1:15">
      <c r="A3624"/>
      <c r="B3624"/>
      <c r="C3624"/>
      <c r="D3624"/>
      <c r="E3624"/>
      <c r="F3624"/>
      <c r="G3624"/>
      <c r="H3624"/>
      <c r="I3624"/>
      <c r="J3624"/>
      <c r="K3624"/>
      <c r="L3624"/>
      <c r="M3624"/>
      <c r="N3624"/>
      <c r="O3624"/>
    </row>
    <row r="3625" spans="1:15">
      <c r="A3625"/>
      <c r="B3625"/>
      <c r="C3625"/>
      <c r="D3625"/>
      <c r="E3625"/>
      <c r="F3625"/>
      <c r="G3625"/>
      <c r="H3625"/>
      <c r="I3625"/>
      <c r="J3625"/>
      <c r="K3625"/>
      <c r="L3625"/>
      <c r="M3625"/>
      <c r="N3625"/>
      <c r="O3625"/>
    </row>
    <row r="3626" spans="1:15">
      <c r="A3626"/>
      <c r="B3626"/>
      <c r="C3626"/>
      <c r="D3626"/>
      <c r="E3626"/>
      <c r="F3626"/>
      <c r="G3626"/>
      <c r="H3626"/>
      <c r="I3626"/>
      <c r="J3626"/>
      <c r="K3626"/>
      <c r="L3626"/>
      <c r="M3626"/>
      <c r="N3626"/>
      <c r="O3626"/>
    </row>
    <row r="3627" spans="1:15">
      <c r="A3627"/>
      <c r="B3627"/>
      <c r="C3627"/>
      <c r="D3627"/>
      <c r="E3627"/>
      <c r="F3627"/>
      <c r="G3627"/>
      <c r="H3627"/>
      <c r="I3627"/>
      <c r="J3627"/>
      <c r="K3627"/>
      <c r="L3627"/>
      <c r="M3627"/>
      <c r="N3627"/>
      <c r="O3627"/>
    </row>
    <row r="3628" spans="1:15">
      <c r="A3628"/>
      <c r="B3628"/>
      <c r="C3628"/>
      <c r="D3628"/>
      <c r="E3628"/>
      <c r="F3628"/>
      <c r="G3628"/>
      <c r="H3628"/>
      <c r="I3628"/>
      <c r="J3628"/>
      <c r="K3628"/>
      <c r="L3628"/>
      <c r="M3628"/>
      <c r="N3628"/>
      <c r="O3628"/>
    </row>
    <row r="3629" spans="1:15">
      <c r="A3629"/>
      <c r="B3629"/>
      <c r="C3629"/>
      <c r="D3629"/>
      <c r="E3629"/>
      <c r="F3629"/>
      <c r="G3629"/>
      <c r="H3629"/>
      <c r="I3629"/>
      <c r="J3629"/>
      <c r="K3629"/>
      <c r="L3629"/>
      <c r="M3629"/>
      <c r="N3629"/>
      <c r="O3629"/>
    </row>
    <row r="3630" spans="1:15">
      <c r="A3630"/>
      <c r="B3630"/>
      <c r="C3630"/>
      <c r="D3630"/>
      <c r="E3630"/>
      <c r="F3630"/>
      <c r="G3630"/>
      <c r="H3630"/>
      <c r="I3630"/>
      <c r="J3630"/>
      <c r="K3630"/>
      <c r="L3630"/>
      <c r="M3630"/>
      <c r="N3630"/>
      <c r="O3630"/>
    </row>
    <row r="3631" spans="1:15">
      <c r="A3631"/>
      <c r="B3631"/>
      <c r="C3631"/>
      <c r="D3631"/>
      <c r="E3631"/>
      <c r="F3631"/>
      <c r="G3631"/>
      <c r="H3631"/>
      <c r="I3631"/>
      <c r="J3631"/>
      <c r="K3631"/>
      <c r="L3631"/>
      <c r="M3631"/>
      <c r="N3631"/>
      <c r="O3631"/>
    </row>
    <row r="3632" spans="1:15">
      <c r="A3632"/>
      <c r="B3632"/>
      <c r="C3632"/>
      <c r="D3632"/>
      <c r="E3632"/>
      <c r="F3632"/>
      <c r="G3632"/>
      <c r="H3632"/>
      <c r="I3632"/>
      <c r="J3632"/>
      <c r="K3632"/>
      <c r="L3632"/>
      <c r="M3632"/>
      <c r="N3632"/>
      <c r="O3632"/>
    </row>
    <row r="3633" spans="1:15">
      <c r="A3633"/>
      <c r="B3633"/>
      <c r="C3633"/>
      <c r="D3633"/>
      <c r="E3633"/>
      <c r="F3633"/>
      <c r="G3633"/>
      <c r="H3633"/>
      <c r="I3633"/>
      <c r="J3633"/>
      <c r="K3633"/>
      <c r="L3633"/>
      <c r="M3633"/>
      <c r="N3633"/>
      <c r="O3633"/>
    </row>
    <row r="3634" spans="1:15">
      <c r="A3634"/>
      <c r="B3634"/>
      <c r="C3634"/>
      <c r="D3634"/>
      <c r="E3634"/>
      <c r="F3634"/>
      <c r="G3634"/>
      <c r="H3634"/>
      <c r="I3634"/>
      <c r="J3634"/>
      <c r="K3634"/>
      <c r="L3634"/>
      <c r="M3634"/>
      <c r="N3634"/>
      <c r="O3634"/>
    </row>
    <row r="3635" spans="1:15">
      <c r="A3635"/>
      <c r="B3635"/>
      <c r="C3635"/>
      <c r="D3635"/>
      <c r="E3635"/>
      <c r="F3635"/>
      <c r="G3635"/>
      <c r="H3635"/>
      <c r="I3635"/>
      <c r="J3635"/>
      <c r="K3635"/>
      <c r="L3635"/>
      <c r="M3635"/>
      <c r="N3635"/>
      <c r="O3635"/>
    </row>
    <row r="3636" spans="1:15">
      <c r="A3636"/>
      <c r="B3636"/>
      <c r="C3636"/>
      <c r="D3636"/>
      <c r="E3636"/>
      <c r="F3636"/>
      <c r="G3636"/>
      <c r="H3636"/>
      <c r="I3636"/>
      <c r="J3636"/>
      <c r="K3636"/>
      <c r="L3636"/>
      <c r="M3636"/>
      <c r="N3636"/>
      <c r="O3636"/>
    </row>
    <row r="3637" spans="1:15">
      <c r="A3637"/>
      <c r="B3637"/>
      <c r="C3637"/>
      <c r="D3637"/>
      <c r="E3637"/>
      <c r="F3637"/>
      <c r="G3637"/>
      <c r="H3637"/>
      <c r="I3637"/>
      <c r="J3637"/>
      <c r="K3637"/>
      <c r="L3637"/>
      <c r="M3637"/>
      <c r="N3637"/>
      <c r="O3637"/>
    </row>
    <row r="3638" spans="1:15">
      <c r="A3638"/>
      <c r="B3638"/>
      <c r="C3638"/>
      <c r="D3638"/>
      <c r="E3638"/>
      <c r="F3638"/>
      <c r="G3638"/>
      <c r="H3638"/>
      <c r="I3638"/>
      <c r="J3638"/>
      <c r="K3638"/>
      <c r="L3638"/>
      <c r="M3638"/>
      <c r="N3638"/>
      <c r="O3638"/>
    </row>
    <row r="3639" spans="1:15">
      <c r="A3639"/>
      <c r="B3639"/>
      <c r="C3639"/>
      <c r="D3639"/>
      <c r="E3639"/>
      <c r="F3639"/>
      <c r="G3639"/>
      <c r="H3639"/>
      <c r="I3639"/>
      <c r="J3639"/>
      <c r="K3639"/>
      <c r="L3639"/>
      <c r="M3639"/>
      <c r="N3639"/>
      <c r="O3639"/>
    </row>
    <row r="3640" spans="1:15">
      <c r="A3640"/>
      <c r="B3640"/>
      <c r="C3640"/>
      <c r="D3640"/>
      <c r="E3640"/>
      <c r="F3640"/>
      <c r="G3640"/>
      <c r="H3640"/>
      <c r="I3640"/>
      <c r="J3640"/>
      <c r="K3640"/>
      <c r="L3640"/>
      <c r="M3640"/>
      <c r="N3640"/>
      <c r="O3640"/>
    </row>
    <row r="3641" spans="1:15">
      <c r="A3641"/>
      <c r="B3641"/>
      <c r="C3641"/>
      <c r="D3641"/>
      <c r="E3641"/>
      <c r="F3641"/>
      <c r="G3641"/>
      <c r="H3641"/>
      <c r="I3641"/>
      <c r="J3641"/>
      <c r="K3641"/>
      <c r="L3641"/>
      <c r="M3641"/>
      <c r="N3641"/>
      <c r="O3641"/>
    </row>
    <row r="3642" spans="1:15">
      <c r="A3642"/>
      <c r="B3642"/>
      <c r="C3642"/>
      <c r="D3642"/>
      <c r="E3642"/>
      <c r="F3642"/>
      <c r="G3642"/>
      <c r="H3642"/>
      <c r="I3642"/>
      <c r="J3642"/>
      <c r="K3642"/>
      <c r="L3642"/>
      <c r="M3642"/>
      <c r="N3642"/>
      <c r="O3642"/>
    </row>
    <row r="3643" spans="1:15">
      <c r="A3643"/>
      <c r="B3643"/>
      <c r="C3643"/>
      <c r="D3643"/>
      <c r="E3643"/>
      <c r="F3643"/>
      <c r="G3643"/>
      <c r="H3643"/>
      <c r="I3643"/>
      <c r="J3643"/>
      <c r="K3643"/>
      <c r="L3643"/>
      <c r="M3643"/>
      <c r="N3643"/>
      <c r="O3643"/>
    </row>
    <row r="3644" spans="1:15">
      <c r="A3644"/>
      <c r="B3644"/>
      <c r="C3644"/>
      <c r="D3644"/>
      <c r="E3644"/>
      <c r="F3644"/>
      <c r="G3644"/>
      <c r="H3644"/>
      <c r="I3644"/>
      <c r="J3644"/>
      <c r="K3644"/>
      <c r="L3644"/>
      <c r="M3644"/>
      <c r="N3644"/>
      <c r="O3644"/>
    </row>
    <row r="3645" spans="1:15">
      <c r="A3645"/>
      <c r="B3645"/>
      <c r="C3645"/>
      <c r="D3645"/>
      <c r="E3645"/>
      <c r="F3645"/>
      <c r="G3645"/>
      <c r="H3645"/>
      <c r="I3645"/>
      <c r="J3645"/>
      <c r="K3645"/>
      <c r="L3645"/>
      <c r="M3645"/>
      <c r="N3645"/>
      <c r="O3645"/>
    </row>
    <row r="3646" spans="1:15">
      <c r="A3646"/>
      <c r="B3646"/>
      <c r="C3646"/>
      <c r="D3646"/>
      <c r="E3646"/>
      <c r="F3646"/>
      <c r="G3646"/>
      <c r="H3646"/>
      <c r="I3646"/>
      <c r="J3646"/>
      <c r="K3646"/>
      <c r="L3646"/>
      <c r="M3646"/>
      <c r="N3646"/>
      <c r="O3646"/>
    </row>
    <row r="3647" spans="1:15">
      <c r="A3647"/>
      <c r="B3647"/>
      <c r="C3647"/>
      <c r="D3647"/>
      <c r="E3647"/>
      <c r="F3647"/>
      <c r="G3647"/>
      <c r="H3647"/>
      <c r="I3647"/>
      <c r="J3647"/>
      <c r="K3647"/>
      <c r="L3647"/>
      <c r="M3647"/>
      <c r="N3647"/>
      <c r="O3647"/>
    </row>
    <row r="3648" spans="1:15">
      <c r="A3648"/>
      <c r="B3648"/>
      <c r="C3648"/>
      <c r="D3648"/>
      <c r="E3648"/>
      <c r="F3648"/>
      <c r="G3648"/>
      <c r="H3648"/>
      <c r="I3648"/>
      <c r="J3648"/>
      <c r="K3648"/>
      <c r="L3648"/>
      <c r="M3648"/>
      <c r="N3648"/>
      <c r="O3648"/>
    </row>
    <row r="3649" spans="1:15">
      <c r="A3649"/>
      <c r="B3649"/>
      <c r="C3649"/>
      <c r="D3649"/>
      <c r="E3649"/>
      <c r="F3649"/>
      <c r="G3649"/>
      <c r="H3649"/>
      <c r="I3649"/>
      <c r="J3649"/>
      <c r="K3649"/>
      <c r="L3649"/>
      <c r="M3649"/>
      <c r="N3649"/>
      <c r="O3649"/>
    </row>
    <row r="3650" spans="1:15">
      <c r="A3650"/>
      <c r="B3650"/>
      <c r="C3650"/>
      <c r="D3650"/>
      <c r="E3650"/>
      <c r="F3650"/>
      <c r="G3650"/>
      <c r="H3650"/>
      <c r="I3650"/>
      <c r="J3650"/>
      <c r="K3650"/>
      <c r="L3650"/>
      <c r="M3650"/>
      <c r="N3650"/>
      <c r="O3650"/>
    </row>
    <row r="3651" spans="1:15">
      <c r="A3651"/>
      <c r="B3651"/>
      <c r="C3651"/>
      <c r="D3651"/>
      <c r="E3651"/>
      <c r="F3651"/>
      <c r="G3651"/>
      <c r="H3651"/>
      <c r="I3651"/>
      <c r="J3651"/>
      <c r="K3651"/>
      <c r="L3651"/>
      <c r="M3651"/>
      <c r="N3651"/>
      <c r="O3651"/>
    </row>
    <row r="3652" spans="1:15">
      <c r="A3652"/>
      <c r="B3652"/>
      <c r="C3652"/>
      <c r="D3652"/>
      <c r="E3652"/>
      <c r="F3652"/>
      <c r="G3652"/>
      <c r="H3652"/>
      <c r="I3652"/>
      <c r="J3652"/>
      <c r="K3652"/>
      <c r="L3652"/>
      <c r="M3652"/>
      <c r="N3652"/>
      <c r="O3652"/>
    </row>
    <row r="3653" spans="1:15">
      <c r="A3653"/>
      <c r="B3653"/>
      <c r="C3653"/>
      <c r="D3653"/>
      <c r="E3653"/>
      <c r="F3653"/>
      <c r="G3653"/>
      <c r="H3653"/>
      <c r="I3653"/>
      <c r="J3653"/>
      <c r="K3653"/>
      <c r="L3653"/>
      <c r="M3653"/>
      <c r="N3653"/>
      <c r="O3653"/>
    </row>
    <row r="3654" spans="1:15">
      <c r="A3654"/>
      <c r="B3654"/>
      <c r="C3654"/>
      <c r="D3654"/>
      <c r="E3654"/>
      <c r="F3654"/>
      <c r="G3654"/>
      <c r="H3654"/>
      <c r="I3654"/>
      <c r="J3654"/>
      <c r="K3654"/>
      <c r="L3654"/>
      <c r="M3654"/>
      <c r="N3654"/>
      <c r="O3654"/>
    </row>
    <row r="3655" spans="1:15">
      <c r="A3655"/>
      <c r="B3655"/>
      <c r="C3655"/>
      <c r="D3655"/>
      <c r="E3655"/>
      <c r="F3655"/>
      <c r="G3655"/>
      <c r="H3655"/>
      <c r="I3655"/>
      <c r="J3655"/>
      <c r="K3655"/>
      <c r="L3655"/>
      <c r="M3655"/>
      <c r="N3655"/>
      <c r="O3655"/>
    </row>
    <row r="3656" spans="1:15">
      <c r="A3656"/>
      <c r="B3656"/>
      <c r="C3656"/>
      <c r="D3656"/>
      <c r="E3656"/>
      <c r="F3656"/>
      <c r="G3656"/>
      <c r="H3656"/>
      <c r="I3656"/>
      <c r="J3656"/>
      <c r="K3656"/>
      <c r="L3656"/>
      <c r="M3656"/>
      <c r="N3656"/>
      <c r="O3656"/>
    </row>
    <row r="3657" spans="1:15">
      <c r="A3657"/>
      <c r="B3657"/>
      <c r="C3657"/>
      <c r="D3657"/>
      <c r="E3657"/>
      <c r="F3657"/>
      <c r="G3657"/>
      <c r="H3657"/>
      <c r="I3657"/>
      <c r="J3657"/>
      <c r="K3657"/>
      <c r="L3657"/>
      <c r="M3657"/>
      <c r="N3657"/>
      <c r="O3657"/>
    </row>
    <row r="3658" spans="1:15">
      <c r="A3658"/>
      <c r="B3658"/>
      <c r="C3658"/>
      <c r="D3658"/>
      <c r="E3658"/>
      <c r="F3658"/>
      <c r="G3658"/>
      <c r="H3658"/>
      <c r="I3658"/>
      <c r="J3658"/>
      <c r="K3658"/>
      <c r="L3658"/>
      <c r="M3658"/>
      <c r="N3658"/>
      <c r="O3658"/>
    </row>
    <row r="3659" spans="1:15">
      <c r="A3659"/>
      <c r="B3659"/>
      <c r="C3659"/>
      <c r="D3659"/>
      <c r="E3659"/>
      <c r="F3659"/>
      <c r="G3659"/>
      <c r="H3659"/>
      <c r="I3659"/>
      <c r="J3659"/>
      <c r="K3659"/>
      <c r="L3659"/>
      <c r="M3659"/>
      <c r="N3659"/>
      <c r="O3659"/>
    </row>
    <row r="3660" spans="1:15">
      <c r="A3660"/>
      <c r="B3660"/>
      <c r="C3660"/>
      <c r="D3660"/>
      <c r="E3660"/>
      <c r="F3660"/>
      <c r="G3660"/>
      <c r="H3660"/>
      <c r="I3660"/>
      <c r="J3660"/>
      <c r="K3660"/>
      <c r="L3660"/>
      <c r="M3660"/>
      <c r="N3660"/>
      <c r="O3660"/>
    </row>
    <row r="3661" spans="1:15">
      <c r="A3661"/>
      <c r="B3661"/>
      <c r="C3661"/>
      <c r="D3661"/>
      <c r="E3661"/>
      <c r="F3661"/>
      <c r="G3661"/>
      <c r="H3661"/>
      <c r="I3661"/>
      <c r="J3661"/>
      <c r="K3661"/>
      <c r="L3661"/>
      <c r="M3661"/>
      <c r="N3661"/>
      <c r="O3661"/>
    </row>
    <row r="3662" spans="1:15">
      <c r="A3662"/>
      <c r="B3662"/>
      <c r="C3662"/>
      <c r="D3662"/>
      <c r="E3662"/>
      <c r="F3662"/>
      <c r="G3662"/>
      <c r="H3662"/>
      <c r="I3662"/>
      <c r="J3662"/>
      <c r="K3662"/>
      <c r="L3662"/>
      <c r="M3662"/>
      <c r="N3662"/>
      <c r="O3662"/>
    </row>
    <row r="3663" spans="1:15">
      <c r="A3663"/>
      <c r="B3663"/>
      <c r="C3663"/>
      <c r="D3663"/>
      <c r="E3663"/>
      <c r="F3663"/>
      <c r="G3663"/>
      <c r="H3663"/>
      <c r="I3663"/>
      <c r="J3663"/>
      <c r="K3663"/>
      <c r="L3663"/>
      <c r="M3663"/>
      <c r="N3663"/>
      <c r="O3663"/>
    </row>
    <row r="3664" spans="1:15">
      <c r="A3664"/>
      <c r="B3664"/>
      <c r="C3664"/>
      <c r="D3664"/>
      <c r="E3664"/>
      <c r="F3664"/>
      <c r="G3664"/>
      <c r="H3664"/>
      <c r="I3664"/>
      <c r="J3664"/>
      <c r="K3664"/>
      <c r="L3664"/>
      <c r="M3664"/>
      <c r="N3664"/>
      <c r="O3664"/>
    </row>
    <row r="3665" spans="1:15">
      <c r="A3665"/>
      <c r="B3665"/>
      <c r="C3665"/>
      <c r="D3665"/>
      <c r="E3665"/>
      <c r="F3665"/>
      <c r="G3665"/>
      <c r="H3665"/>
      <c r="I3665"/>
      <c r="J3665"/>
      <c r="K3665"/>
      <c r="L3665"/>
      <c r="M3665"/>
      <c r="N3665"/>
      <c r="O3665"/>
    </row>
    <row r="3666" spans="1:15">
      <c r="A3666"/>
      <c r="B3666"/>
      <c r="C3666"/>
      <c r="D3666"/>
      <c r="E3666"/>
      <c r="F3666"/>
      <c r="G3666"/>
      <c r="H3666"/>
      <c r="I3666"/>
      <c r="J3666"/>
      <c r="K3666"/>
      <c r="L3666"/>
      <c r="M3666"/>
      <c r="N3666"/>
      <c r="O3666"/>
    </row>
    <row r="3667" spans="1:15">
      <c r="A3667"/>
      <c r="B3667"/>
      <c r="C3667"/>
      <c r="D3667"/>
      <c r="E3667"/>
      <c r="F3667"/>
      <c r="G3667"/>
      <c r="H3667"/>
      <c r="I3667"/>
      <c r="J3667"/>
      <c r="K3667"/>
      <c r="L3667"/>
      <c r="M3667"/>
      <c r="N3667"/>
      <c r="O3667"/>
    </row>
    <row r="3668" spans="1:15">
      <c r="A3668"/>
      <c r="B3668"/>
      <c r="C3668"/>
      <c r="D3668"/>
      <c r="E3668"/>
      <c r="F3668"/>
      <c r="G3668"/>
      <c r="H3668"/>
      <c r="I3668"/>
      <c r="J3668"/>
      <c r="K3668"/>
      <c r="L3668"/>
      <c r="M3668"/>
      <c r="N3668"/>
      <c r="O3668"/>
    </row>
    <row r="3669" spans="1:15">
      <c r="A3669"/>
      <c r="B3669"/>
      <c r="C3669"/>
      <c r="D3669"/>
      <c r="E3669"/>
      <c r="F3669"/>
      <c r="G3669"/>
      <c r="H3669"/>
      <c r="I3669"/>
      <c r="J3669"/>
      <c r="K3669"/>
      <c r="L3669"/>
      <c r="M3669"/>
      <c r="N3669"/>
      <c r="O3669"/>
    </row>
    <row r="3670" spans="1:15">
      <c r="A3670"/>
      <c r="B3670"/>
      <c r="C3670"/>
      <c r="D3670"/>
      <c r="E3670"/>
      <c r="F3670"/>
      <c r="G3670"/>
      <c r="H3670"/>
      <c r="I3670"/>
      <c r="J3670"/>
      <c r="K3670"/>
      <c r="L3670"/>
      <c r="M3670"/>
      <c r="N3670"/>
      <c r="O3670"/>
    </row>
    <row r="3671" spans="1:15">
      <c r="A3671"/>
      <c r="B3671"/>
      <c r="C3671"/>
      <c r="D3671"/>
      <c r="E3671"/>
      <c r="F3671"/>
      <c r="G3671"/>
      <c r="H3671"/>
      <c r="I3671"/>
      <c r="J3671"/>
      <c r="K3671"/>
      <c r="L3671"/>
      <c r="M3671"/>
      <c r="N3671"/>
      <c r="O3671"/>
    </row>
    <row r="3672" spans="1:15">
      <c r="A3672"/>
      <c r="B3672"/>
      <c r="C3672"/>
      <c r="D3672"/>
      <c r="E3672"/>
      <c r="F3672"/>
      <c r="G3672"/>
      <c r="H3672"/>
      <c r="I3672"/>
      <c r="J3672"/>
      <c r="K3672"/>
      <c r="L3672"/>
      <c r="M3672"/>
      <c r="N3672"/>
      <c r="O3672"/>
    </row>
    <row r="3673" spans="1:15">
      <c r="A3673"/>
      <c r="B3673"/>
      <c r="C3673"/>
      <c r="D3673"/>
      <c r="E3673"/>
      <c r="F3673"/>
      <c r="G3673"/>
      <c r="H3673"/>
      <c r="I3673"/>
      <c r="J3673"/>
      <c r="K3673"/>
      <c r="L3673"/>
      <c r="M3673"/>
      <c r="N3673"/>
      <c r="O3673"/>
    </row>
    <row r="3674" spans="1:15">
      <c r="A3674"/>
      <c r="B3674"/>
      <c r="C3674"/>
      <c r="D3674"/>
      <c r="E3674"/>
      <c r="F3674"/>
      <c r="G3674"/>
      <c r="H3674"/>
      <c r="I3674"/>
      <c r="J3674"/>
      <c r="K3674"/>
      <c r="L3674"/>
      <c r="M3674"/>
      <c r="N3674"/>
      <c r="O3674"/>
    </row>
    <row r="3675" spans="1:15">
      <c r="A3675"/>
      <c r="B3675"/>
      <c r="C3675"/>
      <c r="D3675"/>
      <c r="E3675"/>
      <c r="F3675"/>
      <c r="G3675"/>
      <c r="H3675"/>
      <c r="I3675"/>
      <c r="J3675"/>
      <c r="K3675"/>
      <c r="L3675"/>
      <c r="M3675"/>
      <c r="N3675"/>
      <c r="O3675"/>
    </row>
    <row r="3676" spans="1:15">
      <c r="A3676"/>
      <c r="B3676"/>
      <c r="C3676"/>
      <c r="D3676"/>
      <c r="E3676"/>
      <c r="F3676"/>
      <c r="G3676"/>
      <c r="H3676"/>
      <c r="I3676"/>
      <c r="J3676"/>
      <c r="K3676"/>
      <c r="L3676"/>
      <c r="M3676"/>
      <c r="N3676"/>
      <c r="O3676"/>
    </row>
    <row r="3677" spans="1:15">
      <c r="A3677"/>
      <c r="B3677"/>
      <c r="C3677"/>
      <c r="D3677"/>
      <c r="E3677"/>
      <c r="F3677"/>
      <c r="G3677"/>
      <c r="H3677"/>
      <c r="I3677"/>
      <c r="J3677"/>
      <c r="K3677"/>
      <c r="L3677"/>
      <c r="M3677"/>
      <c r="N3677"/>
      <c r="O3677"/>
    </row>
    <row r="3678" spans="1:15">
      <c r="A3678"/>
      <c r="B3678"/>
      <c r="C3678"/>
      <c r="D3678"/>
      <c r="E3678"/>
      <c r="F3678"/>
      <c r="G3678"/>
      <c r="H3678"/>
      <c r="I3678"/>
      <c r="J3678"/>
      <c r="K3678"/>
      <c r="L3678"/>
      <c r="M3678"/>
      <c r="N3678"/>
      <c r="O3678"/>
    </row>
    <row r="3679" spans="1:15">
      <c r="A3679"/>
      <c r="B3679"/>
      <c r="C3679"/>
      <c r="D3679"/>
      <c r="E3679"/>
      <c r="F3679"/>
      <c r="G3679"/>
      <c r="H3679"/>
      <c r="I3679"/>
      <c r="J3679"/>
      <c r="K3679"/>
      <c r="L3679"/>
      <c r="M3679"/>
      <c r="N3679"/>
      <c r="O3679"/>
    </row>
    <row r="3680" spans="1:15">
      <c r="A3680"/>
      <c r="B3680"/>
      <c r="C3680"/>
      <c r="D3680"/>
      <c r="E3680"/>
      <c r="F3680"/>
      <c r="G3680"/>
      <c r="H3680"/>
      <c r="I3680"/>
      <c r="J3680"/>
      <c r="K3680"/>
      <c r="L3680"/>
      <c r="M3680"/>
      <c r="N3680"/>
      <c r="O3680"/>
    </row>
    <row r="3681" spans="1:15">
      <c r="A3681"/>
      <c r="B3681"/>
      <c r="C3681"/>
      <c r="D3681"/>
      <c r="E3681"/>
      <c r="F3681"/>
      <c r="G3681"/>
      <c r="H3681"/>
      <c r="I3681"/>
      <c r="J3681"/>
      <c r="K3681"/>
      <c r="L3681"/>
      <c r="M3681"/>
      <c r="N3681"/>
      <c r="O3681"/>
    </row>
    <row r="3682" spans="1:15">
      <c r="A3682"/>
      <c r="B3682"/>
      <c r="C3682"/>
      <c r="D3682"/>
      <c r="E3682"/>
      <c r="F3682"/>
      <c r="G3682"/>
      <c r="H3682"/>
      <c r="I3682"/>
      <c r="J3682"/>
      <c r="K3682"/>
      <c r="L3682"/>
      <c r="M3682"/>
      <c r="N3682"/>
      <c r="O3682"/>
    </row>
    <row r="3683" spans="1:15">
      <c r="A3683"/>
      <c r="B3683"/>
      <c r="C3683"/>
      <c r="D3683"/>
      <c r="E3683"/>
      <c r="F3683"/>
      <c r="G3683"/>
      <c r="H3683"/>
      <c r="I3683"/>
      <c r="J3683"/>
      <c r="K3683"/>
      <c r="L3683"/>
      <c r="M3683"/>
      <c r="N3683"/>
      <c r="O3683"/>
    </row>
    <row r="3684" spans="1:15">
      <c r="A3684"/>
      <c r="B3684"/>
      <c r="C3684"/>
      <c r="D3684"/>
      <c r="E3684"/>
      <c r="F3684"/>
      <c r="G3684"/>
      <c r="H3684"/>
      <c r="I3684"/>
      <c r="J3684"/>
      <c r="K3684"/>
      <c r="L3684"/>
      <c r="M3684"/>
      <c r="N3684"/>
      <c r="O3684"/>
    </row>
    <row r="3685" spans="1:15">
      <c r="A3685"/>
      <c r="B3685"/>
      <c r="C3685"/>
      <c r="D3685"/>
      <c r="E3685"/>
      <c r="F3685"/>
      <c r="G3685"/>
      <c r="H3685"/>
      <c r="I3685"/>
      <c r="J3685"/>
      <c r="K3685"/>
      <c r="L3685"/>
      <c r="M3685"/>
      <c r="N3685"/>
      <c r="O3685"/>
    </row>
    <row r="3686" spans="1:15">
      <c r="A3686"/>
      <c r="B3686"/>
      <c r="C3686"/>
      <c r="D3686"/>
      <c r="E3686"/>
      <c r="F3686"/>
      <c r="G3686"/>
      <c r="H3686"/>
      <c r="I3686"/>
      <c r="J3686"/>
      <c r="K3686"/>
      <c r="L3686"/>
      <c r="M3686"/>
      <c r="N3686"/>
      <c r="O3686"/>
    </row>
    <row r="3687" spans="1:15">
      <c r="A3687"/>
      <c r="B3687"/>
      <c r="C3687"/>
      <c r="D3687"/>
      <c r="E3687"/>
      <c r="F3687"/>
      <c r="G3687"/>
      <c r="H3687"/>
      <c r="I3687"/>
      <c r="J3687"/>
      <c r="K3687"/>
      <c r="L3687"/>
      <c r="M3687"/>
      <c r="N3687"/>
      <c r="O3687"/>
    </row>
    <row r="3688" spans="1:15">
      <c r="A3688"/>
      <c r="B3688"/>
      <c r="C3688"/>
      <c r="D3688"/>
      <c r="E3688"/>
      <c r="F3688"/>
      <c r="G3688"/>
      <c r="H3688"/>
      <c r="I3688"/>
      <c r="J3688"/>
      <c r="K3688"/>
      <c r="L3688"/>
      <c r="M3688"/>
      <c r="N3688"/>
      <c r="O3688"/>
    </row>
    <row r="3689" spans="1:15">
      <c r="A3689"/>
      <c r="B3689"/>
      <c r="C3689"/>
      <c r="D3689"/>
      <c r="E3689"/>
      <c r="F3689"/>
      <c r="G3689"/>
      <c r="H3689"/>
      <c r="I3689"/>
      <c r="J3689"/>
      <c r="K3689"/>
      <c r="L3689"/>
      <c r="M3689"/>
      <c r="N3689"/>
      <c r="O3689"/>
    </row>
    <row r="3690" spans="1:15">
      <c r="A3690"/>
      <c r="B3690"/>
      <c r="C3690"/>
      <c r="D3690"/>
      <c r="E3690"/>
      <c r="F3690"/>
      <c r="G3690"/>
      <c r="H3690"/>
      <c r="I3690"/>
      <c r="J3690"/>
      <c r="K3690"/>
      <c r="L3690"/>
      <c r="M3690"/>
      <c r="N3690"/>
      <c r="O3690"/>
    </row>
    <row r="3691" spans="1:15">
      <c r="A3691"/>
      <c r="B3691"/>
      <c r="C3691"/>
      <c r="D3691"/>
      <c r="E3691"/>
      <c r="F3691"/>
      <c r="G3691"/>
      <c r="H3691"/>
      <c r="I3691"/>
      <c r="J3691"/>
      <c r="K3691"/>
      <c r="L3691"/>
      <c r="M3691"/>
      <c r="N3691"/>
      <c r="O3691"/>
    </row>
    <row r="3692" spans="1:15">
      <c r="A3692"/>
      <c r="B3692"/>
      <c r="C3692"/>
      <c r="D3692"/>
      <c r="E3692"/>
      <c r="F3692"/>
      <c r="G3692"/>
      <c r="H3692"/>
      <c r="I3692"/>
      <c r="J3692"/>
      <c r="K3692"/>
      <c r="L3692"/>
      <c r="M3692"/>
      <c r="N3692"/>
      <c r="O3692"/>
    </row>
    <row r="3693" spans="1:15">
      <c r="A3693"/>
      <c r="B3693"/>
      <c r="C3693"/>
      <c r="D3693"/>
      <c r="E3693"/>
      <c r="F3693"/>
      <c r="G3693"/>
      <c r="H3693"/>
      <c r="I3693"/>
      <c r="J3693"/>
      <c r="K3693"/>
      <c r="L3693"/>
      <c r="M3693"/>
      <c r="N3693"/>
      <c r="O3693"/>
    </row>
    <row r="3694" spans="1:15">
      <c r="A3694"/>
      <c r="B3694"/>
      <c r="C3694"/>
      <c r="D3694"/>
      <c r="E3694"/>
      <c r="F3694"/>
      <c r="G3694"/>
      <c r="H3694"/>
      <c r="I3694"/>
      <c r="J3694"/>
      <c r="K3694"/>
      <c r="L3694"/>
      <c r="M3694"/>
      <c r="N3694"/>
      <c r="O3694"/>
    </row>
    <row r="3695" spans="1:15">
      <c r="A3695"/>
      <c r="B3695"/>
      <c r="C3695"/>
      <c r="D3695"/>
      <c r="E3695"/>
      <c r="F3695"/>
      <c r="G3695"/>
      <c r="H3695"/>
      <c r="I3695"/>
      <c r="J3695"/>
      <c r="K3695"/>
      <c r="L3695"/>
      <c r="M3695"/>
      <c r="N3695"/>
      <c r="O3695"/>
    </row>
    <row r="3696" spans="1:15">
      <c r="A3696"/>
      <c r="B3696"/>
      <c r="C3696"/>
      <c r="D3696"/>
      <c r="E3696"/>
      <c r="F3696"/>
      <c r="G3696"/>
      <c r="H3696"/>
      <c r="I3696"/>
      <c r="J3696"/>
      <c r="K3696"/>
      <c r="L3696"/>
      <c r="M3696"/>
      <c r="N3696"/>
      <c r="O3696"/>
    </row>
    <row r="3697" spans="1:15">
      <c r="A3697"/>
      <c r="B3697"/>
      <c r="C3697"/>
      <c r="D3697"/>
      <c r="E3697"/>
      <c r="F3697"/>
      <c r="G3697"/>
      <c r="H3697"/>
      <c r="I3697"/>
      <c r="J3697"/>
      <c r="K3697"/>
      <c r="L3697"/>
      <c r="M3697"/>
      <c r="N3697"/>
      <c r="O3697"/>
    </row>
    <row r="3698" spans="1:15">
      <c r="A3698"/>
      <c r="B3698"/>
      <c r="C3698"/>
      <c r="D3698"/>
      <c r="E3698"/>
      <c r="F3698"/>
      <c r="G3698"/>
      <c r="H3698"/>
      <c r="I3698"/>
      <c r="J3698"/>
      <c r="K3698"/>
      <c r="L3698"/>
      <c r="M3698"/>
      <c r="N3698"/>
      <c r="O3698"/>
    </row>
    <row r="3699" spans="1:15">
      <c r="A3699"/>
      <c r="B3699"/>
      <c r="C3699"/>
      <c r="D3699"/>
      <c r="E3699"/>
      <c r="F3699"/>
      <c r="G3699"/>
      <c r="H3699"/>
      <c r="I3699"/>
      <c r="J3699"/>
      <c r="K3699"/>
      <c r="L3699"/>
      <c r="M3699"/>
      <c r="N3699"/>
      <c r="O3699"/>
    </row>
    <row r="3700" spans="1:15">
      <c r="A3700"/>
      <c r="B3700"/>
      <c r="C3700"/>
      <c r="D3700"/>
      <c r="E3700"/>
      <c r="F3700"/>
      <c r="G3700"/>
      <c r="H3700"/>
      <c r="I3700"/>
      <c r="J3700"/>
      <c r="K3700"/>
      <c r="L3700"/>
      <c r="M3700"/>
      <c r="N3700"/>
      <c r="O3700"/>
    </row>
    <row r="3701" spans="1:15">
      <c r="A3701"/>
      <c r="B3701"/>
      <c r="C3701"/>
      <c r="D3701"/>
      <c r="E3701"/>
      <c r="F3701"/>
      <c r="G3701"/>
      <c r="H3701"/>
      <c r="I3701"/>
      <c r="J3701"/>
      <c r="K3701"/>
      <c r="L3701"/>
      <c r="M3701"/>
      <c r="N3701"/>
      <c r="O3701"/>
    </row>
    <row r="3702" spans="1:15">
      <c r="A3702"/>
      <c r="B3702"/>
      <c r="C3702"/>
      <c r="D3702"/>
      <c r="E3702"/>
      <c r="F3702"/>
      <c r="G3702"/>
      <c r="H3702"/>
      <c r="I3702"/>
      <c r="J3702"/>
      <c r="K3702"/>
      <c r="L3702"/>
      <c r="M3702"/>
      <c r="N3702"/>
      <c r="O3702"/>
    </row>
    <row r="3703" spans="1:15">
      <c r="A3703"/>
      <c r="B3703"/>
      <c r="C3703"/>
      <c r="D3703"/>
      <c r="E3703"/>
      <c r="F3703"/>
      <c r="G3703"/>
      <c r="H3703"/>
      <c r="I3703"/>
      <c r="J3703"/>
      <c r="K3703"/>
      <c r="L3703"/>
      <c r="M3703"/>
      <c r="N3703"/>
      <c r="O3703"/>
    </row>
    <row r="3704" spans="1:15">
      <c r="A3704"/>
      <c r="B3704"/>
      <c r="C3704"/>
      <c r="D3704"/>
      <c r="E3704"/>
      <c r="F3704"/>
      <c r="G3704"/>
      <c r="H3704"/>
      <c r="I3704"/>
      <c r="J3704"/>
      <c r="K3704"/>
      <c r="L3704"/>
      <c r="M3704"/>
      <c r="N3704"/>
      <c r="O3704"/>
    </row>
    <row r="3705" spans="1:15">
      <c r="A3705"/>
      <c r="B3705"/>
      <c r="C3705"/>
      <c r="D3705"/>
      <c r="E3705"/>
      <c r="F3705"/>
      <c r="G3705"/>
      <c r="H3705"/>
      <c r="I3705"/>
      <c r="J3705"/>
      <c r="K3705"/>
      <c r="L3705"/>
      <c r="M3705"/>
      <c r="N3705"/>
      <c r="O3705"/>
    </row>
    <row r="3706" spans="1:15">
      <c r="A3706"/>
      <c r="B3706"/>
      <c r="C3706"/>
      <c r="D3706"/>
      <c r="E3706"/>
      <c r="F3706"/>
      <c r="G3706"/>
      <c r="H3706"/>
      <c r="I3706"/>
      <c r="J3706"/>
      <c r="K3706"/>
      <c r="L3706"/>
      <c r="M3706"/>
      <c r="N3706"/>
      <c r="O3706"/>
    </row>
    <row r="3707" spans="1:15">
      <c r="A3707"/>
      <c r="B3707"/>
      <c r="C3707"/>
      <c r="D3707"/>
      <c r="E3707"/>
      <c r="F3707"/>
      <c r="G3707"/>
      <c r="H3707"/>
      <c r="I3707"/>
      <c r="J3707"/>
      <c r="K3707"/>
      <c r="L3707"/>
      <c r="M3707"/>
      <c r="N3707"/>
      <c r="O3707"/>
    </row>
    <row r="3708" spans="1:15">
      <c r="A3708"/>
      <c r="B3708"/>
      <c r="C3708"/>
      <c r="D3708"/>
      <c r="E3708"/>
      <c r="F3708"/>
      <c r="G3708"/>
      <c r="H3708"/>
      <c r="I3708"/>
      <c r="J3708"/>
      <c r="K3708"/>
      <c r="L3708"/>
      <c r="M3708"/>
      <c r="N3708"/>
      <c r="O3708"/>
    </row>
    <row r="3709" spans="1:15">
      <c r="A3709"/>
      <c r="B3709"/>
      <c r="C3709"/>
      <c r="D3709"/>
      <c r="E3709"/>
      <c r="F3709"/>
      <c r="G3709"/>
      <c r="H3709"/>
      <c r="I3709"/>
      <c r="J3709"/>
      <c r="K3709"/>
      <c r="L3709"/>
      <c r="M3709"/>
      <c r="N3709"/>
      <c r="O3709"/>
    </row>
    <row r="3710" spans="1:15">
      <c r="A3710"/>
      <c r="B3710"/>
      <c r="C3710"/>
      <c r="D3710"/>
      <c r="E3710"/>
      <c r="F3710"/>
      <c r="G3710"/>
      <c r="H3710"/>
      <c r="I3710"/>
      <c r="J3710"/>
      <c r="K3710"/>
      <c r="L3710"/>
      <c r="M3710"/>
      <c r="N3710"/>
      <c r="O3710"/>
    </row>
    <row r="3711" spans="1:15">
      <c r="A3711"/>
      <c r="B3711"/>
      <c r="C3711"/>
      <c r="D3711"/>
      <c r="E3711"/>
      <c r="F3711"/>
      <c r="G3711"/>
      <c r="H3711"/>
      <c r="I3711"/>
      <c r="J3711"/>
      <c r="K3711"/>
      <c r="L3711"/>
      <c r="M3711"/>
      <c r="N3711"/>
      <c r="O3711"/>
    </row>
    <row r="3712" spans="1:15">
      <c r="A3712"/>
      <c r="B3712"/>
      <c r="C3712"/>
      <c r="D3712"/>
      <c r="E3712"/>
      <c r="F3712"/>
      <c r="G3712"/>
      <c r="H3712"/>
      <c r="I3712"/>
      <c r="J3712"/>
      <c r="K3712"/>
      <c r="L3712"/>
      <c r="M3712"/>
      <c r="N3712"/>
      <c r="O3712"/>
    </row>
    <row r="3713" spans="1:15">
      <c r="A3713"/>
      <c r="B3713"/>
      <c r="C3713"/>
      <c r="D3713"/>
      <c r="E3713"/>
      <c r="F3713"/>
      <c r="G3713"/>
      <c r="H3713"/>
      <c r="I3713"/>
      <c r="J3713"/>
      <c r="K3713"/>
      <c r="L3713"/>
      <c r="M3713"/>
      <c r="N3713"/>
      <c r="O3713"/>
    </row>
    <row r="3714" spans="1:15">
      <c r="A3714"/>
      <c r="B3714"/>
      <c r="C3714"/>
      <c r="D3714"/>
      <c r="E3714"/>
      <c r="F3714"/>
      <c r="G3714"/>
      <c r="H3714"/>
      <c r="I3714"/>
      <c r="J3714"/>
      <c r="K3714"/>
      <c r="L3714"/>
      <c r="M3714"/>
      <c r="N3714"/>
      <c r="O3714"/>
    </row>
    <row r="3715" spans="1:15">
      <c r="A3715"/>
      <c r="B3715"/>
      <c r="C3715"/>
      <c r="D3715"/>
      <c r="E3715"/>
      <c r="F3715"/>
      <c r="G3715"/>
      <c r="H3715"/>
      <c r="I3715"/>
      <c r="J3715"/>
      <c r="K3715"/>
      <c r="L3715"/>
      <c r="M3715"/>
      <c r="N3715"/>
      <c r="O3715"/>
    </row>
    <row r="3716" spans="1:15">
      <c r="A3716"/>
      <c r="B3716"/>
      <c r="C3716"/>
      <c r="D3716"/>
      <c r="E3716"/>
      <c r="F3716"/>
      <c r="G3716"/>
      <c r="H3716"/>
      <c r="I3716"/>
      <c r="J3716"/>
      <c r="K3716"/>
      <c r="L3716"/>
      <c r="M3716"/>
      <c r="N3716"/>
      <c r="O3716"/>
    </row>
    <row r="3717" spans="1:15">
      <c r="A3717"/>
      <c r="B3717"/>
      <c r="C3717"/>
      <c r="D3717"/>
      <c r="E3717"/>
      <c r="F3717"/>
      <c r="G3717"/>
      <c r="H3717"/>
      <c r="I3717"/>
      <c r="J3717"/>
      <c r="K3717"/>
      <c r="L3717"/>
      <c r="M3717"/>
      <c r="N3717"/>
      <c r="O3717"/>
    </row>
    <row r="3718" spans="1:15">
      <c r="A3718"/>
      <c r="B3718"/>
      <c r="C3718"/>
      <c r="D3718"/>
      <c r="E3718"/>
      <c r="F3718"/>
      <c r="G3718"/>
      <c r="H3718"/>
      <c r="I3718"/>
      <c r="J3718"/>
      <c r="K3718"/>
      <c r="L3718"/>
      <c r="M3718"/>
      <c r="N3718"/>
      <c r="O3718"/>
    </row>
    <row r="3719" spans="1:15">
      <c r="A3719"/>
      <c r="B3719"/>
      <c r="C3719"/>
      <c r="D3719"/>
      <c r="E3719"/>
      <c r="F3719"/>
      <c r="G3719"/>
      <c r="H3719"/>
      <c r="I3719"/>
      <c r="J3719"/>
      <c r="K3719"/>
      <c r="L3719"/>
      <c r="M3719"/>
      <c r="N3719"/>
      <c r="O3719"/>
    </row>
    <row r="3720" spans="1:15">
      <c r="A3720"/>
      <c r="B3720"/>
      <c r="C3720"/>
      <c r="D3720"/>
      <c r="E3720"/>
      <c r="F3720"/>
      <c r="G3720"/>
      <c r="H3720"/>
      <c r="I3720"/>
      <c r="J3720"/>
      <c r="K3720"/>
      <c r="L3720"/>
      <c r="M3720"/>
      <c r="N3720"/>
      <c r="O3720"/>
    </row>
    <row r="3721" spans="1:15">
      <c r="A3721"/>
      <c r="B3721"/>
      <c r="C3721"/>
      <c r="D3721"/>
      <c r="E3721"/>
      <c r="F3721"/>
      <c r="G3721"/>
      <c r="H3721"/>
      <c r="I3721"/>
      <c r="J3721"/>
      <c r="K3721"/>
      <c r="L3721"/>
      <c r="M3721"/>
      <c r="N3721"/>
      <c r="O3721"/>
    </row>
    <row r="3722" spans="1:15">
      <c r="A3722"/>
      <c r="B3722"/>
      <c r="C3722"/>
      <c r="D3722"/>
      <c r="E3722"/>
      <c r="F3722"/>
      <c r="G3722"/>
      <c r="H3722"/>
      <c r="I3722"/>
      <c r="J3722"/>
      <c r="K3722"/>
      <c r="L3722"/>
      <c r="M3722"/>
      <c r="N3722"/>
      <c r="O3722"/>
    </row>
    <row r="3723" spans="1:15">
      <c r="A3723"/>
      <c r="B3723"/>
      <c r="C3723"/>
      <c r="D3723"/>
      <c r="E3723"/>
      <c r="F3723"/>
      <c r="G3723"/>
      <c r="H3723"/>
      <c r="I3723"/>
      <c r="J3723"/>
      <c r="K3723"/>
      <c r="L3723"/>
      <c r="M3723"/>
      <c r="N3723"/>
      <c r="O3723"/>
    </row>
    <row r="3724" spans="1:15">
      <c r="A3724"/>
      <c r="B3724"/>
      <c r="C3724"/>
      <c r="D3724"/>
      <c r="E3724"/>
      <c r="F3724"/>
      <c r="G3724"/>
      <c r="H3724"/>
      <c r="I3724"/>
      <c r="J3724"/>
      <c r="K3724"/>
      <c r="L3724"/>
      <c r="M3724"/>
      <c r="N3724"/>
      <c r="O3724"/>
    </row>
    <row r="3725" spans="1:15">
      <c r="A3725"/>
      <c r="B3725"/>
      <c r="C3725"/>
      <c r="D3725"/>
      <c r="E3725"/>
      <c r="F3725"/>
      <c r="G3725"/>
      <c r="H3725"/>
      <c r="I3725"/>
      <c r="J3725"/>
      <c r="K3725"/>
      <c r="L3725"/>
      <c r="M3725"/>
      <c r="N3725"/>
      <c r="O3725"/>
    </row>
    <row r="3726" spans="1:15">
      <c r="A3726"/>
      <c r="B3726"/>
      <c r="C3726"/>
      <c r="D3726"/>
      <c r="E3726"/>
      <c r="F3726"/>
      <c r="G3726"/>
      <c r="H3726"/>
      <c r="I3726"/>
      <c r="J3726"/>
      <c r="K3726"/>
      <c r="L3726"/>
      <c r="M3726"/>
      <c r="N3726"/>
      <c r="O3726"/>
    </row>
    <row r="3727" spans="1:15">
      <c r="A3727"/>
      <c r="B3727"/>
      <c r="C3727"/>
      <c r="D3727"/>
      <c r="E3727"/>
      <c r="F3727"/>
      <c r="G3727"/>
      <c r="H3727"/>
      <c r="I3727"/>
      <c r="J3727"/>
      <c r="K3727"/>
      <c r="L3727"/>
      <c r="M3727"/>
      <c r="N3727"/>
      <c r="O3727"/>
    </row>
    <row r="3728" spans="1:15">
      <c r="A3728"/>
      <c r="B3728"/>
      <c r="C3728"/>
      <c r="D3728"/>
      <c r="E3728"/>
      <c r="F3728"/>
      <c r="G3728"/>
      <c r="H3728"/>
      <c r="I3728"/>
      <c r="J3728"/>
      <c r="K3728"/>
      <c r="L3728"/>
      <c r="M3728"/>
      <c r="N3728"/>
      <c r="O3728"/>
    </row>
    <row r="3729" spans="1:15">
      <c r="A3729"/>
      <c r="B3729"/>
      <c r="C3729"/>
      <c r="D3729"/>
      <c r="E3729"/>
      <c r="F3729"/>
      <c r="G3729"/>
      <c r="H3729"/>
      <c r="I3729"/>
      <c r="J3729"/>
      <c r="K3729"/>
      <c r="L3729"/>
      <c r="M3729"/>
      <c r="N3729"/>
      <c r="O3729"/>
    </row>
    <row r="3730" spans="1:15">
      <c r="A3730"/>
      <c r="B3730"/>
      <c r="C3730"/>
      <c r="D3730"/>
      <c r="E3730"/>
      <c r="F3730"/>
      <c r="G3730"/>
      <c r="H3730"/>
      <c r="I3730"/>
      <c r="J3730"/>
      <c r="K3730"/>
      <c r="L3730"/>
      <c r="M3730"/>
      <c r="N3730"/>
      <c r="O3730"/>
    </row>
    <row r="3731" spans="1:15">
      <c r="A3731"/>
      <c r="B3731"/>
      <c r="C3731"/>
      <c r="D3731"/>
      <c r="E3731"/>
      <c r="F3731"/>
      <c r="G3731"/>
      <c r="H3731"/>
      <c r="I3731"/>
      <c r="J3731"/>
      <c r="K3731"/>
      <c r="L3731"/>
      <c r="M3731"/>
      <c r="N3731"/>
      <c r="O3731"/>
    </row>
    <row r="3732" spans="1:15">
      <c r="A3732"/>
      <c r="B3732"/>
      <c r="C3732"/>
      <c r="D3732"/>
      <c r="E3732"/>
      <c r="F3732"/>
      <c r="G3732"/>
      <c r="H3732"/>
      <c r="I3732"/>
      <c r="J3732"/>
      <c r="K3732"/>
      <c r="L3732"/>
      <c r="M3732"/>
      <c r="N3732"/>
      <c r="O3732"/>
    </row>
    <row r="3733" spans="1:15">
      <c r="A3733"/>
      <c r="B3733"/>
      <c r="C3733"/>
      <c r="D3733"/>
      <c r="E3733"/>
      <c r="F3733"/>
      <c r="G3733"/>
      <c r="H3733"/>
      <c r="I3733"/>
      <c r="J3733"/>
      <c r="K3733"/>
      <c r="L3733"/>
      <c r="M3733"/>
      <c r="N3733"/>
      <c r="O3733"/>
    </row>
    <row r="3734" spans="1:15">
      <c r="A3734"/>
      <c r="B3734"/>
      <c r="C3734"/>
      <c r="D3734"/>
      <c r="E3734"/>
      <c r="F3734"/>
      <c r="G3734"/>
      <c r="H3734"/>
      <c r="I3734"/>
      <c r="J3734"/>
      <c r="K3734"/>
      <c r="L3734"/>
      <c r="M3734"/>
      <c r="N3734"/>
      <c r="O3734"/>
    </row>
    <row r="3735" spans="1:15">
      <c r="A3735"/>
      <c r="B3735"/>
      <c r="C3735"/>
      <c r="D3735"/>
      <c r="E3735"/>
      <c r="F3735"/>
      <c r="G3735"/>
      <c r="H3735"/>
      <c r="I3735"/>
      <c r="J3735"/>
      <c r="K3735"/>
      <c r="L3735"/>
      <c r="M3735"/>
      <c r="N3735"/>
      <c r="O3735"/>
    </row>
    <row r="3736" spans="1:15">
      <c r="A3736"/>
      <c r="B3736"/>
      <c r="C3736"/>
      <c r="D3736"/>
      <c r="E3736"/>
      <c r="F3736"/>
      <c r="G3736"/>
      <c r="H3736"/>
      <c r="I3736"/>
      <c r="J3736"/>
      <c r="K3736"/>
      <c r="L3736"/>
      <c r="M3736"/>
      <c r="N3736"/>
      <c r="O3736"/>
    </row>
    <row r="3737" spans="1:15">
      <c r="A3737"/>
      <c r="B3737"/>
      <c r="C3737"/>
      <c r="D3737"/>
      <c r="E3737"/>
      <c r="F3737"/>
      <c r="G3737"/>
      <c r="H3737"/>
      <c r="I3737"/>
      <c r="J3737"/>
      <c r="K3737"/>
      <c r="L3737"/>
      <c r="M3737"/>
      <c r="N3737"/>
      <c r="O3737"/>
    </row>
    <row r="3738" spans="1:15">
      <c r="A3738"/>
      <c r="B3738"/>
      <c r="C3738"/>
      <c r="D3738"/>
      <c r="E3738"/>
      <c r="F3738"/>
      <c r="G3738"/>
      <c r="H3738"/>
      <c r="I3738"/>
      <c r="J3738"/>
      <c r="K3738"/>
      <c r="L3738"/>
      <c r="M3738"/>
      <c r="N3738"/>
      <c r="O3738"/>
    </row>
    <row r="3739" spans="1:15">
      <c r="A3739"/>
      <c r="B3739"/>
      <c r="C3739"/>
      <c r="D3739"/>
      <c r="E3739"/>
      <c r="F3739"/>
      <c r="G3739"/>
      <c r="H3739"/>
      <c r="I3739"/>
      <c r="J3739"/>
      <c r="K3739"/>
      <c r="L3739"/>
      <c r="M3739"/>
      <c r="N3739"/>
      <c r="O3739"/>
    </row>
    <row r="3740" spans="1:15">
      <c r="A3740"/>
      <c r="B3740"/>
      <c r="C3740"/>
      <c r="D3740"/>
      <c r="E3740"/>
      <c r="F3740"/>
      <c r="G3740"/>
      <c r="H3740"/>
      <c r="I3740"/>
      <c r="J3740"/>
      <c r="K3740"/>
      <c r="L3740"/>
      <c r="M3740"/>
      <c r="N3740"/>
      <c r="O3740"/>
    </row>
    <row r="3741" spans="1:15">
      <c r="A3741"/>
      <c r="B3741"/>
      <c r="C3741"/>
      <c r="D3741"/>
      <c r="E3741"/>
      <c r="F3741"/>
      <c r="G3741"/>
      <c r="H3741"/>
      <c r="I3741"/>
      <c r="J3741"/>
      <c r="K3741"/>
      <c r="L3741"/>
      <c r="M3741"/>
      <c r="N3741"/>
      <c r="O3741"/>
    </row>
    <row r="3742" spans="1:15">
      <c r="A3742"/>
      <c r="B3742"/>
      <c r="C3742"/>
      <c r="D3742"/>
      <c r="E3742"/>
      <c r="F3742"/>
      <c r="G3742"/>
      <c r="H3742"/>
      <c r="I3742"/>
      <c r="J3742"/>
      <c r="K3742"/>
      <c r="L3742"/>
      <c r="M3742"/>
      <c r="N3742"/>
      <c r="O3742"/>
    </row>
    <row r="3743" spans="1:15">
      <c r="A3743"/>
      <c r="B3743"/>
      <c r="C3743"/>
      <c r="D3743"/>
      <c r="E3743"/>
      <c r="F3743"/>
      <c r="G3743"/>
      <c r="H3743"/>
      <c r="I3743"/>
      <c r="J3743"/>
      <c r="K3743"/>
      <c r="L3743"/>
      <c r="M3743"/>
      <c r="N3743"/>
      <c r="O3743"/>
    </row>
    <row r="3744" spans="1:15">
      <c r="A3744"/>
      <c r="B3744"/>
      <c r="C3744"/>
      <c r="D3744"/>
      <c r="E3744"/>
      <c r="F3744"/>
      <c r="G3744"/>
      <c r="H3744"/>
      <c r="I3744"/>
      <c r="J3744"/>
      <c r="K3744"/>
      <c r="L3744"/>
      <c r="M3744"/>
      <c r="N3744"/>
      <c r="O3744"/>
    </row>
    <row r="3745" spans="1:15">
      <c r="A3745"/>
      <c r="B3745"/>
      <c r="C3745"/>
      <c r="D3745"/>
      <c r="E3745"/>
      <c r="F3745"/>
      <c r="G3745"/>
      <c r="H3745"/>
      <c r="I3745"/>
      <c r="J3745"/>
      <c r="K3745"/>
      <c r="L3745"/>
      <c r="M3745"/>
      <c r="N3745"/>
      <c r="O3745"/>
    </row>
    <row r="3746" spans="1:15">
      <c r="A3746"/>
      <c r="B3746"/>
      <c r="C3746"/>
      <c r="D3746"/>
      <c r="E3746"/>
      <c r="F3746"/>
      <c r="G3746"/>
      <c r="H3746"/>
      <c r="I3746"/>
      <c r="J3746"/>
      <c r="K3746"/>
      <c r="L3746"/>
      <c r="M3746"/>
      <c r="N3746"/>
      <c r="O3746"/>
    </row>
    <row r="3747" spans="1:15">
      <c r="A3747"/>
      <c r="B3747"/>
      <c r="C3747"/>
      <c r="D3747"/>
      <c r="E3747"/>
      <c r="F3747"/>
      <c r="G3747"/>
      <c r="H3747"/>
      <c r="I3747"/>
      <c r="J3747"/>
      <c r="K3747"/>
      <c r="L3747"/>
      <c r="M3747"/>
      <c r="N3747"/>
      <c r="O3747"/>
    </row>
    <row r="3748" spans="1:15">
      <c r="A3748"/>
      <c r="B3748"/>
      <c r="C3748"/>
      <c r="D3748"/>
      <c r="E3748"/>
      <c r="F3748"/>
      <c r="G3748"/>
      <c r="H3748"/>
      <c r="I3748"/>
      <c r="J3748"/>
      <c r="K3748"/>
      <c r="L3748"/>
      <c r="M3748"/>
      <c r="N3748"/>
      <c r="O3748"/>
    </row>
    <row r="3749" spans="1:15">
      <c r="A3749"/>
      <c r="B3749"/>
      <c r="C3749"/>
      <c r="D3749"/>
      <c r="E3749"/>
      <c r="F3749"/>
      <c r="G3749"/>
      <c r="H3749"/>
      <c r="I3749"/>
      <c r="J3749"/>
      <c r="K3749"/>
      <c r="L3749"/>
      <c r="M3749"/>
      <c r="N3749"/>
      <c r="O3749"/>
    </row>
    <row r="3750" spans="1:15">
      <c r="A3750"/>
      <c r="B3750"/>
      <c r="C3750"/>
      <c r="D3750"/>
      <c r="E3750"/>
      <c r="F3750"/>
      <c r="G3750"/>
      <c r="H3750"/>
      <c r="I3750"/>
      <c r="J3750"/>
      <c r="K3750"/>
      <c r="L3750"/>
      <c r="M3750"/>
      <c r="N3750"/>
      <c r="O3750"/>
    </row>
    <row r="3751" spans="1:15">
      <c r="A3751"/>
      <c r="B3751"/>
      <c r="C3751"/>
      <c r="D3751"/>
      <c r="E3751"/>
      <c r="F3751"/>
      <c r="G3751"/>
      <c r="H3751"/>
      <c r="I3751"/>
      <c r="J3751"/>
      <c r="K3751"/>
      <c r="L3751"/>
      <c r="M3751"/>
      <c r="N3751"/>
      <c r="O3751"/>
    </row>
    <row r="3752" spans="1:15">
      <c r="A3752"/>
      <c r="B3752"/>
      <c r="C3752"/>
      <c r="D3752"/>
      <c r="E3752"/>
      <c r="F3752"/>
      <c r="G3752"/>
      <c r="H3752"/>
      <c r="I3752"/>
      <c r="J3752"/>
      <c r="K3752"/>
      <c r="L3752"/>
      <c r="M3752"/>
      <c r="N3752"/>
      <c r="O3752"/>
    </row>
    <row r="3753" spans="1:15">
      <c r="A3753"/>
      <c r="B3753"/>
      <c r="C3753"/>
      <c r="D3753"/>
      <c r="E3753"/>
      <c r="F3753"/>
      <c r="G3753"/>
      <c r="H3753"/>
      <c r="I3753"/>
      <c r="J3753"/>
      <c r="K3753"/>
      <c r="L3753"/>
      <c r="M3753"/>
      <c r="N3753"/>
      <c r="O3753"/>
    </row>
    <row r="3754" spans="1:15">
      <c r="A3754"/>
      <c r="B3754"/>
      <c r="C3754"/>
      <c r="D3754"/>
      <c r="E3754"/>
      <c r="F3754"/>
      <c r="G3754"/>
      <c r="H3754"/>
      <c r="I3754"/>
      <c r="J3754"/>
      <c r="K3754"/>
      <c r="L3754"/>
      <c r="M3754"/>
      <c r="N3754"/>
      <c r="O3754"/>
    </row>
    <row r="3755" spans="1:15">
      <c r="A3755"/>
      <c r="B3755"/>
      <c r="C3755"/>
      <c r="D3755"/>
      <c r="E3755"/>
      <c r="F3755"/>
      <c r="G3755"/>
      <c r="H3755"/>
      <c r="I3755"/>
      <c r="J3755"/>
      <c r="K3755"/>
      <c r="L3755"/>
      <c r="M3755"/>
      <c r="N3755"/>
      <c r="O3755"/>
    </row>
    <row r="3756" spans="1:15">
      <c r="A3756"/>
      <c r="B3756"/>
      <c r="C3756"/>
      <c r="D3756"/>
      <c r="E3756"/>
      <c r="F3756"/>
      <c r="G3756"/>
      <c r="H3756"/>
      <c r="I3756"/>
      <c r="J3756"/>
      <c r="K3756"/>
      <c r="L3756"/>
      <c r="M3756"/>
      <c r="N3756"/>
      <c r="O3756"/>
    </row>
    <row r="3757" spans="1:15">
      <c r="A3757"/>
      <c r="B3757"/>
      <c r="C3757"/>
      <c r="D3757"/>
      <c r="E3757"/>
      <c r="F3757"/>
      <c r="G3757"/>
      <c r="H3757"/>
      <c r="I3757"/>
      <c r="J3757"/>
      <c r="K3757"/>
      <c r="L3757"/>
      <c r="M3757"/>
      <c r="N3757"/>
      <c r="O3757"/>
    </row>
    <row r="3758" spans="1:15">
      <c r="A3758"/>
      <c r="B3758"/>
      <c r="C3758"/>
      <c r="D3758"/>
      <c r="E3758"/>
      <c r="F3758"/>
      <c r="G3758"/>
      <c r="H3758"/>
      <c r="I3758"/>
      <c r="J3758"/>
      <c r="K3758"/>
      <c r="L3758"/>
      <c r="M3758"/>
      <c r="N3758"/>
      <c r="O3758"/>
    </row>
    <row r="3759" spans="1:15">
      <c r="A3759"/>
      <c r="B3759"/>
      <c r="C3759"/>
      <c r="D3759"/>
      <c r="E3759"/>
      <c r="F3759"/>
      <c r="G3759"/>
      <c r="H3759"/>
      <c r="I3759"/>
      <c r="J3759"/>
      <c r="K3759"/>
      <c r="L3759"/>
      <c r="M3759"/>
      <c r="N3759"/>
      <c r="O3759"/>
    </row>
    <row r="3760" spans="1:15">
      <c r="A3760"/>
      <c r="B3760"/>
      <c r="C3760"/>
      <c r="D3760"/>
      <c r="E3760"/>
      <c r="F3760"/>
      <c r="G3760"/>
      <c r="H3760"/>
      <c r="I3760"/>
      <c r="J3760"/>
      <c r="K3760"/>
      <c r="L3760"/>
      <c r="M3760"/>
      <c r="N3760"/>
      <c r="O3760"/>
    </row>
    <row r="3761" spans="1:15">
      <c r="A3761"/>
      <c r="B3761"/>
      <c r="C3761"/>
      <c r="D3761"/>
      <c r="E3761"/>
      <c r="F3761"/>
      <c r="G3761"/>
      <c r="H3761"/>
      <c r="I3761"/>
      <c r="J3761"/>
      <c r="K3761"/>
      <c r="L3761"/>
      <c r="M3761"/>
      <c r="N3761"/>
      <c r="O3761"/>
    </row>
    <row r="3762" spans="1:15">
      <c r="A3762"/>
      <c r="B3762"/>
      <c r="C3762"/>
      <c r="D3762"/>
      <c r="E3762"/>
      <c r="F3762"/>
      <c r="G3762"/>
      <c r="H3762"/>
      <c r="I3762"/>
      <c r="J3762"/>
      <c r="K3762"/>
      <c r="L3762"/>
      <c r="M3762"/>
      <c r="N3762"/>
      <c r="O3762"/>
    </row>
    <row r="3763" spans="1:15">
      <c r="A3763"/>
      <c r="B3763"/>
      <c r="C3763"/>
      <c r="D3763"/>
      <c r="E3763"/>
      <c r="F3763"/>
      <c r="G3763"/>
      <c r="H3763"/>
      <c r="I3763"/>
      <c r="J3763"/>
      <c r="K3763"/>
      <c r="L3763"/>
      <c r="M3763"/>
      <c r="N3763"/>
      <c r="O3763"/>
    </row>
    <row r="3764" spans="1:15">
      <c r="A3764"/>
      <c r="B3764"/>
      <c r="C3764"/>
      <c r="D3764"/>
      <c r="E3764"/>
      <c r="F3764"/>
      <c r="G3764"/>
      <c r="H3764"/>
      <c r="I3764"/>
      <c r="J3764"/>
      <c r="K3764"/>
      <c r="L3764"/>
      <c r="M3764"/>
      <c r="N3764"/>
      <c r="O3764"/>
    </row>
    <row r="3765" spans="1:15">
      <c r="A3765"/>
      <c r="B3765"/>
      <c r="C3765"/>
      <c r="D3765"/>
      <c r="E3765"/>
      <c r="F3765"/>
      <c r="G3765"/>
      <c r="H3765"/>
      <c r="I3765"/>
      <c r="J3765"/>
      <c r="K3765"/>
      <c r="L3765"/>
      <c r="M3765"/>
      <c r="N3765"/>
      <c r="O3765"/>
    </row>
    <row r="3766" spans="1:15">
      <c r="A3766"/>
      <c r="B3766"/>
      <c r="C3766"/>
      <c r="D3766"/>
      <c r="E3766"/>
      <c r="F3766"/>
      <c r="G3766"/>
      <c r="H3766"/>
      <c r="I3766"/>
      <c r="J3766"/>
      <c r="K3766"/>
      <c r="L3766"/>
      <c r="M3766"/>
      <c r="N3766"/>
      <c r="O3766"/>
    </row>
    <row r="3767" spans="1:15">
      <c r="A3767"/>
      <c r="B3767"/>
      <c r="C3767"/>
      <c r="D3767"/>
      <c r="E3767"/>
      <c r="F3767"/>
      <c r="G3767"/>
      <c r="H3767"/>
      <c r="I3767"/>
      <c r="J3767"/>
      <c r="K3767"/>
      <c r="L3767"/>
      <c r="M3767"/>
      <c r="N3767"/>
      <c r="O3767"/>
    </row>
    <row r="3768" spans="1:15">
      <c r="A3768"/>
      <c r="B3768"/>
      <c r="C3768"/>
      <c r="D3768"/>
      <c r="E3768"/>
      <c r="F3768"/>
      <c r="G3768"/>
      <c r="H3768"/>
      <c r="I3768"/>
      <c r="J3768"/>
      <c r="K3768"/>
      <c r="L3768"/>
      <c r="M3768"/>
      <c r="N3768"/>
      <c r="O3768"/>
    </row>
    <row r="3769" spans="1:15">
      <c r="A3769"/>
      <c r="B3769"/>
      <c r="C3769"/>
      <c r="D3769"/>
      <c r="E3769"/>
      <c r="F3769"/>
      <c r="G3769"/>
      <c r="H3769"/>
      <c r="I3769"/>
      <c r="J3769"/>
      <c r="K3769"/>
      <c r="L3769"/>
      <c r="M3769"/>
      <c r="N3769"/>
      <c r="O3769"/>
    </row>
    <row r="3770" spans="1:15">
      <c r="A3770"/>
      <c r="B3770"/>
      <c r="C3770"/>
      <c r="D3770"/>
      <c r="E3770"/>
      <c r="F3770"/>
      <c r="G3770"/>
      <c r="H3770"/>
      <c r="I3770"/>
      <c r="J3770"/>
      <c r="K3770"/>
      <c r="L3770"/>
      <c r="M3770"/>
      <c r="N3770"/>
      <c r="O3770"/>
    </row>
    <row r="3771" spans="1:15">
      <c r="A3771"/>
      <c r="B3771"/>
      <c r="C3771"/>
      <c r="D3771"/>
      <c r="E3771"/>
      <c r="F3771"/>
      <c r="G3771"/>
      <c r="H3771"/>
      <c r="I3771"/>
      <c r="J3771"/>
      <c r="K3771"/>
      <c r="L3771"/>
      <c r="M3771"/>
      <c r="N3771"/>
      <c r="O3771"/>
    </row>
    <row r="3772" spans="1:15">
      <c r="A3772"/>
      <c r="B3772"/>
      <c r="C3772"/>
      <c r="D3772"/>
      <c r="E3772"/>
      <c r="F3772"/>
      <c r="G3772"/>
      <c r="H3772"/>
      <c r="I3772"/>
      <c r="J3772"/>
      <c r="K3772"/>
      <c r="L3772"/>
      <c r="M3772"/>
      <c r="N3772"/>
      <c r="O3772"/>
    </row>
    <row r="3773" spans="1:15">
      <c r="A3773"/>
      <c r="B3773"/>
      <c r="C3773"/>
      <c r="D3773"/>
      <c r="E3773"/>
      <c r="F3773"/>
      <c r="G3773"/>
      <c r="H3773"/>
      <c r="I3773"/>
      <c r="J3773"/>
      <c r="K3773"/>
      <c r="L3773"/>
      <c r="M3773"/>
      <c r="N3773"/>
      <c r="O3773"/>
    </row>
    <row r="3774" spans="1:15">
      <c r="A3774"/>
      <c r="B3774"/>
      <c r="C3774"/>
      <c r="D3774"/>
      <c r="E3774"/>
      <c r="F3774"/>
      <c r="G3774"/>
      <c r="H3774"/>
      <c r="I3774"/>
      <c r="J3774"/>
      <c r="K3774"/>
      <c r="L3774"/>
      <c r="M3774"/>
      <c r="N3774"/>
      <c r="O3774"/>
    </row>
    <row r="3775" spans="1:15">
      <c r="A3775"/>
      <c r="B3775"/>
      <c r="C3775"/>
      <c r="D3775"/>
      <c r="E3775"/>
      <c r="F3775"/>
      <c r="G3775"/>
      <c r="H3775"/>
      <c r="I3775"/>
      <c r="J3775"/>
      <c r="K3775"/>
      <c r="L3775"/>
      <c r="M3775"/>
      <c r="N3775"/>
      <c r="O3775"/>
    </row>
    <row r="3776" spans="1:15">
      <c r="A3776"/>
      <c r="B3776"/>
      <c r="C3776"/>
      <c r="D3776"/>
      <c r="E3776"/>
      <c r="F3776"/>
      <c r="G3776"/>
      <c r="H3776"/>
      <c r="I3776"/>
      <c r="J3776"/>
      <c r="K3776"/>
      <c r="L3776"/>
      <c r="M3776"/>
      <c r="N3776"/>
      <c r="O3776"/>
    </row>
    <row r="3777" spans="1:15">
      <c r="A3777"/>
      <c r="B3777"/>
      <c r="C3777"/>
      <c r="D3777"/>
      <c r="E3777"/>
      <c r="F3777"/>
      <c r="G3777"/>
      <c r="H3777"/>
      <c r="I3777"/>
      <c r="J3777"/>
      <c r="K3777"/>
      <c r="L3777"/>
      <c r="M3777"/>
      <c r="N3777"/>
      <c r="O3777"/>
    </row>
    <row r="3778" spans="1:15">
      <c r="A3778"/>
      <c r="B3778"/>
      <c r="C3778"/>
      <c r="D3778"/>
      <c r="E3778"/>
      <c r="F3778"/>
      <c r="G3778"/>
      <c r="H3778"/>
      <c r="I3778"/>
      <c r="J3778"/>
      <c r="K3778"/>
      <c r="L3778"/>
      <c r="M3778"/>
      <c r="N3778"/>
      <c r="O3778"/>
    </row>
    <row r="3779" spans="1:15">
      <c r="A3779"/>
      <c r="B3779"/>
      <c r="C3779"/>
      <c r="D3779"/>
      <c r="E3779"/>
      <c r="F3779"/>
      <c r="G3779"/>
      <c r="H3779"/>
      <c r="I3779"/>
      <c r="J3779"/>
      <c r="K3779"/>
      <c r="L3779"/>
      <c r="M3779"/>
      <c r="N3779"/>
      <c r="O3779"/>
    </row>
    <row r="3780" spans="1:15">
      <c r="A3780"/>
      <c r="B3780"/>
      <c r="C3780"/>
      <c r="D3780"/>
      <c r="E3780"/>
      <c r="F3780"/>
      <c r="G3780"/>
      <c r="H3780"/>
      <c r="I3780"/>
      <c r="J3780"/>
      <c r="K3780"/>
      <c r="L3780"/>
      <c r="M3780"/>
      <c r="N3780"/>
      <c r="O3780"/>
    </row>
    <row r="3781" spans="1:15">
      <c r="A3781"/>
      <c r="B3781"/>
      <c r="C3781"/>
      <c r="D3781"/>
      <c r="E3781"/>
      <c r="F3781"/>
      <c r="G3781"/>
      <c r="H3781"/>
      <c r="I3781"/>
      <c r="J3781"/>
      <c r="K3781"/>
      <c r="L3781"/>
      <c r="M3781"/>
      <c r="N3781"/>
      <c r="O3781"/>
    </row>
    <row r="3782" spans="1:15">
      <c r="A3782"/>
      <c r="B3782"/>
      <c r="C3782"/>
      <c r="D3782"/>
      <c r="E3782"/>
      <c r="F3782"/>
      <c r="G3782"/>
      <c r="H3782"/>
      <c r="I3782"/>
      <c r="J3782"/>
      <c r="K3782"/>
      <c r="L3782"/>
      <c r="M3782"/>
      <c r="N3782"/>
      <c r="O3782"/>
    </row>
    <row r="3783" spans="1:15">
      <c r="A3783"/>
      <c r="B3783"/>
      <c r="C3783"/>
      <c r="D3783"/>
      <c r="E3783"/>
      <c r="F3783"/>
      <c r="G3783"/>
      <c r="H3783"/>
      <c r="I3783"/>
      <c r="J3783"/>
      <c r="K3783"/>
      <c r="L3783"/>
      <c r="M3783"/>
      <c r="N3783"/>
      <c r="O3783"/>
    </row>
    <row r="3784" spans="1:15">
      <c r="A3784"/>
      <c r="B3784"/>
      <c r="C3784"/>
      <c r="D3784"/>
      <c r="E3784"/>
      <c r="F3784"/>
      <c r="G3784"/>
      <c r="H3784"/>
      <c r="I3784"/>
      <c r="J3784"/>
      <c r="K3784"/>
      <c r="L3784"/>
      <c r="M3784"/>
      <c r="N3784"/>
      <c r="O3784"/>
    </row>
    <row r="3785" spans="1:15">
      <c r="A3785"/>
      <c r="B3785"/>
      <c r="C3785"/>
      <c r="D3785"/>
      <c r="E3785"/>
      <c r="F3785"/>
      <c r="G3785"/>
      <c r="H3785"/>
      <c r="I3785"/>
      <c r="J3785"/>
      <c r="K3785"/>
      <c r="L3785"/>
      <c r="M3785"/>
      <c r="N3785"/>
      <c r="O3785"/>
    </row>
    <row r="3786" spans="1:15">
      <c r="A3786"/>
      <c r="B3786"/>
      <c r="C3786"/>
      <c r="D3786"/>
      <c r="E3786"/>
      <c r="F3786"/>
      <c r="G3786"/>
      <c r="H3786"/>
      <c r="I3786"/>
      <c r="J3786"/>
      <c r="K3786"/>
      <c r="L3786"/>
      <c r="M3786"/>
      <c r="N3786"/>
      <c r="O3786"/>
    </row>
    <row r="3787" spans="1:15">
      <c r="A3787"/>
      <c r="B3787"/>
      <c r="C3787"/>
      <c r="D3787"/>
      <c r="E3787"/>
      <c r="F3787"/>
      <c r="G3787"/>
      <c r="H3787"/>
      <c r="I3787"/>
      <c r="J3787"/>
      <c r="K3787"/>
      <c r="L3787"/>
      <c r="M3787"/>
      <c r="N3787"/>
      <c r="O3787"/>
    </row>
    <row r="3788" spans="1:15">
      <c r="A3788"/>
      <c r="B3788"/>
      <c r="C3788"/>
      <c r="D3788"/>
      <c r="E3788"/>
      <c r="F3788"/>
      <c r="G3788"/>
      <c r="H3788"/>
      <c r="I3788"/>
      <c r="J3788"/>
      <c r="K3788"/>
      <c r="L3788"/>
      <c r="M3788"/>
      <c r="N3788"/>
      <c r="O3788"/>
    </row>
    <row r="3789" spans="1:15">
      <c r="A3789"/>
      <c r="B3789"/>
      <c r="C3789"/>
      <c r="D3789"/>
      <c r="E3789"/>
      <c r="F3789"/>
      <c r="G3789"/>
      <c r="H3789"/>
      <c r="I3789"/>
      <c r="J3789"/>
      <c r="K3789"/>
      <c r="L3789"/>
      <c r="M3789"/>
      <c r="N3789"/>
      <c r="O3789"/>
    </row>
    <row r="3790" spans="1:15">
      <c r="A3790"/>
      <c r="B3790"/>
      <c r="C3790"/>
      <c r="D3790"/>
      <c r="E3790"/>
      <c r="F3790"/>
      <c r="G3790"/>
      <c r="H3790"/>
      <c r="I3790"/>
      <c r="J3790"/>
      <c r="K3790"/>
      <c r="L3790"/>
      <c r="M3790"/>
      <c r="N3790"/>
      <c r="O3790"/>
    </row>
    <row r="3791" spans="1:15">
      <c r="A3791"/>
      <c r="B3791"/>
      <c r="C3791"/>
      <c r="D3791"/>
      <c r="E3791"/>
      <c r="F3791"/>
      <c r="G3791"/>
      <c r="H3791"/>
      <c r="I3791"/>
      <c r="J3791"/>
      <c r="K3791"/>
      <c r="L3791"/>
      <c r="M3791"/>
      <c r="N3791"/>
      <c r="O3791"/>
    </row>
    <row r="3792" spans="1:15">
      <c r="A3792"/>
      <c r="B3792"/>
      <c r="C3792"/>
      <c r="D3792"/>
      <c r="E3792"/>
      <c r="F3792"/>
      <c r="G3792"/>
      <c r="H3792"/>
      <c r="I3792"/>
      <c r="J3792"/>
      <c r="K3792"/>
      <c r="L3792"/>
      <c r="M3792"/>
      <c r="N3792"/>
      <c r="O3792"/>
    </row>
    <row r="3793" spans="1:15">
      <c r="A3793"/>
      <c r="B3793"/>
      <c r="C3793"/>
      <c r="D3793"/>
      <c r="E3793"/>
      <c r="F3793"/>
      <c r="G3793"/>
      <c r="H3793"/>
      <c r="I3793"/>
      <c r="J3793"/>
      <c r="K3793"/>
      <c r="L3793"/>
      <c r="M3793"/>
      <c r="N3793"/>
      <c r="O3793"/>
    </row>
    <row r="3794" spans="1:15">
      <c r="A3794"/>
      <c r="B3794"/>
      <c r="C3794"/>
      <c r="D3794"/>
      <c r="E3794"/>
      <c r="F3794"/>
      <c r="G3794"/>
      <c r="H3794"/>
      <c r="I3794"/>
      <c r="J3794"/>
      <c r="K3794"/>
      <c r="L3794"/>
      <c r="M3794"/>
      <c r="N3794"/>
      <c r="O3794"/>
    </row>
    <row r="3795" spans="1:15">
      <c r="A3795"/>
      <c r="B3795"/>
      <c r="C3795"/>
      <c r="D3795"/>
      <c r="E3795"/>
      <c r="F3795"/>
      <c r="G3795"/>
      <c r="H3795"/>
      <c r="I3795"/>
      <c r="J3795"/>
      <c r="K3795"/>
      <c r="L3795"/>
      <c r="M3795"/>
      <c r="N3795"/>
      <c r="O3795"/>
    </row>
    <row r="3796" spans="1:15">
      <c r="A3796"/>
      <c r="B3796"/>
      <c r="C3796"/>
      <c r="D3796"/>
      <c r="E3796"/>
      <c r="F3796"/>
      <c r="G3796"/>
      <c r="H3796"/>
      <c r="I3796"/>
      <c r="J3796"/>
      <c r="K3796"/>
      <c r="L3796"/>
      <c r="M3796"/>
      <c r="N3796"/>
      <c r="O3796"/>
    </row>
    <row r="3797" spans="1:15">
      <c r="A3797"/>
      <c r="B3797"/>
      <c r="C3797"/>
      <c r="D3797"/>
      <c r="E3797"/>
      <c r="F3797"/>
      <c r="G3797"/>
      <c r="H3797"/>
      <c r="I3797"/>
      <c r="J3797"/>
      <c r="K3797"/>
      <c r="L3797"/>
      <c r="M3797"/>
      <c r="N3797"/>
      <c r="O3797"/>
    </row>
    <row r="3798" spans="1:15">
      <c r="A3798"/>
      <c r="B3798"/>
      <c r="C3798"/>
      <c r="D3798"/>
      <c r="E3798"/>
      <c r="F3798"/>
      <c r="G3798"/>
      <c r="H3798"/>
      <c r="I3798"/>
      <c r="J3798"/>
      <c r="K3798"/>
      <c r="L3798"/>
      <c r="M3798"/>
      <c r="N3798"/>
      <c r="O3798"/>
    </row>
    <row r="3799" spans="1:15">
      <c r="A3799"/>
      <c r="B3799"/>
      <c r="C3799"/>
      <c r="D3799"/>
      <c r="E3799"/>
      <c r="F3799"/>
      <c r="G3799"/>
      <c r="H3799"/>
      <c r="I3799"/>
      <c r="J3799"/>
      <c r="K3799"/>
      <c r="L3799"/>
      <c r="M3799"/>
      <c r="N3799"/>
      <c r="O3799"/>
    </row>
    <row r="3800" spans="1:15">
      <c r="A3800"/>
      <c r="B3800"/>
      <c r="C3800"/>
      <c r="D3800"/>
      <c r="E3800"/>
      <c r="F3800"/>
      <c r="G3800"/>
      <c r="H3800"/>
      <c r="I3800"/>
      <c r="J3800"/>
      <c r="K3800"/>
      <c r="L3800"/>
      <c r="M3800"/>
      <c r="N3800"/>
      <c r="O3800"/>
    </row>
    <row r="3801" spans="1:15">
      <c r="A3801"/>
      <c r="B3801"/>
      <c r="C3801"/>
      <c r="D3801"/>
      <c r="E3801"/>
      <c r="F3801"/>
      <c r="G3801"/>
      <c r="H3801"/>
      <c r="I3801"/>
      <c r="J3801"/>
      <c r="K3801"/>
      <c r="L3801"/>
      <c r="M3801"/>
      <c r="N3801"/>
      <c r="O3801"/>
    </row>
    <row r="3802" spans="1:15">
      <c r="A3802"/>
      <c r="B3802"/>
      <c r="C3802"/>
      <c r="D3802"/>
      <c r="E3802"/>
      <c r="F3802"/>
      <c r="G3802"/>
      <c r="H3802"/>
      <c r="I3802"/>
      <c r="J3802"/>
      <c r="K3802"/>
      <c r="L3802"/>
      <c r="M3802"/>
      <c r="N3802"/>
      <c r="O3802"/>
    </row>
    <row r="3803" spans="1:15">
      <c r="A3803"/>
      <c r="B3803"/>
      <c r="C3803"/>
      <c r="D3803"/>
      <c r="E3803"/>
      <c r="F3803"/>
      <c r="G3803"/>
      <c r="H3803"/>
      <c r="I3803"/>
      <c r="J3803"/>
      <c r="K3803"/>
      <c r="L3803"/>
      <c r="M3803"/>
      <c r="N3803"/>
      <c r="O3803"/>
    </row>
    <row r="3804" spans="1:15">
      <c r="A3804"/>
      <c r="B3804"/>
      <c r="C3804"/>
      <c r="D3804"/>
      <c r="E3804"/>
      <c r="F3804"/>
      <c r="G3804"/>
      <c r="H3804"/>
      <c r="I3804"/>
      <c r="J3804"/>
      <c r="K3804"/>
      <c r="L3804"/>
      <c r="M3804"/>
      <c r="N3804"/>
      <c r="O3804"/>
    </row>
    <row r="3805" spans="1:15">
      <c r="A3805"/>
      <c r="B3805"/>
      <c r="C3805"/>
      <c r="D3805"/>
      <c r="E3805"/>
      <c r="F3805"/>
      <c r="G3805"/>
      <c r="H3805"/>
      <c r="I3805"/>
      <c r="J3805"/>
      <c r="K3805"/>
      <c r="L3805"/>
      <c r="M3805"/>
      <c r="N3805"/>
      <c r="O3805"/>
    </row>
    <row r="3806" spans="1:15">
      <c r="A3806"/>
      <c r="B3806"/>
      <c r="C3806"/>
      <c r="D3806"/>
      <c r="E3806"/>
      <c r="F3806"/>
      <c r="G3806"/>
      <c r="H3806"/>
      <c r="I3806"/>
      <c r="J3806"/>
      <c r="K3806"/>
      <c r="L3806"/>
      <c r="M3806"/>
      <c r="N3806"/>
      <c r="O3806"/>
    </row>
    <row r="3807" spans="1:15">
      <c r="A3807"/>
      <c r="B3807"/>
      <c r="C3807"/>
      <c r="D3807"/>
      <c r="E3807"/>
      <c r="F3807"/>
      <c r="G3807"/>
      <c r="H3807"/>
      <c r="I3807"/>
      <c r="J3807"/>
      <c r="K3807"/>
      <c r="L3807"/>
      <c r="M3807"/>
      <c r="N3807"/>
      <c r="O3807"/>
    </row>
    <row r="3808" spans="1:15">
      <c r="A3808"/>
      <c r="B3808"/>
      <c r="C3808"/>
      <c r="D3808"/>
      <c r="E3808"/>
      <c r="F3808"/>
      <c r="G3808"/>
      <c r="H3808"/>
      <c r="I3808"/>
      <c r="J3808"/>
      <c r="K3808"/>
      <c r="L3808"/>
      <c r="M3808"/>
      <c r="N3808"/>
      <c r="O3808"/>
    </row>
    <row r="3809" spans="1:15">
      <c r="A3809"/>
      <c r="B3809"/>
      <c r="C3809"/>
      <c r="D3809"/>
      <c r="E3809"/>
      <c r="F3809"/>
      <c r="G3809"/>
      <c r="H3809"/>
      <c r="I3809"/>
      <c r="J3809"/>
      <c r="K3809"/>
      <c r="L3809"/>
      <c r="M3809"/>
      <c r="N3809"/>
      <c r="O3809"/>
    </row>
    <row r="3810" spans="1:15">
      <c r="A3810"/>
      <c r="B3810"/>
      <c r="C3810"/>
      <c r="D3810"/>
      <c r="E3810"/>
      <c r="F3810"/>
      <c r="G3810"/>
      <c r="H3810"/>
      <c r="I3810"/>
      <c r="J3810"/>
      <c r="K3810"/>
      <c r="L3810"/>
      <c r="M3810"/>
      <c r="N3810"/>
      <c r="O3810"/>
    </row>
    <row r="3811" spans="1:15">
      <c r="A3811"/>
      <c r="B3811"/>
      <c r="C3811"/>
      <c r="D3811"/>
      <c r="E3811"/>
      <c r="F3811"/>
      <c r="G3811"/>
      <c r="H3811"/>
      <c r="I3811"/>
      <c r="J3811"/>
      <c r="K3811"/>
      <c r="L3811"/>
      <c r="M3811"/>
      <c r="N3811"/>
      <c r="O3811"/>
    </row>
    <row r="3812" spans="1:15">
      <c r="A3812"/>
      <c r="B3812"/>
      <c r="C3812"/>
      <c r="D3812"/>
      <c r="E3812"/>
      <c r="F3812"/>
      <c r="G3812"/>
      <c r="H3812"/>
      <c r="I3812"/>
      <c r="J3812"/>
      <c r="K3812"/>
      <c r="L3812"/>
      <c r="M3812"/>
      <c r="N3812"/>
      <c r="O3812"/>
    </row>
    <row r="3813" spans="1:15">
      <c r="A3813"/>
      <c r="B3813"/>
      <c r="C3813"/>
      <c r="D3813"/>
      <c r="E3813"/>
      <c r="F3813"/>
      <c r="G3813"/>
      <c r="H3813"/>
      <c r="I3813"/>
      <c r="J3813"/>
      <c r="K3813"/>
      <c r="L3813"/>
      <c r="M3813"/>
      <c r="N3813"/>
      <c r="O3813"/>
    </row>
    <row r="3814" spans="1:15">
      <c r="A3814"/>
      <c r="B3814"/>
      <c r="C3814"/>
      <c r="D3814"/>
      <c r="E3814"/>
      <c r="F3814"/>
      <c r="G3814"/>
      <c r="H3814"/>
      <c r="I3814"/>
      <c r="J3814"/>
      <c r="K3814"/>
      <c r="L3814"/>
      <c r="M3814"/>
      <c r="N3814"/>
      <c r="O3814"/>
    </row>
    <row r="3815" spans="1:15">
      <c r="A3815"/>
      <c r="B3815"/>
      <c r="C3815"/>
      <c r="D3815"/>
      <c r="E3815"/>
      <c r="F3815"/>
      <c r="G3815"/>
      <c r="H3815"/>
      <c r="I3815"/>
      <c r="J3815"/>
      <c r="K3815"/>
      <c r="L3815"/>
      <c r="M3815"/>
      <c r="N3815"/>
      <c r="O3815"/>
    </row>
    <row r="3816" spans="1:15">
      <c r="A3816"/>
      <c r="B3816"/>
      <c r="C3816"/>
      <c r="D3816"/>
      <c r="E3816"/>
      <c r="F3816"/>
      <c r="G3816"/>
      <c r="H3816"/>
      <c r="I3816"/>
      <c r="J3816"/>
      <c r="K3816"/>
      <c r="L3816"/>
      <c r="M3816"/>
      <c r="N3816"/>
      <c r="O3816"/>
    </row>
    <row r="3817" spans="1:15">
      <c r="A3817"/>
      <c r="B3817"/>
      <c r="C3817"/>
      <c r="D3817"/>
      <c r="E3817"/>
      <c r="F3817"/>
      <c r="G3817"/>
      <c r="H3817"/>
      <c r="I3817"/>
      <c r="J3817"/>
      <c r="K3817"/>
      <c r="L3817"/>
      <c r="M3817"/>
      <c r="N3817"/>
      <c r="O3817"/>
    </row>
    <row r="3818" spans="1:15">
      <c r="A3818"/>
      <c r="B3818"/>
      <c r="C3818"/>
      <c r="D3818"/>
      <c r="E3818"/>
      <c r="F3818"/>
      <c r="G3818"/>
      <c r="H3818"/>
      <c r="I3818"/>
      <c r="J3818"/>
      <c r="K3818"/>
      <c r="L3818"/>
      <c r="M3818"/>
      <c r="N3818"/>
      <c r="O3818"/>
    </row>
    <row r="3819" spans="1:15">
      <c r="A3819"/>
      <c r="B3819"/>
      <c r="C3819"/>
      <c r="D3819"/>
      <c r="E3819"/>
      <c r="F3819"/>
      <c r="G3819"/>
      <c r="H3819"/>
      <c r="I3819"/>
      <c r="J3819"/>
      <c r="K3819"/>
      <c r="L3819"/>
      <c r="M3819"/>
      <c r="N3819"/>
      <c r="O3819"/>
    </row>
    <row r="3820" spans="1:15">
      <c r="A3820"/>
      <c r="B3820"/>
      <c r="C3820"/>
      <c r="D3820"/>
      <c r="E3820"/>
      <c r="F3820"/>
      <c r="G3820"/>
      <c r="H3820"/>
      <c r="I3820"/>
      <c r="J3820"/>
      <c r="K3820"/>
      <c r="L3820"/>
      <c r="M3820"/>
      <c r="N3820"/>
      <c r="O3820"/>
    </row>
    <row r="3821" spans="1:15">
      <c r="A3821"/>
      <c r="B3821"/>
      <c r="C3821"/>
      <c r="D3821"/>
      <c r="E3821"/>
      <c r="F3821"/>
      <c r="G3821"/>
      <c r="H3821"/>
      <c r="I3821"/>
      <c r="J3821"/>
      <c r="K3821"/>
      <c r="L3821"/>
      <c r="M3821"/>
      <c r="N3821"/>
      <c r="O3821"/>
    </row>
    <row r="3822" spans="1:15">
      <c r="A3822"/>
      <c r="B3822"/>
      <c r="C3822"/>
      <c r="D3822"/>
      <c r="E3822"/>
      <c r="F3822"/>
      <c r="G3822"/>
      <c r="H3822"/>
      <c r="I3822"/>
      <c r="J3822"/>
      <c r="K3822"/>
      <c r="L3822"/>
      <c r="M3822"/>
      <c r="N3822"/>
      <c r="O3822"/>
    </row>
    <row r="3823" spans="1:15">
      <c r="A3823"/>
      <c r="B3823"/>
      <c r="C3823"/>
      <c r="D3823"/>
      <c r="E3823"/>
      <c r="F3823"/>
      <c r="G3823"/>
      <c r="H3823"/>
      <c r="I3823"/>
      <c r="J3823"/>
      <c r="K3823"/>
      <c r="L3823"/>
      <c r="M3823"/>
      <c r="N3823"/>
      <c r="O3823"/>
    </row>
    <row r="3824" spans="1:15">
      <c r="A3824"/>
      <c r="B3824"/>
      <c r="C3824"/>
      <c r="D3824"/>
      <c r="E3824"/>
      <c r="F3824"/>
      <c r="G3824"/>
      <c r="H3824"/>
      <c r="I3824"/>
      <c r="J3824"/>
      <c r="K3824"/>
      <c r="L3824"/>
      <c r="M3824"/>
      <c r="N3824"/>
      <c r="O3824"/>
    </row>
    <row r="3825" spans="1:15">
      <c r="A3825"/>
      <c r="B3825"/>
      <c r="C3825"/>
      <c r="D3825"/>
      <c r="E3825"/>
      <c r="F3825"/>
      <c r="G3825"/>
      <c r="H3825"/>
      <c r="I3825"/>
      <c r="J3825"/>
      <c r="K3825"/>
      <c r="L3825"/>
      <c r="M3825"/>
      <c r="N3825"/>
      <c r="O3825"/>
    </row>
    <row r="3826" spans="1:15">
      <c r="A3826"/>
      <c r="B3826"/>
      <c r="C3826"/>
      <c r="D3826"/>
      <c r="E3826"/>
      <c r="F3826"/>
      <c r="G3826"/>
      <c r="H3826"/>
      <c r="I3826"/>
      <c r="J3826"/>
      <c r="K3826"/>
      <c r="L3826"/>
      <c r="M3826"/>
      <c r="N3826"/>
      <c r="O3826"/>
    </row>
    <row r="3827" spans="1:15">
      <c r="A3827"/>
      <c r="B3827"/>
      <c r="C3827"/>
      <c r="D3827"/>
      <c r="E3827"/>
      <c r="F3827"/>
      <c r="G3827"/>
      <c r="H3827"/>
      <c r="I3827"/>
      <c r="J3827"/>
      <c r="K3827"/>
      <c r="L3827"/>
      <c r="M3827"/>
      <c r="N3827"/>
      <c r="O3827"/>
    </row>
    <row r="3828" spans="1:15">
      <c r="A3828"/>
      <c r="B3828"/>
      <c r="C3828"/>
      <c r="D3828"/>
      <c r="E3828"/>
      <c r="F3828"/>
      <c r="G3828"/>
      <c r="H3828"/>
      <c r="I3828"/>
      <c r="J3828"/>
      <c r="K3828"/>
      <c r="L3828"/>
      <c r="M3828"/>
      <c r="N3828"/>
      <c r="O3828"/>
    </row>
    <row r="3829" spans="1:15">
      <c r="A3829"/>
      <c r="B3829"/>
      <c r="C3829"/>
      <c r="D3829"/>
      <c r="E3829"/>
      <c r="F3829"/>
      <c r="G3829"/>
      <c r="H3829"/>
      <c r="I3829"/>
      <c r="J3829"/>
      <c r="K3829"/>
      <c r="L3829"/>
      <c r="M3829"/>
      <c r="N3829"/>
      <c r="O3829"/>
    </row>
    <row r="3830" spans="1:15">
      <c r="A3830"/>
      <c r="B3830"/>
      <c r="C3830"/>
      <c r="D3830"/>
      <c r="E3830"/>
      <c r="F3830"/>
      <c r="G3830"/>
      <c r="H3830"/>
      <c r="I3830"/>
      <c r="J3830"/>
      <c r="K3830"/>
      <c r="L3830"/>
      <c r="M3830"/>
      <c r="N3830"/>
      <c r="O3830"/>
    </row>
    <row r="3831" spans="1:15">
      <c r="A3831"/>
      <c r="B3831"/>
      <c r="C3831"/>
      <c r="D3831"/>
      <c r="E3831"/>
      <c r="F3831"/>
      <c r="G3831"/>
      <c r="H3831"/>
      <c r="I3831"/>
      <c r="J3831"/>
      <c r="K3831"/>
      <c r="L3831"/>
      <c r="M3831"/>
      <c r="N3831"/>
      <c r="O3831"/>
    </row>
    <row r="3832" spans="1:15">
      <c r="A3832"/>
      <c r="B3832"/>
      <c r="C3832"/>
      <c r="D3832"/>
      <c r="E3832"/>
      <c r="F3832"/>
      <c r="G3832"/>
      <c r="H3832"/>
      <c r="I3832"/>
      <c r="J3832"/>
      <c r="K3832"/>
      <c r="L3832"/>
      <c r="M3832"/>
      <c r="N3832"/>
      <c r="O3832"/>
    </row>
    <row r="3833" spans="1:15">
      <c r="A3833"/>
      <c r="B3833"/>
      <c r="C3833"/>
      <c r="D3833"/>
      <c r="E3833"/>
      <c r="F3833"/>
      <c r="G3833"/>
      <c r="H3833"/>
      <c r="I3833"/>
      <c r="J3833"/>
      <c r="K3833"/>
      <c r="L3833"/>
      <c r="M3833"/>
      <c r="N3833"/>
      <c r="O3833"/>
    </row>
    <row r="3834" spans="1:15">
      <c r="A3834"/>
      <c r="B3834"/>
      <c r="C3834"/>
      <c r="D3834"/>
      <c r="E3834"/>
      <c r="F3834"/>
      <c r="G3834"/>
      <c r="H3834"/>
      <c r="I3834"/>
      <c r="J3834"/>
      <c r="K3834"/>
      <c r="L3834"/>
      <c r="M3834"/>
      <c r="N3834"/>
      <c r="O3834"/>
    </row>
    <row r="3835" spans="1:15">
      <c r="A3835"/>
      <c r="B3835"/>
      <c r="C3835"/>
      <c r="D3835"/>
      <c r="E3835"/>
      <c r="F3835"/>
      <c r="G3835"/>
      <c r="H3835"/>
      <c r="I3835"/>
      <c r="J3835"/>
      <c r="K3835"/>
      <c r="L3835"/>
      <c r="M3835"/>
      <c r="N3835"/>
      <c r="O3835"/>
    </row>
    <row r="3836" spans="1:15">
      <c r="A3836"/>
      <c r="B3836"/>
      <c r="C3836"/>
      <c r="D3836"/>
      <c r="E3836"/>
      <c r="F3836"/>
      <c r="G3836"/>
      <c r="H3836"/>
      <c r="I3836"/>
      <c r="J3836"/>
      <c r="K3836"/>
      <c r="L3836"/>
      <c r="M3836"/>
      <c r="N3836"/>
      <c r="O3836"/>
    </row>
    <row r="3837" spans="1:15">
      <c r="A3837"/>
      <c r="B3837"/>
      <c r="C3837"/>
      <c r="D3837"/>
      <c r="E3837"/>
      <c r="F3837"/>
      <c r="G3837"/>
      <c r="H3837"/>
      <c r="I3837"/>
      <c r="J3837"/>
      <c r="K3837"/>
      <c r="L3837"/>
      <c r="M3837"/>
      <c r="N3837"/>
      <c r="O3837"/>
    </row>
    <row r="3838" spans="1:15">
      <c r="A3838"/>
      <c r="B3838"/>
      <c r="C3838"/>
      <c r="D3838"/>
      <c r="E3838"/>
      <c r="F3838"/>
      <c r="G3838"/>
      <c r="H3838"/>
      <c r="I3838"/>
      <c r="J3838"/>
      <c r="K3838"/>
      <c r="L3838"/>
      <c r="M3838"/>
      <c r="N3838"/>
      <c r="O3838"/>
    </row>
    <row r="3839" spans="1:15">
      <c r="A3839"/>
      <c r="B3839"/>
      <c r="C3839"/>
      <c r="D3839"/>
      <c r="E3839"/>
      <c r="F3839"/>
      <c r="G3839"/>
      <c r="H3839"/>
      <c r="I3839"/>
      <c r="J3839"/>
      <c r="K3839"/>
      <c r="L3839"/>
      <c r="M3839"/>
      <c r="N3839"/>
      <c r="O3839"/>
    </row>
    <row r="3840" spans="1:15">
      <c r="A3840"/>
      <c r="B3840"/>
      <c r="C3840"/>
      <c r="D3840"/>
      <c r="E3840"/>
      <c r="F3840"/>
      <c r="G3840"/>
      <c r="H3840"/>
      <c r="I3840"/>
      <c r="J3840"/>
      <c r="K3840"/>
      <c r="L3840"/>
      <c r="M3840"/>
      <c r="N3840"/>
      <c r="O3840"/>
    </row>
    <row r="3841" spans="1:15">
      <c r="A3841"/>
      <c r="B3841"/>
      <c r="C3841"/>
      <c r="D3841"/>
      <c r="E3841"/>
      <c r="F3841"/>
      <c r="G3841"/>
      <c r="H3841"/>
      <c r="I3841"/>
      <c r="J3841"/>
      <c r="K3841"/>
      <c r="L3841"/>
      <c r="M3841"/>
      <c r="N3841"/>
      <c r="O3841"/>
    </row>
    <row r="3842" spans="1:15">
      <c r="A3842"/>
      <c r="B3842"/>
      <c r="C3842"/>
      <c r="D3842"/>
      <c r="E3842"/>
      <c r="F3842"/>
      <c r="G3842"/>
      <c r="H3842"/>
      <c r="I3842"/>
      <c r="J3842"/>
      <c r="K3842"/>
      <c r="L3842"/>
      <c r="M3842"/>
      <c r="N3842"/>
      <c r="O3842"/>
    </row>
    <row r="3843" spans="1:15">
      <c r="A3843"/>
      <c r="B3843"/>
      <c r="C3843"/>
      <c r="D3843"/>
      <c r="E3843"/>
      <c r="F3843"/>
      <c r="G3843"/>
      <c r="H3843"/>
      <c r="I3843"/>
      <c r="J3843"/>
      <c r="K3843"/>
      <c r="L3843"/>
      <c r="M3843"/>
      <c r="N3843"/>
      <c r="O3843"/>
    </row>
    <row r="3844" spans="1:15">
      <c r="A3844"/>
      <c r="B3844"/>
      <c r="C3844"/>
      <c r="D3844"/>
      <c r="E3844"/>
      <c r="F3844"/>
      <c r="G3844"/>
      <c r="H3844"/>
      <c r="I3844"/>
      <c r="J3844"/>
      <c r="K3844"/>
      <c r="L3844"/>
      <c r="M3844"/>
      <c r="N3844"/>
      <c r="O3844"/>
    </row>
    <row r="3845" spans="1:15">
      <c r="A3845"/>
      <c r="B3845"/>
      <c r="C3845"/>
      <c r="D3845"/>
      <c r="E3845"/>
      <c r="F3845"/>
      <c r="G3845"/>
      <c r="H3845"/>
      <c r="I3845"/>
      <c r="J3845"/>
      <c r="K3845"/>
      <c r="L3845"/>
      <c r="M3845"/>
      <c r="N3845"/>
      <c r="O3845"/>
    </row>
    <row r="3846" spans="1:15">
      <c r="A3846"/>
      <c r="B3846"/>
      <c r="C3846"/>
      <c r="D3846"/>
      <c r="E3846"/>
      <c r="F3846"/>
      <c r="G3846"/>
      <c r="H3846"/>
      <c r="I3846"/>
      <c r="J3846"/>
      <c r="K3846"/>
      <c r="L3846"/>
      <c r="M3846"/>
      <c r="N3846"/>
      <c r="O3846"/>
    </row>
    <row r="3847" spans="1:15">
      <c r="A3847"/>
      <c r="B3847"/>
      <c r="C3847"/>
      <c r="D3847"/>
      <c r="E3847"/>
      <c r="F3847"/>
      <c r="G3847"/>
      <c r="H3847"/>
      <c r="I3847"/>
      <c r="J3847"/>
      <c r="K3847"/>
      <c r="L3847"/>
      <c r="M3847"/>
      <c r="N3847"/>
      <c r="O3847"/>
    </row>
    <row r="3848" spans="1:15">
      <c r="A3848"/>
      <c r="B3848"/>
      <c r="C3848"/>
      <c r="D3848"/>
      <c r="E3848"/>
      <c r="F3848"/>
      <c r="G3848"/>
      <c r="H3848"/>
      <c r="I3848"/>
      <c r="J3848"/>
      <c r="K3848"/>
      <c r="L3848"/>
      <c r="M3848"/>
      <c r="N3848"/>
      <c r="O3848"/>
    </row>
    <row r="3849" spans="1:15">
      <c r="A3849"/>
      <c r="B3849"/>
      <c r="C3849"/>
      <c r="D3849"/>
      <c r="E3849"/>
      <c r="F3849"/>
      <c r="G3849"/>
      <c r="H3849"/>
      <c r="I3849"/>
      <c r="J3849"/>
      <c r="K3849"/>
      <c r="L3849"/>
      <c r="M3849"/>
      <c r="N3849"/>
      <c r="O3849"/>
    </row>
    <row r="3850" spans="1:15">
      <c r="A3850"/>
      <c r="B3850"/>
      <c r="C3850"/>
      <c r="D3850"/>
      <c r="E3850"/>
      <c r="F3850"/>
      <c r="G3850"/>
      <c r="H3850"/>
      <c r="I3850"/>
      <c r="J3850"/>
      <c r="K3850"/>
      <c r="L3850"/>
      <c r="M3850"/>
      <c r="N3850"/>
      <c r="O3850"/>
    </row>
    <row r="3851" spans="1:15">
      <c r="A3851"/>
      <c r="B3851"/>
      <c r="C3851"/>
      <c r="D3851"/>
      <c r="E3851"/>
      <c r="F3851"/>
      <c r="G3851"/>
      <c r="H3851"/>
      <c r="I3851"/>
      <c r="J3851"/>
      <c r="K3851"/>
      <c r="L3851"/>
      <c r="M3851"/>
      <c r="N3851"/>
      <c r="O3851"/>
    </row>
    <row r="3852" spans="1:15">
      <c r="A3852"/>
      <c r="B3852"/>
      <c r="C3852"/>
      <c r="D3852"/>
      <c r="E3852"/>
      <c r="F3852"/>
      <c r="G3852"/>
      <c r="H3852"/>
      <c r="I3852"/>
      <c r="J3852"/>
      <c r="K3852"/>
      <c r="L3852"/>
      <c r="M3852"/>
      <c r="N3852"/>
      <c r="O3852"/>
    </row>
    <row r="3853" spans="1:15">
      <c r="A3853"/>
      <c r="B3853"/>
      <c r="C3853"/>
      <c r="D3853"/>
      <c r="E3853"/>
      <c r="F3853"/>
      <c r="G3853"/>
      <c r="H3853"/>
      <c r="I3853"/>
      <c r="J3853"/>
      <c r="K3853"/>
      <c r="L3853"/>
      <c r="M3853"/>
      <c r="N3853"/>
      <c r="O3853"/>
    </row>
    <row r="3854" spans="1:15">
      <c r="A3854"/>
      <c r="B3854"/>
      <c r="C3854"/>
      <c r="D3854"/>
      <c r="E3854"/>
      <c r="F3854"/>
      <c r="G3854"/>
      <c r="H3854"/>
      <c r="I3854"/>
      <c r="J3854"/>
      <c r="K3854"/>
      <c r="L3854"/>
      <c r="M3854"/>
      <c r="N3854"/>
      <c r="O3854"/>
    </row>
    <row r="3855" spans="1:15">
      <c r="A3855"/>
      <c r="B3855"/>
      <c r="C3855"/>
      <c r="D3855"/>
      <c r="E3855"/>
      <c r="F3855"/>
      <c r="G3855"/>
      <c r="H3855"/>
      <c r="I3855"/>
      <c r="J3855"/>
      <c r="K3855"/>
      <c r="L3855"/>
      <c r="M3855"/>
      <c r="N3855"/>
      <c r="O3855"/>
    </row>
    <row r="3856" spans="1:15">
      <c r="A3856"/>
      <c r="B3856"/>
      <c r="C3856"/>
      <c r="D3856"/>
      <c r="E3856"/>
      <c r="F3856"/>
      <c r="G3856"/>
      <c r="H3856"/>
      <c r="I3856"/>
      <c r="J3856"/>
      <c r="K3856"/>
      <c r="L3856"/>
      <c r="M3856"/>
      <c r="N3856"/>
      <c r="O3856"/>
    </row>
    <row r="3857" spans="1:15">
      <c r="A3857"/>
      <c r="B3857"/>
      <c r="C3857"/>
      <c r="D3857"/>
      <c r="E3857"/>
      <c r="F3857"/>
      <c r="G3857"/>
      <c r="H3857"/>
      <c r="I3857"/>
      <c r="J3857"/>
      <c r="K3857"/>
      <c r="L3857"/>
      <c r="M3857"/>
      <c r="N3857"/>
      <c r="O3857"/>
    </row>
    <row r="3858" spans="1:15">
      <c r="A3858"/>
      <c r="B3858"/>
      <c r="C3858"/>
      <c r="D3858"/>
      <c r="E3858"/>
      <c r="F3858"/>
      <c r="G3858"/>
      <c r="H3858"/>
      <c r="I3858"/>
      <c r="J3858"/>
      <c r="K3858"/>
      <c r="L3858"/>
      <c r="M3858"/>
      <c r="N3858"/>
      <c r="O3858"/>
    </row>
    <row r="3859" spans="1:15">
      <c r="A3859"/>
      <c r="B3859"/>
      <c r="C3859"/>
      <c r="D3859"/>
      <c r="E3859"/>
      <c r="F3859"/>
      <c r="G3859"/>
      <c r="H3859"/>
      <c r="I3859"/>
      <c r="J3859"/>
      <c r="K3859"/>
      <c r="L3859"/>
      <c r="M3859"/>
      <c r="N3859"/>
      <c r="O3859"/>
    </row>
    <row r="3860" spans="1:15">
      <c r="A3860"/>
      <c r="B3860"/>
      <c r="C3860"/>
      <c r="D3860"/>
      <c r="E3860"/>
      <c r="F3860"/>
      <c r="G3860"/>
      <c r="H3860"/>
      <c r="I3860"/>
      <c r="J3860"/>
      <c r="K3860"/>
      <c r="L3860"/>
      <c r="M3860"/>
      <c r="N3860"/>
      <c r="O3860"/>
    </row>
    <row r="3861" spans="1:15">
      <c r="A3861"/>
      <c r="B3861"/>
      <c r="C3861"/>
      <c r="D3861"/>
      <c r="E3861"/>
      <c r="F3861"/>
      <c r="G3861"/>
      <c r="H3861"/>
      <c r="I3861"/>
      <c r="J3861"/>
      <c r="K3861"/>
      <c r="L3861"/>
      <c r="M3861"/>
      <c r="N3861"/>
      <c r="O3861"/>
    </row>
    <row r="3862" spans="1:15">
      <c r="A3862"/>
      <c r="B3862"/>
      <c r="C3862"/>
      <c r="D3862"/>
      <c r="E3862"/>
      <c r="F3862"/>
      <c r="G3862"/>
      <c r="H3862"/>
      <c r="I3862"/>
      <c r="J3862"/>
      <c r="K3862"/>
      <c r="L3862"/>
      <c r="M3862"/>
      <c r="N3862"/>
      <c r="O3862"/>
    </row>
    <row r="3863" spans="1:15">
      <c r="A3863"/>
      <c r="B3863"/>
      <c r="C3863"/>
      <c r="D3863"/>
      <c r="E3863"/>
      <c r="F3863"/>
      <c r="G3863"/>
      <c r="H3863"/>
      <c r="I3863"/>
      <c r="J3863"/>
      <c r="K3863"/>
      <c r="L3863"/>
      <c r="M3863"/>
      <c r="N3863"/>
      <c r="O3863"/>
    </row>
    <row r="3864" spans="1:15">
      <c r="A3864"/>
      <c r="B3864"/>
      <c r="C3864"/>
      <c r="D3864"/>
      <c r="E3864"/>
      <c r="F3864"/>
      <c r="G3864"/>
      <c r="H3864"/>
      <c r="I3864"/>
      <c r="J3864"/>
      <c r="K3864"/>
      <c r="L3864"/>
      <c r="M3864"/>
      <c r="N3864"/>
      <c r="O3864"/>
    </row>
    <row r="3865" spans="1:15">
      <c r="A3865"/>
      <c r="B3865"/>
      <c r="C3865"/>
      <c r="D3865"/>
      <c r="E3865"/>
      <c r="F3865"/>
      <c r="G3865"/>
      <c r="H3865"/>
      <c r="I3865"/>
      <c r="J3865"/>
      <c r="K3865"/>
      <c r="L3865"/>
      <c r="M3865"/>
      <c r="N3865"/>
      <c r="O3865"/>
    </row>
    <row r="3866" spans="1:15">
      <c r="A3866"/>
      <c r="B3866"/>
      <c r="C3866"/>
      <c r="D3866"/>
      <c r="E3866"/>
      <c r="F3866"/>
      <c r="G3866"/>
      <c r="H3866"/>
      <c r="I3866"/>
      <c r="J3866"/>
      <c r="K3866"/>
      <c r="L3866"/>
      <c r="M3866"/>
      <c r="N3866"/>
      <c r="O3866"/>
    </row>
    <row r="3867" spans="1:15">
      <c r="A3867"/>
      <c r="B3867"/>
      <c r="C3867"/>
      <c r="D3867"/>
      <c r="E3867"/>
      <c r="F3867"/>
      <c r="G3867"/>
      <c r="H3867"/>
      <c r="I3867"/>
      <c r="J3867"/>
      <c r="K3867"/>
      <c r="L3867"/>
      <c r="M3867"/>
      <c r="N3867"/>
      <c r="O3867"/>
    </row>
    <row r="3868" spans="1:15">
      <c r="A3868"/>
      <c r="B3868"/>
      <c r="C3868"/>
      <c r="D3868"/>
      <c r="E3868"/>
      <c r="F3868"/>
      <c r="G3868"/>
      <c r="H3868"/>
      <c r="I3868"/>
      <c r="J3868"/>
      <c r="K3868"/>
      <c r="L3868"/>
      <c r="M3868"/>
      <c r="N3868"/>
      <c r="O3868"/>
    </row>
    <row r="3869" spans="1:15">
      <c r="A3869"/>
      <c r="B3869"/>
      <c r="C3869"/>
      <c r="D3869"/>
      <c r="E3869"/>
      <c r="F3869"/>
      <c r="G3869"/>
      <c r="H3869"/>
      <c r="I3869"/>
      <c r="J3869"/>
      <c r="K3869"/>
      <c r="L3869"/>
      <c r="M3869"/>
      <c r="N3869"/>
      <c r="O3869"/>
    </row>
    <row r="3870" spans="1:15">
      <c r="A3870"/>
      <c r="B3870"/>
      <c r="C3870"/>
      <c r="D3870"/>
      <c r="E3870"/>
      <c r="F3870"/>
      <c r="G3870"/>
      <c r="H3870"/>
      <c r="I3870"/>
      <c r="J3870"/>
      <c r="K3870"/>
      <c r="L3870"/>
      <c r="M3870"/>
      <c r="N3870"/>
      <c r="O3870"/>
    </row>
    <row r="3871" spans="1:15">
      <c r="A3871"/>
      <c r="B3871"/>
      <c r="C3871"/>
      <c r="D3871"/>
      <c r="E3871"/>
      <c r="F3871"/>
      <c r="G3871"/>
      <c r="H3871"/>
      <c r="I3871"/>
      <c r="J3871"/>
      <c r="K3871"/>
      <c r="L3871"/>
      <c r="M3871"/>
      <c r="N3871"/>
      <c r="O3871"/>
    </row>
    <row r="3872" spans="1:15">
      <c r="A3872"/>
      <c r="B3872"/>
      <c r="C3872"/>
      <c r="D3872"/>
      <c r="E3872"/>
      <c r="F3872"/>
      <c r="G3872"/>
      <c r="H3872"/>
      <c r="I3872"/>
      <c r="J3872"/>
      <c r="K3872"/>
      <c r="L3872"/>
      <c r="M3872"/>
      <c r="N3872"/>
      <c r="O3872"/>
    </row>
    <row r="3873" spans="1:15">
      <c r="A3873"/>
      <c r="B3873"/>
      <c r="C3873"/>
      <c r="D3873"/>
      <c r="E3873"/>
      <c r="F3873"/>
      <c r="G3873"/>
      <c r="H3873"/>
      <c r="I3873"/>
      <c r="J3873"/>
      <c r="K3873"/>
      <c r="L3873"/>
      <c r="M3873"/>
      <c r="N3873"/>
      <c r="O3873"/>
    </row>
    <row r="3874" spans="1:15">
      <c r="A3874"/>
      <c r="B3874"/>
      <c r="C3874"/>
      <c r="D3874"/>
      <c r="E3874"/>
      <c r="F3874"/>
      <c r="G3874"/>
      <c r="H3874"/>
      <c r="I3874"/>
      <c r="J3874"/>
      <c r="K3874"/>
      <c r="L3874"/>
      <c r="M3874"/>
      <c r="N3874"/>
      <c r="O3874"/>
    </row>
    <row r="3875" spans="1:15">
      <c r="A3875"/>
      <c r="B3875"/>
      <c r="C3875"/>
      <c r="D3875"/>
      <c r="E3875"/>
      <c r="F3875"/>
      <c r="G3875"/>
      <c r="H3875"/>
      <c r="I3875"/>
      <c r="J3875"/>
      <c r="K3875"/>
      <c r="L3875"/>
      <c r="M3875"/>
      <c r="N3875"/>
      <c r="O3875"/>
    </row>
    <row r="3876" spans="1:15">
      <c r="A3876"/>
      <c r="B3876"/>
      <c r="C3876"/>
      <c r="D3876"/>
      <c r="E3876"/>
      <c r="F3876"/>
      <c r="G3876"/>
      <c r="H3876"/>
      <c r="I3876"/>
      <c r="J3876"/>
      <c r="K3876"/>
      <c r="L3876"/>
      <c r="M3876"/>
      <c r="N3876"/>
      <c r="O3876"/>
    </row>
    <row r="3877" spans="1:15">
      <c r="A3877"/>
      <c r="B3877"/>
      <c r="C3877"/>
      <c r="D3877"/>
      <c r="E3877"/>
      <c r="F3877"/>
      <c r="G3877"/>
      <c r="H3877"/>
      <c r="I3877"/>
      <c r="J3877"/>
      <c r="K3877"/>
      <c r="L3877"/>
      <c r="M3877"/>
      <c r="N3877"/>
      <c r="O3877"/>
    </row>
    <row r="3878" spans="1:15">
      <c r="A3878"/>
      <c r="B3878"/>
      <c r="C3878"/>
      <c r="D3878"/>
      <c r="E3878"/>
      <c r="F3878"/>
      <c r="G3878"/>
      <c r="H3878"/>
      <c r="I3878"/>
      <c r="J3878"/>
      <c r="K3878"/>
      <c r="L3878"/>
      <c r="M3878"/>
      <c r="N3878"/>
      <c r="O3878"/>
    </row>
    <row r="3879" spans="1:15">
      <c r="A3879"/>
      <c r="B3879"/>
      <c r="C3879"/>
      <c r="D3879"/>
      <c r="E3879"/>
      <c r="F3879"/>
      <c r="G3879"/>
      <c r="H3879"/>
      <c r="I3879"/>
      <c r="J3879"/>
      <c r="K3879"/>
      <c r="L3879"/>
      <c r="M3879"/>
      <c r="N3879"/>
      <c r="O3879"/>
    </row>
    <row r="3880" spans="1:15">
      <c r="A3880"/>
      <c r="B3880"/>
      <c r="C3880"/>
      <c r="D3880"/>
      <c r="E3880"/>
      <c r="F3880"/>
      <c r="G3880"/>
      <c r="H3880"/>
      <c r="I3880"/>
      <c r="J3880"/>
      <c r="K3880"/>
      <c r="L3880"/>
      <c r="M3880"/>
      <c r="N3880"/>
      <c r="O3880"/>
    </row>
    <row r="3881" spans="1:15">
      <c r="A3881"/>
      <c r="B3881"/>
      <c r="C3881"/>
      <c r="D3881"/>
      <c r="E3881"/>
      <c r="F3881"/>
      <c r="G3881"/>
      <c r="H3881"/>
      <c r="I3881"/>
      <c r="J3881"/>
      <c r="K3881"/>
      <c r="L3881"/>
      <c r="M3881"/>
      <c r="N3881"/>
      <c r="O3881"/>
    </row>
    <row r="3882" spans="1:15">
      <c r="A3882"/>
      <c r="B3882"/>
      <c r="C3882"/>
      <c r="D3882"/>
      <c r="E3882"/>
      <c r="F3882"/>
      <c r="G3882"/>
      <c r="H3882"/>
      <c r="I3882"/>
      <c r="J3882"/>
      <c r="K3882"/>
      <c r="L3882"/>
      <c r="M3882"/>
      <c r="N3882"/>
      <c r="O3882"/>
    </row>
    <row r="3883" spans="1:15">
      <c r="A3883"/>
      <c r="B3883"/>
      <c r="C3883"/>
      <c r="D3883"/>
      <c r="E3883"/>
      <c r="F3883"/>
      <c r="G3883"/>
      <c r="H3883"/>
      <c r="I3883"/>
      <c r="J3883"/>
      <c r="K3883"/>
      <c r="L3883"/>
      <c r="M3883"/>
      <c r="N3883"/>
      <c r="O3883"/>
    </row>
    <row r="3884" spans="1:15">
      <c r="A3884"/>
      <c r="B3884"/>
      <c r="C3884"/>
      <c r="D3884"/>
      <c r="E3884"/>
      <c r="F3884"/>
      <c r="G3884"/>
      <c r="H3884"/>
      <c r="I3884"/>
      <c r="J3884"/>
      <c r="K3884"/>
      <c r="L3884"/>
      <c r="M3884"/>
      <c r="N3884"/>
      <c r="O3884"/>
    </row>
    <row r="3885" spans="1:15">
      <c r="A3885"/>
      <c r="B3885"/>
      <c r="C3885"/>
      <c r="D3885"/>
      <c r="E3885"/>
      <c r="F3885"/>
      <c r="G3885"/>
      <c r="H3885"/>
      <c r="I3885"/>
      <c r="J3885"/>
      <c r="K3885"/>
      <c r="L3885"/>
      <c r="M3885"/>
      <c r="N3885"/>
      <c r="O3885"/>
    </row>
    <row r="3886" spans="1:15">
      <c r="A3886"/>
      <c r="B3886"/>
      <c r="C3886"/>
      <c r="D3886"/>
      <c r="E3886"/>
      <c r="F3886"/>
      <c r="G3886"/>
      <c r="H3886"/>
      <c r="I3886"/>
      <c r="J3886"/>
      <c r="K3886"/>
      <c r="L3886"/>
      <c r="M3886"/>
      <c r="N3886"/>
      <c r="O3886"/>
    </row>
    <row r="3887" spans="1:15">
      <c r="A3887"/>
      <c r="B3887"/>
      <c r="C3887"/>
      <c r="D3887"/>
      <c r="E3887"/>
      <c r="F3887"/>
      <c r="G3887"/>
      <c r="H3887"/>
      <c r="I3887"/>
      <c r="J3887"/>
      <c r="K3887"/>
      <c r="L3887"/>
      <c r="M3887"/>
      <c r="N3887"/>
      <c r="O3887"/>
    </row>
    <row r="3888" spans="1:15">
      <c r="A3888"/>
      <c r="B3888"/>
      <c r="C3888"/>
      <c r="D3888"/>
      <c r="E3888"/>
      <c r="F3888"/>
      <c r="G3888"/>
      <c r="H3888"/>
      <c r="I3888"/>
      <c r="J3888"/>
      <c r="K3888"/>
      <c r="L3888"/>
      <c r="M3888"/>
      <c r="N3888"/>
      <c r="O3888"/>
    </row>
    <row r="3889" spans="1:15">
      <c r="A3889"/>
      <c r="B3889"/>
      <c r="C3889"/>
      <c r="D3889"/>
      <c r="E3889"/>
      <c r="F3889"/>
      <c r="G3889"/>
      <c r="H3889"/>
      <c r="I3889"/>
      <c r="J3889"/>
      <c r="K3889"/>
      <c r="L3889"/>
      <c r="M3889"/>
      <c r="N3889"/>
      <c r="O3889"/>
    </row>
    <row r="3890" spans="1:15">
      <c r="A3890"/>
      <c r="B3890"/>
      <c r="C3890"/>
      <c r="D3890"/>
      <c r="E3890"/>
      <c r="F3890"/>
      <c r="G3890"/>
      <c r="H3890"/>
      <c r="I3890"/>
      <c r="J3890"/>
      <c r="K3890"/>
      <c r="L3890"/>
      <c r="M3890"/>
      <c r="N3890"/>
      <c r="O3890"/>
    </row>
    <row r="3891" spans="1:15">
      <c r="A3891"/>
      <c r="B3891"/>
      <c r="C3891"/>
      <c r="D3891"/>
      <c r="E3891"/>
      <c r="F3891"/>
      <c r="G3891"/>
      <c r="H3891"/>
      <c r="I3891"/>
      <c r="J3891"/>
      <c r="K3891"/>
      <c r="L3891"/>
      <c r="M3891"/>
      <c r="N3891"/>
      <c r="O3891"/>
    </row>
    <row r="3892" spans="1:15">
      <c r="A3892"/>
      <c r="B3892"/>
      <c r="C3892"/>
      <c r="D3892"/>
      <c r="E3892"/>
      <c r="F3892"/>
      <c r="G3892"/>
      <c r="H3892"/>
      <c r="I3892"/>
      <c r="J3892"/>
      <c r="K3892"/>
      <c r="L3892"/>
      <c r="M3892"/>
      <c r="N3892"/>
      <c r="O3892"/>
    </row>
    <row r="3893" spans="1:15">
      <c r="A3893"/>
      <c r="B3893"/>
      <c r="C3893"/>
      <c r="D3893"/>
      <c r="E3893"/>
      <c r="F3893"/>
      <c r="G3893"/>
      <c r="H3893"/>
      <c r="I3893"/>
      <c r="J3893"/>
      <c r="K3893"/>
      <c r="L3893"/>
      <c r="M3893"/>
      <c r="N3893"/>
      <c r="O3893"/>
    </row>
    <row r="3894" spans="1:15">
      <c r="A3894"/>
      <c r="B3894"/>
      <c r="C3894"/>
      <c r="D3894"/>
      <c r="E3894"/>
      <c r="F3894"/>
      <c r="G3894"/>
      <c r="H3894"/>
      <c r="I3894"/>
      <c r="J3894"/>
      <c r="K3894"/>
      <c r="L3894"/>
      <c r="M3894"/>
      <c r="N3894"/>
      <c r="O3894"/>
    </row>
    <row r="3895" spans="1:15">
      <c r="A3895"/>
      <c r="B3895"/>
      <c r="C3895"/>
      <c r="D3895"/>
      <c r="E3895"/>
      <c r="F3895"/>
      <c r="G3895"/>
      <c r="H3895"/>
      <c r="I3895"/>
      <c r="J3895"/>
      <c r="K3895"/>
      <c r="L3895"/>
      <c r="M3895"/>
      <c r="N3895"/>
      <c r="O3895"/>
    </row>
    <row r="3896" spans="1:15">
      <c r="A3896"/>
      <c r="B3896"/>
      <c r="C3896"/>
      <c r="D3896"/>
      <c r="E3896"/>
      <c r="F3896"/>
      <c r="G3896"/>
      <c r="H3896"/>
      <c r="I3896"/>
      <c r="J3896"/>
      <c r="K3896"/>
      <c r="L3896"/>
      <c r="M3896"/>
      <c r="N3896"/>
      <c r="O3896"/>
    </row>
    <row r="3897" spans="1:15">
      <c r="A3897"/>
      <c r="B3897"/>
      <c r="C3897"/>
      <c r="D3897"/>
      <c r="E3897"/>
      <c r="F3897"/>
      <c r="G3897"/>
      <c r="H3897"/>
      <c r="I3897"/>
      <c r="J3897"/>
      <c r="K3897"/>
      <c r="L3897"/>
      <c r="M3897"/>
      <c r="N3897"/>
      <c r="O3897"/>
    </row>
    <row r="3898" spans="1:15">
      <c r="A3898"/>
      <c r="B3898"/>
      <c r="C3898"/>
      <c r="D3898"/>
      <c r="E3898"/>
      <c r="F3898"/>
      <c r="G3898"/>
      <c r="H3898"/>
      <c r="I3898"/>
      <c r="J3898"/>
      <c r="K3898"/>
      <c r="L3898"/>
      <c r="M3898"/>
      <c r="N3898"/>
      <c r="O3898"/>
    </row>
    <row r="3899" spans="1:15">
      <c r="A3899"/>
      <c r="B3899"/>
      <c r="C3899"/>
      <c r="D3899"/>
      <c r="E3899"/>
      <c r="F3899"/>
      <c r="G3899"/>
      <c r="H3899"/>
      <c r="I3899"/>
      <c r="J3899"/>
      <c r="K3899"/>
      <c r="L3899"/>
      <c r="M3899"/>
      <c r="N3899"/>
      <c r="O3899"/>
    </row>
    <row r="3900" spans="1:15">
      <c r="A3900"/>
      <c r="B3900"/>
      <c r="C3900"/>
      <c r="D3900"/>
      <c r="E3900"/>
      <c r="F3900"/>
      <c r="G3900"/>
      <c r="H3900"/>
      <c r="I3900"/>
      <c r="J3900"/>
      <c r="K3900"/>
      <c r="L3900"/>
      <c r="M3900"/>
      <c r="N3900"/>
      <c r="O3900"/>
    </row>
    <row r="3901" spans="1:15">
      <c r="A3901"/>
      <c r="B3901"/>
      <c r="C3901"/>
      <c r="D3901"/>
      <c r="E3901"/>
      <c r="F3901"/>
      <c r="G3901"/>
      <c r="H3901"/>
      <c r="I3901"/>
      <c r="J3901"/>
      <c r="K3901"/>
      <c r="L3901"/>
      <c r="M3901"/>
      <c r="N3901"/>
      <c r="O3901"/>
    </row>
    <row r="3902" spans="1:15">
      <c r="A3902"/>
      <c r="B3902"/>
      <c r="C3902"/>
      <c r="D3902"/>
      <c r="E3902"/>
      <c r="F3902"/>
      <c r="G3902"/>
      <c r="H3902"/>
      <c r="I3902"/>
      <c r="J3902"/>
      <c r="K3902"/>
      <c r="L3902"/>
      <c r="M3902"/>
      <c r="N3902"/>
      <c r="O3902"/>
    </row>
    <row r="3903" spans="1:15">
      <c r="A3903"/>
      <c r="B3903"/>
      <c r="C3903"/>
      <c r="D3903"/>
      <c r="E3903"/>
      <c r="F3903"/>
      <c r="G3903"/>
      <c r="H3903"/>
      <c r="I3903"/>
      <c r="J3903"/>
      <c r="K3903"/>
      <c r="L3903"/>
      <c r="M3903"/>
      <c r="N3903"/>
      <c r="O3903"/>
    </row>
    <row r="3904" spans="1:15">
      <c r="A3904"/>
      <c r="B3904"/>
      <c r="C3904"/>
      <c r="D3904"/>
      <c r="E3904"/>
      <c r="F3904"/>
      <c r="G3904"/>
      <c r="H3904"/>
      <c r="I3904"/>
      <c r="J3904"/>
      <c r="K3904"/>
      <c r="L3904"/>
      <c r="M3904"/>
      <c r="N3904"/>
      <c r="O3904"/>
    </row>
    <row r="3905" spans="1:15">
      <c r="A3905"/>
      <c r="B3905"/>
      <c r="C3905"/>
      <c r="D3905"/>
      <c r="E3905"/>
      <c r="F3905"/>
      <c r="G3905"/>
      <c r="H3905"/>
      <c r="I3905"/>
      <c r="J3905"/>
      <c r="K3905"/>
      <c r="L3905"/>
      <c r="M3905"/>
      <c r="N3905"/>
      <c r="O3905"/>
    </row>
    <row r="3906" spans="1:15">
      <c r="A3906"/>
      <c r="B3906"/>
      <c r="C3906"/>
      <c r="D3906"/>
      <c r="E3906"/>
      <c r="F3906"/>
      <c r="G3906"/>
      <c r="H3906"/>
      <c r="I3906"/>
      <c r="J3906"/>
      <c r="K3906"/>
      <c r="L3906"/>
      <c r="M3906"/>
      <c r="N3906"/>
      <c r="O3906"/>
    </row>
    <row r="3907" spans="1:15">
      <c r="A3907"/>
      <c r="B3907"/>
      <c r="C3907"/>
      <c r="D3907"/>
      <c r="E3907"/>
      <c r="F3907"/>
      <c r="G3907"/>
      <c r="H3907"/>
      <c r="I3907"/>
      <c r="J3907"/>
      <c r="K3907"/>
      <c r="L3907"/>
      <c r="M3907"/>
      <c r="N3907"/>
      <c r="O3907"/>
    </row>
    <row r="3908" spans="1:15">
      <c r="A3908"/>
      <c r="B3908"/>
      <c r="C3908"/>
      <c r="D3908"/>
      <c r="E3908"/>
      <c r="F3908"/>
      <c r="G3908"/>
      <c r="H3908"/>
      <c r="I3908"/>
      <c r="J3908"/>
      <c r="K3908"/>
      <c r="L3908"/>
      <c r="M3908"/>
      <c r="N3908"/>
      <c r="O3908"/>
    </row>
    <row r="3909" spans="1:15">
      <c r="A3909"/>
      <c r="B3909"/>
      <c r="C3909"/>
      <c r="D3909"/>
      <c r="E3909"/>
      <c r="F3909"/>
      <c r="G3909"/>
      <c r="H3909"/>
      <c r="I3909"/>
      <c r="J3909"/>
      <c r="K3909"/>
      <c r="L3909"/>
      <c r="M3909"/>
      <c r="N3909"/>
      <c r="O3909"/>
    </row>
    <row r="3910" spans="1:15">
      <c r="A3910"/>
      <c r="B3910"/>
      <c r="C3910"/>
      <c r="D3910"/>
      <c r="E3910"/>
      <c r="F3910"/>
      <c r="G3910"/>
      <c r="H3910"/>
      <c r="I3910"/>
      <c r="J3910"/>
      <c r="K3910"/>
      <c r="L3910"/>
      <c r="M3910"/>
      <c r="N3910"/>
      <c r="O3910"/>
    </row>
    <row r="3911" spans="1:15">
      <c r="A3911"/>
      <c r="B3911"/>
      <c r="C3911"/>
      <c r="D3911"/>
      <c r="E3911"/>
      <c r="F3911"/>
      <c r="G3911"/>
      <c r="H3911"/>
      <c r="I3911"/>
      <c r="J3911"/>
      <c r="K3911"/>
      <c r="L3911"/>
      <c r="M3911"/>
      <c r="N3911"/>
      <c r="O3911"/>
    </row>
    <row r="3912" spans="1:15">
      <c r="A3912"/>
      <c r="B3912"/>
      <c r="C3912"/>
      <c r="D3912"/>
      <c r="E3912"/>
      <c r="F3912"/>
      <c r="G3912"/>
      <c r="H3912"/>
      <c r="I3912"/>
      <c r="J3912"/>
      <c r="K3912"/>
      <c r="L3912"/>
      <c r="M3912"/>
      <c r="N3912"/>
      <c r="O3912"/>
    </row>
    <row r="3913" spans="1:15">
      <c r="A3913"/>
      <c r="B3913"/>
      <c r="C3913"/>
      <c r="D3913"/>
      <c r="E3913"/>
      <c r="F3913"/>
      <c r="G3913"/>
      <c r="H3913"/>
      <c r="I3913"/>
      <c r="J3913"/>
      <c r="K3913"/>
      <c r="L3913"/>
      <c r="M3913"/>
      <c r="N3913"/>
      <c r="O3913"/>
    </row>
    <row r="3914" spans="1:15">
      <c r="A3914"/>
      <c r="B3914"/>
      <c r="C3914"/>
      <c r="D3914"/>
      <c r="E3914"/>
      <c r="F3914"/>
      <c r="G3914"/>
      <c r="H3914"/>
      <c r="I3914"/>
      <c r="J3914"/>
      <c r="K3914"/>
      <c r="L3914"/>
      <c r="M3914"/>
      <c r="N3914"/>
      <c r="O3914"/>
    </row>
    <row r="3915" spans="1:15">
      <c r="A3915"/>
      <c r="B3915"/>
      <c r="C3915"/>
      <c r="D3915"/>
      <c r="E3915"/>
      <c r="F3915"/>
      <c r="G3915"/>
      <c r="H3915"/>
      <c r="I3915"/>
      <c r="J3915"/>
      <c r="K3915"/>
      <c r="L3915"/>
      <c r="M3915"/>
      <c r="N3915"/>
      <c r="O3915"/>
    </row>
    <row r="3916" spans="1:15">
      <c r="A3916"/>
      <c r="B3916"/>
      <c r="C3916"/>
      <c r="D3916"/>
      <c r="E3916"/>
      <c r="F3916"/>
      <c r="G3916"/>
      <c r="H3916"/>
      <c r="I3916"/>
      <c r="J3916"/>
      <c r="K3916"/>
      <c r="L3916"/>
      <c r="M3916"/>
      <c r="N3916"/>
      <c r="O3916"/>
    </row>
    <row r="3917" spans="1:15">
      <c r="A3917"/>
      <c r="B3917"/>
      <c r="C3917"/>
      <c r="D3917"/>
      <c r="E3917"/>
      <c r="F3917"/>
      <c r="G3917"/>
      <c r="H3917"/>
      <c r="I3917"/>
      <c r="J3917"/>
      <c r="K3917"/>
      <c r="L3917"/>
      <c r="M3917"/>
      <c r="N3917"/>
      <c r="O3917"/>
    </row>
    <row r="3918" spans="1:15">
      <c r="A3918"/>
      <c r="B3918"/>
      <c r="C3918"/>
      <c r="D3918"/>
      <c r="E3918"/>
      <c r="F3918"/>
      <c r="G3918"/>
      <c r="H3918"/>
      <c r="I3918"/>
      <c r="J3918"/>
      <c r="K3918"/>
      <c r="L3918"/>
      <c r="M3918"/>
      <c r="N3918"/>
      <c r="O3918"/>
    </row>
    <row r="3919" spans="1:15">
      <c r="A3919"/>
      <c r="B3919"/>
      <c r="C3919"/>
      <c r="D3919"/>
      <c r="E3919"/>
      <c r="F3919"/>
      <c r="G3919"/>
      <c r="H3919"/>
      <c r="I3919"/>
      <c r="J3919"/>
      <c r="K3919"/>
      <c r="L3919"/>
      <c r="M3919"/>
      <c r="N3919"/>
      <c r="O3919"/>
    </row>
    <row r="3920" spans="1:15">
      <c r="A3920"/>
      <c r="B3920"/>
      <c r="C3920"/>
      <c r="D3920"/>
      <c r="E3920"/>
      <c r="F3920"/>
      <c r="G3920"/>
      <c r="H3920"/>
      <c r="I3920"/>
      <c r="J3920"/>
      <c r="K3920"/>
      <c r="L3920"/>
      <c r="M3920"/>
      <c r="N3920"/>
      <c r="O3920"/>
    </row>
    <row r="3921" spans="1:15">
      <c r="A3921"/>
      <c r="B3921"/>
      <c r="C3921"/>
      <c r="D3921"/>
      <c r="E3921"/>
      <c r="F3921"/>
      <c r="G3921"/>
      <c r="H3921"/>
      <c r="I3921"/>
      <c r="J3921"/>
      <c r="K3921"/>
      <c r="L3921"/>
      <c r="M3921"/>
      <c r="N3921"/>
      <c r="O3921"/>
    </row>
    <row r="3922" spans="1:15">
      <c r="A3922"/>
      <c r="B3922"/>
      <c r="C3922"/>
      <c r="D3922"/>
      <c r="E3922"/>
      <c r="F3922"/>
      <c r="G3922"/>
      <c r="H3922"/>
      <c r="I3922"/>
      <c r="J3922"/>
      <c r="K3922"/>
      <c r="L3922"/>
      <c r="M3922"/>
      <c r="N3922"/>
      <c r="O3922"/>
    </row>
    <row r="3923" spans="1:15">
      <c r="A3923"/>
      <c r="B3923"/>
      <c r="C3923"/>
      <c r="D3923"/>
      <c r="E3923"/>
      <c r="F3923"/>
      <c r="G3923"/>
      <c r="H3923"/>
      <c r="I3923"/>
      <c r="J3923"/>
      <c r="K3923"/>
      <c r="L3923"/>
      <c r="M3923"/>
      <c r="N3923"/>
      <c r="O3923"/>
    </row>
    <row r="3924" spans="1:15">
      <c r="A3924"/>
      <c r="B3924"/>
      <c r="C3924"/>
      <c r="D3924"/>
      <c r="E3924"/>
      <c r="F3924"/>
      <c r="G3924"/>
      <c r="H3924"/>
      <c r="I3924"/>
      <c r="J3924"/>
      <c r="K3924"/>
      <c r="L3924"/>
      <c r="M3924"/>
      <c r="N3924"/>
      <c r="O3924"/>
    </row>
    <row r="3925" spans="1:15">
      <c r="A3925"/>
      <c r="B3925"/>
      <c r="C3925"/>
      <c r="D3925"/>
      <c r="E3925"/>
      <c r="F3925"/>
      <c r="G3925"/>
      <c r="H3925"/>
      <c r="I3925"/>
      <c r="J3925"/>
      <c r="K3925"/>
      <c r="L3925"/>
      <c r="M3925"/>
      <c r="N3925"/>
      <c r="O3925"/>
    </row>
    <row r="3926" spans="1:15">
      <c r="A3926"/>
      <c r="B3926"/>
      <c r="C3926"/>
      <c r="D3926"/>
      <c r="E3926"/>
      <c r="F3926"/>
      <c r="G3926"/>
      <c r="H3926"/>
      <c r="I3926"/>
      <c r="J3926"/>
      <c r="K3926"/>
      <c r="L3926"/>
      <c r="M3926"/>
      <c r="N3926"/>
      <c r="O3926"/>
    </row>
    <row r="3927" spans="1:15">
      <c r="A3927"/>
      <c r="B3927"/>
      <c r="C3927"/>
      <c r="D3927"/>
      <c r="E3927"/>
      <c r="F3927"/>
      <c r="G3927"/>
      <c r="H3927"/>
      <c r="I3927"/>
      <c r="J3927"/>
      <c r="K3927"/>
      <c r="L3927"/>
      <c r="M3927"/>
      <c r="N3927"/>
      <c r="O3927"/>
    </row>
    <row r="3928" spans="1:15">
      <c r="A3928"/>
      <c r="B3928"/>
      <c r="C3928"/>
      <c r="D3928"/>
      <c r="E3928"/>
      <c r="F3928"/>
      <c r="G3928"/>
      <c r="H3928"/>
      <c r="I3928"/>
      <c r="J3928"/>
      <c r="K3928"/>
      <c r="L3928"/>
      <c r="M3928"/>
      <c r="N3928"/>
      <c r="O3928"/>
    </row>
    <row r="3929" spans="1:15">
      <c r="A3929"/>
      <c r="B3929"/>
      <c r="C3929"/>
      <c r="D3929"/>
      <c r="E3929"/>
      <c r="F3929"/>
      <c r="G3929"/>
      <c r="H3929"/>
      <c r="I3929"/>
      <c r="J3929"/>
      <c r="K3929"/>
      <c r="L3929"/>
      <c r="M3929"/>
      <c r="N3929"/>
      <c r="O3929"/>
    </row>
    <row r="3930" spans="1:15">
      <c r="A3930"/>
      <c r="B3930"/>
      <c r="C3930"/>
      <c r="D3930"/>
      <c r="E3930"/>
      <c r="F3930"/>
      <c r="G3930"/>
      <c r="H3930"/>
      <c r="I3930"/>
      <c r="J3930"/>
      <c r="K3930"/>
      <c r="L3930"/>
      <c r="M3930"/>
      <c r="N3930"/>
      <c r="O3930"/>
    </row>
    <row r="3931" spans="1:15">
      <c r="A3931"/>
      <c r="B3931"/>
      <c r="C3931"/>
      <c r="D3931"/>
      <c r="E3931"/>
      <c r="F3931"/>
      <c r="G3931"/>
      <c r="H3931"/>
      <c r="I3931"/>
      <c r="J3931"/>
      <c r="K3931"/>
      <c r="L3931"/>
      <c r="M3931"/>
      <c r="N3931"/>
      <c r="O3931"/>
    </row>
    <row r="3932" spans="1:15">
      <c r="A3932"/>
      <c r="B3932"/>
      <c r="C3932"/>
      <c r="D3932"/>
      <c r="E3932"/>
      <c r="F3932"/>
      <c r="G3932"/>
      <c r="H3932"/>
      <c r="I3932"/>
      <c r="J3932"/>
      <c r="K3932"/>
      <c r="L3932"/>
      <c r="M3932"/>
      <c r="N3932"/>
      <c r="O3932"/>
    </row>
    <row r="3933" spans="1:15">
      <c r="A3933"/>
      <c r="B3933"/>
      <c r="C3933"/>
      <c r="D3933"/>
      <c r="E3933"/>
      <c r="F3933"/>
      <c r="G3933"/>
      <c r="H3933"/>
      <c r="I3933"/>
      <c r="J3933"/>
      <c r="K3933"/>
      <c r="L3933"/>
      <c r="M3933"/>
      <c r="N3933"/>
      <c r="O3933"/>
    </row>
    <row r="3934" spans="1:15">
      <c r="A3934"/>
      <c r="B3934"/>
      <c r="C3934"/>
      <c r="D3934"/>
      <c r="E3934"/>
      <c r="F3934"/>
      <c r="G3934"/>
      <c r="H3934"/>
      <c r="I3934"/>
      <c r="J3934"/>
      <c r="K3934"/>
      <c r="L3934"/>
      <c r="M3934"/>
      <c r="N3934"/>
      <c r="O3934"/>
    </row>
    <row r="3935" spans="1:15">
      <c r="A3935"/>
      <c r="B3935"/>
      <c r="C3935"/>
      <c r="D3935"/>
      <c r="E3935"/>
      <c r="F3935"/>
      <c r="G3935"/>
      <c r="H3935"/>
      <c r="I3935"/>
      <c r="J3935"/>
      <c r="K3935"/>
      <c r="L3935"/>
      <c r="M3935"/>
      <c r="N3935"/>
      <c r="O3935"/>
    </row>
    <row r="3936" spans="1:15">
      <c r="A3936"/>
      <c r="B3936"/>
      <c r="C3936"/>
      <c r="D3936"/>
      <c r="E3936"/>
      <c r="F3936"/>
      <c r="G3936"/>
      <c r="H3936"/>
      <c r="I3936"/>
      <c r="J3936"/>
      <c r="K3936"/>
      <c r="L3936"/>
      <c r="M3936"/>
      <c r="N3936"/>
      <c r="O3936"/>
    </row>
    <row r="3937" spans="1:15">
      <c r="A3937"/>
      <c r="B3937"/>
      <c r="C3937"/>
      <c r="D3937"/>
      <c r="E3937"/>
      <c r="F3937"/>
      <c r="G3937"/>
      <c r="H3937"/>
      <c r="I3937"/>
      <c r="J3937"/>
      <c r="K3937"/>
      <c r="L3937"/>
      <c r="M3937"/>
      <c r="N3937"/>
      <c r="O3937"/>
    </row>
    <row r="3938" spans="1:15">
      <c r="A3938"/>
      <c r="B3938"/>
      <c r="C3938"/>
      <c r="D3938"/>
      <c r="E3938"/>
      <c r="F3938"/>
      <c r="G3938"/>
      <c r="H3938"/>
      <c r="I3938"/>
      <c r="J3938"/>
      <c r="K3938"/>
      <c r="L3938"/>
      <c r="M3938"/>
      <c r="N3938"/>
      <c r="O3938"/>
    </row>
    <row r="3939" spans="1:15">
      <c r="A3939"/>
      <c r="B3939"/>
      <c r="C3939"/>
      <c r="D3939"/>
      <c r="E3939"/>
      <c r="F3939"/>
      <c r="G3939"/>
      <c r="H3939"/>
      <c r="I3939"/>
      <c r="J3939"/>
      <c r="K3939"/>
      <c r="L3939"/>
      <c r="M3939"/>
      <c r="N3939"/>
      <c r="O3939"/>
    </row>
    <row r="3940" spans="1:15">
      <c r="A3940"/>
      <c r="B3940"/>
      <c r="C3940"/>
      <c r="D3940"/>
      <c r="E3940"/>
      <c r="F3940"/>
      <c r="G3940"/>
      <c r="H3940"/>
      <c r="I3940"/>
      <c r="J3940"/>
      <c r="K3940"/>
      <c r="L3940"/>
      <c r="M3940"/>
      <c r="N3940"/>
      <c r="O3940"/>
    </row>
    <row r="3941" spans="1:15">
      <c r="A3941"/>
      <c r="B3941"/>
      <c r="C3941"/>
      <c r="D3941"/>
      <c r="E3941"/>
      <c r="F3941"/>
      <c r="G3941"/>
      <c r="H3941"/>
      <c r="I3941"/>
      <c r="J3941"/>
      <c r="K3941"/>
      <c r="L3941"/>
      <c r="M3941"/>
      <c r="N3941"/>
      <c r="O3941"/>
    </row>
    <row r="3942" spans="1:15">
      <c r="A3942"/>
      <c r="B3942"/>
      <c r="C3942"/>
      <c r="D3942"/>
      <c r="E3942"/>
      <c r="F3942"/>
      <c r="G3942"/>
      <c r="H3942"/>
      <c r="I3942"/>
      <c r="J3942"/>
      <c r="K3942"/>
      <c r="L3942"/>
      <c r="M3942"/>
      <c r="N3942"/>
      <c r="O3942"/>
    </row>
    <row r="3943" spans="1:15">
      <c r="A3943"/>
      <c r="B3943"/>
      <c r="C3943"/>
      <c r="D3943"/>
      <c r="E3943"/>
      <c r="F3943"/>
      <c r="G3943"/>
      <c r="H3943"/>
      <c r="I3943"/>
      <c r="J3943"/>
      <c r="K3943"/>
      <c r="L3943"/>
      <c r="M3943"/>
      <c r="N3943"/>
      <c r="O3943"/>
    </row>
    <row r="3944" spans="1:15">
      <c r="A3944"/>
      <c r="B3944"/>
      <c r="C3944"/>
      <c r="D3944"/>
      <c r="E3944"/>
      <c r="F3944"/>
      <c r="G3944"/>
      <c r="H3944"/>
      <c r="I3944"/>
      <c r="J3944"/>
      <c r="K3944"/>
      <c r="L3944"/>
      <c r="M3944"/>
      <c r="N3944"/>
      <c r="O3944"/>
    </row>
    <row r="3945" spans="1:15">
      <c r="A3945"/>
      <c r="B3945"/>
      <c r="C3945"/>
      <c r="D3945"/>
      <c r="E3945"/>
      <c r="F3945"/>
      <c r="G3945"/>
      <c r="H3945"/>
      <c r="I3945"/>
      <c r="J3945"/>
      <c r="K3945"/>
      <c r="L3945"/>
      <c r="M3945"/>
      <c r="N3945"/>
      <c r="O3945"/>
    </row>
    <row r="3946" spans="1:15">
      <c r="A3946"/>
      <c r="B3946"/>
      <c r="C3946"/>
      <c r="D3946"/>
      <c r="E3946"/>
      <c r="F3946"/>
      <c r="G3946"/>
      <c r="H3946"/>
      <c r="I3946"/>
      <c r="J3946"/>
      <c r="K3946"/>
      <c r="L3946"/>
      <c r="M3946"/>
      <c r="N3946"/>
      <c r="O3946"/>
    </row>
    <row r="3947" spans="1:15">
      <c r="A3947"/>
      <c r="B3947"/>
      <c r="C3947"/>
      <c r="D3947"/>
      <c r="E3947"/>
      <c r="F3947"/>
      <c r="G3947"/>
      <c r="H3947"/>
      <c r="I3947"/>
      <c r="J3947"/>
      <c r="K3947"/>
      <c r="L3947"/>
      <c r="M3947"/>
      <c r="N3947"/>
      <c r="O3947"/>
    </row>
    <row r="3948" spans="1:15">
      <c r="A3948"/>
      <c r="B3948"/>
      <c r="C3948"/>
      <c r="D3948"/>
      <c r="E3948"/>
      <c r="F3948"/>
      <c r="G3948"/>
      <c r="H3948"/>
      <c r="I3948"/>
      <c r="J3948"/>
      <c r="K3948"/>
      <c r="L3948"/>
      <c r="M3948"/>
      <c r="N3948"/>
      <c r="O3948"/>
    </row>
    <row r="3949" spans="1:15">
      <c r="A3949"/>
      <c r="B3949"/>
      <c r="C3949"/>
      <c r="D3949"/>
      <c r="E3949"/>
      <c r="F3949"/>
      <c r="G3949"/>
      <c r="H3949"/>
      <c r="I3949"/>
      <c r="J3949"/>
      <c r="K3949"/>
      <c r="L3949"/>
      <c r="M3949"/>
      <c r="N3949"/>
      <c r="O3949"/>
    </row>
    <row r="3950" spans="1:15">
      <c r="A3950"/>
      <c r="B3950"/>
      <c r="C3950"/>
      <c r="D3950"/>
      <c r="E3950"/>
      <c r="F3950"/>
      <c r="G3950"/>
      <c r="H3950"/>
      <c r="I3950"/>
      <c r="J3950"/>
      <c r="K3950"/>
      <c r="L3950"/>
      <c r="M3950"/>
      <c r="N3950"/>
      <c r="O3950"/>
    </row>
    <row r="3951" spans="1:15">
      <c r="A3951"/>
      <c r="B3951"/>
      <c r="C3951"/>
      <c r="D3951"/>
      <c r="E3951"/>
      <c r="F3951"/>
      <c r="G3951"/>
      <c r="H3951"/>
      <c r="I3951"/>
      <c r="J3951"/>
      <c r="K3951"/>
      <c r="L3951"/>
      <c r="M3951"/>
      <c r="N3951"/>
      <c r="O3951"/>
    </row>
    <row r="3952" spans="1:15">
      <c r="A3952"/>
      <c r="B3952"/>
      <c r="C3952"/>
      <c r="D3952"/>
      <c r="E3952"/>
      <c r="F3952"/>
      <c r="G3952"/>
      <c r="H3952"/>
      <c r="I3952"/>
      <c r="J3952"/>
      <c r="K3952"/>
      <c r="L3952"/>
      <c r="M3952"/>
      <c r="N3952"/>
      <c r="O3952"/>
    </row>
    <row r="3953" spans="1:15">
      <c r="A3953"/>
      <c r="B3953"/>
      <c r="C3953"/>
      <c r="D3953"/>
      <c r="E3953"/>
      <c r="F3953"/>
      <c r="G3953"/>
      <c r="H3953"/>
      <c r="I3953"/>
      <c r="J3953"/>
      <c r="K3953"/>
      <c r="L3953"/>
      <c r="M3953"/>
      <c r="N3953"/>
      <c r="O3953"/>
    </row>
    <row r="3954" spans="1:15">
      <c r="A3954"/>
      <c r="B3954"/>
      <c r="C3954"/>
      <c r="D3954"/>
      <c r="E3954"/>
      <c r="F3954"/>
      <c r="G3954"/>
      <c r="H3954"/>
      <c r="I3954"/>
      <c r="J3954"/>
      <c r="K3954"/>
      <c r="L3954"/>
      <c r="M3954"/>
      <c r="N3954"/>
      <c r="O3954"/>
    </row>
    <row r="3955" spans="1:15">
      <c r="A3955"/>
      <c r="B3955"/>
      <c r="C3955"/>
      <c r="D3955"/>
      <c r="E3955"/>
      <c r="F3955"/>
      <c r="G3955"/>
      <c r="H3955"/>
      <c r="I3955"/>
      <c r="J3955"/>
      <c r="K3955"/>
      <c r="L3955"/>
      <c r="M3955"/>
      <c r="N3955"/>
      <c r="O3955"/>
    </row>
    <row r="3956" spans="1:15">
      <c r="A3956"/>
      <c r="B3956"/>
      <c r="C3956"/>
      <c r="D3956"/>
      <c r="E3956"/>
      <c r="F3956"/>
      <c r="G3956"/>
      <c r="H3956"/>
      <c r="I3956"/>
      <c r="J3956"/>
      <c r="K3956"/>
      <c r="L3956"/>
      <c r="M3956"/>
      <c r="N3956"/>
      <c r="O3956"/>
    </row>
    <row r="3957" spans="1:15">
      <c r="A3957"/>
      <c r="B3957"/>
      <c r="C3957"/>
      <c r="D3957"/>
      <c r="E3957"/>
      <c r="F3957"/>
      <c r="G3957"/>
      <c r="H3957"/>
      <c r="I3957"/>
      <c r="J3957"/>
      <c r="K3957"/>
      <c r="L3957"/>
      <c r="M3957"/>
      <c r="N3957"/>
      <c r="O3957"/>
    </row>
    <row r="3958" spans="1:15">
      <c r="A3958"/>
      <c r="B3958"/>
      <c r="C3958"/>
      <c r="D3958"/>
      <c r="E3958"/>
      <c r="F3958"/>
      <c r="G3958"/>
      <c r="H3958"/>
      <c r="I3958"/>
      <c r="J3958"/>
      <c r="K3958"/>
      <c r="L3958"/>
      <c r="M3958"/>
      <c r="N3958"/>
      <c r="O3958"/>
    </row>
    <row r="3959" spans="1:15">
      <c r="A3959"/>
      <c r="B3959"/>
      <c r="C3959"/>
      <c r="D3959"/>
      <c r="E3959"/>
      <c r="F3959"/>
      <c r="G3959"/>
      <c r="H3959"/>
      <c r="I3959"/>
      <c r="J3959"/>
      <c r="K3959"/>
      <c r="L3959"/>
      <c r="M3959"/>
      <c r="N3959"/>
      <c r="O3959"/>
    </row>
    <row r="3960" spans="1:15">
      <c r="A3960"/>
      <c r="B3960"/>
      <c r="C3960"/>
      <c r="D3960"/>
      <c r="E3960"/>
      <c r="F3960"/>
      <c r="G3960"/>
      <c r="H3960"/>
      <c r="I3960"/>
      <c r="J3960"/>
      <c r="K3960"/>
      <c r="L3960"/>
      <c r="M3960"/>
      <c r="N3960"/>
      <c r="O3960"/>
    </row>
    <row r="3961" spans="1:15">
      <c r="A3961"/>
      <c r="B3961"/>
      <c r="C3961"/>
      <c r="D3961"/>
      <c r="E3961"/>
      <c r="F3961"/>
      <c r="G3961"/>
      <c r="H3961"/>
      <c r="I3961"/>
      <c r="J3961"/>
      <c r="K3961"/>
      <c r="L3961"/>
      <c r="M3961"/>
      <c r="N3961"/>
      <c r="O3961"/>
    </row>
    <row r="3962" spans="1:15">
      <c r="A3962"/>
      <c r="B3962"/>
      <c r="C3962"/>
      <c r="D3962"/>
      <c r="E3962"/>
      <c r="F3962"/>
      <c r="G3962"/>
      <c r="H3962"/>
      <c r="I3962"/>
      <c r="J3962"/>
      <c r="K3962"/>
      <c r="L3962"/>
      <c r="M3962"/>
      <c r="N3962"/>
      <c r="O3962"/>
    </row>
    <row r="3963" spans="1:15">
      <c r="A3963"/>
      <c r="B3963"/>
      <c r="C3963"/>
      <c r="D3963"/>
      <c r="E3963"/>
      <c r="F3963"/>
      <c r="G3963"/>
      <c r="H3963"/>
      <c r="I3963"/>
      <c r="J3963"/>
      <c r="K3963"/>
      <c r="L3963"/>
      <c r="M3963"/>
      <c r="N3963"/>
      <c r="O3963"/>
    </row>
    <row r="3964" spans="1:15">
      <c r="A3964"/>
      <c r="B3964"/>
      <c r="C3964"/>
      <c r="D3964"/>
      <c r="E3964"/>
      <c r="F3964"/>
      <c r="G3964"/>
      <c r="H3964"/>
      <c r="I3964"/>
      <c r="J3964"/>
      <c r="K3964"/>
      <c r="L3964"/>
      <c r="M3964"/>
      <c r="N3964"/>
      <c r="O3964"/>
    </row>
    <row r="3965" spans="1:15">
      <c r="A3965"/>
      <c r="B3965"/>
      <c r="C3965"/>
      <c r="D3965"/>
      <c r="E3965"/>
      <c r="F3965"/>
      <c r="G3965"/>
      <c r="H3965"/>
      <c r="I3965"/>
      <c r="J3965"/>
      <c r="K3965"/>
      <c r="L3965"/>
      <c r="M3965"/>
      <c r="N3965"/>
      <c r="O3965"/>
    </row>
    <row r="3966" spans="1:15">
      <c r="A3966"/>
      <c r="B3966"/>
      <c r="C3966"/>
      <c r="D3966"/>
      <c r="E3966"/>
      <c r="F3966"/>
      <c r="G3966"/>
      <c r="H3966"/>
      <c r="I3966"/>
      <c r="J3966"/>
      <c r="K3966"/>
      <c r="L3966"/>
      <c r="M3966"/>
      <c r="N3966"/>
      <c r="O3966"/>
    </row>
    <row r="3967" spans="1:15">
      <c r="A3967"/>
      <c r="B3967"/>
      <c r="C3967"/>
      <c r="D3967"/>
      <c r="E3967"/>
      <c r="F3967"/>
      <c r="G3967"/>
      <c r="H3967"/>
      <c r="I3967"/>
      <c r="J3967"/>
      <c r="K3967"/>
      <c r="L3967"/>
      <c r="M3967"/>
      <c r="N3967"/>
      <c r="O3967"/>
    </row>
    <row r="3968" spans="1:15">
      <c r="A3968"/>
      <c r="B3968"/>
      <c r="C3968"/>
      <c r="D3968"/>
      <c r="E3968"/>
      <c r="F3968"/>
      <c r="G3968"/>
      <c r="H3968"/>
      <c r="I3968"/>
      <c r="J3968"/>
      <c r="K3968"/>
      <c r="L3968"/>
      <c r="M3968"/>
      <c r="N3968"/>
      <c r="O3968"/>
    </row>
    <row r="3969" spans="1:15">
      <c r="A3969"/>
      <c r="B3969"/>
      <c r="C3969"/>
      <c r="D3969"/>
      <c r="E3969"/>
      <c r="F3969"/>
      <c r="G3969"/>
      <c r="H3969"/>
      <c r="I3969"/>
      <c r="J3969"/>
      <c r="K3969"/>
      <c r="L3969"/>
      <c r="M3969"/>
      <c r="N3969"/>
      <c r="O3969"/>
    </row>
    <row r="3970" spans="1:15">
      <c r="A3970"/>
      <c r="B3970"/>
      <c r="C3970"/>
      <c r="D3970"/>
      <c r="E3970"/>
      <c r="F3970"/>
      <c r="G3970"/>
      <c r="H3970"/>
      <c r="I3970"/>
      <c r="J3970"/>
      <c r="K3970"/>
      <c r="L3970"/>
      <c r="M3970"/>
      <c r="N3970"/>
      <c r="O3970"/>
    </row>
    <row r="3971" spans="1:15">
      <c r="A3971"/>
      <c r="B3971"/>
      <c r="C3971"/>
      <c r="D3971"/>
      <c r="E3971"/>
      <c r="F3971"/>
      <c r="G3971"/>
      <c r="H3971"/>
      <c r="I3971"/>
      <c r="J3971"/>
      <c r="K3971"/>
      <c r="L3971"/>
      <c r="M3971"/>
      <c r="N3971"/>
      <c r="O3971"/>
    </row>
    <row r="3972" spans="1:15">
      <c r="A3972"/>
      <c r="B3972"/>
      <c r="C3972"/>
      <c r="D3972"/>
      <c r="E3972"/>
      <c r="F3972"/>
      <c r="G3972"/>
      <c r="H3972"/>
      <c r="I3972"/>
      <c r="J3972"/>
      <c r="K3972"/>
      <c r="L3972"/>
      <c r="M3972"/>
      <c r="N3972"/>
      <c r="O3972"/>
    </row>
    <row r="3973" spans="1:15">
      <c r="A3973"/>
      <c r="B3973"/>
      <c r="C3973"/>
      <c r="D3973"/>
      <c r="E3973"/>
      <c r="F3973"/>
      <c r="G3973"/>
      <c r="H3973"/>
      <c r="I3973"/>
      <c r="J3973"/>
      <c r="K3973"/>
      <c r="L3973"/>
      <c r="M3973"/>
      <c r="N3973"/>
      <c r="O3973"/>
    </row>
    <row r="3974" spans="1:15">
      <c r="A3974"/>
      <c r="B3974"/>
      <c r="C3974"/>
      <c r="D3974"/>
      <c r="E3974"/>
      <c r="F3974"/>
      <c r="G3974"/>
      <c r="H3974"/>
      <c r="I3974"/>
      <c r="J3974"/>
      <c r="K3974"/>
      <c r="L3974"/>
      <c r="M3974"/>
      <c r="N3974"/>
      <c r="O3974"/>
    </row>
    <row r="3975" spans="1:15">
      <c r="A3975"/>
      <c r="B3975"/>
      <c r="C3975"/>
      <c r="D3975"/>
      <c r="E3975"/>
      <c r="F3975"/>
      <c r="G3975"/>
      <c r="H3975"/>
      <c r="I3975"/>
      <c r="J3975"/>
      <c r="K3975"/>
      <c r="L3975"/>
      <c r="M3975"/>
      <c r="N3975"/>
      <c r="O3975"/>
    </row>
    <row r="3976" spans="1:15">
      <c r="A3976"/>
      <c r="B3976"/>
      <c r="C3976"/>
      <c r="D3976"/>
      <c r="E3976"/>
      <c r="F3976"/>
      <c r="G3976"/>
      <c r="H3976"/>
      <c r="I3976"/>
      <c r="J3976"/>
      <c r="K3976"/>
      <c r="L3976"/>
      <c r="M3976"/>
      <c r="N3976"/>
      <c r="O3976"/>
    </row>
    <row r="3977" spans="1:15">
      <c r="A3977"/>
      <c r="B3977"/>
      <c r="C3977"/>
      <c r="D3977"/>
      <c r="E3977"/>
      <c r="F3977"/>
      <c r="G3977"/>
      <c r="H3977"/>
      <c r="I3977"/>
      <c r="J3977"/>
      <c r="K3977"/>
      <c r="L3977"/>
      <c r="M3977"/>
      <c r="N3977"/>
      <c r="O3977"/>
    </row>
    <row r="3978" spans="1:15">
      <c r="A3978"/>
      <c r="B3978"/>
      <c r="C3978"/>
      <c r="D3978"/>
      <c r="E3978"/>
      <c r="F3978"/>
      <c r="G3978"/>
      <c r="H3978"/>
      <c r="I3978"/>
      <c r="J3978"/>
      <c r="K3978"/>
      <c r="L3978"/>
      <c r="M3978"/>
      <c r="N3978"/>
      <c r="O3978"/>
    </row>
    <row r="3979" spans="1:15">
      <c r="A3979"/>
      <c r="B3979"/>
      <c r="C3979"/>
      <c r="D3979"/>
      <c r="E3979"/>
      <c r="F3979"/>
      <c r="G3979"/>
      <c r="H3979"/>
      <c r="I3979"/>
      <c r="J3979"/>
      <c r="K3979"/>
      <c r="L3979"/>
      <c r="M3979"/>
      <c r="N3979"/>
      <c r="O3979"/>
    </row>
    <row r="3980" spans="1:15">
      <c r="A3980"/>
      <c r="B3980"/>
      <c r="C3980"/>
      <c r="D3980"/>
      <c r="E3980"/>
      <c r="F3980"/>
      <c r="G3980"/>
      <c r="H3980"/>
      <c r="I3980"/>
      <c r="J3980"/>
      <c r="K3980"/>
      <c r="L3980"/>
      <c r="M3980"/>
      <c r="N3980"/>
      <c r="O3980"/>
    </row>
    <row r="3981" spans="1:15">
      <c r="A3981"/>
      <c r="B3981"/>
      <c r="C3981"/>
      <c r="D3981"/>
      <c r="E3981"/>
      <c r="F3981"/>
      <c r="G3981"/>
      <c r="H3981"/>
      <c r="I3981"/>
      <c r="J3981"/>
      <c r="K3981"/>
      <c r="L3981"/>
      <c r="M3981"/>
      <c r="N3981"/>
      <c r="O3981"/>
    </row>
    <row r="3982" spans="1:15">
      <c r="A3982"/>
      <c r="B3982"/>
      <c r="C3982"/>
      <c r="D3982"/>
      <c r="E3982"/>
      <c r="F3982"/>
      <c r="G3982"/>
      <c r="H3982"/>
      <c r="I3982"/>
      <c r="J3982"/>
      <c r="K3982"/>
      <c r="L3982"/>
      <c r="M3982"/>
      <c r="N3982"/>
      <c r="O3982"/>
    </row>
    <row r="3983" spans="1:15">
      <c r="A3983"/>
      <c r="B3983"/>
      <c r="C3983"/>
      <c r="D3983"/>
      <c r="E3983"/>
      <c r="F3983"/>
      <c r="G3983"/>
      <c r="H3983"/>
      <c r="I3983"/>
      <c r="J3983"/>
      <c r="K3983"/>
      <c r="L3983"/>
      <c r="M3983"/>
      <c r="N3983"/>
      <c r="O3983"/>
    </row>
    <row r="3984" spans="1:15">
      <c r="A3984"/>
      <c r="B3984"/>
      <c r="C3984"/>
      <c r="D3984"/>
      <c r="E3984"/>
      <c r="F3984"/>
      <c r="G3984"/>
      <c r="H3984"/>
      <c r="I3984"/>
      <c r="J3984"/>
      <c r="K3984"/>
      <c r="L3984"/>
      <c r="M3984"/>
      <c r="N3984"/>
      <c r="O3984"/>
    </row>
    <row r="3985" spans="1:15">
      <c r="A3985"/>
      <c r="B3985"/>
      <c r="C3985"/>
      <c r="D3985"/>
      <c r="E3985"/>
      <c r="F3985"/>
      <c r="G3985"/>
      <c r="H3985"/>
      <c r="I3985"/>
      <c r="J3985"/>
      <c r="K3985"/>
      <c r="L3985"/>
      <c r="M3985"/>
      <c r="N3985"/>
      <c r="O3985"/>
    </row>
    <row r="3986" spans="1:15">
      <c r="A3986"/>
      <c r="B3986"/>
      <c r="C3986"/>
      <c r="D3986"/>
      <c r="E3986"/>
      <c r="F3986"/>
      <c r="G3986"/>
      <c r="H3986"/>
      <c r="I3986"/>
      <c r="J3986"/>
      <c r="K3986"/>
      <c r="L3986"/>
      <c r="M3986"/>
      <c r="N3986"/>
      <c r="O3986"/>
    </row>
    <row r="3987" spans="1:15">
      <c r="A3987"/>
      <c r="B3987"/>
      <c r="C3987"/>
      <c r="D3987"/>
      <c r="E3987"/>
      <c r="F3987"/>
      <c r="G3987"/>
      <c r="H3987"/>
      <c r="I3987"/>
      <c r="J3987"/>
      <c r="K3987"/>
      <c r="L3987"/>
      <c r="M3987"/>
      <c r="N3987"/>
      <c r="O3987"/>
    </row>
    <row r="3988" spans="1:15">
      <c r="A3988"/>
      <c r="B3988"/>
      <c r="C3988"/>
      <c r="D3988"/>
      <c r="E3988"/>
      <c r="F3988"/>
      <c r="G3988"/>
      <c r="H3988"/>
      <c r="I3988"/>
      <c r="J3988"/>
      <c r="K3988"/>
      <c r="L3988"/>
      <c r="M3988"/>
      <c r="N3988"/>
      <c r="O3988"/>
    </row>
    <row r="3989" spans="1:15">
      <c r="A3989"/>
      <c r="B3989"/>
      <c r="C3989"/>
      <c r="D3989"/>
      <c r="E3989"/>
      <c r="F3989"/>
      <c r="G3989"/>
      <c r="H3989"/>
      <c r="I3989"/>
      <c r="J3989"/>
      <c r="K3989"/>
      <c r="L3989"/>
      <c r="M3989"/>
      <c r="N3989"/>
      <c r="O3989"/>
    </row>
    <row r="3990" spans="1:15">
      <c r="A3990"/>
      <c r="B3990"/>
      <c r="C3990"/>
      <c r="D3990"/>
      <c r="E3990"/>
      <c r="F3990"/>
      <c r="G3990"/>
      <c r="H3990"/>
      <c r="I3990"/>
      <c r="J3990"/>
      <c r="K3990"/>
      <c r="L3990"/>
      <c r="M3990"/>
      <c r="N3990"/>
      <c r="O3990"/>
    </row>
    <row r="3991" spans="1:15">
      <c r="A3991"/>
      <c r="B3991"/>
      <c r="C3991"/>
      <c r="D3991"/>
      <c r="E3991"/>
      <c r="F3991"/>
      <c r="G3991"/>
      <c r="H3991"/>
      <c r="I3991"/>
      <c r="J3991"/>
      <c r="K3991"/>
      <c r="L3991"/>
      <c r="M3991"/>
      <c r="N3991"/>
      <c r="O3991"/>
    </row>
    <row r="3992" spans="1:15">
      <c r="A3992"/>
      <c r="B3992"/>
      <c r="C3992"/>
      <c r="D3992"/>
      <c r="E3992"/>
      <c r="F3992"/>
      <c r="G3992"/>
      <c r="H3992"/>
      <c r="I3992"/>
      <c r="J3992"/>
      <c r="K3992"/>
      <c r="L3992"/>
      <c r="M3992"/>
      <c r="N3992"/>
      <c r="O3992"/>
    </row>
    <row r="3993" spans="1:15">
      <c r="A3993"/>
      <c r="B3993"/>
      <c r="C3993"/>
      <c r="D3993"/>
      <c r="E3993"/>
      <c r="F3993"/>
      <c r="G3993"/>
      <c r="H3993"/>
      <c r="I3993"/>
      <c r="J3993"/>
      <c r="K3993"/>
      <c r="L3993"/>
      <c r="M3993"/>
      <c r="N3993"/>
      <c r="O3993"/>
    </row>
    <row r="3994" spans="1:15">
      <c r="A3994"/>
      <c r="B3994"/>
      <c r="C3994"/>
      <c r="D3994"/>
      <c r="E3994"/>
      <c r="F3994"/>
      <c r="G3994"/>
      <c r="H3994"/>
      <c r="I3994"/>
      <c r="J3994"/>
      <c r="K3994"/>
      <c r="L3994"/>
      <c r="M3994"/>
      <c r="N3994"/>
      <c r="O3994"/>
    </row>
    <row r="3995" spans="1:15">
      <c r="A3995"/>
      <c r="B3995"/>
      <c r="C3995"/>
      <c r="D3995"/>
      <c r="E3995"/>
      <c r="F3995"/>
      <c r="G3995"/>
      <c r="H3995"/>
      <c r="I3995"/>
      <c r="J3995"/>
      <c r="K3995"/>
      <c r="L3995"/>
      <c r="M3995"/>
      <c r="N3995"/>
      <c r="O3995"/>
    </row>
    <row r="3996" spans="1:15">
      <c r="A3996"/>
      <c r="B3996"/>
      <c r="C3996"/>
      <c r="D3996"/>
      <c r="E3996"/>
      <c r="F3996"/>
      <c r="G3996"/>
      <c r="H3996"/>
      <c r="I3996"/>
      <c r="J3996"/>
      <c r="K3996"/>
      <c r="L3996"/>
      <c r="M3996"/>
      <c r="N3996"/>
      <c r="O3996"/>
    </row>
    <row r="3997" spans="1:15">
      <c r="A3997"/>
      <c r="B3997"/>
      <c r="C3997"/>
      <c r="D3997"/>
      <c r="E3997"/>
      <c r="F3997"/>
      <c r="G3997"/>
      <c r="H3997"/>
      <c r="I3997"/>
      <c r="J3997"/>
      <c r="K3997"/>
      <c r="L3997"/>
      <c r="M3997"/>
      <c r="N3997"/>
      <c r="O3997"/>
    </row>
    <row r="3998" spans="1:15">
      <c r="A3998"/>
      <c r="B3998"/>
      <c r="C3998"/>
      <c r="D3998"/>
      <c r="E3998"/>
      <c r="F3998"/>
      <c r="G3998"/>
      <c r="H3998"/>
      <c r="I3998"/>
      <c r="J3998"/>
      <c r="K3998"/>
      <c r="L3998"/>
      <c r="M3998"/>
      <c r="N3998"/>
      <c r="O3998"/>
    </row>
    <row r="3999" spans="1:15">
      <c r="A3999"/>
      <c r="B3999"/>
      <c r="C3999"/>
      <c r="D3999"/>
      <c r="E3999"/>
      <c r="F3999"/>
      <c r="G3999"/>
      <c r="H3999"/>
      <c r="I3999"/>
      <c r="J3999"/>
      <c r="K3999"/>
      <c r="L3999"/>
      <c r="M3999"/>
      <c r="N3999"/>
      <c r="O3999"/>
    </row>
    <row r="4000" spans="1:15">
      <c r="A4000"/>
      <c r="B4000"/>
      <c r="C4000"/>
      <c r="D4000"/>
      <c r="E4000"/>
      <c r="F4000"/>
      <c r="G4000"/>
      <c r="H4000"/>
      <c r="I4000"/>
      <c r="J4000"/>
      <c r="K4000"/>
      <c r="L4000"/>
      <c r="M4000"/>
      <c r="N4000"/>
      <c r="O4000"/>
    </row>
    <row r="4001" spans="1:15">
      <c r="A4001"/>
      <c r="B4001"/>
      <c r="C4001"/>
      <c r="D4001"/>
      <c r="E4001"/>
      <c r="F4001"/>
      <c r="G4001"/>
      <c r="H4001"/>
      <c r="I4001"/>
      <c r="J4001"/>
      <c r="K4001"/>
      <c r="L4001"/>
      <c r="M4001"/>
      <c r="N4001"/>
      <c r="O4001"/>
    </row>
    <row r="4002" spans="1:15">
      <c r="A4002"/>
      <c r="B4002"/>
      <c r="C4002"/>
      <c r="D4002"/>
      <c r="E4002"/>
      <c r="F4002"/>
      <c r="G4002"/>
      <c r="H4002"/>
      <c r="I4002"/>
      <c r="J4002"/>
      <c r="K4002"/>
      <c r="L4002"/>
      <c r="M4002"/>
      <c r="N4002"/>
      <c r="O4002"/>
    </row>
    <row r="4003" spans="1:15">
      <c r="A4003"/>
      <c r="B4003"/>
      <c r="C4003"/>
      <c r="D4003"/>
      <c r="E4003"/>
      <c r="F4003"/>
      <c r="G4003"/>
      <c r="H4003"/>
      <c r="I4003"/>
      <c r="J4003"/>
      <c r="K4003"/>
      <c r="L4003"/>
      <c r="M4003"/>
      <c r="N4003"/>
      <c r="O4003"/>
    </row>
    <row r="4004" spans="1:15">
      <c r="A4004"/>
      <c r="B4004"/>
      <c r="C4004"/>
      <c r="D4004"/>
      <c r="E4004"/>
      <c r="F4004"/>
      <c r="G4004"/>
      <c r="H4004"/>
      <c r="I4004"/>
      <c r="J4004"/>
      <c r="K4004"/>
      <c r="L4004"/>
      <c r="M4004"/>
      <c r="N4004"/>
      <c r="O4004"/>
    </row>
    <row r="4005" spans="1:15">
      <c r="A4005"/>
      <c r="B4005"/>
      <c r="C4005"/>
      <c r="D4005"/>
      <c r="E4005"/>
      <c r="F4005"/>
      <c r="G4005"/>
      <c r="H4005"/>
      <c r="I4005"/>
      <c r="J4005"/>
      <c r="K4005"/>
      <c r="L4005"/>
      <c r="M4005"/>
      <c r="N4005"/>
      <c r="O4005"/>
    </row>
    <row r="4006" spans="1:15">
      <c r="A4006"/>
      <c r="B4006"/>
      <c r="C4006"/>
      <c r="D4006"/>
      <c r="E4006"/>
      <c r="F4006"/>
      <c r="G4006"/>
      <c r="H4006"/>
      <c r="I4006"/>
      <c r="J4006"/>
      <c r="K4006"/>
      <c r="L4006"/>
      <c r="M4006"/>
      <c r="N4006"/>
      <c r="O4006"/>
    </row>
    <row r="4007" spans="1:15">
      <c r="A4007"/>
      <c r="B4007"/>
      <c r="C4007"/>
      <c r="D4007"/>
      <c r="E4007"/>
      <c r="F4007"/>
      <c r="G4007"/>
      <c r="H4007"/>
      <c r="I4007"/>
      <c r="J4007"/>
      <c r="K4007"/>
      <c r="L4007"/>
      <c r="M4007"/>
      <c r="N4007"/>
      <c r="O4007"/>
    </row>
    <row r="4008" spans="1:15">
      <c r="A4008"/>
      <c r="B4008"/>
      <c r="C4008"/>
      <c r="D4008"/>
      <c r="E4008"/>
      <c r="F4008"/>
      <c r="G4008"/>
      <c r="H4008"/>
      <c r="I4008"/>
      <c r="J4008"/>
      <c r="K4008"/>
      <c r="L4008"/>
      <c r="M4008"/>
      <c r="N4008"/>
      <c r="O4008"/>
    </row>
    <row r="4009" spans="1:15">
      <c r="A4009"/>
      <c r="B4009"/>
      <c r="C4009"/>
      <c r="D4009"/>
      <c r="E4009"/>
      <c r="F4009"/>
      <c r="G4009"/>
      <c r="H4009"/>
      <c r="I4009"/>
      <c r="J4009"/>
      <c r="K4009"/>
      <c r="L4009"/>
      <c r="M4009"/>
      <c r="N4009"/>
      <c r="O4009"/>
    </row>
    <row r="4010" spans="1:15">
      <c r="A4010"/>
      <c r="B4010"/>
      <c r="C4010"/>
      <c r="D4010"/>
      <c r="E4010"/>
      <c r="F4010"/>
      <c r="G4010"/>
      <c r="H4010"/>
      <c r="I4010"/>
      <c r="J4010"/>
      <c r="K4010"/>
      <c r="L4010"/>
      <c r="M4010"/>
      <c r="N4010"/>
      <c r="O4010"/>
    </row>
    <row r="4011" spans="1:15">
      <c r="A4011"/>
      <c r="B4011"/>
      <c r="C4011"/>
      <c r="D4011"/>
      <c r="E4011"/>
      <c r="F4011"/>
      <c r="G4011"/>
      <c r="H4011"/>
      <c r="I4011"/>
      <c r="J4011"/>
      <c r="K4011"/>
      <c r="L4011"/>
      <c r="M4011"/>
      <c r="N4011"/>
      <c r="O4011"/>
    </row>
    <row r="4012" spans="1:15">
      <c r="A4012"/>
      <c r="B4012"/>
      <c r="C4012"/>
      <c r="D4012"/>
      <c r="E4012"/>
      <c r="F4012"/>
      <c r="G4012"/>
      <c r="H4012"/>
      <c r="I4012"/>
      <c r="J4012"/>
      <c r="K4012"/>
      <c r="L4012"/>
      <c r="M4012"/>
      <c r="N4012"/>
      <c r="O4012"/>
    </row>
    <row r="4013" spans="1:15">
      <c r="A4013"/>
      <c r="B4013"/>
      <c r="C4013"/>
      <c r="D4013"/>
      <c r="E4013"/>
      <c r="F4013"/>
      <c r="G4013"/>
      <c r="H4013"/>
      <c r="I4013"/>
      <c r="J4013"/>
      <c r="K4013"/>
      <c r="L4013"/>
      <c r="M4013"/>
      <c r="N4013"/>
      <c r="O4013"/>
    </row>
    <row r="4014" spans="1:15">
      <c r="A4014"/>
      <c r="B4014"/>
      <c r="C4014"/>
      <c r="D4014"/>
      <c r="E4014"/>
      <c r="F4014"/>
      <c r="G4014"/>
      <c r="H4014"/>
      <c r="I4014"/>
      <c r="J4014"/>
      <c r="K4014"/>
      <c r="L4014"/>
      <c r="M4014"/>
      <c r="N4014"/>
      <c r="O4014"/>
    </row>
    <row r="4015" spans="1:15">
      <c r="A4015"/>
      <c r="B4015"/>
      <c r="C4015"/>
      <c r="D4015"/>
      <c r="E4015"/>
      <c r="F4015"/>
      <c r="G4015"/>
      <c r="H4015"/>
      <c r="I4015"/>
      <c r="J4015"/>
      <c r="K4015"/>
      <c r="L4015"/>
      <c r="M4015"/>
      <c r="N4015"/>
      <c r="O4015"/>
    </row>
    <row r="4016" spans="1:15">
      <c r="A4016"/>
      <c r="B4016"/>
      <c r="C4016"/>
      <c r="D4016"/>
      <c r="E4016"/>
      <c r="F4016"/>
      <c r="G4016"/>
      <c r="H4016"/>
      <c r="I4016"/>
      <c r="J4016"/>
      <c r="K4016"/>
      <c r="L4016"/>
      <c r="M4016"/>
      <c r="N4016"/>
      <c r="O4016"/>
    </row>
    <row r="4017" spans="1:15">
      <c r="A4017"/>
      <c r="B4017"/>
      <c r="C4017"/>
      <c r="D4017"/>
      <c r="E4017"/>
      <c r="F4017"/>
      <c r="G4017"/>
      <c r="H4017"/>
      <c r="I4017"/>
      <c r="J4017"/>
      <c r="K4017"/>
      <c r="L4017"/>
      <c r="M4017"/>
      <c r="N4017"/>
      <c r="O4017"/>
    </row>
    <row r="4018" spans="1:15">
      <c r="A4018"/>
      <c r="B4018"/>
      <c r="C4018"/>
      <c r="D4018"/>
      <c r="E4018"/>
      <c r="F4018"/>
      <c r="G4018"/>
      <c r="H4018"/>
      <c r="I4018"/>
      <c r="J4018"/>
      <c r="K4018"/>
      <c r="L4018"/>
      <c r="M4018"/>
      <c r="N4018"/>
      <c r="O4018"/>
    </row>
    <row r="4019" spans="1:15">
      <c r="A4019"/>
      <c r="B4019"/>
      <c r="C4019"/>
      <c r="D4019"/>
      <c r="E4019"/>
      <c r="F4019"/>
      <c r="G4019"/>
      <c r="H4019"/>
      <c r="I4019"/>
      <c r="J4019"/>
      <c r="K4019"/>
      <c r="L4019"/>
      <c r="M4019"/>
      <c r="N4019"/>
      <c r="O4019"/>
    </row>
    <row r="4020" spans="1:15">
      <c r="A4020"/>
      <c r="B4020"/>
      <c r="C4020"/>
      <c r="D4020"/>
      <c r="E4020"/>
      <c r="F4020"/>
      <c r="G4020"/>
      <c r="H4020"/>
      <c r="I4020"/>
      <c r="J4020"/>
      <c r="K4020"/>
      <c r="L4020"/>
      <c r="M4020"/>
      <c r="N4020"/>
      <c r="O4020"/>
    </row>
    <row r="4021" spans="1:15">
      <c r="A4021"/>
      <c r="B4021"/>
      <c r="C4021"/>
      <c r="D4021"/>
      <c r="E4021"/>
      <c r="F4021"/>
      <c r="G4021"/>
      <c r="H4021"/>
      <c r="I4021"/>
      <c r="J4021"/>
      <c r="K4021"/>
      <c r="L4021"/>
      <c r="M4021"/>
      <c r="N4021"/>
      <c r="O4021"/>
    </row>
    <row r="4022" spans="1:15">
      <c r="A4022"/>
      <c r="B4022"/>
      <c r="C4022"/>
      <c r="D4022"/>
      <c r="E4022"/>
      <c r="F4022"/>
      <c r="G4022"/>
      <c r="H4022"/>
      <c r="I4022"/>
      <c r="J4022"/>
      <c r="K4022"/>
      <c r="L4022"/>
      <c r="M4022"/>
      <c r="N4022"/>
      <c r="O4022"/>
    </row>
    <row r="4023" spans="1:15">
      <c r="A4023"/>
      <c r="B4023"/>
      <c r="C4023"/>
      <c r="D4023"/>
      <c r="E4023"/>
      <c r="F4023"/>
      <c r="G4023"/>
      <c r="H4023"/>
      <c r="I4023"/>
      <c r="J4023"/>
      <c r="K4023"/>
      <c r="L4023"/>
      <c r="M4023"/>
      <c r="N4023"/>
      <c r="O4023"/>
    </row>
    <row r="4024" spans="1:15">
      <c r="A4024"/>
      <c r="B4024"/>
      <c r="C4024"/>
      <c r="D4024"/>
      <c r="E4024"/>
      <c r="F4024"/>
      <c r="G4024"/>
      <c r="H4024"/>
      <c r="I4024"/>
      <c r="J4024"/>
      <c r="K4024"/>
      <c r="L4024"/>
      <c r="M4024"/>
      <c r="N4024"/>
      <c r="O4024"/>
    </row>
    <row r="4025" spans="1:15">
      <c r="A4025"/>
      <c r="B4025"/>
      <c r="C4025"/>
      <c r="D4025"/>
      <c r="E4025"/>
      <c r="F4025"/>
      <c r="G4025"/>
      <c r="H4025"/>
      <c r="I4025"/>
      <c r="J4025"/>
      <c r="K4025"/>
      <c r="L4025"/>
      <c r="M4025"/>
      <c r="N4025"/>
      <c r="O4025"/>
    </row>
    <row r="4026" spans="1:15">
      <c r="A4026"/>
      <c r="B4026"/>
      <c r="C4026"/>
      <c r="D4026"/>
      <c r="E4026"/>
      <c r="F4026"/>
      <c r="G4026"/>
      <c r="H4026"/>
      <c r="I4026"/>
      <c r="J4026"/>
      <c r="K4026"/>
      <c r="L4026"/>
      <c r="M4026"/>
      <c r="N4026"/>
      <c r="O4026"/>
    </row>
    <row r="4027" spans="1:15">
      <c r="A4027"/>
      <c r="B4027"/>
      <c r="C4027"/>
      <c r="D4027"/>
      <c r="E4027"/>
      <c r="F4027"/>
      <c r="G4027"/>
      <c r="H4027"/>
      <c r="I4027"/>
      <c r="J4027"/>
      <c r="K4027"/>
      <c r="L4027"/>
      <c r="M4027"/>
      <c r="N4027"/>
      <c r="O4027"/>
    </row>
    <row r="4028" spans="1:15">
      <c r="A4028"/>
      <c r="B4028"/>
      <c r="C4028"/>
      <c r="D4028"/>
      <c r="E4028"/>
      <c r="F4028"/>
      <c r="G4028"/>
      <c r="H4028"/>
      <c r="I4028"/>
      <c r="J4028"/>
      <c r="K4028"/>
      <c r="L4028"/>
      <c r="M4028"/>
      <c r="N4028"/>
      <c r="O4028"/>
    </row>
    <row r="4029" spans="1:15">
      <c r="A4029"/>
      <c r="B4029"/>
      <c r="C4029"/>
      <c r="D4029"/>
      <c r="E4029"/>
      <c r="F4029"/>
      <c r="G4029"/>
      <c r="H4029"/>
      <c r="I4029"/>
      <c r="J4029"/>
      <c r="K4029"/>
      <c r="L4029"/>
      <c r="M4029"/>
      <c r="N4029"/>
      <c r="O4029"/>
    </row>
    <row r="4030" spans="1:15">
      <c r="A4030"/>
      <c r="B4030"/>
      <c r="C4030"/>
      <c r="D4030"/>
      <c r="E4030"/>
      <c r="F4030"/>
      <c r="G4030"/>
      <c r="H4030"/>
      <c r="I4030"/>
      <c r="J4030"/>
      <c r="K4030"/>
      <c r="L4030"/>
      <c r="M4030"/>
      <c r="N4030"/>
      <c r="O4030"/>
    </row>
    <row r="4031" spans="1:15">
      <c r="A4031"/>
      <c r="B4031"/>
      <c r="C4031"/>
      <c r="D4031"/>
      <c r="E4031"/>
      <c r="F4031"/>
      <c r="G4031"/>
      <c r="H4031"/>
      <c r="I4031"/>
      <c r="J4031"/>
      <c r="K4031"/>
      <c r="L4031"/>
      <c r="M4031"/>
      <c r="N4031"/>
      <c r="O4031"/>
    </row>
    <row r="4032" spans="1:15">
      <c r="A4032"/>
      <c r="B4032"/>
      <c r="C4032"/>
      <c r="D4032"/>
      <c r="E4032"/>
      <c r="F4032"/>
      <c r="G4032"/>
      <c r="H4032"/>
      <c r="I4032"/>
      <c r="J4032"/>
      <c r="K4032"/>
      <c r="L4032"/>
      <c r="M4032"/>
      <c r="N4032"/>
      <c r="O4032"/>
    </row>
    <row r="4033" spans="1:15">
      <c r="A4033"/>
      <c r="B4033"/>
      <c r="C4033"/>
      <c r="D4033"/>
      <c r="E4033"/>
      <c r="F4033"/>
      <c r="G4033"/>
      <c r="H4033"/>
      <c r="I4033"/>
      <c r="J4033"/>
      <c r="K4033"/>
      <c r="L4033"/>
      <c r="M4033"/>
      <c r="N4033"/>
      <c r="O4033"/>
    </row>
    <row r="4034" spans="1:15">
      <c r="A4034"/>
      <c r="B4034"/>
      <c r="C4034"/>
      <c r="D4034"/>
      <c r="E4034"/>
      <c r="F4034"/>
      <c r="G4034"/>
      <c r="H4034"/>
      <c r="I4034"/>
      <c r="J4034"/>
      <c r="K4034"/>
      <c r="L4034"/>
      <c r="M4034"/>
      <c r="N4034"/>
      <c r="O4034"/>
    </row>
    <row r="4035" spans="1:15">
      <c r="A4035"/>
      <c r="B4035"/>
      <c r="C4035"/>
      <c r="D4035"/>
      <c r="E4035"/>
      <c r="F4035"/>
      <c r="G4035"/>
      <c r="H4035"/>
      <c r="I4035"/>
      <c r="J4035"/>
      <c r="K4035"/>
      <c r="L4035"/>
      <c r="M4035"/>
      <c r="N4035"/>
      <c r="O4035"/>
    </row>
    <row r="4036" spans="1:15">
      <c r="A4036"/>
      <c r="B4036"/>
      <c r="C4036"/>
      <c r="D4036"/>
      <c r="E4036"/>
      <c r="F4036"/>
      <c r="G4036"/>
      <c r="H4036"/>
      <c r="I4036"/>
      <c r="J4036"/>
      <c r="K4036"/>
      <c r="L4036"/>
      <c r="M4036"/>
      <c r="N4036"/>
      <c r="O4036"/>
    </row>
    <row r="4037" spans="1:15">
      <c r="A4037"/>
      <c r="B4037"/>
      <c r="C4037"/>
      <c r="D4037"/>
      <c r="E4037"/>
      <c r="F4037"/>
      <c r="G4037"/>
      <c r="H4037"/>
      <c r="I4037"/>
      <c r="J4037"/>
      <c r="K4037"/>
      <c r="L4037"/>
      <c r="M4037"/>
      <c r="N4037"/>
      <c r="O4037"/>
    </row>
    <row r="4038" spans="1:15">
      <c r="A4038"/>
      <c r="B4038"/>
      <c r="C4038"/>
      <c r="D4038"/>
      <c r="E4038"/>
      <c r="F4038"/>
      <c r="G4038"/>
      <c r="H4038"/>
      <c r="I4038"/>
      <c r="J4038"/>
      <c r="K4038"/>
      <c r="L4038"/>
      <c r="M4038"/>
      <c r="N4038"/>
      <c r="O4038"/>
    </row>
    <row r="4039" spans="1:15">
      <c r="A4039"/>
      <c r="B4039"/>
      <c r="C4039"/>
      <c r="D4039"/>
      <c r="E4039"/>
      <c r="F4039"/>
      <c r="G4039"/>
      <c r="H4039"/>
      <c r="I4039"/>
      <c r="J4039"/>
      <c r="K4039"/>
      <c r="L4039"/>
      <c r="M4039"/>
      <c r="N4039"/>
      <c r="O4039"/>
    </row>
    <row r="4040" spans="1:15">
      <c r="A4040"/>
      <c r="B4040"/>
      <c r="C4040"/>
      <c r="D4040"/>
      <c r="E4040"/>
      <c r="F4040"/>
      <c r="G4040"/>
      <c r="H4040"/>
      <c r="I4040"/>
      <c r="J4040"/>
      <c r="K4040"/>
      <c r="L4040"/>
      <c r="M4040"/>
      <c r="N4040"/>
      <c r="O4040"/>
    </row>
    <row r="4041" spans="1:15">
      <c r="A4041"/>
      <c r="B4041"/>
      <c r="C4041"/>
      <c r="D4041"/>
      <c r="E4041"/>
      <c r="F4041"/>
      <c r="G4041"/>
      <c r="H4041"/>
      <c r="I4041"/>
      <c r="J4041"/>
      <c r="K4041"/>
      <c r="L4041"/>
      <c r="M4041"/>
      <c r="N4041"/>
      <c r="O4041"/>
    </row>
    <row r="4042" spans="1:15">
      <c r="A4042"/>
      <c r="B4042"/>
      <c r="C4042"/>
      <c r="D4042"/>
      <c r="E4042"/>
      <c r="F4042"/>
      <c r="G4042"/>
      <c r="H4042"/>
      <c r="I4042"/>
      <c r="J4042"/>
      <c r="K4042"/>
      <c r="L4042"/>
      <c r="M4042"/>
      <c r="N4042"/>
      <c r="O4042"/>
    </row>
    <row r="4043" spans="1:15">
      <c r="A4043"/>
      <c r="B4043"/>
      <c r="C4043"/>
      <c r="D4043"/>
      <c r="E4043"/>
      <c r="F4043"/>
      <c r="G4043"/>
      <c r="H4043"/>
      <c r="I4043"/>
      <c r="J4043"/>
      <c r="K4043"/>
      <c r="L4043"/>
      <c r="M4043"/>
      <c r="N4043"/>
      <c r="O4043"/>
    </row>
    <row r="4044" spans="1:15">
      <c r="A4044"/>
      <c r="B4044"/>
      <c r="C4044"/>
      <c r="D4044"/>
      <c r="E4044"/>
      <c r="F4044"/>
      <c r="G4044"/>
      <c r="H4044"/>
      <c r="I4044"/>
      <c r="J4044"/>
      <c r="K4044"/>
      <c r="L4044"/>
      <c r="M4044"/>
      <c r="N4044"/>
      <c r="O4044"/>
    </row>
    <row r="4045" spans="1:15">
      <c r="A4045"/>
      <c r="B4045"/>
      <c r="C4045"/>
      <c r="D4045"/>
      <c r="E4045"/>
      <c r="F4045"/>
      <c r="G4045"/>
      <c r="H4045"/>
      <c r="I4045"/>
      <c r="J4045"/>
      <c r="K4045"/>
      <c r="L4045"/>
      <c r="M4045"/>
      <c r="N4045"/>
      <c r="O4045"/>
    </row>
    <row r="4046" spans="1:15">
      <c r="A4046"/>
      <c r="B4046"/>
      <c r="C4046"/>
      <c r="D4046"/>
      <c r="E4046"/>
      <c r="F4046"/>
      <c r="G4046"/>
      <c r="H4046"/>
      <c r="I4046"/>
      <c r="J4046"/>
      <c r="K4046"/>
      <c r="L4046"/>
      <c r="M4046"/>
      <c r="N4046"/>
      <c r="O4046"/>
    </row>
    <row r="4047" spans="1:15">
      <c r="A4047"/>
      <c r="B4047"/>
      <c r="C4047"/>
      <c r="D4047"/>
      <c r="E4047"/>
      <c r="F4047"/>
      <c r="G4047"/>
      <c r="H4047"/>
      <c r="I4047"/>
      <c r="J4047"/>
      <c r="K4047"/>
      <c r="L4047"/>
      <c r="M4047"/>
      <c r="N4047"/>
      <c r="O4047"/>
    </row>
    <row r="4048" spans="1:15">
      <c r="A4048"/>
      <c r="B4048"/>
      <c r="C4048"/>
      <c r="D4048"/>
      <c r="E4048"/>
      <c r="F4048"/>
      <c r="G4048"/>
      <c r="H4048"/>
      <c r="I4048"/>
      <c r="J4048"/>
      <c r="K4048"/>
      <c r="L4048"/>
      <c r="M4048"/>
      <c r="N4048"/>
      <c r="O4048"/>
    </row>
    <row r="4049" spans="1:15">
      <c r="A4049"/>
      <c r="B4049"/>
      <c r="C4049"/>
      <c r="D4049"/>
      <c r="E4049"/>
      <c r="F4049"/>
      <c r="G4049"/>
      <c r="H4049"/>
      <c r="I4049"/>
      <c r="J4049"/>
      <c r="K4049"/>
      <c r="L4049"/>
      <c r="M4049"/>
      <c r="N4049"/>
      <c r="O4049"/>
    </row>
    <row r="4050" spans="1:15">
      <c r="A4050"/>
      <c r="B4050"/>
      <c r="C4050"/>
      <c r="D4050"/>
      <c r="E4050"/>
      <c r="F4050"/>
      <c r="G4050"/>
      <c r="H4050"/>
      <c r="I4050"/>
      <c r="J4050"/>
      <c r="K4050"/>
      <c r="L4050"/>
      <c r="M4050"/>
      <c r="N4050"/>
      <c r="O4050"/>
    </row>
    <row r="4051" spans="1:15">
      <c r="A4051"/>
      <c r="B4051"/>
      <c r="C4051"/>
      <c r="D4051"/>
      <c r="E4051"/>
      <c r="F4051"/>
      <c r="G4051"/>
      <c r="H4051"/>
      <c r="I4051"/>
      <c r="J4051"/>
      <c r="K4051"/>
      <c r="L4051"/>
      <c r="M4051"/>
      <c r="N4051"/>
      <c r="O4051"/>
    </row>
    <row r="4052" spans="1:15">
      <c r="A4052"/>
      <c r="B4052"/>
      <c r="C4052"/>
      <c r="D4052"/>
      <c r="E4052"/>
      <c r="F4052"/>
      <c r="G4052"/>
      <c r="H4052"/>
      <c r="I4052"/>
      <c r="J4052"/>
      <c r="K4052"/>
      <c r="L4052"/>
      <c r="M4052"/>
      <c r="N4052"/>
      <c r="O4052"/>
    </row>
    <row r="4053" spans="1:15">
      <c r="A4053"/>
      <c r="B4053"/>
      <c r="C4053"/>
      <c r="D4053"/>
      <c r="E4053"/>
      <c r="F4053"/>
      <c r="G4053"/>
      <c r="H4053"/>
      <c r="I4053"/>
      <c r="J4053"/>
      <c r="K4053"/>
      <c r="L4053"/>
      <c r="M4053"/>
      <c r="N4053"/>
      <c r="O4053"/>
    </row>
    <row r="4054" spans="1:15">
      <c r="A4054"/>
      <c r="B4054"/>
      <c r="C4054"/>
      <c r="D4054"/>
      <c r="E4054"/>
      <c r="F4054"/>
      <c r="G4054"/>
      <c r="H4054"/>
      <c r="I4054"/>
      <c r="J4054"/>
      <c r="K4054"/>
      <c r="L4054"/>
      <c r="M4054"/>
      <c r="N4054"/>
      <c r="O4054"/>
    </row>
    <row r="4055" spans="1:15">
      <c r="A4055"/>
      <c r="B4055"/>
      <c r="C4055"/>
      <c r="D4055"/>
      <c r="E4055"/>
      <c r="F4055"/>
      <c r="G4055"/>
      <c r="H4055"/>
      <c r="I4055"/>
      <c r="J4055"/>
      <c r="K4055"/>
      <c r="L4055"/>
      <c r="M4055"/>
      <c r="N4055"/>
      <c r="O4055"/>
    </row>
    <row r="4056" spans="1:15">
      <c r="A4056"/>
      <c r="B4056"/>
      <c r="C4056"/>
      <c r="D4056"/>
      <c r="E4056"/>
      <c r="F4056"/>
      <c r="G4056"/>
      <c r="H4056"/>
      <c r="I4056"/>
      <c r="J4056"/>
      <c r="K4056"/>
      <c r="L4056"/>
      <c r="M4056"/>
      <c r="N4056"/>
      <c r="O4056"/>
    </row>
    <row r="4057" spans="1:15">
      <c r="A4057"/>
      <c r="B4057"/>
      <c r="C4057"/>
      <c r="D4057"/>
      <c r="E4057"/>
      <c r="F4057"/>
      <c r="G4057"/>
      <c r="H4057"/>
      <c r="I4057"/>
      <c r="J4057"/>
      <c r="K4057"/>
      <c r="L4057"/>
      <c r="M4057"/>
      <c r="N4057"/>
      <c r="O4057"/>
    </row>
    <row r="4058" spans="1:15">
      <c r="A4058"/>
      <c r="B4058"/>
      <c r="C4058"/>
      <c r="D4058"/>
      <c r="E4058"/>
      <c r="F4058"/>
      <c r="G4058"/>
      <c r="H4058"/>
      <c r="I4058"/>
      <c r="J4058"/>
      <c r="K4058"/>
      <c r="L4058"/>
      <c r="M4058"/>
      <c r="N4058"/>
      <c r="O4058"/>
    </row>
    <row r="4059" spans="1:15">
      <c r="A4059"/>
      <c r="B4059"/>
      <c r="C4059"/>
      <c r="D4059"/>
      <c r="E4059"/>
      <c r="F4059"/>
      <c r="G4059"/>
      <c r="H4059"/>
      <c r="I4059"/>
      <c r="J4059"/>
      <c r="K4059"/>
      <c r="L4059"/>
      <c r="M4059"/>
      <c r="N4059"/>
      <c r="O4059"/>
    </row>
    <row r="4060" spans="1:15">
      <c r="A4060"/>
      <c r="B4060"/>
      <c r="C4060"/>
      <c r="D4060"/>
      <c r="E4060"/>
      <c r="F4060"/>
      <c r="G4060"/>
      <c r="H4060"/>
      <c r="I4060"/>
      <c r="J4060"/>
      <c r="K4060"/>
      <c r="L4060"/>
      <c r="M4060"/>
      <c r="N4060"/>
      <c r="O4060"/>
    </row>
    <row r="4061" spans="1:15">
      <c r="A4061"/>
      <c r="B4061"/>
      <c r="C4061"/>
      <c r="D4061"/>
      <c r="E4061"/>
      <c r="F4061"/>
      <c r="G4061"/>
      <c r="H4061"/>
      <c r="I4061"/>
      <c r="J4061"/>
      <c r="K4061"/>
      <c r="L4061"/>
      <c r="M4061"/>
      <c r="N4061"/>
      <c r="O4061"/>
    </row>
    <row r="4062" spans="1:15">
      <c r="A4062"/>
      <c r="B4062"/>
      <c r="C4062"/>
      <c r="D4062"/>
      <c r="E4062"/>
      <c r="F4062"/>
      <c r="G4062"/>
      <c r="H4062"/>
      <c r="I4062"/>
      <c r="J4062"/>
      <c r="K4062"/>
      <c r="L4062"/>
      <c r="M4062"/>
      <c r="N4062"/>
      <c r="O4062"/>
    </row>
    <row r="4063" spans="1:15">
      <c r="A4063"/>
      <c r="B4063"/>
      <c r="C4063"/>
      <c r="D4063"/>
      <c r="E4063"/>
      <c r="F4063"/>
      <c r="G4063"/>
      <c r="H4063"/>
      <c r="I4063"/>
      <c r="J4063"/>
      <c r="K4063"/>
      <c r="L4063"/>
      <c r="M4063"/>
      <c r="N4063"/>
      <c r="O4063"/>
    </row>
    <row r="4064" spans="1:15">
      <c r="A4064"/>
      <c r="B4064"/>
      <c r="C4064"/>
      <c r="D4064"/>
      <c r="E4064"/>
      <c r="F4064"/>
      <c r="G4064"/>
      <c r="H4064"/>
      <c r="I4064"/>
      <c r="J4064"/>
      <c r="K4064"/>
      <c r="L4064"/>
      <c r="M4064"/>
      <c r="N4064"/>
      <c r="O4064"/>
    </row>
    <row r="4065" spans="1:15">
      <c r="A4065"/>
      <c r="B4065"/>
      <c r="C4065"/>
      <c r="D4065"/>
      <c r="E4065"/>
      <c r="F4065"/>
      <c r="G4065"/>
      <c r="H4065"/>
      <c r="I4065"/>
      <c r="J4065"/>
      <c r="K4065"/>
      <c r="L4065"/>
      <c r="M4065"/>
      <c r="N4065"/>
      <c r="O4065"/>
    </row>
    <row r="4066" spans="1:15">
      <c r="A4066"/>
      <c r="B4066"/>
      <c r="C4066"/>
      <c r="D4066"/>
      <c r="E4066"/>
      <c r="F4066"/>
      <c r="G4066"/>
      <c r="H4066"/>
      <c r="I4066"/>
      <c r="J4066"/>
      <c r="K4066"/>
      <c r="L4066"/>
      <c r="M4066"/>
      <c r="N4066"/>
      <c r="O4066"/>
    </row>
    <row r="4067" spans="1:15">
      <c r="A4067"/>
      <c r="B4067"/>
      <c r="C4067"/>
      <c r="D4067"/>
      <c r="E4067"/>
      <c r="F4067"/>
      <c r="G4067"/>
      <c r="H4067"/>
      <c r="I4067"/>
      <c r="J4067"/>
      <c r="K4067"/>
      <c r="L4067"/>
      <c r="M4067"/>
      <c r="N4067"/>
      <c r="O4067"/>
    </row>
    <row r="4068" spans="1:15">
      <c r="A4068"/>
      <c r="B4068"/>
      <c r="C4068"/>
      <c r="D4068"/>
      <c r="E4068"/>
      <c r="F4068"/>
      <c r="G4068"/>
      <c r="H4068"/>
      <c r="I4068"/>
      <c r="J4068"/>
      <c r="K4068"/>
      <c r="L4068"/>
      <c r="M4068"/>
      <c r="N4068"/>
      <c r="O4068"/>
    </row>
    <row r="4069" spans="1:15">
      <c r="A4069"/>
      <c r="B4069"/>
      <c r="C4069"/>
      <c r="D4069"/>
      <c r="E4069"/>
      <c r="F4069"/>
      <c r="G4069"/>
      <c r="H4069"/>
      <c r="I4069"/>
      <c r="J4069"/>
      <c r="K4069"/>
      <c r="L4069"/>
      <c r="M4069"/>
      <c r="N4069"/>
      <c r="O4069"/>
    </row>
    <row r="4070" spans="1:15">
      <c r="A4070"/>
      <c r="B4070"/>
      <c r="C4070"/>
      <c r="D4070"/>
      <c r="E4070"/>
      <c r="F4070"/>
      <c r="G4070"/>
      <c r="H4070"/>
      <c r="I4070"/>
      <c r="J4070"/>
      <c r="K4070"/>
      <c r="L4070"/>
      <c r="M4070"/>
      <c r="N4070"/>
      <c r="O4070"/>
    </row>
    <row r="4071" spans="1:15">
      <c r="A4071"/>
      <c r="B4071"/>
      <c r="C4071"/>
      <c r="D4071"/>
      <c r="E4071"/>
      <c r="F4071"/>
      <c r="G4071"/>
      <c r="H4071"/>
      <c r="I4071"/>
      <c r="J4071"/>
      <c r="K4071"/>
      <c r="L4071"/>
      <c r="M4071"/>
      <c r="N4071"/>
      <c r="O4071"/>
    </row>
    <row r="4072" spans="1:15">
      <c r="A4072"/>
      <c r="B4072"/>
      <c r="C4072"/>
      <c r="D4072"/>
      <c r="E4072"/>
      <c r="F4072"/>
      <c r="G4072"/>
      <c r="H4072"/>
      <c r="I4072"/>
      <c r="J4072"/>
      <c r="K4072"/>
      <c r="L4072"/>
      <c r="M4072"/>
      <c r="N4072"/>
      <c r="O4072"/>
    </row>
    <row r="4073" spans="1:15">
      <c r="A4073"/>
      <c r="B4073"/>
      <c r="C4073"/>
      <c r="D4073"/>
      <c r="E4073"/>
      <c r="F4073"/>
      <c r="G4073"/>
      <c r="H4073"/>
      <c r="I4073"/>
      <c r="J4073"/>
      <c r="K4073"/>
      <c r="L4073"/>
      <c r="M4073"/>
      <c r="N4073"/>
      <c r="O4073"/>
    </row>
    <row r="4074" spans="1:15">
      <c r="A4074"/>
      <c r="B4074"/>
      <c r="C4074"/>
      <c r="D4074"/>
      <c r="E4074"/>
      <c r="F4074"/>
      <c r="G4074"/>
      <c r="H4074"/>
      <c r="I4074"/>
      <c r="J4074"/>
      <c r="K4074"/>
      <c r="L4074"/>
      <c r="M4074"/>
      <c r="N4074"/>
      <c r="O4074"/>
    </row>
    <row r="4075" spans="1:15">
      <c r="A4075"/>
      <c r="B4075"/>
      <c r="C4075"/>
      <c r="D4075"/>
      <c r="E4075"/>
      <c r="F4075"/>
      <c r="G4075"/>
      <c r="H4075"/>
      <c r="I4075"/>
      <c r="J4075"/>
      <c r="K4075"/>
      <c r="L4075"/>
      <c r="M4075"/>
      <c r="N4075"/>
      <c r="O4075"/>
    </row>
    <row r="4076" spans="1:15">
      <c r="A4076"/>
      <c r="B4076"/>
      <c r="C4076"/>
      <c r="D4076"/>
      <c r="E4076"/>
      <c r="F4076"/>
      <c r="G4076"/>
      <c r="H4076"/>
      <c r="I4076"/>
      <c r="J4076"/>
      <c r="K4076"/>
      <c r="L4076"/>
      <c r="M4076"/>
      <c r="N4076"/>
      <c r="O4076"/>
    </row>
    <row r="4077" spans="1:15">
      <c r="A4077"/>
      <c r="B4077"/>
      <c r="C4077"/>
      <c r="D4077"/>
      <c r="E4077"/>
      <c r="F4077"/>
      <c r="G4077"/>
      <c r="H4077"/>
      <c r="I4077"/>
      <c r="J4077"/>
      <c r="K4077"/>
      <c r="L4077"/>
      <c r="M4077"/>
      <c r="N4077"/>
      <c r="O4077"/>
    </row>
    <row r="4078" spans="1:15">
      <c r="A4078"/>
      <c r="B4078"/>
      <c r="C4078"/>
      <c r="D4078"/>
      <c r="E4078"/>
      <c r="F4078"/>
      <c r="G4078"/>
      <c r="H4078"/>
      <c r="I4078"/>
      <c r="J4078"/>
      <c r="K4078"/>
      <c r="L4078"/>
      <c r="M4078"/>
      <c r="N4078"/>
      <c r="O4078"/>
    </row>
    <row r="4079" spans="1:15">
      <c r="A4079"/>
      <c r="B4079"/>
      <c r="C4079"/>
      <c r="D4079"/>
      <c r="E4079"/>
      <c r="F4079"/>
      <c r="G4079"/>
      <c r="H4079"/>
      <c r="I4079"/>
      <c r="J4079"/>
      <c r="K4079"/>
      <c r="L4079"/>
      <c r="M4079"/>
      <c r="N4079"/>
      <c r="O4079"/>
    </row>
    <row r="4080" spans="1:15">
      <c r="A4080"/>
      <c r="B4080"/>
      <c r="C4080"/>
      <c r="D4080"/>
      <c r="E4080"/>
      <c r="F4080"/>
      <c r="G4080"/>
      <c r="H4080"/>
      <c r="I4080"/>
      <c r="J4080"/>
      <c r="K4080"/>
      <c r="L4080"/>
      <c r="M4080"/>
      <c r="N4080"/>
      <c r="O4080"/>
    </row>
    <row r="4081" spans="1:15">
      <c r="A4081"/>
      <c r="B4081"/>
      <c r="C4081"/>
      <c r="D4081"/>
      <c r="E4081"/>
      <c r="F4081"/>
      <c r="G4081"/>
      <c r="H4081"/>
      <c r="I4081"/>
      <c r="J4081"/>
      <c r="K4081"/>
      <c r="L4081"/>
      <c r="M4081"/>
      <c r="N4081"/>
      <c r="O4081"/>
    </row>
    <row r="4082" spans="1:15">
      <c r="A4082"/>
      <c r="B4082"/>
      <c r="C4082"/>
      <c r="D4082"/>
      <c r="E4082"/>
      <c r="F4082"/>
      <c r="G4082"/>
      <c r="H4082"/>
      <c r="I4082"/>
      <c r="J4082"/>
      <c r="K4082"/>
      <c r="L4082"/>
      <c r="M4082"/>
      <c r="N4082"/>
      <c r="O4082"/>
    </row>
    <row r="4083" spans="1:15">
      <c r="A4083"/>
      <c r="B4083"/>
      <c r="C4083"/>
      <c r="D4083"/>
      <c r="E4083"/>
      <c r="F4083"/>
      <c r="G4083"/>
      <c r="H4083"/>
      <c r="I4083"/>
      <c r="J4083"/>
      <c r="K4083"/>
      <c r="L4083"/>
      <c r="M4083"/>
      <c r="N4083"/>
      <c r="O4083"/>
    </row>
    <row r="4084" spans="1:15">
      <c r="A4084"/>
      <c r="B4084"/>
      <c r="C4084"/>
      <c r="D4084"/>
      <c r="E4084"/>
      <c r="F4084"/>
      <c r="G4084"/>
      <c r="H4084"/>
      <c r="I4084"/>
      <c r="J4084"/>
      <c r="K4084"/>
      <c r="L4084"/>
      <c r="M4084"/>
      <c r="N4084"/>
      <c r="O4084"/>
    </row>
    <row r="4085" spans="1:15">
      <c r="A4085"/>
      <c r="B4085"/>
      <c r="C4085"/>
      <c r="D4085"/>
      <c r="E4085"/>
      <c r="F4085"/>
      <c r="G4085"/>
      <c r="H4085"/>
      <c r="I4085"/>
      <c r="J4085"/>
      <c r="K4085"/>
      <c r="L4085"/>
      <c r="M4085"/>
      <c r="N4085"/>
      <c r="O4085"/>
    </row>
    <row r="4086" spans="1:15">
      <c r="A4086"/>
      <c r="B4086"/>
      <c r="C4086"/>
      <c r="D4086"/>
      <c r="E4086"/>
      <c r="F4086"/>
      <c r="G4086"/>
      <c r="H4086"/>
      <c r="I4086"/>
      <c r="J4086"/>
      <c r="K4086"/>
      <c r="L4086"/>
      <c r="M4086"/>
      <c r="N4086"/>
      <c r="O4086"/>
    </row>
    <row r="4087" spans="1:15">
      <c r="A4087"/>
      <c r="B4087"/>
      <c r="C4087"/>
      <c r="D4087"/>
      <c r="E4087"/>
      <c r="F4087"/>
      <c r="G4087"/>
      <c r="H4087"/>
      <c r="I4087"/>
      <c r="J4087"/>
      <c r="K4087"/>
      <c r="L4087"/>
      <c r="M4087"/>
      <c r="N4087"/>
      <c r="O4087"/>
    </row>
    <row r="4088" spans="1:15">
      <c r="A4088"/>
      <c r="B4088"/>
      <c r="C4088"/>
      <c r="D4088"/>
      <c r="E4088"/>
      <c r="F4088"/>
      <c r="G4088"/>
      <c r="H4088"/>
      <c r="I4088"/>
      <c r="J4088"/>
      <c r="K4088"/>
      <c r="L4088"/>
      <c r="M4088"/>
      <c r="N4088"/>
      <c r="O4088"/>
    </row>
    <row r="4089" spans="1:15">
      <c r="A4089"/>
      <c r="B4089"/>
      <c r="C4089"/>
      <c r="D4089"/>
      <c r="E4089"/>
      <c r="F4089"/>
      <c r="G4089"/>
      <c r="H4089"/>
      <c r="I4089"/>
      <c r="J4089"/>
      <c r="K4089"/>
      <c r="L4089"/>
      <c r="M4089"/>
      <c r="N4089"/>
      <c r="O4089"/>
    </row>
    <row r="4090" spans="1:15">
      <c r="A4090"/>
      <c r="B4090"/>
      <c r="C4090"/>
      <c r="D4090"/>
      <c r="E4090"/>
      <c r="F4090"/>
      <c r="G4090"/>
      <c r="H4090"/>
      <c r="I4090"/>
      <c r="J4090"/>
      <c r="K4090"/>
      <c r="L4090"/>
      <c r="M4090"/>
      <c r="N4090"/>
      <c r="O4090"/>
    </row>
    <row r="4091" spans="1:15">
      <c r="A4091"/>
      <c r="B4091"/>
      <c r="C4091"/>
      <c r="D4091"/>
      <c r="E4091"/>
      <c r="F4091"/>
      <c r="G4091"/>
      <c r="H4091"/>
      <c r="I4091"/>
      <c r="J4091"/>
      <c r="K4091"/>
      <c r="L4091"/>
      <c r="M4091"/>
      <c r="N4091"/>
      <c r="O4091"/>
    </row>
    <row r="4092" spans="1:15">
      <c r="A4092"/>
      <c r="B4092"/>
      <c r="C4092"/>
      <c r="D4092"/>
      <c r="E4092"/>
      <c r="F4092"/>
      <c r="G4092"/>
      <c r="H4092"/>
      <c r="I4092"/>
      <c r="J4092"/>
      <c r="K4092"/>
      <c r="L4092"/>
      <c r="M4092"/>
      <c r="N4092"/>
      <c r="O4092"/>
    </row>
    <row r="4093" spans="1:15">
      <c r="A4093"/>
      <c r="B4093"/>
      <c r="C4093"/>
      <c r="D4093"/>
      <c r="E4093"/>
      <c r="F4093"/>
      <c r="G4093"/>
      <c r="H4093"/>
      <c r="I4093"/>
      <c r="J4093"/>
      <c r="K4093"/>
      <c r="L4093"/>
      <c r="M4093"/>
      <c r="N4093"/>
      <c r="O4093"/>
    </row>
    <row r="4094" spans="1:15">
      <c r="A4094"/>
      <c r="B4094"/>
      <c r="C4094"/>
      <c r="D4094"/>
      <c r="E4094"/>
      <c r="F4094"/>
      <c r="G4094"/>
      <c r="H4094"/>
      <c r="I4094"/>
      <c r="J4094"/>
      <c r="K4094"/>
      <c r="L4094"/>
      <c r="M4094"/>
      <c r="N4094"/>
      <c r="O4094"/>
    </row>
    <row r="4095" spans="1:15">
      <c r="A4095"/>
      <c r="B4095"/>
      <c r="C4095"/>
      <c r="D4095"/>
      <c r="E4095"/>
      <c r="F4095"/>
      <c r="G4095"/>
      <c r="H4095"/>
      <c r="I4095"/>
      <c r="J4095"/>
      <c r="K4095"/>
      <c r="L4095"/>
      <c r="M4095"/>
      <c r="N4095"/>
      <c r="O4095"/>
    </row>
    <row r="4096" spans="1:15">
      <c r="A4096"/>
      <c r="B4096"/>
      <c r="C4096"/>
      <c r="D4096"/>
      <c r="E4096"/>
      <c r="F4096"/>
      <c r="G4096"/>
      <c r="H4096"/>
      <c r="I4096"/>
      <c r="J4096"/>
      <c r="K4096"/>
      <c r="L4096"/>
      <c r="M4096"/>
      <c r="N4096"/>
      <c r="O4096"/>
    </row>
    <row r="4097" spans="1:15">
      <c r="A4097"/>
      <c r="B4097"/>
      <c r="C4097"/>
      <c r="D4097"/>
      <c r="E4097"/>
      <c r="F4097"/>
      <c r="G4097"/>
      <c r="H4097"/>
      <c r="I4097"/>
      <c r="J4097"/>
      <c r="K4097"/>
      <c r="L4097"/>
      <c r="M4097"/>
      <c r="N4097"/>
      <c r="O4097"/>
    </row>
    <row r="4098" spans="1:15">
      <c r="A4098"/>
      <c r="B4098"/>
      <c r="C4098"/>
      <c r="D4098"/>
      <c r="E4098"/>
      <c r="F4098"/>
      <c r="G4098"/>
      <c r="H4098"/>
      <c r="I4098"/>
      <c r="J4098"/>
      <c r="K4098"/>
      <c r="L4098"/>
      <c r="M4098"/>
      <c r="N4098"/>
      <c r="O4098"/>
    </row>
    <row r="4099" spans="1:15">
      <c r="A4099"/>
      <c r="B4099"/>
      <c r="C4099"/>
      <c r="D4099"/>
      <c r="E4099"/>
      <c r="F4099"/>
      <c r="G4099"/>
      <c r="H4099"/>
      <c r="I4099"/>
      <c r="J4099"/>
      <c r="K4099"/>
      <c r="L4099"/>
      <c r="M4099"/>
      <c r="N4099"/>
      <c r="O4099"/>
    </row>
    <row r="4100" spans="1:15">
      <c r="A4100"/>
      <c r="B4100"/>
      <c r="C4100"/>
      <c r="D4100"/>
      <c r="E4100"/>
      <c r="F4100"/>
      <c r="G4100"/>
      <c r="H4100"/>
      <c r="I4100"/>
      <c r="J4100"/>
      <c r="K4100"/>
      <c r="L4100"/>
      <c r="M4100"/>
      <c r="N4100"/>
      <c r="O4100"/>
    </row>
    <row r="4101" spans="1:15">
      <c r="A4101"/>
      <c r="B4101"/>
      <c r="C4101"/>
      <c r="D4101"/>
      <c r="E4101"/>
      <c r="F4101"/>
      <c r="G4101"/>
      <c r="H4101"/>
      <c r="I4101"/>
      <c r="J4101"/>
      <c r="K4101"/>
      <c r="L4101"/>
      <c r="M4101"/>
      <c r="N4101"/>
      <c r="O4101"/>
    </row>
    <row r="4102" spans="1:15">
      <c r="A4102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  <c r="O4102"/>
    </row>
    <row r="4103" spans="1:15">
      <c r="A410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  <c r="O4103"/>
    </row>
    <row r="4104" spans="1:15">
      <c r="A4104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  <c r="O4104"/>
    </row>
    <row r="4105" spans="1:15">
      <c r="A4105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  <c r="O4105"/>
    </row>
    <row r="4106" spans="1:15">
      <c r="A4106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  <c r="O4106"/>
    </row>
    <row r="4107" spans="1:15">
      <c r="A4107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  <c r="O4107"/>
    </row>
    <row r="4108" spans="1:15">
      <c r="A4108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  <c r="O4108"/>
    </row>
    <row r="4109" spans="1:15">
      <c r="A4109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  <c r="O4109"/>
    </row>
    <row r="4110" spans="1:15">
      <c r="A4110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  <c r="O4110"/>
    </row>
    <row r="4111" spans="1:15">
      <c r="A4111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  <c r="O4111"/>
    </row>
    <row r="4112" spans="1:15">
      <c r="A4112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  <c r="O4112"/>
    </row>
    <row r="4113" spans="1:15">
      <c r="A41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  <c r="O4113"/>
    </row>
    <row r="4114" spans="1:15">
      <c r="A4114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  <c r="O4114"/>
    </row>
    <row r="4115" spans="1:15">
      <c r="A4115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  <c r="O4115"/>
    </row>
    <row r="4116" spans="1:15">
      <c r="A4116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  <c r="O4116"/>
    </row>
    <row r="4117" spans="1:15">
      <c r="A4117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  <c r="O4117"/>
    </row>
    <row r="4118" spans="1:15">
      <c r="A4118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  <c r="O4118"/>
    </row>
    <row r="4119" spans="1:15">
      <c r="A4119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  <c r="O4119"/>
    </row>
    <row r="4120" spans="1:15">
      <c r="A4120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  <c r="O4120"/>
    </row>
    <row r="4121" spans="1:15">
      <c r="A4121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  <c r="O4121"/>
    </row>
    <row r="4122" spans="1:15">
      <c r="A4122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  <c r="O4122"/>
    </row>
    <row r="4123" spans="1:15">
      <c r="A412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  <c r="O4123"/>
    </row>
    <row r="4124" spans="1:15">
      <c r="A4124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  <c r="O4124"/>
    </row>
    <row r="4125" spans="1:15">
      <c r="A4125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  <c r="O4125"/>
    </row>
    <row r="4126" spans="1:15">
      <c r="A4126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  <c r="O4126"/>
    </row>
    <row r="4127" spans="1:15">
      <c r="A4127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  <c r="O4127"/>
    </row>
    <row r="4128" spans="1:15">
      <c r="A4128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  <c r="O4128"/>
    </row>
    <row r="4129" spans="1:15">
      <c r="A4129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  <c r="O4129"/>
    </row>
    <row r="4130" spans="1:15">
      <c r="A4130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  <c r="O4130"/>
    </row>
    <row r="4131" spans="1:15">
      <c r="A4131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  <c r="O4131"/>
    </row>
    <row r="4132" spans="1:15">
      <c r="A4132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  <c r="O4132"/>
    </row>
    <row r="4133" spans="1:15">
      <c r="A413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  <c r="O4133"/>
    </row>
    <row r="4134" spans="1:15">
      <c r="A4134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  <c r="O4134"/>
    </row>
    <row r="4135" spans="1:15">
      <c r="A4135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  <c r="O4135"/>
    </row>
    <row r="4136" spans="1:15">
      <c r="A4136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  <c r="O4136"/>
    </row>
    <row r="4137" spans="1:15">
      <c r="A4137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  <c r="O4137"/>
    </row>
    <row r="4138" spans="1:15">
      <c r="A4138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  <c r="O4138"/>
    </row>
    <row r="4139" spans="1:15">
      <c r="A4139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  <c r="O4139"/>
    </row>
    <row r="4140" spans="1:15">
      <c r="A4140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  <c r="O4140"/>
    </row>
    <row r="4141" spans="1:15">
      <c r="A4141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  <c r="O4141"/>
    </row>
    <row r="4142" spans="1:15">
      <c r="A4142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  <c r="O4142"/>
    </row>
    <row r="4143" spans="1:15">
      <c r="A414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  <c r="O4143"/>
    </row>
    <row r="4144" spans="1:15">
      <c r="A4144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  <c r="O4144"/>
    </row>
    <row r="4145" spans="1:15">
      <c r="A4145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  <c r="O4145"/>
    </row>
    <row r="4146" spans="1:15">
      <c r="A4146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  <c r="O4146"/>
    </row>
    <row r="4147" spans="1:15">
      <c r="A4147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  <c r="O4147"/>
    </row>
    <row r="4148" spans="1:15">
      <c r="A4148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  <c r="O4148"/>
    </row>
    <row r="4149" spans="1:15">
      <c r="A4149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  <c r="O4149"/>
    </row>
    <row r="4150" spans="1:15">
      <c r="A4150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  <c r="O4150"/>
    </row>
    <row r="4151" spans="1:15">
      <c r="A4151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  <c r="O4151"/>
    </row>
    <row r="4152" spans="1:15">
      <c r="A4152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  <c r="O4152"/>
    </row>
    <row r="4153" spans="1:15">
      <c r="A415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  <c r="O4153"/>
    </row>
    <row r="4154" spans="1:15">
      <c r="A4154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  <c r="O4154"/>
    </row>
    <row r="4155" spans="1:15">
      <c r="A4155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  <c r="O4155"/>
    </row>
    <row r="4156" spans="1:15">
      <c r="A4156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  <c r="O4156"/>
    </row>
    <row r="4157" spans="1:15">
      <c r="A4157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  <c r="O4157"/>
    </row>
    <row r="4158" spans="1:15">
      <c r="A4158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  <c r="O4158"/>
    </row>
    <row r="4159" spans="1:15">
      <c r="A4159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  <c r="O4159"/>
    </row>
    <row r="4160" spans="1:15">
      <c r="A4160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  <c r="O4160"/>
    </row>
    <row r="4161" spans="1:15">
      <c r="A4161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  <c r="O4161"/>
    </row>
    <row r="4162" spans="1:15">
      <c r="A4162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  <c r="O4162"/>
    </row>
    <row r="4163" spans="1:15">
      <c r="A416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  <c r="O4163"/>
    </row>
    <row r="4164" spans="1:15">
      <c r="A4164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  <c r="O4164"/>
    </row>
    <row r="4165" spans="1:15">
      <c r="A4165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  <c r="O4165"/>
    </row>
    <row r="4166" spans="1:15">
      <c r="A4166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  <c r="O4166"/>
    </row>
    <row r="4167" spans="1:15">
      <c r="A4167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  <c r="O4167"/>
    </row>
    <row r="4168" spans="1:15">
      <c r="A4168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  <c r="O4168"/>
    </row>
    <row r="4169" spans="1:15">
      <c r="A4169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  <c r="O4169"/>
    </row>
    <row r="4170" spans="1:15">
      <c r="A4170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  <c r="O4170"/>
    </row>
    <row r="4171" spans="1:15">
      <c r="A4171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  <c r="O4171"/>
    </row>
    <row r="4172" spans="1:15">
      <c r="A4172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  <c r="O4172"/>
    </row>
    <row r="4173" spans="1:15">
      <c r="A417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  <c r="O4173"/>
    </row>
    <row r="4174" spans="1:15">
      <c r="A4174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  <c r="O4174"/>
    </row>
    <row r="4175" spans="1:15">
      <c r="A4175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  <c r="O4175"/>
    </row>
    <row r="4176" spans="1:15">
      <c r="A4176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  <c r="O4176"/>
    </row>
    <row r="4177" spans="1:15">
      <c r="A4177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  <c r="O4177"/>
    </row>
    <row r="4178" spans="1:15">
      <c r="A4178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  <c r="O4178"/>
    </row>
    <row r="4179" spans="1:15">
      <c r="A4179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  <c r="O4179"/>
    </row>
    <row r="4180" spans="1:15">
      <c r="A4180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  <c r="O4180"/>
    </row>
    <row r="4181" spans="1:15">
      <c r="A4181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  <c r="O4181"/>
    </row>
    <row r="4182" spans="1:15">
      <c r="A4182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  <c r="O4182"/>
    </row>
    <row r="4183" spans="1:15">
      <c r="A418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  <c r="O4183"/>
    </row>
    <row r="4184" spans="1:15">
      <c r="A4184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  <c r="O4184"/>
    </row>
    <row r="4185" spans="1:15">
      <c r="A4185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  <c r="O4185"/>
    </row>
    <row r="4186" spans="1:15">
      <c r="A4186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  <c r="O4186"/>
    </row>
    <row r="4187" spans="1:15">
      <c r="A4187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  <c r="O4187"/>
    </row>
    <row r="4188" spans="1:15">
      <c r="A4188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  <c r="O4188"/>
    </row>
    <row r="4189" spans="1:15">
      <c r="A4189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  <c r="O4189"/>
    </row>
    <row r="4190" spans="1:15">
      <c r="A4190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  <c r="O4190"/>
    </row>
    <row r="4191" spans="1:15">
      <c r="A4191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  <c r="O4191"/>
    </row>
    <row r="4192" spans="1:15">
      <c r="A4192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  <c r="O4192"/>
    </row>
    <row r="4193" spans="1:15">
      <c r="A419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  <c r="O4193"/>
    </row>
    <row r="4194" spans="1:15">
      <c r="A4194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  <c r="O4194"/>
    </row>
    <row r="4195" spans="1:15">
      <c r="A4195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  <c r="O4195"/>
    </row>
    <row r="4196" spans="1:15">
      <c r="A4196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  <c r="O4196"/>
    </row>
    <row r="4197" spans="1:15">
      <c r="A4197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  <c r="O4197"/>
    </row>
    <row r="4198" spans="1:15">
      <c r="A4198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  <c r="O4198"/>
    </row>
    <row r="4199" spans="1:15">
      <c r="A4199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  <c r="O4199"/>
    </row>
    <row r="4200" spans="1:15">
      <c r="A4200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  <c r="O4200"/>
    </row>
    <row r="4201" spans="1:15">
      <c r="A4201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  <c r="O4201"/>
    </row>
    <row r="4202" spans="1:15">
      <c r="A4202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  <c r="O4202"/>
    </row>
    <row r="4203" spans="1:15">
      <c r="A420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  <c r="O4203"/>
    </row>
    <row r="4204" spans="1:15">
      <c r="A4204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  <c r="O4204"/>
    </row>
    <row r="4205" spans="1:15">
      <c r="A4205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  <c r="O4205"/>
    </row>
    <row r="4206" spans="1:15">
      <c r="A4206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  <c r="O4206"/>
    </row>
    <row r="4207" spans="1:15">
      <c r="A4207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  <c r="O4207"/>
    </row>
    <row r="4208" spans="1:15">
      <c r="A4208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  <c r="O4208"/>
    </row>
    <row r="4209" spans="1:15">
      <c r="A4209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  <c r="O4209"/>
    </row>
    <row r="4210" spans="1:15">
      <c r="A4210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  <c r="O4210"/>
    </row>
    <row r="4211" spans="1:15">
      <c r="A4211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  <c r="O4211"/>
    </row>
    <row r="4212" spans="1:15">
      <c r="A4212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  <c r="O4212"/>
    </row>
    <row r="4213" spans="1:15">
      <c r="A42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  <c r="O4213"/>
    </row>
    <row r="4214" spans="1:15">
      <c r="A4214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  <c r="O4214"/>
    </row>
    <row r="4215" spans="1:15">
      <c r="A4215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  <c r="O4215"/>
    </row>
    <row r="4216" spans="1:15">
      <c r="A4216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  <c r="O4216"/>
    </row>
    <row r="4217" spans="1:15">
      <c r="A4217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  <c r="O4217"/>
    </row>
    <row r="4218" spans="1:15">
      <c r="A4218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  <c r="O4218"/>
    </row>
    <row r="4219" spans="1:15">
      <c r="A4219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  <c r="O4219"/>
    </row>
    <row r="4220" spans="1:15">
      <c r="A4220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  <c r="O4220"/>
    </row>
    <row r="4221" spans="1:15">
      <c r="A4221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  <c r="O4221"/>
    </row>
    <row r="4222" spans="1:15">
      <c r="A4222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  <c r="O4222"/>
    </row>
    <row r="4223" spans="1:15">
      <c r="A422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  <c r="O4223"/>
    </row>
    <row r="4224" spans="1:15">
      <c r="A4224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  <c r="O4224"/>
    </row>
    <row r="4225" spans="1:15">
      <c r="A4225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  <c r="O4225"/>
    </row>
    <row r="4226" spans="1:15">
      <c r="A4226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  <c r="O4226"/>
    </row>
    <row r="4227" spans="1:15">
      <c r="A4227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  <c r="O4227"/>
    </row>
    <row r="4228" spans="1:15">
      <c r="A4228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  <c r="O4228"/>
    </row>
    <row r="4229" spans="1:15">
      <c r="A4229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  <c r="O4229"/>
    </row>
    <row r="4230" spans="1:15">
      <c r="A4230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  <c r="O4230"/>
    </row>
    <row r="4231" spans="1:15">
      <c r="A4231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  <c r="O4231"/>
    </row>
    <row r="4232" spans="1:15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  <c r="O4232"/>
    </row>
    <row r="4233" spans="1:15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  <c r="O4233"/>
    </row>
    <row r="4234" spans="1:15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  <c r="O4234"/>
    </row>
    <row r="4235" spans="1:15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  <c r="O4235"/>
    </row>
    <row r="4236" spans="1:15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  <c r="O4236"/>
    </row>
    <row r="4237" spans="1:15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  <c r="O4237"/>
    </row>
    <row r="4238" spans="1:15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  <c r="O4238"/>
    </row>
    <row r="4239" spans="1:15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  <c r="O4239"/>
    </row>
    <row r="4240" spans="1:15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  <c r="O4240"/>
    </row>
    <row r="4241" spans="1:15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  <c r="O4241"/>
    </row>
    <row r="4242" spans="1:15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  <c r="O4242"/>
    </row>
    <row r="4243" spans="1:15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  <c r="O4243"/>
    </row>
    <row r="4244" spans="1:15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  <c r="O4244"/>
    </row>
    <row r="4245" spans="1:15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  <c r="O4245"/>
    </row>
    <row r="4246" spans="1:15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  <c r="O4246"/>
    </row>
    <row r="4247" spans="1:15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  <c r="O4247"/>
    </row>
    <row r="4248" spans="1:15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  <c r="O4248"/>
    </row>
    <row r="4249" spans="1:15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  <c r="O4249"/>
    </row>
    <row r="4250" spans="1:15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  <c r="O4250"/>
    </row>
    <row r="4251" spans="1:15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  <c r="O4251"/>
    </row>
    <row r="4252" spans="1:15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  <c r="O4252"/>
    </row>
    <row r="4253" spans="1:15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  <c r="O4253"/>
    </row>
    <row r="4254" spans="1:15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  <c r="O4254"/>
    </row>
    <row r="4255" spans="1:15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  <c r="O4255"/>
    </row>
    <row r="4256" spans="1:15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  <c r="O4256"/>
    </row>
    <row r="4257" spans="1:15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  <c r="O4257"/>
    </row>
    <row r="4258" spans="1:15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  <c r="O4258"/>
    </row>
    <row r="4259" spans="1:15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  <c r="O4259"/>
    </row>
    <row r="4260" spans="1:15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  <c r="O4260"/>
    </row>
    <row r="4261" spans="1:15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  <c r="O4261"/>
    </row>
    <row r="4262" spans="1:15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  <c r="O4262"/>
    </row>
    <row r="4263" spans="1:15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  <c r="O4263"/>
    </row>
    <row r="4264" spans="1:15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  <c r="O4264"/>
    </row>
    <row r="4265" spans="1:15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  <c r="O4265"/>
    </row>
    <row r="4266" spans="1:15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  <c r="O4266"/>
    </row>
    <row r="4267" spans="1:15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  <c r="O4267"/>
    </row>
    <row r="4268" spans="1:15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  <c r="O4268"/>
    </row>
    <row r="4269" spans="1:15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  <c r="O4269"/>
    </row>
    <row r="4270" spans="1:15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  <c r="O4270"/>
    </row>
    <row r="4271" spans="1:15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  <c r="O4271"/>
    </row>
    <row r="4272" spans="1:15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  <c r="O4272"/>
    </row>
    <row r="4273" spans="1:15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  <c r="O4273"/>
    </row>
    <row r="4274" spans="1:15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  <c r="O4274"/>
    </row>
    <row r="4275" spans="1:15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  <c r="O4275"/>
    </row>
    <row r="4276" spans="1:15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  <c r="O4276"/>
    </row>
    <row r="4277" spans="1:15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  <c r="O4277"/>
    </row>
    <row r="4278" spans="1:15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  <c r="O4278"/>
    </row>
    <row r="4279" spans="1:15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  <c r="O4279"/>
    </row>
    <row r="4280" spans="1:15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  <c r="O4280"/>
    </row>
    <row r="4281" spans="1:15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  <c r="O4281"/>
    </row>
    <row r="4282" spans="1:15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  <c r="O4282"/>
    </row>
    <row r="4283" spans="1:15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  <c r="O4283"/>
    </row>
    <row r="4284" spans="1:15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  <c r="O4284"/>
    </row>
    <row r="4285" spans="1:15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  <c r="O4285"/>
    </row>
    <row r="4286" spans="1:15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  <c r="O4286"/>
    </row>
    <row r="4287" spans="1:15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  <c r="O4287"/>
    </row>
    <row r="4288" spans="1:15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  <c r="O4288"/>
    </row>
    <row r="4289" spans="1:15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  <c r="O4289"/>
    </row>
    <row r="4290" spans="1:15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  <c r="O4290"/>
    </row>
    <row r="4291" spans="1:15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  <c r="O4291"/>
    </row>
    <row r="4292" spans="1:15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  <c r="O4292"/>
    </row>
    <row r="4293" spans="1:15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  <c r="O4293"/>
    </row>
    <row r="4294" spans="1:15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  <c r="O4294"/>
    </row>
    <row r="4295" spans="1:15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  <c r="O4295"/>
    </row>
    <row r="4296" spans="1:15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  <c r="O4296"/>
    </row>
    <row r="4297" spans="1:15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  <c r="O4297"/>
    </row>
    <row r="4298" spans="1:15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  <c r="O4298"/>
    </row>
    <row r="4299" spans="1:15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  <c r="O4299"/>
    </row>
    <row r="4300" spans="1:15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  <c r="O4300"/>
    </row>
    <row r="4301" spans="1:15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  <c r="O4301"/>
    </row>
    <row r="4302" spans="1:15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  <c r="O4302"/>
    </row>
    <row r="4303" spans="1:15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  <c r="O4303"/>
    </row>
    <row r="4304" spans="1:15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  <c r="O4304"/>
    </row>
    <row r="4305" spans="1:15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  <c r="O4305"/>
    </row>
    <row r="4306" spans="1:15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  <c r="O4306"/>
    </row>
    <row r="4307" spans="1:15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  <c r="O4307"/>
    </row>
    <row r="4308" spans="1:15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  <c r="O4308"/>
    </row>
    <row r="4309" spans="1:15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  <c r="O4309"/>
    </row>
    <row r="4310" spans="1:15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  <c r="O4310"/>
    </row>
    <row r="4311" spans="1:15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  <c r="O4311"/>
    </row>
    <row r="4312" spans="1:15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  <c r="O4312"/>
    </row>
    <row r="4313" spans="1:15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  <c r="O4313"/>
    </row>
    <row r="4314" spans="1:15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  <c r="O4314"/>
    </row>
    <row r="4315" spans="1:15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  <c r="O4315"/>
    </row>
    <row r="4316" spans="1:15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  <c r="O4316"/>
    </row>
    <row r="4317" spans="1:15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  <c r="O4317"/>
    </row>
    <row r="4318" spans="1:15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  <c r="O4318"/>
    </row>
    <row r="4319" spans="1:15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  <c r="O4319"/>
    </row>
    <row r="4320" spans="1:15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  <c r="O4320"/>
    </row>
    <row r="4321" spans="1:15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  <c r="O4321"/>
    </row>
    <row r="4322" spans="1:15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  <c r="O4322"/>
    </row>
    <row r="4323" spans="1:15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  <c r="O4323"/>
    </row>
    <row r="4324" spans="1:15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  <c r="O4324"/>
    </row>
    <row r="4325" spans="1:15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  <c r="O4325"/>
    </row>
    <row r="4326" spans="1:15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  <c r="O4326"/>
    </row>
    <row r="4327" spans="1:15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  <c r="O4327"/>
    </row>
    <row r="4328" spans="1:15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  <c r="O4328"/>
    </row>
    <row r="4329" spans="1:15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  <c r="O4329"/>
    </row>
    <row r="4330" spans="1:15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  <c r="O4330"/>
    </row>
    <row r="4331" spans="1:15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  <c r="O4331"/>
    </row>
    <row r="4332" spans="1:15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  <c r="O4332"/>
    </row>
    <row r="4333" spans="1:15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  <c r="O4333"/>
    </row>
    <row r="4334" spans="1:15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  <c r="O4334"/>
    </row>
    <row r="4335" spans="1:15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  <c r="O4335"/>
    </row>
    <row r="4336" spans="1:15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  <c r="O4336"/>
    </row>
    <row r="4337" spans="1:15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  <c r="O4337"/>
    </row>
    <row r="4338" spans="1:15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  <c r="O4338"/>
    </row>
    <row r="4339" spans="1:15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  <c r="O4339"/>
    </row>
    <row r="4340" spans="1:15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  <c r="O4340"/>
    </row>
    <row r="4341" spans="1:15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  <c r="O4341"/>
    </row>
    <row r="4342" spans="1:15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  <c r="O4342"/>
    </row>
    <row r="4343" spans="1:15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  <c r="O4343"/>
    </row>
    <row r="4344" spans="1:15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  <c r="O4344"/>
    </row>
    <row r="4345" spans="1:15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  <c r="O4345"/>
    </row>
    <row r="4346" spans="1:15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  <c r="O4346"/>
    </row>
    <row r="4347" spans="1:15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  <c r="O4347"/>
    </row>
    <row r="4348" spans="1:15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  <c r="O4348"/>
    </row>
    <row r="4349" spans="1:15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  <c r="O4349"/>
    </row>
    <row r="4350" spans="1:15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  <c r="O4350"/>
    </row>
    <row r="4351" spans="1:15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  <c r="O4351"/>
    </row>
    <row r="4352" spans="1:15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  <c r="O4352"/>
    </row>
    <row r="4353" spans="1:15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  <c r="O4353"/>
    </row>
    <row r="4354" spans="1:15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  <c r="O4354"/>
    </row>
    <row r="4355" spans="1:15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  <c r="O4355"/>
    </row>
    <row r="4356" spans="1:15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  <c r="O4356"/>
    </row>
    <row r="4357" spans="1:15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  <c r="O4357"/>
    </row>
    <row r="4358" spans="1:15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  <c r="O4358"/>
    </row>
    <row r="4359" spans="1:15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  <c r="O4359"/>
    </row>
    <row r="4360" spans="1:15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  <c r="O4360"/>
    </row>
    <row r="4361" spans="1:15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  <c r="O4361"/>
    </row>
    <row r="4362" spans="1:15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  <c r="O4362"/>
    </row>
    <row r="4363" spans="1:15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  <c r="O4363"/>
    </row>
    <row r="4364" spans="1:15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  <c r="O4364"/>
    </row>
    <row r="4365" spans="1:15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  <c r="O4365"/>
    </row>
    <row r="4366" spans="1:15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  <c r="O4366"/>
    </row>
    <row r="4367" spans="1:15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  <c r="O4367"/>
    </row>
    <row r="4368" spans="1:15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  <c r="O4368"/>
    </row>
    <row r="4369" spans="1:15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  <c r="O4369"/>
    </row>
    <row r="4370" spans="1:15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  <c r="O4370"/>
    </row>
    <row r="4371" spans="1:15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  <c r="O4371"/>
    </row>
    <row r="4372" spans="1:15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  <c r="O4372"/>
    </row>
    <row r="4373" spans="1:15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  <c r="O4373"/>
    </row>
    <row r="4374" spans="1:15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  <c r="O4374"/>
    </row>
    <row r="4375" spans="1:15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  <c r="O4375"/>
    </row>
    <row r="4376" spans="1:15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  <c r="O4376"/>
    </row>
    <row r="4377" spans="1:15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  <c r="O4377"/>
    </row>
    <row r="4378" spans="1:15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  <c r="O4378"/>
    </row>
    <row r="4379" spans="1:15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  <c r="O4379"/>
    </row>
    <row r="4380" spans="1:15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  <c r="O4380"/>
    </row>
    <row r="4381" spans="1:15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  <c r="O4381"/>
    </row>
    <row r="4382" spans="1:15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  <c r="O4382"/>
    </row>
    <row r="4383" spans="1:15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  <c r="O4383"/>
    </row>
    <row r="4384" spans="1:15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  <c r="O4384"/>
    </row>
    <row r="4385" spans="1:15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  <c r="O4385"/>
    </row>
    <row r="4386" spans="1:15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  <c r="O4386"/>
    </row>
    <row r="4387" spans="1:15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  <c r="O4387"/>
    </row>
    <row r="4388" spans="1:15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  <c r="O4388"/>
    </row>
    <row r="4389" spans="1:15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  <c r="O4389"/>
    </row>
    <row r="4390" spans="1:15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  <c r="O4390"/>
    </row>
    <row r="4391" spans="1:15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  <c r="O4391"/>
    </row>
    <row r="4392" spans="1:15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  <c r="O4392"/>
    </row>
    <row r="4393" spans="1:15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  <c r="O4393"/>
    </row>
    <row r="4394" spans="1:15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  <c r="O4394"/>
    </row>
    <row r="4395" spans="1:15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  <c r="O4395"/>
    </row>
    <row r="4396" spans="1:15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  <c r="O4396"/>
    </row>
    <row r="4397" spans="1:15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  <c r="O4397"/>
    </row>
    <row r="4398" spans="1:15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  <c r="O4398"/>
    </row>
    <row r="4399" spans="1:15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  <c r="O4399"/>
    </row>
    <row r="4400" spans="1:15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  <c r="O4400"/>
    </row>
    <row r="4401" spans="1:15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  <c r="O4401"/>
    </row>
    <row r="4402" spans="1:15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  <c r="O4402"/>
    </row>
    <row r="4403" spans="1:15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  <c r="O4403"/>
    </row>
    <row r="4404" spans="1:15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  <c r="O4404"/>
    </row>
    <row r="4405" spans="1:15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  <c r="O4405"/>
    </row>
    <row r="4406" spans="1:15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  <c r="O4406"/>
    </row>
    <row r="4407" spans="1:15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  <c r="O4407"/>
    </row>
    <row r="4408" spans="1:15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  <c r="O4408"/>
    </row>
    <row r="4409" spans="1:15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  <c r="O4409"/>
    </row>
    <row r="4410" spans="1:15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  <c r="O4410"/>
    </row>
    <row r="4411" spans="1:15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  <c r="O4411"/>
    </row>
    <row r="4412" spans="1:15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  <c r="O4412"/>
    </row>
    <row r="4413" spans="1:15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  <c r="O4413"/>
    </row>
    <row r="4414" spans="1:15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  <c r="O4414"/>
    </row>
    <row r="4415" spans="1:15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  <c r="O4415"/>
    </row>
    <row r="4416" spans="1:15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  <c r="O4416"/>
    </row>
    <row r="4417" spans="1:15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  <c r="O4417"/>
    </row>
    <row r="4418" spans="1:15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  <c r="O4418"/>
    </row>
    <row r="4419" spans="1:15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  <c r="O4419"/>
    </row>
    <row r="4420" spans="1:15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  <c r="O4420"/>
    </row>
    <row r="4421" spans="1:15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  <c r="O4421"/>
    </row>
    <row r="4422" spans="1:15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  <c r="O4422"/>
    </row>
    <row r="4423" spans="1:15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  <c r="O4423"/>
    </row>
    <row r="4424" spans="1:15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  <c r="O4424"/>
    </row>
    <row r="4425" spans="1:15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  <c r="O4425"/>
    </row>
    <row r="4426" spans="1:15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  <c r="O4426"/>
    </row>
    <row r="4427" spans="1:15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  <c r="O4427"/>
    </row>
    <row r="4428" spans="1:15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  <c r="O4428"/>
    </row>
    <row r="4429" spans="1:15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  <c r="O4429"/>
    </row>
    <row r="4430" spans="1:15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  <c r="O4430"/>
    </row>
    <row r="4431" spans="1:15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  <c r="O4431"/>
    </row>
    <row r="4432" spans="1:15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  <c r="O4432"/>
    </row>
    <row r="4433" spans="1:15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  <c r="O4433"/>
    </row>
    <row r="4434" spans="1:15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  <c r="O4434"/>
    </row>
    <row r="4435" spans="1:15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  <c r="O4435"/>
    </row>
    <row r="4436" spans="1:15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  <c r="O4436"/>
    </row>
    <row r="4437" spans="1:15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  <c r="O4437"/>
    </row>
    <row r="4438" spans="1:15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  <c r="O4438"/>
    </row>
    <row r="4439" spans="1:15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  <c r="O4439"/>
    </row>
    <row r="4440" spans="1:15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  <c r="O4440"/>
    </row>
    <row r="4441" spans="1:15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  <c r="O4441"/>
    </row>
    <row r="4442" spans="1:15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  <c r="O4442"/>
    </row>
    <row r="4443" spans="1:15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  <c r="O4443"/>
    </row>
    <row r="4444" spans="1:15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  <c r="O4444"/>
    </row>
    <row r="4445" spans="1:15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  <c r="O4445"/>
    </row>
    <row r="4446" spans="1:15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  <c r="O4446"/>
    </row>
    <row r="4447" spans="1:15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  <c r="O4447"/>
    </row>
    <row r="4448" spans="1:15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  <c r="O4448"/>
    </row>
    <row r="4449" spans="1:15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  <c r="O4449"/>
    </row>
    <row r="4450" spans="1:15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  <c r="O4450"/>
    </row>
    <row r="4451" spans="1:15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  <c r="O4451"/>
    </row>
    <row r="4452" spans="1:15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  <c r="O4452"/>
    </row>
    <row r="4453" spans="1:15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  <c r="O4453"/>
    </row>
    <row r="4454" spans="1:15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  <c r="O4454"/>
    </row>
    <row r="4455" spans="1:15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  <c r="O4455"/>
    </row>
    <row r="4456" spans="1:15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  <c r="O4456"/>
    </row>
    <row r="4457" spans="1:15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  <c r="O4457"/>
    </row>
    <row r="4458" spans="1:15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  <c r="O4458"/>
    </row>
    <row r="4459" spans="1:15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  <c r="O4459"/>
    </row>
    <row r="4460" spans="1:15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  <c r="O4460"/>
    </row>
    <row r="4461" spans="1:15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  <c r="O4461"/>
    </row>
    <row r="4462" spans="1:15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  <c r="O4462"/>
    </row>
    <row r="4463" spans="1:15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  <c r="O4463"/>
    </row>
    <row r="4464" spans="1:15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  <c r="O4464"/>
    </row>
    <row r="4465" spans="1:15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  <c r="O4465"/>
    </row>
    <row r="4466" spans="1:15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  <c r="O4466"/>
    </row>
    <row r="4467" spans="1:15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  <c r="O4467"/>
    </row>
    <row r="4468" spans="1:15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  <c r="O4468"/>
    </row>
    <row r="4469" spans="1:15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  <c r="O4469"/>
    </row>
    <row r="4470" spans="1:15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  <c r="O4470"/>
    </row>
    <row r="4471" spans="1:15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  <c r="O4471"/>
    </row>
    <row r="4472" spans="1:15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  <c r="O4472"/>
    </row>
    <row r="4473" spans="1:15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  <c r="O4473"/>
    </row>
    <row r="4474" spans="1:15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  <c r="O4474"/>
    </row>
    <row r="4475" spans="1:15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  <c r="O4475"/>
    </row>
    <row r="4476" spans="1:15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  <c r="O4476"/>
    </row>
    <row r="4477" spans="1:15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  <c r="O4477"/>
    </row>
    <row r="4478" spans="1:15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  <c r="O4478"/>
    </row>
    <row r="4479" spans="1:15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  <c r="O4479"/>
    </row>
    <row r="4480" spans="1:15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  <c r="O4480"/>
    </row>
    <row r="4481" spans="1:15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  <c r="O4481"/>
    </row>
    <row r="4482" spans="1:15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  <c r="O4482"/>
    </row>
    <row r="4483" spans="1:15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  <c r="O4483"/>
    </row>
    <row r="4484" spans="1:15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  <c r="O4484"/>
    </row>
    <row r="4485" spans="1:15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  <c r="O4485"/>
    </row>
    <row r="4486" spans="1:15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  <c r="O4486"/>
    </row>
    <row r="4487" spans="1:15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  <c r="O4487"/>
    </row>
    <row r="4488" spans="1:15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  <c r="O4488"/>
    </row>
    <row r="4489" spans="1:15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  <c r="O4489"/>
    </row>
    <row r="4490" spans="1:15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  <c r="O4490"/>
    </row>
    <row r="4491" spans="1:15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  <c r="O4491"/>
    </row>
    <row r="4492" spans="1:15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  <c r="O4492"/>
    </row>
    <row r="4493" spans="1:15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  <c r="O4493"/>
    </row>
    <row r="4494" spans="1:15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  <c r="O4494"/>
    </row>
    <row r="4495" spans="1:15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  <c r="O4495"/>
    </row>
    <row r="4496" spans="1:15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  <c r="O4496"/>
    </row>
    <row r="4497" spans="1:15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  <c r="O4497"/>
    </row>
    <row r="4498" spans="1:15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  <c r="O4498"/>
    </row>
    <row r="4499" spans="1:15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  <c r="O4499"/>
    </row>
    <row r="4500" spans="1:15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  <c r="O4500"/>
    </row>
    <row r="4501" spans="1:15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  <c r="O4501"/>
    </row>
    <row r="4502" spans="1:15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  <c r="O4502"/>
    </row>
    <row r="4503" spans="1:15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  <c r="O4503"/>
    </row>
    <row r="4504" spans="1:15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  <c r="O4504"/>
    </row>
    <row r="4505" spans="1:15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  <c r="O4505"/>
    </row>
    <row r="4506" spans="1:15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  <c r="O4506"/>
    </row>
    <row r="4507" spans="1:15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  <c r="O4507"/>
    </row>
    <row r="4508" spans="1:15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  <c r="O4508"/>
    </row>
    <row r="4509" spans="1:15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  <c r="O4509"/>
    </row>
    <row r="4510" spans="1:15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  <c r="O4510"/>
    </row>
    <row r="4511" spans="1:15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  <c r="O4511"/>
    </row>
    <row r="4512" spans="1:15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  <c r="O4512"/>
    </row>
    <row r="4513" spans="1:15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  <c r="O4513"/>
    </row>
    <row r="4514" spans="1:15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  <c r="O4514"/>
    </row>
    <row r="4515" spans="1:15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  <c r="O4515"/>
    </row>
    <row r="4516" spans="1:15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  <c r="O4516"/>
    </row>
    <row r="4517" spans="1:15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  <c r="O4517"/>
    </row>
    <row r="4518" spans="1:15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  <c r="O4518"/>
    </row>
    <row r="4519" spans="1:15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  <c r="O4519"/>
    </row>
    <row r="4520" spans="1:15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  <c r="O4520"/>
    </row>
    <row r="4521" spans="1:15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  <c r="O4521"/>
    </row>
    <row r="4522" spans="1:15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  <c r="O4522"/>
    </row>
    <row r="4523" spans="1:15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  <c r="O4523"/>
    </row>
    <row r="4524" spans="1:15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  <c r="O4524"/>
    </row>
    <row r="4525" spans="1:15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  <c r="O4525"/>
    </row>
    <row r="4526" spans="1:15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  <c r="O4526"/>
    </row>
    <row r="4527" spans="1:15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  <c r="O4527"/>
    </row>
    <row r="4528" spans="1:15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  <c r="O4528"/>
    </row>
    <row r="4529" spans="1:15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  <c r="O4529"/>
    </row>
    <row r="4530" spans="1:15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  <c r="O4530"/>
    </row>
    <row r="4531" spans="1:15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  <c r="O4531"/>
    </row>
    <row r="4532" spans="1:15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  <c r="O4532"/>
    </row>
    <row r="4533" spans="1:15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  <c r="O4533"/>
    </row>
    <row r="4534" spans="1:15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  <c r="O4534"/>
    </row>
    <row r="4535" spans="1:15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  <c r="O4535"/>
    </row>
    <row r="4536" spans="1:15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  <c r="O4536"/>
    </row>
    <row r="4537" spans="1:15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  <c r="O4537"/>
    </row>
    <row r="4538" spans="1:15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  <c r="O4538"/>
    </row>
    <row r="4539" spans="1:15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  <c r="O4539"/>
    </row>
    <row r="4540" spans="1:15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  <c r="O4540"/>
    </row>
    <row r="4541" spans="1:15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  <c r="O4541"/>
    </row>
    <row r="4542" spans="1:15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  <c r="O4542"/>
    </row>
    <row r="4543" spans="1:15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  <c r="O4543"/>
    </row>
    <row r="4544" spans="1:15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  <c r="O4544"/>
    </row>
    <row r="4545" spans="1:15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  <c r="O4545"/>
    </row>
    <row r="4546" spans="1:15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  <c r="O4546"/>
    </row>
    <row r="4547" spans="1:15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  <c r="O4547"/>
    </row>
    <row r="4548" spans="1:15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  <c r="O4548"/>
    </row>
    <row r="4549" spans="1:15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  <c r="O4549"/>
    </row>
    <row r="4550" spans="1:15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  <c r="O4550"/>
    </row>
    <row r="4551" spans="1:15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  <c r="O4551"/>
    </row>
    <row r="4552" spans="1:15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  <c r="O4552"/>
    </row>
    <row r="4553" spans="1:15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  <c r="O4553"/>
    </row>
    <row r="4554" spans="1:15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  <c r="O4554"/>
    </row>
    <row r="4555" spans="1:15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  <c r="O4555"/>
    </row>
    <row r="4556" spans="1:15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  <c r="O4556"/>
    </row>
    <row r="4557" spans="1:15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  <c r="O4557"/>
    </row>
    <row r="4558" spans="1:15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  <c r="O4558"/>
    </row>
    <row r="4559" spans="1:15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  <c r="O4559"/>
    </row>
    <row r="4560" spans="1:15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  <c r="O4560"/>
    </row>
    <row r="4561" spans="1:15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  <c r="O4561"/>
    </row>
    <row r="4562" spans="1:15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  <c r="O4562"/>
    </row>
    <row r="4563" spans="1:15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  <c r="O4563"/>
    </row>
    <row r="4564" spans="1:15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  <c r="O4564"/>
    </row>
    <row r="4565" spans="1:15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  <c r="O4565"/>
    </row>
    <row r="4566" spans="1:15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  <c r="O4566"/>
    </row>
    <row r="4567" spans="1:15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  <c r="O4567"/>
    </row>
    <row r="4568" spans="1:15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  <c r="O4568"/>
    </row>
    <row r="4569" spans="1:15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  <c r="O4569"/>
    </row>
    <row r="4570" spans="1:15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  <c r="O4570"/>
    </row>
    <row r="4571" spans="1:15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  <c r="O4571"/>
    </row>
    <row r="4572" spans="1:15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  <c r="O4572"/>
    </row>
    <row r="4573" spans="1:15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  <c r="O4573"/>
    </row>
    <row r="4574" spans="1:15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  <c r="O4574"/>
    </row>
    <row r="4575" spans="1:15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  <c r="O4575"/>
    </row>
    <row r="4576" spans="1:15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  <c r="O4576"/>
    </row>
    <row r="4577" spans="1:15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  <c r="O4577"/>
    </row>
    <row r="4578" spans="1:15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  <c r="O4578"/>
    </row>
    <row r="4579" spans="1:15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  <c r="O4579"/>
    </row>
    <row r="4580" spans="1:15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  <c r="O4580"/>
    </row>
    <row r="4581" spans="1:15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  <c r="O4581"/>
    </row>
    <row r="4582" spans="1:15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  <c r="O4582"/>
    </row>
    <row r="4583" spans="1:15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  <c r="O4583"/>
    </row>
    <row r="4584" spans="1:15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  <c r="O4584"/>
    </row>
    <row r="4585" spans="1:15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  <c r="O4585"/>
    </row>
    <row r="4586" spans="1:15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  <c r="O4586"/>
    </row>
    <row r="4587" spans="1:15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  <c r="O4587"/>
    </row>
    <row r="4588" spans="1:15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  <c r="O4588"/>
    </row>
    <row r="4589" spans="1:15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  <c r="O4589"/>
    </row>
    <row r="4590" spans="1:15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  <c r="O4590"/>
    </row>
    <row r="4591" spans="1:15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  <c r="O4591"/>
    </row>
    <row r="4592" spans="1:15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  <c r="O4592"/>
    </row>
    <row r="4593" spans="1:15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  <c r="O4593"/>
    </row>
    <row r="4594" spans="1:15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  <c r="O4594"/>
    </row>
    <row r="4595" spans="1:15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  <c r="O4595"/>
    </row>
    <row r="4596" spans="1:15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  <c r="O4596"/>
    </row>
    <row r="4597" spans="1:15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  <c r="O4597"/>
    </row>
    <row r="4598" spans="1:15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  <c r="O4598"/>
    </row>
    <row r="4599" spans="1:15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  <c r="O4599"/>
    </row>
    <row r="4600" spans="1:15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  <c r="O4600"/>
    </row>
    <row r="4601" spans="1:15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  <c r="O4601"/>
    </row>
    <row r="4602" spans="1:15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  <c r="O4602"/>
    </row>
    <row r="4603" spans="1:15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  <c r="O4603"/>
    </row>
    <row r="4604" spans="1:15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  <c r="O4604"/>
    </row>
    <row r="4605" spans="1:15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  <c r="O4605"/>
    </row>
    <row r="4606" spans="1:15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  <c r="O4606"/>
    </row>
    <row r="4607" spans="1:15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  <c r="O4607"/>
    </row>
    <row r="4608" spans="1:15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  <c r="O4608"/>
    </row>
    <row r="4609" spans="1:15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  <c r="O4609"/>
    </row>
    <row r="4610" spans="1:15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  <c r="O4610"/>
    </row>
    <row r="4611" spans="1:15">
      <c r="A4611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  <c r="O4611"/>
    </row>
    <row r="4612" spans="1:15">
      <c r="A4612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  <c r="O4612"/>
    </row>
    <row r="4613" spans="1:15">
      <c r="A4613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  <c r="O4613"/>
    </row>
    <row r="4614" spans="1:15">
      <c r="A4614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  <c r="O4614"/>
    </row>
    <row r="4615" spans="1:15">
      <c r="A4615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  <c r="O4615"/>
    </row>
    <row r="4616" spans="1:15">
      <c r="A4616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  <c r="O4616"/>
    </row>
    <row r="4617" spans="1:15">
      <c r="A4617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  <c r="O4617"/>
    </row>
    <row r="4618" spans="1:15">
      <c r="A4618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  <c r="O4618"/>
    </row>
    <row r="4619" spans="1:15">
      <c r="A4619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  <c r="O4619"/>
    </row>
    <row r="4620" spans="1:15">
      <c r="A4620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  <c r="O4620"/>
    </row>
    <row r="4621" spans="1:15">
      <c r="A4621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  <c r="O4621"/>
    </row>
    <row r="4622" spans="1:15">
      <c r="A4622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  <c r="O4622"/>
    </row>
    <row r="4623" spans="1:15">
      <c r="A4623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  <c r="O4623"/>
    </row>
    <row r="4624" spans="1:15">
      <c r="A4624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  <c r="O4624"/>
    </row>
    <row r="4625" spans="1:15">
      <c r="A4625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  <c r="O4625"/>
    </row>
    <row r="4626" spans="1:15">
      <c r="A4626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  <c r="O4626"/>
    </row>
    <row r="4627" spans="1:15">
      <c r="A4627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  <c r="O4627"/>
    </row>
    <row r="4628" spans="1:15">
      <c r="A4628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  <c r="O4628"/>
    </row>
    <row r="4629" spans="1:15">
      <c r="A4629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  <c r="O4629"/>
    </row>
    <row r="4630" spans="1:15">
      <c r="A4630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  <c r="O4630"/>
    </row>
    <row r="4631" spans="1:15">
      <c r="A4631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  <c r="O4631"/>
    </row>
    <row r="4632" spans="1:15">
      <c r="A4632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  <c r="O4632"/>
    </row>
    <row r="4633" spans="1:15">
      <c r="A4633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  <c r="O4633"/>
    </row>
    <row r="4634" spans="1:15">
      <c r="A4634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  <c r="O4634"/>
    </row>
    <row r="4635" spans="1:15">
      <c r="A4635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  <c r="O4635"/>
    </row>
    <row r="4636" spans="1:15">
      <c r="A4636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  <c r="O4636"/>
    </row>
    <row r="4637" spans="1:15">
      <c r="A4637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  <c r="O4637"/>
    </row>
    <row r="4638" spans="1:15">
      <c r="A4638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  <c r="O4638"/>
    </row>
    <row r="4639" spans="1:15">
      <c r="A4639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  <c r="O4639"/>
    </row>
    <row r="4640" spans="1:15">
      <c r="A4640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  <c r="O4640"/>
    </row>
    <row r="4641" spans="1:15">
      <c r="A4641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  <c r="O4641"/>
    </row>
    <row r="4642" spans="1:15">
      <c r="A4642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  <c r="O4642"/>
    </row>
    <row r="4643" spans="1:15">
      <c r="A4643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  <c r="O4643"/>
    </row>
    <row r="4644" spans="1:15">
      <c r="A4644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  <c r="O4644"/>
    </row>
    <row r="4645" spans="1:15">
      <c r="A4645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  <c r="O4645"/>
    </row>
    <row r="4646" spans="1:15">
      <c r="A4646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  <c r="O4646"/>
    </row>
    <row r="4647" spans="1:15">
      <c r="A4647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  <c r="O4647"/>
    </row>
    <row r="4648" spans="1:15">
      <c r="A4648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  <c r="O4648"/>
    </row>
    <row r="4649" spans="1:15">
      <c r="A4649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  <c r="O4649"/>
    </row>
    <row r="4650" spans="1:15">
      <c r="A4650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  <c r="O4650"/>
    </row>
    <row r="4651" spans="1:15">
      <c r="A4651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  <c r="O4651"/>
    </row>
    <row r="4652" spans="1:15">
      <c r="A4652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  <c r="O4652"/>
    </row>
    <row r="4653" spans="1:15">
      <c r="A4653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  <c r="O4653"/>
    </row>
    <row r="4654" spans="1:15">
      <c r="A4654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  <c r="O4654"/>
    </row>
    <row r="4655" spans="1:15">
      <c r="A4655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  <c r="O4655"/>
    </row>
    <row r="4656" spans="1:15">
      <c r="A4656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  <c r="O4656"/>
    </row>
    <row r="4657" spans="1:15">
      <c r="A4657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  <c r="O4657"/>
    </row>
    <row r="4658" spans="1:15">
      <c r="A4658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  <c r="O4658"/>
    </row>
    <row r="4659" spans="1:15">
      <c r="A4659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  <c r="O4659"/>
    </row>
    <row r="4660" spans="1:15">
      <c r="A4660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  <c r="O4660"/>
    </row>
    <row r="4661" spans="1:15">
      <c r="A4661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  <c r="O4661"/>
    </row>
    <row r="4662" spans="1:15">
      <c r="A4662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  <c r="O4662"/>
    </row>
    <row r="4663" spans="1:15">
      <c r="A4663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  <c r="O4663"/>
    </row>
    <row r="4664" spans="1:15">
      <c r="A4664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  <c r="O4664"/>
    </row>
    <row r="4665" spans="1:15">
      <c r="A4665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  <c r="O4665"/>
    </row>
    <row r="4666" spans="1:15">
      <c r="A4666"/>
      <c r="B4666"/>
      <c r="C4666"/>
      <c r="D4666"/>
      <c r="E4666"/>
      <c r="F4666"/>
      <c r="G4666"/>
      <c r="H4666"/>
      <c r="I4666"/>
      <c r="J4666"/>
      <c r="K4666"/>
      <c r="L4666"/>
      <c r="M4666"/>
      <c r="N4666"/>
      <c r="O4666"/>
    </row>
    <row r="4667" spans="1:15">
      <c r="A4667"/>
      <c r="B4667"/>
      <c r="C4667"/>
      <c r="D4667"/>
      <c r="E4667"/>
      <c r="F4667"/>
      <c r="G4667"/>
      <c r="H4667"/>
      <c r="I4667"/>
      <c r="J4667"/>
      <c r="K4667"/>
      <c r="L4667"/>
      <c r="M4667"/>
      <c r="N4667"/>
      <c r="O4667"/>
    </row>
    <row r="4668" spans="1:15">
      <c r="A4668"/>
      <c r="B4668"/>
      <c r="C4668"/>
      <c r="D4668"/>
      <c r="E4668"/>
      <c r="F4668"/>
      <c r="G4668"/>
      <c r="H4668"/>
      <c r="I4668"/>
      <c r="J4668"/>
      <c r="K4668"/>
      <c r="L4668"/>
      <c r="M4668"/>
      <c r="N4668"/>
      <c r="O4668"/>
    </row>
    <row r="4669" spans="1:15">
      <c r="A4669"/>
      <c r="B4669"/>
      <c r="C4669"/>
      <c r="D4669"/>
      <c r="E4669"/>
      <c r="F4669"/>
      <c r="G4669"/>
      <c r="H4669"/>
      <c r="I4669"/>
      <c r="J4669"/>
      <c r="K4669"/>
      <c r="L4669"/>
      <c r="M4669"/>
      <c r="N4669"/>
      <c r="O4669"/>
    </row>
    <row r="4670" spans="1:15">
      <c r="A4670"/>
      <c r="B4670"/>
      <c r="C4670"/>
      <c r="D4670"/>
      <c r="E4670"/>
      <c r="F4670"/>
      <c r="G4670"/>
      <c r="H4670"/>
      <c r="I4670"/>
      <c r="J4670"/>
      <c r="K4670"/>
      <c r="L4670"/>
      <c r="M4670"/>
      <c r="N4670"/>
      <c r="O4670"/>
    </row>
    <row r="4671" spans="1:15">
      <c r="A4671"/>
      <c r="B4671"/>
      <c r="C4671"/>
      <c r="D4671"/>
      <c r="E4671"/>
      <c r="F4671"/>
      <c r="G4671"/>
      <c r="H4671"/>
      <c r="I4671"/>
      <c r="J4671"/>
      <c r="K4671"/>
      <c r="L4671"/>
      <c r="M4671"/>
      <c r="N4671"/>
      <c r="O4671"/>
    </row>
    <row r="4672" spans="1:15">
      <c r="A4672"/>
      <c r="B4672"/>
      <c r="C4672"/>
      <c r="D4672"/>
      <c r="E4672"/>
      <c r="F4672"/>
      <c r="G4672"/>
      <c r="H4672"/>
      <c r="I4672"/>
      <c r="J4672"/>
      <c r="K4672"/>
      <c r="L4672"/>
      <c r="M4672"/>
      <c r="N4672"/>
      <c r="O4672"/>
    </row>
    <row r="4673" spans="1:15">
      <c r="A4673"/>
      <c r="B4673"/>
      <c r="C4673"/>
      <c r="D4673"/>
      <c r="E4673"/>
      <c r="F4673"/>
      <c r="G4673"/>
      <c r="H4673"/>
      <c r="I4673"/>
      <c r="J4673"/>
      <c r="K4673"/>
      <c r="L4673"/>
      <c r="M4673"/>
      <c r="N4673"/>
      <c r="O4673"/>
    </row>
    <row r="4674" spans="1:15">
      <c r="A4674"/>
      <c r="B4674"/>
      <c r="C4674"/>
      <c r="D4674"/>
      <c r="E4674"/>
      <c r="F4674"/>
      <c r="G4674"/>
      <c r="H4674"/>
      <c r="I4674"/>
      <c r="J4674"/>
      <c r="K4674"/>
      <c r="L4674"/>
      <c r="M4674"/>
      <c r="N4674"/>
      <c r="O4674"/>
    </row>
    <row r="4675" spans="1:15">
      <c r="A4675"/>
      <c r="B4675"/>
      <c r="C4675"/>
      <c r="D4675"/>
      <c r="E4675"/>
      <c r="F4675"/>
      <c r="G4675"/>
      <c r="H4675"/>
      <c r="I4675"/>
      <c r="J4675"/>
      <c r="K4675"/>
      <c r="L4675"/>
      <c r="M4675"/>
      <c r="N4675"/>
      <c r="O4675"/>
    </row>
    <row r="4676" spans="1:15">
      <c r="A4676"/>
      <c r="B4676"/>
      <c r="C4676"/>
      <c r="D4676"/>
      <c r="E4676"/>
      <c r="F4676"/>
      <c r="G4676"/>
      <c r="H4676"/>
      <c r="I4676"/>
      <c r="J4676"/>
      <c r="K4676"/>
      <c r="L4676"/>
      <c r="M4676"/>
      <c r="N4676"/>
      <c r="O4676"/>
    </row>
    <row r="4677" spans="1:15">
      <c r="A4677"/>
      <c r="B4677"/>
      <c r="C4677"/>
      <c r="D4677"/>
      <c r="E4677"/>
      <c r="F4677"/>
      <c r="G4677"/>
      <c r="H4677"/>
      <c r="I4677"/>
      <c r="J4677"/>
      <c r="K4677"/>
      <c r="L4677"/>
      <c r="M4677"/>
      <c r="N4677"/>
      <c r="O4677"/>
    </row>
    <row r="4678" spans="1:15">
      <c r="A4678"/>
      <c r="B4678"/>
      <c r="C4678"/>
      <c r="D4678"/>
      <c r="E4678"/>
      <c r="F4678"/>
      <c r="G4678"/>
      <c r="H4678"/>
      <c r="I4678"/>
      <c r="J4678"/>
      <c r="K4678"/>
      <c r="L4678"/>
      <c r="M4678"/>
      <c r="N4678"/>
      <c r="O4678"/>
    </row>
    <row r="4679" spans="1:15">
      <c r="A4679"/>
      <c r="B4679"/>
      <c r="C4679"/>
      <c r="D4679"/>
      <c r="E4679"/>
      <c r="F4679"/>
      <c r="G4679"/>
      <c r="H4679"/>
      <c r="I4679"/>
      <c r="J4679"/>
      <c r="K4679"/>
      <c r="L4679"/>
      <c r="M4679"/>
      <c r="N4679"/>
      <c r="O4679"/>
    </row>
    <row r="4680" spans="1:15">
      <c r="A4680"/>
      <c r="B4680"/>
      <c r="C4680"/>
      <c r="D4680"/>
      <c r="E4680"/>
      <c r="F4680"/>
      <c r="G4680"/>
      <c r="H4680"/>
      <c r="I4680"/>
      <c r="J4680"/>
      <c r="K4680"/>
      <c r="L4680"/>
      <c r="M4680"/>
      <c r="N4680"/>
      <c r="O4680"/>
    </row>
    <row r="4681" spans="1:15">
      <c r="A4681"/>
      <c r="B4681"/>
      <c r="C4681"/>
      <c r="D4681"/>
      <c r="E4681"/>
      <c r="F4681"/>
      <c r="G4681"/>
      <c r="H4681"/>
      <c r="I4681"/>
      <c r="J4681"/>
      <c r="K4681"/>
      <c r="L4681"/>
      <c r="M4681"/>
      <c r="N4681"/>
      <c r="O4681"/>
    </row>
    <row r="4682" spans="1:15">
      <c r="A4682"/>
      <c r="B4682"/>
      <c r="C4682"/>
      <c r="D4682"/>
      <c r="E4682"/>
      <c r="F4682"/>
      <c r="G4682"/>
      <c r="H4682"/>
      <c r="I4682"/>
      <c r="J4682"/>
      <c r="K4682"/>
      <c r="L4682"/>
      <c r="M4682"/>
      <c r="N4682"/>
      <c r="O4682"/>
    </row>
    <row r="4683" spans="1:15">
      <c r="A4683"/>
      <c r="B4683"/>
      <c r="C4683"/>
      <c r="D4683"/>
      <c r="E4683"/>
      <c r="F4683"/>
      <c r="G4683"/>
      <c r="H4683"/>
      <c r="I4683"/>
      <c r="J4683"/>
      <c r="K4683"/>
      <c r="L4683"/>
      <c r="M4683"/>
      <c r="N4683"/>
      <c r="O4683"/>
    </row>
    <row r="4684" spans="1:15">
      <c r="A4684"/>
      <c r="B4684"/>
      <c r="C4684"/>
      <c r="D4684"/>
      <c r="E4684"/>
      <c r="F4684"/>
      <c r="G4684"/>
      <c r="H4684"/>
      <c r="I4684"/>
      <c r="J4684"/>
      <c r="K4684"/>
      <c r="L4684"/>
      <c r="M4684"/>
      <c r="N4684"/>
      <c r="O4684"/>
    </row>
    <row r="4685" spans="1:15">
      <c r="A4685"/>
      <c r="B4685"/>
      <c r="C4685"/>
      <c r="D4685"/>
      <c r="E4685"/>
      <c r="F4685"/>
      <c r="G4685"/>
      <c r="H4685"/>
      <c r="I4685"/>
      <c r="J4685"/>
      <c r="K4685"/>
      <c r="L4685"/>
      <c r="M4685"/>
      <c r="N4685"/>
      <c r="O4685"/>
    </row>
    <row r="4686" spans="1:15">
      <c r="A4686"/>
      <c r="B4686"/>
      <c r="C4686"/>
      <c r="D4686"/>
      <c r="E4686"/>
      <c r="F4686"/>
      <c r="G4686"/>
      <c r="H4686"/>
      <c r="I4686"/>
      <c r="J4686"/>
      <c r="K4686"/>
      <c r="L4686"/>
      <c r="M4686"/>
      <c r="N4686"/>
      <c r="O4686"/>
    </row>
    <row r="4687" spans="1:15">
      <c r="A4687"/>
      <c r="B4687"/>
      <c r="C4687"/>
      <c r="D4687"/>
      <c r="E4687"/>
      <c r="F4687"/>
      <c r="G4687"/>
      <c r="H4687"/>
      <c r="I4687"/>
      <c r="J4687"/>
      <c r="K4687"/>
      <c r="L4687"/>
      <c r="M4687"/>
      <c r="N4687"/>
      <c r="O4687"/>
    </row>
    <row r="4688" spans="1:15">
      <c r="A4688"/>
      <c r="B4688"/>
      <c r="C4688"/>
      <c r="D4688"/>
      <c r="E4688"/>
      <c r="F4688"/>
      <c r="G4688"/>
      <c r="H4688"/>
      <c r="I4688"/>
      <c r="J4688"/>
      <c r="K4688"/>
      <c r="L4688"/>
      <c r="M4688"/>
      <c r="N4688"/>
      <c r="O4688"/>
    </row>
    <row r="4689" spans="1:15">
      <c r="A4689"/>
      <c r="B4689"/>
      <c r="C4689"/>
      <c r="D4689"/>
      <c r="E4689"/>
      <c r="F4689"/>
      <c r="G4689"/>
      <c r="H4689"/>
      <c r="I4689"/>
      <c r="J4689"/>
      <c r="K4689"/>
      <c r="L4689"/>
      <c r="M4689"/>
      <c r="N4689"/>
      <c r="O4689"/>
    </row>
    <row r="4690" spans="1:15">
      <c r="A4690"/>
      <c r="B4690"/>
      <c r="C4690"/>
      <c r="D4690"/>
      <c r="E4690"/>
      <c r="F4690"/>
      <c r="G4690"/>
      <c r="H4690"/>
      <c r="I4690"/>
      <c r="J4690"/>
      <c r="K4690"/>
      <c r="L4690"/>
      <c r="M4690"/>
      <c r="N4690"/>
      <c r="O4690"/>
    </row>
    <row r="4691" spans="1:15">
      <c r="A4691"/>
      <c r="B4691"/>
      <c r="C4691"/>
      <c r="D4691"/>
      <c r="E4691"/>
      <c r="F4691"/>
      <c r="G4691"/>
      <c r="H4691"/>
      <c r="I4691"/>
      <c r="J4691"/>
      <c r="K4691"/>
      <c r="L4691"/>
      <c r="M4691"/>
      <c r="N4691"/>
      <c r="O4691"/>
    </row>
    <row r="4692" spans="1:15">
      <c r="A4692"/>
      <c r="B4692"/>
      <c r="C4692"/>
      <c r="D4692"/>
      <c r="E4692"/>
      <c r="F4692"/>
      <c r="G4692"/>
      <c r="H4692"/>
      <c r="I4692"/>
      <c r="J4692"/>
      <c r="K4692"/>
      <c r="L4692"/>
      <c r="M4692"/>
      <c r="N4692"/>
      <c r="O4692"/>
    </row>
    <row r="4693" spans="1:15">
      <c r="A4693"/>
      <c r="B4693"/>
      <c r="C4693"/>
      <c r="D4693"/>
      <c r="E4693"/>
      <c r="F4693"/>
      <c r="G4693"/>
      <c r="H4693"/>
      <c r="I4693"/>
      <c r="J4693"/>
      <c r="K4693"/>
      <c r="L4693"/>
      <c r="M4693"/>
      <c r="N4693"/>
      <c r="O4693"/>
    </row>
    <row r="4694" spans="1:15">
      <c r="A4694"/>
      <c r="B4694"/>
      <c r="C4694"/>
      <c r="D4694"/>
      <c r="E4694"/>
      <c r="F4694"/>
      <c r="G4694"/>
      <c r="H4694"/>
      <c r="I4694"/>
      <c r="J4694"/>
      <c r="K4694"/>
      <c r="L4694"/>
      <c r="M4694"/>
      <c r="N4694"/>
      <c r="O4694"/>
    </row>
    <row r="4695" spans="1:15">
      <c r="A4695"/>
      <c r="B4695"/>
      <c r="C4695"/>
      <c r="D4695"/>
      <c r="E4695"/>
      <c r="F4695"/>
      <c r="G4695"/>
      <c r="H4695"/>
      <c r="I4695"/>
      <c r="J4695"/>
      <c r="K4695"/>
      <c r="L4695"/>
      <c r="M4695"/>
      <c r="N4695"/>
      <c r="O4695"/>
    </row>
    <row r="4696" spans="1:15">
      <c r="A4696"/>
      <c r="B4696"/>
      <c r="C4696"/>
      <c r="D4696"/>
      <c r="E4696"/>
      <c r="F4696"/>
      <c r="G4696"/>
      <c r="H4696"/>
      <c r="I4696"/>
      <c r="J4696"/>
      <c r="K4696"/>
      <c r="L4696"/>
      <c r="M4696"/>
      <c r="N4696"/>
      <c r="O4696"/>
    </row>
    <row r="4697" spans="1:15">
      <c r="A4697"/>
      <c r="B4697"/>
      <c r="C4697"/>
      <c r="D4697"/>
      <c r="E4697"/>
      <c r="F4697"/>
      <c r="G4697"/>
      <c r="H4697"/>
      <c r="I4697"/>
      <c r="J4697"/>
      <c r="K4697"/>
      <c r="L4697"/>
      <c r="M4697"/>
      <c r="N4697"/>
      <c r="O4697"/>
    </row>
    <row r="4698" spans="1:15">
      <c r="A4698"/>
      <c r="B4698"/>
      <c r="C4698"/>
      <c r="D4698"/>
      <c r="E4698"/>
      <c r="F4698"/>
      <c r="G4698"/>
      <c r="H4698"/>
      <c r="I4698"/>
      <c r="J4698"/>
      <c r="K4698"/>
      <c r="L4698"/>
      <c r="M4698"/>
      <c r="N4698"/>
      <c r="O4698"/>
    </row>
    <row r="4699" spans="1:15">
      <c r="A4699"/>
      <c r="B4699"/>
      <c r="C4699"/>
      <c r="D4699"/>
      <c r="E4699"/>
      <c r="F4699"/>
      <c r="G4699"/>
      <c r="H4699"/>
      <c r="I4699"/>
      <c r="J4699"/>
      <c r="K4699"/>
      <c r="L4699"/>
      <c r="M4699"/>
      <c r="N4699"/>
      <c r="O4699"/>
    </row>
    <row r="4700" spans="1:15">
      <c r="A4700"/>
      <c r="B4700"/>
      <c r="C4700"/>
      <c r="D4700"/>
      <c r="E4700"/>
      <c r="F4700"/>
      <c r="G4700"/>
      <c r="H4700"/>
      <c r="I4700"/>
      <c r="J4700"/>
      <c r="K4700"/>
      <c r="L4700"/>
      <c r="M4700"/>
      <c r="N4700"/>
      <c r="O4700"/>
    </row>
    <row r="4701" spans="1:15">
      <c r="A4701"/>
      <c r="B4701"/>
      <c r="C4701"/>
      <c r="D4701"/>
      <c r="E4701"/>
      <c r="F4701"/>
      <c r="G4701"/>
      <c r="H4701"/>
      <c r="I4701"/>
      <c r="J4701"/>
      <c r="K4701"/>
      <c r="L4701"/>
      <c r="M4701"/>
      <c r="N4701"/>
      <c r="O4701"/>
    </row>
    <row r="4702" spans="1:15">
      <c r="A4702"/>
      <c r="B4702"/>
      <c r="C4702"/>
      <c r="D4702"/>
      <c r="E4702"/>
      <c r="F4702"/>
      <c r="G4702"/>
      <c r="H4702"/>
      <c r="I4702"/>
      <c r="J4702"/>
      <c r="K4702"/>
      <c r="L4702"/>
      <c r="M4702"/>
      <c r="N4702"/>
      <c r="O4702"/>
    </row>
    <row r="4703" spans="1:15">
      <c r="A4703"/>
      <c r="B4703"/>
      <c r="C4703"/>
      <c r="D4703"/>
      <c r="E4703"/>
      <c r="F4703"/>
      <c r="G4703"/>
      <c r="H4703"/>
      <c r="I4703"/>
      <c r="J4703"/>
      <c r="K4703"/>
      <c r="L4703"/>
      <c r="M4703"/>
      <c r="N4703"/>
      <c r="O4703"/>
    </row>
    <row r="4704" spans="1:15">
      <c r="A4704"/>
      <c r="B4704"/>
      <c r="C4704"/>
      <c r="D4704"/>
      <c r="E4704"/>
      <c r="F4704"/>
      <c r="G4704"/>
      <c r="H4704"/>
      <c r="I4704"/>
      <c r="J4704"/>
      <c r="K4704"/>
      <c r="L4704"/>
      <c r="M4704"/>
      <c r="N4704"/>
      <c r="O4704"/>
    </row>
    <row r="4705" spans="1:15">
      <c r="A4705"/>
      <c r="B4705"/>
      <c r="C4705"/>
      <c r="D4705"/>
      <c r="E4705"/>
      <c r="F4705"/>
      <c r="G4705"/>
      <c r="H4705"/>
      <c r="I4705"/>
      <c r="J4705"/>
      <c r="K4705"/>
      <c r="L4705"/>
      <c r="M4705"/>
      <c r="N4705"/>
      <c r="O4705"/>
    </row>
    <row r="4706" spans="1:15">
      <c r="A4706"/>
      <c r="B4706"/>
      <c r="C4706"/>
      <c r="D4706"/>
      <c r="E4706"/>
      <c r="F4706"/>
      <c r="G4706"/>
      <c r="H4706"/>
      <c r="I4706"/>
      <c r="J4706"/>
      <c r="K4706"/>
      <c r="L4706"/>
      <c r="M4706"/>
      <c r="N4706"/>
      <c r="O4706"/>
    </row>
    <row r="4707" spans="1:15">
      <c r="A4707"/>
      <c r="B4707"/>
      <c r="C4707"/>
      <c r="D4707"/>
      <c r="E4707"/>
      <c r="F4707"/>
      <c r="G4707"/>
      <c r="H4707"/>
      <c r="I4707"/>
      <c r="J4707"/>
      <c r="K4707"/>
      <c r="L4707"/>
      <c r="M4707"/>
      <c r="N4707"/>
      <c r="O4707"/>
    </row>
    <row r="4708" spans="1:15">
      <c r="A4708"/>
      <c r="B4708"/>
      <c r="C4708"/>
      <c r="D4708"/>
      <c r="E4708"/>
      <c r="F4708"/>
      <c r="G4708"/>
      <c r="H4708"/>
      <c r="I4708"/>
      <c r="J4708"/>
      <c r="K4708"/>
      <c r="L4708"/>
      <c r="M4708"/>
      <c r="N4708"/>
      <c r="O4708"/>
    </row>
    <row r="4709" spans="1:15">
      <c r="A4709"/>
      <c r="B4709"/>
      <c r="C4709"/>
      <c r="D4709"/>
      <c r="E4709"/>
      <c r="F4709"/>
      <c r="G4709"/>
      <c r="H4709"/>
      <c r="I4709"/>
      <c r="J4709"/>
      <c r="K4709"/>
      <c r="L4709"/>
      <c r="M4709"/>
      <c r="N4709"/>
      <c r="O4709"/>
    </row>
    <row r="4710" spans="1:15">
      <c r="A4710"/>
      <c r="B4710"/>
      <c r="C4710"/>
      <c r="D4710"/>
      <c r="E4710"/>
      <c r="F4710"/>
      <c r="G4710"/>
      <c r="H4710"/>
      <c r="I4710"/>
      <c r="J4710"/>
      <c r="K4710"/>
      <c r="L4710"/>
      <c r="M4710"/>
      <c r="N4710"/>
      <c r="O4710"/>
    </row>
    <row r="4711" spans="1:15">
      <c r="A4711"/>
      <c r="B4711"/>
      <c r="C4711"/>
      <c r="D4711"/>
      <c r="E4711"/>
      <c r="F4711"/>
      <c r="G4711"/>
      <c r="H4711"/>
      <c r="I4711"/>
      <c r="J4711"/>
      <c r="K4711"/>
      <c r="L4711"/>
      <c r="M4711"/>
      <c r="N4711"/>
      <c r="O4711"/>
    </row>
    <row r="4712" spans="1:15">
      <c r="A4712"/>
      <c r="B4712"/>
      <c r="C4712"/>
      <c r="D4712"/>
      <c r="E4712"/>
      <c r="F4712"/>
      <c r="G4712"/>
      <c r="H4712"/>
      <c r="I4712"/>
      <c r="J4712"/>
      <c r="K4712"/>
      <c r="L4712"/>
      <c r="M4712"/>
      <c r="N4712"/>
      <c r="O4712"/>
    </row>
    <row r="4713" spans="1:15">
      <c r="A4713"/>
      <c r="B4713"/>
      <c r="C4713"/>
      <c r="D4713"/>
      <c r="E4713"/>
      <c r="F4713"/>
      <c r="G4713"/>
      <c r="H4713"/>
      <c r="I4713"/>
      <c r="J4713"/>
      <c r="K4713"/>
      <c r="L4713"/>
      <c r="M4713"/>
      <c r="N4713"/>
      <c r="O4713"/>
    </row>
    <row r="4714" spans="1:15">
      <c r="A4714"/>
      <c r="B4714"/>
      <c r="C4714"/>
      <c r="D4714"/>
      <c r="E4714"/>
      <c r="F4714"/>
      <c r="G4714"/>
      <c r="H4714"/>
      <c r="I4714"/>
      <c r="J4714"/>
      <c r="K4714"/>
      <c r="L4714"/>
      <c r="M4714"/>
      <c r="N4714"/>
      <c r="O4714"/>
    </row>
    <row r="4715" spans="1:15">
      <c r="A4715"/>
      <c r="B4715"/>
      <c r="C4715"/>
      <c r="D4715"/>
      <c r="E4715"/>
      <c r="F4715"/>
      <c r="G4715"/>
      <c r="H4715"/>
      <c r="I4715"/>
      <c r="J4715"/>
      <c r="K4715"/>
      <c r="L4715"/>
      <c r="M4715"/>
      <c r="N4715"/>
      <c r="O4715"/>
    </row>
    <row r="4716" spans="1:15">
      <c r="A4716"/>
      <c r="B4716"/>
      <c r="C4716"/>
      <c r="D4716"/>
      <c r="E4716"/>
      <c r="F4716"/>
      <c r="G4716"/>
      <c r="H4716"/>
      <c r="I4716"/>
      <c r="J4716"/>
      <c r="K4716"/>
      <c r="L4716"/>
      <c r="M4716"/>
      <c r="N4716"/>
      <c r="O4716"/>
    </row>
    <row r="4717" spans="1:15">
      <c r="A4717"/>
      <c r="B4717"/>
      <c r="C4717"/>
      <c r="D4717"/>
      <c r="E4717"/>
      <c r="F4717"/>
      <c r="G4717"/>
      <c r="H4717"/>
      <c r="I4717"/>
      <c r="J4717"/>
      <c r="K4717"/>
      <c r="L4717"/>
      <c r="M4717"/>
      <c r="N4717"/>
      <c r="O4717"/>
    </row>
    <row r="4718" spans="1:15">
      <c r="A4718"/>
      <c r="B4718"/>
      <c r="C4718"/>
      <c r="D4718"/>
      <c r="E4718"/>
      <c r="F4718"/>
      <c r="G4718"/>
      <c r="H4718"/>
      <c r="I4718"/>
      <c r="J4718"/>
      <c r="K4718"/>
      <c r="L4718"/>
      <c r="M4718"/>
      <c r="N4718"/>
      <c r="O4718"/>
    </row>
    <row r="4719" spans="1:15">
      <c r="A4719"/>
      <c r="B4719"/>
      <c r="C4719"/>
      <c r="D4719"/>
      <c r="E4719"/>
      <c r="F4719"/>
      <c r="G4719"/>
      <c r="H4719"/>
      <c r="I4719"/>
      <c r="J4719"/>
      <c r="K4719"/>
      <c r="L4719"/>
      <c r="M4719"/>
      <c r="N4719"/>
      <c r="O4719"/>
    </row>
    <row r="4720" spans="1:15">
      <c r="A4720"/>
      <c r="B4720"/>
      <c r="C4720"/>
      <c r="D4720"/>
      <c r="E4720"/>
      <c r="F4720"/>
      <c r="G4720"/>
      <c r="H4720"/>
      <c r="I4720"/>
      <c r="J4720"/>
      <c r="K4720"/>
      <c r="L4720"/>
      <c r="M4720"/>
      <c r="N4720"/>
      <c r="O4720"/>
    </row>
    <row r="4721" spans="1:15">
      <c r="A4721"/>
      <c r="B4721"/>
      <c r="C4721"/>
      <c r="D4721"/>
      <c r="E4721"/>
      <c r="F4721"/>
      <c r="G4721"/>
      <c r="H4721"/>
      <c r="I4721"/>
      <c r="J4721"/>
      <c r="K4721"/>
      <c r="L4721"/>
      <c r="M4721"/>
      <c r="N4721"/>
      <c r="O4721"/>
    </row>
    <row r="4722" spans="1:15">
      <c r="A4722"/>
      <c r="B4722"/>
      <c r="C4722"/>
      <c r="D4722"/>
      <c r="E4722"/>
      <c r="F4722"/>
      <c r="G4722"/>
      <c r="H4722"/>
      <c r="I4722"/>
      <c r="J4722"/>
      <c r="K4722"/>
      <c r="L4722"/>
      <c r="M4722"/>
      <c r="N4722"/>
      <c r="O4722"/>
    </row>
    <row r="4723" spans="1:15">
      <c r="A4723"/>
      <c r="B4723"/>
      <c r="C4723"/>
      <c r="D4723"/>
      <c r="E4723"/>
      <c r="F4723"/>
      <c r="G4723"/>
      <c r="H4723"/>
      <c r="I4723"/>
      <c r="J4723"/>
      <c r="K4723"/>
      <c r="L4723"/>
      <c r="M4723"/>
      <c r="N4723"/>
      <c r="O4723"/>
    </row>
    <row r="4724" spans="1:15">
      <c r="A4724"/>
      <c r="B4724"/>
      <c r="C4724"/>
      <c r="D4724"/>
      <c r="E4724"/>
      <c r="F4724"/>
      <c r="G4724"/>
      <c r="H4724"/>
      <c r="I4724"/>
      <c r="J4724"/>
      <c r="K4724"/>
      <c r="L4724"/>
      <c r="M4724"/>
      <c r="N4724"/>
      <c r="O4724"/>
    </row>
    <row r="4725" spans="1:15">
      <c r="A4725"/>
      <c r="B4725"/>
      <c r="C4725"/>
      <c r="D4725"/>
      <c r="E4725"/>
      <c r="F4725"/>
      <c r="G4725"/>
      <c r="H4725"/>
      <c r="I4725"/>
      <c r="J4725"/>
      <c r="K4725"/>
      <c r="L4725"/>
      <c r="M4725"/>
      <c r="N4725"/>
      <c r="O4725"/>
    </row>
    <row r="4726" spans="1:15">
      <c r="A4726"/>
      <c r="B4726"/>
      <c r="C4726"/>
      <c r="D4726"/>
      <c r="E4726"/>
      <c r="F4726"/>
      <c r="G4726"/>
      <c r="H4726"/>
      <c r="I4726"/>
      <c r="J4726"/>
      <c r="K4726"/>
      <c r="L4726"/>
      <c r="M4726"/>
      <c r="N4726"/>
      <c r="O4726"/>
    </row>
    <row r="4727" spans="1:15">
      <c r="A4727"/>
      <c r="B4727"/>
      <c r="C4727"/>
      <c r="D4727"/>
      <c r="E4727"/>
      <c r="F4727"/>
      <c r="G4727"/>
      <c r="H4727"/>
      <c r="I4727"/>
      <c r="J4727"/>
      <c r="K4727"/>
      <c r="L4727"/>
      <c r="M4727"/>
      <c r="N4727"/>
      <c r="O4727"/>
    </row>
    <row r="4728" spans="1:15">
      <c r="A4728"/>
      <c r="B4728"/>
      <c r="C4728"/>
      <c r="D4728"/>
      <c r="E4728"/>
      <c r="F4728"/>
      <c r="G4728"/>
      <c r="H4728"/>
      <c r="I4728"/>
      <c r="J4728"/>
      <c r="K4728"/>
      <c r="L4728"/>
      <c r="M4728"/>
      <c r="N4728"/>
      <c r="O4728"/>
    </row>
    <row r="4729" spans="1:15">
      <c r="A4729"/>
      <c r="B4729"/>
      <c r="C4729"/>
      <c r="D4729"/>
      <c r="E4729"/>
      <c r="F4729"/>
      <c r="G4729"/>
      <c r="H4729"/>
      <c r="I4729"/>
      <c r="J4729"/>
      <c r="K4729"/>
      <c r="L4729"/>
      <c r="M4729"/>
      <c r="N4729"/>
      <c r="O4729"/>
    </row>
    <row r="4730" spans="1:15">
      <c r="A4730"/>
      <c r="B4730"/>
      <c r="C4730"/>
      <c r="D4730"/>
      <c r="E4730"/>
      <c r="F4730"/>
      <c r="G4730"/>
      <c r="H4730"/>
      <c r="I4730"/>
      <c r="J4730"/>
      <c r="K4730"/>
      <c r="L4730"/>
      <c r="M4730"/>
      <c r="N4730"/>
      <c r="O4730"/>
    </row>
    <row r="4731" spans="1:15">
      <c r="A4731"/>
      <c r="B4731"/>
      <c r="C4731"/>
      <c r="D4731"/>
      <c r="E4731"/>
      <c r="F4731"/>
      <c r="G4731"/>
      <c r="H4731"/>
      <c r="I4731"/>
      <c r="J4731"/>
      <c r="K4731"/>
      <c r="L4731"/>
      <c r="M4731"/>
      <c r="N4731"/>
      <c r="O4731"/>
    </row>
    <row r="4732" spans="1:15">
      <c r="A4732"/>
      <c r="B4732"/>
      <c r="C4732"/>
      <c r="D4732"/>
      <c r="E4732"/>
      <c r="F4732"/>
      <c r="G4732"/>
      <c r="H4732"/>
      <c r="I4732"/>
      <c r="J4732"/>
      <c r="K4732"/>
      <c r="L4732"/>
      <c r="M4732"/>
      <c r="N4732"/>
      <c r="O4732"/>
    </row>
    <row r="4733" spans="1:15">
      <c r="A4733"/>
      <c r="B4733"/>
      <c r="C4733"/>
      <c r="D4733"/>
      <c r="E4733"/>
      <c r="F4733"/>
      <c r="G4733"/>
      <c r="H4733"/>
      <c r="I4733"/>
      <c r="J4733"/>
      <c r="K4733"/>
      <c r="L4733"/>
      <c r="M4733"/>
      <c r="N4733"/>
      <c r="O4733"/>
    </row>
    <row r="4734" spans="1:15">
      <c r="A4734"/>
      <c r="B4734"/>
      <c r="C4734"/>
      <c r="D4734"/>
      <c r="E4734"/>
      <c r="F4734"/>
      <c r="G4734"/>
      <c r="H4734"/>
      <c r="I4734"/>
      <c r="J4734"/>
      <c r="K4734"/>
      <c r="L4734"/>
      <c r="M4734"/>
      <c r="N4734"/>
      <c r="O4734"/>
    </row>
    <row r="4735" spans="1:15">
      <c r="A4735"/>
      <c r="B4735"/>
      <c r="C4735"/>
      <c r="D4735"/>
      <c r="E4735"/>
      <c r="F4735"/>
      <c r="G4735"/>
      <c r="H4735"/>
      <c r="I4735"/>
      <c r="J4735"/>
      <c r="K4735"/>
      <c r="L4735"/>
      <c r="M4735"/>
      <c r="N4735"/>
      <c r="O4735"/>
    </row>
    <row r="4736" spans="1:15">
      <c r="A4736"/>
      <c r="B4736"/>
      <c r="C4736"/>
      <c r="D4736"/>
      <c r="E4736"/>
      <c r="F4736"/>
      <c r="G4736"/>
      <c r="H4736"/>
      <c r="I4736"/>
      <c r="J4736"/>
      <c r="K4736"/>
      <c r="L4736"/>
      <c r="M4736"/>
      <c r="N4736"/>
      <c r="O4736"/>
    </row>
    <row r="4737" spans="1:15">
      <c r="A4737"/>
      <c r="B4737"/>
      <c r="C4737"/>
      <c r="D4737"/>
      <c r="E4737"/>
      <c r="F4737"/>
      <c r="G4737"/>
      <c r="H4737"/>
      <c r="I4737"/>
      <c r="J4737"/>
      <c r="K4737"/>
      <c r="L4737"/>
      <c r="M4737"/>
      <c r="N4737"/>
      <c r="O4737"/>
    </row>
    <row r="4738" spans="1:15">
      <c r="A4738"/>
      <c r="B4738"/>
      <c r="C4738"/>
      <c r="D4738"/>
      <c r="E4738"/>
      <c r="F4738"/>
      <c r="G4738"/>
      <c r="H4738"/>
      <c r="I4738"/>
      <c r="J4738"/>
      <c r="K4738"/>
      <c r="L4738"/>
      <c r="M4738"/>
      <c r="N4738"/>
      <c r="O4738"/>
    </row>
    <row r="4739" spans="1:15">
      <c r="A4739"/>
      <c r="B4739"/>
      <c r="C4739"/>
      <c r="D4739"/>
      <c r="E4739"/>
      <c r="F4739"/>
      <c r="G4739"/>
      <c r="H4739"/>
      <c r="I4739"/>
      <c r="J4739"/>
      <c r="K4739"/>
      <c r="L4739"/>
      <c r="M4739"/>
      <c r="N4739"/>
      <c r="O4739"/>
    </row>
    <row r="4740" spans="1:15">
      <c r="A4740"/>
      <c r="B4740"/>
      <c r="C4740"/>
      <c r="D4740"/>
      <c r="E4740"/>
      <c r="F4740"/>
      <c r="G4740"/>
      <c r="H4740"/>
      <c r="I4740"/>
      <c r="J4740"/>
      <c r="K4740"/>
      <c r="L4740"/>
      <c r="M4740"/>
      <c r="N4740"/>
      <c r="O4740"/>
    </row>
    <row r="4741" spans="1:15">
      <c r="A4741"/>
      <c r="B4741"/>
      <c r="C4741"/>
      <c r="D4741"/>
      <c r="E4741"/>
      <c r="F4741"/>
      <c r="G4741"/>
      <c r="H4741"/>
      <c r="I4741"/>
      <c r="J4741"/>
      <c r="K4741"/>
      <c r="L4741"/>
      <c r="M4741"/>
      <c r="N4741"/>
      <c r="O4741"/>
    </row>
    <row r="4742" spans="1:15">
      <c r="A4742"/>
      <c r="B4742"/>
      <c r="C4742"/>
      <c r="D4742"/>
      <c r="E4742"/>
      <c r="F4742"/>
      <c r="G4742"/>
      <c r="H4742"/>
      <c r="I4742"/>
      <c r="J4742"/>
      <c r="K4742"/>
      <c r="L4742"/>
      <c r="M4742"/>
      <c r="N4742"/>
      <c r="O4742"/>
    </row>
    <row r="4743" spans="1:15">
      <c r="A4743"/>
      <c r="B4743"/>
      <c r="C4743"/>
      <c r="D4743"/>
      <c r="E4743"/>
      <c r="F4743"/>
      <c r="G4743"/>
      <c r="H4743"/>
      <c r="I4743"/>
      <c r="J4743"/>
      <c r="K4743"/>
      <c r="L4743"/>
      <c r="M4743"/>
      <c r="N4743"/>
      <c r="O4743"/>
    </row>
    <row r="4744" spans="1:15">
      <c r="A4744"/>
      <c r="B4744"/>
      <c r="C4744"/>
      <c r="D4744"/>
      <c r="E4744"/>
      <c r="F4744"/>
      <c r="G4744"/>
      <c r="H4744"/>
      <c r="I4744"/>
      <c r="J4744"/>
      <c r="K4744"/>
      <c r="L4744"/>
      <c r="M4744"/>
      <c r="N4744"/>
      <c r="O4744"/>
    </row>
    <row r="4745" spans="1:15">
      <c r="A4745"/>
      <c r="B4745"/>
      <c r="C4745"/>
      <c r="D4745"/>
      <c r="E4745"/>
      <c r="F4745"/>
      <c r="G4745"/>
      <c r="H4745"/>
      <c r="I4745"/>
      <c r="J4745"/>
      <c r="K4745"/>
      <c r="L4745"/>
      <c r="M4745"/>
      <c r="N4745"/>
      <c r="O4745"/>
    </row>
    <row r="4746" spans="1:15">
      <c r="A4746"/>
      <c r="B4746"/>
      <c r="C4746"/>
      <c r="D4746"/>
      <c r="E4746"/>
      <c r="F4746"/>
      <c r="G4746"/>
      <c r="H4746"/>
      <c r="I4746"/>
      <c r="J4746"/>
      <c r="K4746"/>
      <c r="L4746"/>
      <c r="M4746"/>
      <c r="N4746"/>
      <c r="O4746"/>
    </row>
    <row r="4747" spans="1:15">
      <c r="A4747"/>
      <c r="B4747"/>
      <c r="C4747"/>
      <c r="D4747"/>
      <c r="E4747"/>
      <c r="F4747"/>
      <c r="G4747"/>
      <c r="H4747"/>
      <c r="I4747"/>
      <c r="J4747"/>
      <c r="K4747"/>
      <c r="L4747"/>
      <c r="M4747"/>
      <c r="N4747"/>
      <c r="O4747"/>
    </row>
    <row r="4748" spans="1:15">
      <c r="A4748"/>
      <c r="B4748"/>
      <c r="C4748"/>
      <c r="D4748"/>
      <c r="E4748"/>
      <c r="F4748"/>
      <c r="G4748"/>
      <c r="H4748"/>
      <c r="I4748"/>
      <c r="J4748"/>
      <c r="K4748"/>
      <c r="L4748"/>
      <c r="M4748"/>
      <c r="N4748"/>
      <c r="O4748"/>
    </row>
    <row r="4749" spans="1:15">
      <c r="A4749"/>
      <c r="B4749"/>
      <c r="C4749"/>
      <c r="D4749"/>
      <c r="E4749"/>
      <c r="F4749"/>
      <c r="G4749"/>
      <c r="H4749"/>
      <c r="I4749"/>
      <c r="J4749"/>
      <c r="K4749"/>
      <c r="L4749"/>
      <c r="M4749"/>
      <c r="N4749"/>
      <c r="O4749"/>
    </row>
    <row r="4750" spans="1:15">
      <c r="A4750"/>
      <c r="B4750"/>
      <c r="C4750"/>
      <c r="D4750"/>
      <c r="E4750"/>
      <c r="F4750"/>
      <c r="G4750"/>
      <c r="H4750"/>
      <c r="I4750"/>
      <c r="J4750"/>
      <c r="K4750"/>
      <c r="L4750"/>
      <c r="M4750"/>
      <c r="N4750"/>
      <c r="O4750"/>
    </row>
    <row r="4751" spans="1:15">
      <c r="A4751"/>
      <c r="B4751"/>
      <c r="C4751"/>
      <c r="D4751"/>
      <c r="E4751"/>
      <c r="F4751"/>
      <c r="G4751"/>
      <c r="H4751"/>
      <c r="I4751"/>
      <c r="J4751"/>
      <c r="K4751"/>
      <c r="L4751"/>
      <c r="M4751"/>
      <c r="N4751"/>
      <c r="O4751"/>
    </row>
    <row r="4752" spans="1:15">
      <c r="A4752"/>
      <c r="B4752"/>
      <c r="C4752"/>
      <c r="D4752"/>
      <c r="E4752"/>
      <c r="F4752"/>
      <c r="G4752"/>
      <c r="H4752"/>
      <c r="I4752"/>
      <c r="J4752"/>
      <c r="K4752"/>
      <c r="L4752"/>
      <c r="M4752"/>
      <c r="N4752"/>
      <c r="O4752"/>
    </row>
    <row r="4753" spans="1:15">
      <c r="A4753"/>
      <c r="B4753"/>
      <c r="C4753"/>
      <c r="D4753"/>
      <c r="E4753"/>
      <c r="F4753"/>
      <c r="G4753"/>
      <c r="H4753"/>
      <c r="I4753"/>
      <c r="J4753"/>
      <c r="K4753"/>
      <c r="L4753"/>
      <c r="M4753"/>
      <c r="N4753"/>
      <c r="O4753"/>
    </row>
    <row r="4754" spans="1:15">
      <c r="A4754"/>
      <c r="B4754"/>
      <c r="C4754"/>
      <c r="D4754"/>
      <c r="E4754"/>
      <c r="F4754"/>
      <c r="G4754"/>
      <c r="H4754"/>
      <c r="I4754"/>
      <c r="J4754"/>
      <c r="K4754"/>
      <c r="L4754"/>
      <c r="M4754"/>
      <c r="N4754"/>
      <c r="O4754"/>
    </row>
    <row r="4755" spans="1:15">
      <c r="A4755"/>
      <c r="B4755"/>
      <c r="C4755"/>
      <c r="D4755"/>
      <c r="E4755"/>
      <c r="F4755"/>
      <c r="G4755"/>
      <c r="H4755"/>
      <c r="I4755"/>
      <c r="J4755"/>
      <c r="K4755"/>
      <c r="L4755"/>
      <c r="M4755"/>
      <c r="N4755"/>
      <c r="O4755"/>
    </row>
    <row r="4756" spans="1:15">
      <c r="A4756"/>
      <c r="B4756"/>
      <c r="C4756"/>
      <c r="D4756"/>
      <c r="E4756"/>
      <c r="F4756"/>
      <c r="G4756"/>
      <c r="H4756"/>
      <c r="I4756"/>
      <c r="J4756"/>
      <c r="K4756"/>
      <c r="L4756"/>
      <c r="M4756"/>
      <c r="N4756"/>
      <c r="O4756"/>
    </row>
    <row r="4757" spans="1:15">
      <c r="A4757"/>
      <c r="B4757"/>
      <c r="C4757"/>
      <c r="D4757"/>
      <c r="E4757"/>
      <c r="F4757"/>
      <c r="G4757"/>
      <c r="H4757"/>
      <c r="I4757"/>
      <c r="J4757"/>
      <c r="K4757"/>
      <c r="L4757"/>
      <c r="M4757"/>
      <c r="N4757"/>
      <c r="O4757"/>
    </row>
    <row r="4758" spans="1:15">
      <c r="A4758"/>
      <c r="B4758"/>
      <c r="C4758"/>
      <c r="D4758"/>
      <c r="E4758"/>
      <c r="F4758"/>
      <c r="G4758"/>
      <c r="H4758"/>
      <c r="I4758"/>
      <c r="J4758"/>
      <c r="K4758"/>
      <c r="L4758"/>
      <c r="M4758"/>
      <c r="N4758"/>
      <c r="O4758"/>
    </row>
    <row r="4759" spans="1:15">
      <c r="A4759"/>
      <c r="B4759"/>
      <c r="C4759"/>
      <c r="D4759"/>
      <c r="E4759"/>
      <c r="F4759"/>
      <c r="G4759"/>
      <c r="H4759"/>
      <c r="I4759"/>
      <c r="J4759"/>
      <c r="K4759"/>
      <c r="L4759"/>
      <c r="M4759"/>
      <c r="N4759"/>
      <c r="O4759"/>
    </row>
    <row r="4760" spans="1:15">
      <c r="A4760"/>
      <c r="B4760"/>
      <c r="C4760"/>
      <c r="D4760"/>
      <c r="E4760"/>
      <c r="F4760"/>
      <c r="G4760"/>
      <c r="H4760"/>
      <c r="I4760"/>
      <c r="J4760"/>
      <c r="K4760"/>
      <c r="L4760"/>
      <c r="M4760"/>
      <c r="N4760"/>
      <c r="O4760"/>
    </row>
    <row r="4761" spans="1:15">
      <c r="A4761"/>
      <c r="B4761"/>
      <c r="C4761"/>
      <c r="D4761"/>
      <c r="E4761"/>
      <c r="F4761"/>
      <c r="G4761"/>
      <c r="H4761"/>
      <c r="I4761"/>
      <c r="J4761"/>
      <c r="K4761"/>
      <c r="L4761"/>
      <c r="M4761"/>
      <c r="N4761"/>
      <c r="O4761"/>
    </row>
    <row r="4762" spans="1:15">
      <c r="A4762"/>
      <c r="B4762"/>
      <c r="C4762"/>
      <c r="D4762"/>
      <c r="E4762"/>
      <c r="F4762"/>
      <c r="G4762"/>
      <c r="H4762"/>
      <c r="I4762"/>
      <c r="J4762"/>
      <c r="K4762"/>
      <c r="L4762"/>
      <c r="M4762"/>
      <c r="N4762"/>
      <c r="O4762"/>
    </row>
    <row r="4763" spans="1:15">
      <c r="A4763"/>
      <c r="B4763"/>
      <c r="C4763"/>
      <c r="D4763"/>
      <c r="E4763"/>
      <c r="F4763"/>
      <c r="G4763"/>
      <c r="H4763"/>
      <c r="I4763"/>
      <c r="J4763"/>
      <c r="K4763"/>
      <c r="L4763"/>
      <c r="M4763"/>
      <c r="N4763"/>
      <c r="O4763"/>
    </row>
    <row r="4764" spans="1:15">
      <c r="A4764"/>
      <c r="B4764"/>
      <c r="C4764"/>
      <c r="D4764"/>
      <c r="E4764"/>
      <c r="F4764"/>
      <c r="G4764"/>
      <c r="H4764"/>
      <c r="I4764"/>
      <c r="J4764"/>
      <c r="K4764"/>
      <c r="L4764"/>
      <c r="M4764"/>
      <c r="N4764"/>
      <c r="O4764"/>
    </row>
    <row r="4765" spans="1:15">
      <c r="A4765"/>
      <c r="B4765"/>
      <c r="C4765"/>
      <c r="D4765"/>
      <c r="E4765"/>
      <c r="F4765"/>
      <c r="G4765"/>
      <c r="H4765"/>
      <c r="I4765"/>
      <c r="J4765"/>
      <c r="K4765"/>
      <c r="L4765"/>
      <c r="M4765"/>
      <c r="N4765"/>
      <c r="O4765"/>
    </row>
    <row r="4766" spans="1:15">
      <c r="A4766"/>
      <c r="B4766"/>
      <c r="C4766"/>
      <c r="D4766"/>
      <c r="E4766"/>
      <c r="F4766"/>
      <c r="G4766"/>
      <c r="H4766"/>
      <c r="I4766"/>
      <c r="J4766"/>
      <c r="K4766"/>
      <c r="L4766"/>
      <c r="M4766"/>
      <c r="N4766"/>
      <c r="O4766"/>
    </row>
    <row r="4767" spans="1:15">
      <c r="A4767"/>
      <c r="B4767"/>
      <c r="C4767"/>
      <c r="D4767"/>
      <c r="E4767"/>
      <c r="F4767"/>
      <c r="G4767"/>
      <c r="H4767"/>
      <c r="I4767"/>
      <c r="J4767"/>
      <c r="K4767"/>
      <c r="L4767"/>
      <c r="M4767"/>
      <c r="N4767"/>
      <c r="O4767"/>
    </row>
    <row r="4768" spans="1:15">
      <c r="A4768"/>
      <c r="B4768"/>
      <c r="C4768"/>
      <c r="D4768"/>
      <c r="E4768"/>
      <c r="F4768"/>
      <c r="G4768"/>
      <c r="H4768"/>
      <c r="I4768"/>
      <c r="J4768"/>
      <c r="K4768"/>
      <c r="L4768"/>
      <c r="M4768"/>
      <c r="N4768"/>
      <c r="O4768"/>
    </row>
    <row r="4769" spans="1:15">
      <c r="A4769"/>
      <c r="B4769"/>
      <c r="C4769"/>
      <c r="D4769"/>
      <c r="E4769"/>
      <c r="F4769"/>
      <c r="G4769"/>
      <c r="H4769"/>
      <c r="I4769"/>
      <c r="J4769"/>
      <c r="K4769"/>
      <c r="L4769"/>
      <c r="M4769"/>
      <c r="N4769"/>
      <c r="O4769"/>
    </row>
    <row r="4770" spans="1:15">
      <c r="A4770"/>
      <c r="B4770"/>
      <c r="C4770"/>
      <c r="D4770"/>
      <c r="E4770"/>
      <c r="F4770"/>
      <c r="G4770"/>
      <c r="H4770"/>
      <c r="I4770"/>
      <c r="J4770"/>
      <c r="K4770"/>
      <c r="L4770"/>
      <c r="M4770"/>
      <c r="N4770"/>
      <c r="O4770"/>
    </row>
    <row r="4771" spans="1:15">
      <c r="A4771"/>
      <c r="B4771"/>
      <c r="C4771"/>
      <c r="D4771"/>
      <c r="E4771"/>
      <c r="F4771"/>
      <c r="G4771"/>
      <c r="H4771"/>
      <c r="I4771"/>
      <c r="J4771"/>
      <c r="K4771"/>
      <c r="L4771"/>
      <c r="M4771"/>
      <c r="N4771"/>
      <c r="O4771"/>
    </row>
    <row r="4772" spans="1:15">
      <c r="A4772"/>
      <c r="B4772"/>
      <c r="C4772"/>
      <c r="D4772"/>
      <c r="E4772"/>
      <c r="F4772"/>
      <c r="G4772"/>
      <c r="H4772"/>
      <c r="I4772"/>
      <c r="J4772"/>
      <c r="K4772"/>
      <c r="L4772"/>
      <c r="M4772"/>
      <c r="N4772"/>
      <c r="O4772"/>
    </row>
    <row r="4773" spans="1:15">
      <c r="A4773"/>
      <c r="B4773"/>
      <c r="C4773"/>
      <c r="D4773"/>
      <c r="E4773"/>
      <c r="F4773"/>
      <c r="G4773"/>
      <c r="H4773"/>
      <c r="I4773"/>
      <c r="J4773"/>
      <c r="K4773"/>
      <c r="L4773"/>
      <c r="M4773"/>
      <c r="N4773"/>
      <c r="O4773"/>
    </row>
    <row r="4774" spans="1:15">
      <c r="A4774"/>
      <c r="B4774"/>
      <c r="C4774"/>
      <c r="D4774"/>
      <c r="E4774"/>
      <c r="F4774"/>
      <c r="G4774"/>
      <c r="H4774"/>
      <c r="I4774"/>
      <c r="J4774"/>
      <c r="K4774"/>
      <c r="L4774"/>
      <c r="M4774"/>
      <c r="N4774"/>
      <c r="O4774"/>
    </row>
    <row r="4775" spans="1:15">
      <c r="A4775"/>
      <c r="B4775"/>
      <c r="C4775"/>
      <c r="D4775"/>
      <c r="E4775"/>
      <c r="F4775"/>
      <c r="G4775"/>
      <c r="H4775"/>
      <c r="I4775"/>
      <c r="J4775"/>
      <c r="K4775"/>
      <c r="L4775"/>
      <c r="M4775"/>
      <c r="N4775"/>
      <c r="O4775"/>
    </row>
    <row r="4776" spans="1:15">
      <c r="A4776"/>
      <c r="B4776"/>
      <c r="C4776"/>
      <c r="D4776"/>
      <c r="E4776"/>
      <c r="F4776"/>
      <c r="G4776"/>
      <c r="H4776"/>
      <c r="I4776"/>
      <c r="J4776"/>
      <c r="K4776"/>
      <c r="L4776"/>
      <c r="M4776"/>
      <c r="N4776"/>
      <c r="O4776"/>
    </row>
    <row r="4777" spans="1:15">
      <c r="A4777"/>
      <c r="B4777"/>
      <c r="C4777"/>
      <c r="D4777"/>
      <c r="E4777"/>
      <c r="F4777"/>
      <c r="G4777"/>
      <c r="H4777"/>
      <c r="I4777"/>
      <c r="J4777"/>
      <c r="K4777"/>
      <c r="L4777"/>
      <c r="M4777"/>
      <c r="N4777"/>
      <c r="O4777"/>
    </row>
    <row r="4778" spans="1:15">
      <c r="A4778"/>
      <c r="B4778"/>
      <c r="C4778"/>
      <c r="D4778"/>
      <c r="E4778"/>
      <c r="F4778"/>
      <c r="G4778"/>
      <c r="H4778"/>
      <c r="I4778"/>
      <c r="J4778"/>
      <c r="K4778"/>
      <c r="L4778"/>
      <c r="M4778"/>
      <c r="N4778"/>
      <c r="O4778"/>
    </row>
    <row r="4779" spans="1:15">
      <c r="A4779"/>
      <c r="B4779"/>
      <c r="C4779"/>
      <c r="D4779"/>
      <c r="E4779"/>
      <c r="F4779"/>
      <c r="G4779"/>
      <c r="H4779"/>
      <c r="I4779"/>
      <c r="J4779"/>
      <c r="K4779"/>
      <c r="L4779"/>
      <c r="M4779"/>
      <c r="N4779"/>
      <c r="O4779"/>
    </row>
    <row r="4780" spans="1:15">
      <c r="A4780"/>
      <c r="B4780"/>
      <c r="C4780"/>
      <c r="D4780"/>
      <c r="E4780"/>
      <c r="F4780"/>
      <c r="G4780"/>
      <c r="H4780"/>
      <c r="I4780"/>
      <c r="J4780"/>
      <c r="K4780"/>
      <c r="L4780"/>
      <c r="M4780"/>
      <c r="N4780"/>
      <c r="O4780"/>
    </row>
    <row r="4781" spans="1:15">
      <c r="A4781"/>
      <c r="B4781"/>
      <c r="C4781"/>
      <c r="D4781"/>
      <c r="E4781"/>
      <c r="F4781"/>
      <c r="G4781"/>
      <c r="H4781"/>
      <c r="I4781"/>
      <c r="J4781"/>
      <c r="K4781"/>
      <c r="L4781"/>
      <c r="M4781"/>
      <c r="N4781"/>
      <c r="O4781"/>
    </row>
    <row r="4782" spans="1:15">
      <c r="A4782"/>
      <c r="B4782"/>
      <c r="C4782"/>
      <c r="D4782"/>
      <c r="E4782"/>
      <c r="F4782"/>
      <c r="G4782"/>
      <c r="H4782"/>
      <c r="I4782"/>
      <c r="J4782"/>
      <c r="K4782"/>
      <c r="L4782"/>
      <c r="M4782"/>
      <c r="N4782"/>
      <c r="O4782"/>
    </row>
    <row r="4783" spans="1:15">
      <c r="A4783"/>
      <c r="B4783"/>
      <c r="C4783"/>
      <c r="D4783"/>
      <c r="E4783"/>
      <c r="F4783"/>
      <c r="G4783"/>
      <c r="H4783"/>
      <c r="I4783"/>
      <c r="J4783"/>
      <c r="K4783"/>
      <c r="L4783"/>
      <c r="M4783"/>
      <c r="N4783"/>
      <c r="O4783"/>
    </row>
    <row r="4784" spans="1:15">
      <c r="A4784"/>
      <c r="B4784"/>
      <c r="C4784"/>
      <c r="D4784"/>
      <c r="E4784"/>
      <c r="F4784"/>
      <c r="G4784"/>
      <c r="H4784"/>
      <c r="I4784"/>
      <c r="J4784"/>
      <c r="K4784"/>
      <c r="L4784"/>
      <c r="M4784"/>
      <c r="N4784"/>
      <c r="O4784"/>
    </row>
    <row r="4785" spans="1:15">
      <c r="A4785"/>
      <c r="B4785"/>
      <c r="C4785"/>
      <c r="D4785"/>
      <c r="E4785"/>
      <c r="F4785"/>
      <c r="G4785"/>
      <c r="H4785"/>
      <c r="I4785"/>
      <c r="J4785"/>
      <c r="K4785"/>
      <c r="L4785"/>
      <c r="M4785"/>
      <c r="N4785"/>
      <c r="O4785"/>
    </row>
    <row r="4786" spans="1:15">
      <c r="A4786"/>
      <c r="B4786"/>
      <c r="C4786"/>
      <c r="D4786"/>
      <c r="E4786"/>
      <c r="F4786"/>
      <c r="G4786"/>
      <c r="H4786"/>
      <c r="I4786"/>
      <c r="J4786"/>
      <c r="K4786"/>
      <c r="L4786"/>
      <c r="M4786"/>
      <c r="N4786"/>
      <c r="O4786"/>
    </row>
    <row r="4787" spans="1:15">
      <c r="A4787"/>
      <c r="B4787"/>
      <c r="C4787"/>
      <c r="D4787"/>
      <c r="E4787"/>
      <c r="F4787"/>
      <c r="G4787"/>
      <c r="H4787"/>
      <c r="I4787"/>
      <c r="J4787"/>
      <c r="K4787"/>
      <c r="L4787"/>
      <c r="M4787"/>
      <c r="N4787"/>
      <c r="O4787"/>
    </row>
    <row r="4788" spans="1:15">
      <c r="A4788"/>
      <c r="B4788"/>
      <c r="C4788"/>
      <c r="D4788"/>
      <c r="E4788"/>
      <c r="F4788"/>
      <c r="G4788"/>
      <c r="H4788"/>
      <c r="I4788"/>
      <c r="J4788"/>
      <c r="K4788"/>
      <c r="L4788"/>
      <c r="M4788"/>
      <c r="N4788"/>
      <c r="O4788"/>
    </row>
    <row r="4789" spans="1:15">
      <c r="A4789"/>
      <c r="B4789"/>
      <c r="C4789"/>
      <c r="D4789"/>
      <c r="E4789"/>
      <c r="F4789"/>
      <c r="G4789"/>
      <c r="H4789"/>
      <c r="I4789"/>
      <c r="J4789"/>
      <c r="K4789"/>
      <c r="L4789"/>
      <c r="M4789"/>
      <c r="N4789"/>
      <c r="O4789"/>
    </row>
    <row r="4790" spans="1:15">
      <c r="A4790"/>
      <c r="B4790"/>
      <c r="C4790"/>
      <c r="D4790"/>
      <c r="E4790"/>
      <c r="F4790"/>
      <c r="G4790"/>
      <c r="H4790"/>
      <c r="I4790"/>
      <c r="J4790"/>
      <c r="K4790"/>
      <c r="L4790"/>
      <c r="M4790"/>
      <c r="N4790"/>
      <c r="O4790"/>
    </row>
    <row r="4791" spans="1:15">
      <c r="A4791"/>
      <c r="B4791"/>
      <c r="C4791"/>
      <c r="D4791"/>
      <c r="E4791"/>
      <c r="F4791"/>
      <c r="G4791"/>
      <c r="H4791"/>
      <c r="I4791"/>
      <c r="J4791"/>
      <c r="K4791"/>
      <c r="L4791"/>
      <c r="M4791"/>
      <c r="N4791"/>
      <c r="O4791"/>
    </row>
    <row r="4792" spans="1:15">
      <c r="A4792"/>
      <c r="B4792"/>
      <c r="C4792"/>
      <c r="D4792"/>
      <c r="E4792"/>
      <c r="F4792"/>
      <c r="G4792"/>
      <c r="H4792"/>
      <c r="I4792"/>
      <c r="J4792"/>
      <c r="K4792"/>
      <c r="L4792"/>
      <c r="M4792"/>
      <c r="N4792"/>
      <c r="O4792"/>
    </row>
    <row r="4793" spans="1:15">
      <c r="A4793"/>
      <c r="B4793"/>
      <c r="C4793"/>
      <c r="D4793"/>
      <c r="E4793"/>
      <c r="F4793"/>
      <c r="G4793"/>
      <c r="H4793"/>
      <c r="I4793"/>
      <c r="J4793"/>
      <c r="K4793"/>
      <c r="L4793"/>
      <c r="M4793"/>
      <c r="N4793"/>
      <c r="O4793"/>
    </row>
    <row r="4794" spans="1:15">
      <c r="A4794"/>
      <c r="B4794"/>
      <c r="C4794"/>
      <c r="D4794"/>
      <c r="E4794"/>
      <c r="F4794"/>
      <c r="G4794"/>
      <c r="H4794"/>
      <c r="I4794"/>
      <c r="J4794"/>
      <c r="K4794"/>
      <c r="L4794"/>
      <c r="M4794"/>
      <c r="N4794"/>
      <c r="O4794"/>
    </row>
    <row r="4795" spans="1:15">
      <c r="A4795"/>
      <c r="B4795"/>
      <c r="C4795"/>
      <c r="D4795"/>
      <c r="E4795"/>
      <c r="F4795"/>
      <c r="G4795"/>
      <c r="H4795"/>
      <c r="I4795"/>
      <c r="J4795"/>
      <c r="K4795"/>
      <c r="L4795"/>
      <c r="M4795"/>
      <c r="N4795"/>
      <c r="O4795"/>
    </row>
    <row r="4796" spans="1:15">
      <c r="A4796"/>
      <c r="B4796"/>
      <c r="C4796"/>
      <c r="D4796"/>
      <c r="E4796"/>
      <c r="F4796"/>
      <c r="G4796"/>
      <c r="H4796"/>
      <c r="I4796"/>
      <c r="J4796"/>
      <c r="K4796"/>
      <c r="L4796"/>
      <c r="M4796"/>
      <c r="N4796"/>
      <c r="O4796"/>
    </row>
    <row r="4797" spans="1:15">
      <c r="A4797"/>
      <c r="B4797"/>
      <c r="C4797"/>
      <c r="D4797"/>
      <c r="E4797"/>
      <c r="F4797"/>
      <c r="G4797"/>
      <c r="H4797"/>
      <c r="I4797"/>
      <c r="J4797"/>
      <c r="K4797"/>
      <c r="L4797"/>
      <c r="M4797"/>
      <c r="N4797"/>
      <c r="O4797"/>
    </row>
    <row r="4798" spans="1:15">
      <c r="A4798"/>
      <c r="B4798"/>
      <c r="C4798"/>
      <c r="D4798"/>
      <c r="E4798"/>
      <c r="F4798"/>
      <c r="G4798"/>
      <c r="H4798"/>
      <c r="I4798"/>
      <c r="J4798"/>
      <c r="K4798"/>
      <c r="L4798"/>
      <c r="M4798"/>
      <c r="N4798"/>
      <c r="O4798"/>
    </row>
    <row r="4799" spans="1:15">
      <c r="A4799"/>
      <c r="B4799"/>
      <c r="C4799"/>
      <c r="D4799"/>
      <c r="E4799"/>
      <c r="F4799"/>
      <c r="G4799"/>
      <c r="H4799"/>
      <c r="I4799"/>
      <c r="J4799"/>
      <c r="K4799"/>
      <c r="L4799"/>
      <c r="M4799"/>
      <c r="N4799"/>
      <c r="O4799"/>
    </row>
    <row r="4800" spans="1:15">
      <c r="A4800"/>
      <c r="B4800"/>
      <c r="C4800"/>
      <c r="D4800"/>
      <c r="E4800"/>
      <c r="F4800"/>
      <c r="G4800"/>
      <c r="H4800"/>
      <c r="I4800"/>
      <c r="J4800"/>
      <c r="K4800"/>
      <c r="L4800"/>
      <c r="M4800"/>
      <c r="N4800"/>
      <c r="O4800"/>
    </row>
    <row r="4801" spans="1:15">
      <c r="A4801"/>
      <c r="B4801"/>
      <c r="C4801"/>
      <c r="D4801"/>
      <c r="E4801"/>
      <c r="F4801"/>
      <c r="G4801"/>
      <c r="H4801"/>
      <c r="I4801"/>
      <c r="J4801"/>
      <c r="K4801"/>
      <c r="L4801"/>
      <c r="M4801"/>
      <c r="N4801"/>
      <c r="O4801"/>
    </row>
    <row r="4802" spans="1:15">
      <c r="A4802"/>
      <c r="B4802"/>
      <c r="C4802"/>
      <c r="D4802"/>
      <c r="E4802"/>
      <c r="F4802"/>
      <c r="G4802"/>
      <c r="H4802"/>
      <c r="I4802"/>
      <c r="J4802"/>
      <c r="K4802"/>
      <c r="L4802"/>
      <c r="M4802"/>
      <c r="N4802"/>
      <c r="O4802"/>
    </row>
    <row r="4803" spans="1:15">
      <c r="A4803"/>
      <c r="B4803"/>
      <c r="C4803"/>
      <c r="D4803"/>
      <c r="E4803"/>
      <c r="F4803"/>
      <c r="G4803"/>
      <c r="H4803"/>
      <c r="I4803"/>
      <c r="J4803"/>
      <c r="K4803"/>
      <c r="L4803"/>
      <c r="M4803"/>
      <c r="N4803"/>
      <c r="O4803"/>
    </row>
    <row r="4804" spans="1:15">
      <c r="A4804"/>
      <c r="B4804"/>
      <c r="C4804"/>
      <c r="D4804"/>
      <c r="E4804"/>
      <c r="F4804"/>
      <c r="G4804"/>
      <c r="H4804"/>
      <c r="I4804"/>
      <c r="J4804"/>
      <c r="K4804"/>
      <c r="L4804"/>
      <c r="M4804"/>
      <c r="N4804"/>
      <c r="O4804"/>
    </row>
    <row r="4805" spans="1:15">
      <c r="A4805"/>
      <c r="B4805"/>
      <c r="C4805"/>
      <c r="D4805"/>
      <c r="E4805"/>
      <c r="F4805"/>
      <c r="G4805"/>
      <c r="H4805"/>
      <c r="I4805"/>
      <c r="J4805"/>
      <c r="K4805"/>
      <c r="L4805"/>
      <c r="M4805"/>
      <c r="N4805"/>
      <c r="O4805"/>
    </row>
    <row r="4806" spans="1:15">
      <c r="A4806"/>
      <c r="B4806"/>
      <c r="C4806"/>
      <c r="D4806"/>
      <c r="E4806"/>
      <c r="F4806"/>
      <c r="G4806"/>
      <c r="H4806"/>
      <c r="I4806"/>
      <c r="J4806"/>
      <c r="K4806"/>
      <c r="L4806"/>
      <c r="M4806"/>
      <c r="N4806"/>
      <c r="O4806"/>
    </row>
    <row r="4807" spans="1:15">
      <c r="A4807"/>
      <c r="B4807"/>
      <c r="C4807"/>
      <c r="D4807"/>
      <c r="E4807"/>
      <c r="F4807"/>
      <c r="G4807"/>
      <c r="H4807"/>
      <c r="I4807"/>
      <c r="J4807"/>
      <c r="K4807"/>
      <c r="L4807"/>
      <c r="M4807"/>
      <c r="N4807"/>
      <c r="O4807"/>
    </row>
    <row r="4808" spans="1:15">
      <c r="A4808"/>
      <c r="B4808"/>
      <c r="C4808"/>
      <c r="D4808"/>
      <c r="E4808"/>
      <c r="F4808"/>
      <c r="G4808"/>
      <c r="H4808"/>
      <c r="I4808"/>
      <c r="J4808"/>
      <c r="K4808"/>
      <c r="L4808"/>
      <c r="M4808"/>
      <c r="N4808"/>
      <c r="O4808"/>
    </row>
    <row r="4809" spans="1:15">
      <c r="A4809"/>
      <c r="B4809"/>
      <c r="C4809"/>
      <c r="D4809"/>
      <c r="E4809"/>
      <c r="F4809"/>
      <c r="G4809"/>
      <c r="H4809"/>
      <c r="I4809"/>
      <c r="J4809"/>
      <c r="K4809"/>
      <c r="L4809"/>
      <c r="M4809"/>
      <c r="N4809"/>
      <c r="O4809"/>
    </row>
    <row r="4810" spans="1:15">
      <c r="A4810"/>
      <c r="B4810"/>
      <c r="C4810"/>
      <c r="D4810"/>
      <c r="E4810"/>
      <c r="F4810"/>
      <c r="G4810"/>
      <c r="H4810"/>
      <c r="I4810"/>
      <c r="J4810"/>
      <c r="K4810"/>
      <c r="L4810"/>
      <c r="M4810"/>
      <c r="N4810"/>
      <c r="O4810"/>
    </row>
    <row r="4811" spans="1:15">
      <c r="A4811"/>
      <c r="B4811"/>
      <c r="C4811"/>
      <c r="D4811"/>
      <c r="E4811"/>
      <c r="F4811"/>
      <c r="G4811"/>
      <c r="H4811"/>
      <c r="I4811"/>
      <c r="J4811"/>
      <c r="K4811"/>
      <c r="L4811"/>
      <c r="M4811"/>
      <c r="N4811"/>
      <c r="O4811"/>
    </row>
    <row r="4812" spans="1:15">
      <c r="A4812"/>
      <c r="B4812"/>
      <c r="C4812"/>
      <c r="D4812"/>
      <c r="E4812"/>
      <c r="F4812"/>
      <c r="G4812"/>
      <c r="H4812"/>
      <c r="I4812"/>
      <c r="J4812"/>
      <c r="K4812"/>
      <c r="L4812"/>
      <c r="M4812"/>
      <c r="N4812"/>
      <c r="O4812"/>
    </row>
    <row r="4813" spans="1:15">
      <c r="A4813"/>
      <c r="B4813"/>
      <c r="C4813"/>
      <c r="D4813"/>
      <c r="E4813"/>
      <c r="F4813"/>
      <c r="G4813"/>
      <c r="H4813"/>
      <c r="I4813"/>
      <c r="J4813"/>
      <c r="K4813"/>
      <c r="L4813"/>
      <c r="M4813"/>
      <c r="N4813"/>
      <c r="O4813"/>
    </row>
    <row r="4814" spans="1:15">
      <c r="A4814"/>
      <c r="B4814"/>
      <c r="C4814"/>
      <c r="D4814"/>
      <c r="E4814"/>
      <c r="F4814"/>
      <c r="G4814"/>
      <c r="H4814"/>
      <c r="I4814"/>
      <c r="J4814"/>
      <c r="K4814"/>
      <c r="L4814"/>
      <c r="M4814"/>
      <c r="N4814"/>
      <c r="O4814"/>
    </row>
    <row r="4815" spans="1:15">
      <c r="A4815"/>
      <c r="B4815"/>
      <c r="C4815"/>
      <c r="D4815"/>
      <c r="E4815"/>
      <c r="F4815"/>
      <c r="G4815"/>
      <c r="H4815"/>
      <c r="I4815"/>
      <c r="J4815"/>
      <c r="K4815"/>
      <c r="L4815"/>
      <c r="M4815"/>
      <c r="N4815"/>
      <c r="O4815"/>
    </row>
    <row r="4816" spans="1:15">
      <c r="A4816"/>
      <c r="B4816"/>
      <c r="C4816"/>
      <c r="D4816"/>
      <c r="E4816"/>
      <c r="F4816"/>
      <c r="G4816"/>
      <c r="H4816"/>
      <c r="I4816"/>
      <c r="J4816"/>
      <c r="K4816"/>
      <c r="L4816"/>
      <c r="M4816"/>
      <c r="N4816"/>
      <c r="O4816"/>
    </row>
    <row r="4817" spans="1:15">
      <c r="A4817"/>
      <c r="B4817"/>
      <c r="C4817"/>
      <c r="D4817"/>
      <c r="E4817"/>
      <c r="F4817"/>
      <c r="G4817"/>
      <c r="H4817"/>
      <c r="I4817"/>
      <c r="J4817"/>
      <c r="K4817"/>
      <c r="L4817"/>
      <c r="M4817"/>
      <c r="N4817"/>
      <c r="O4817"/>
    </row>
    <row r="4818" spans="1:15">
      <c r="A4818"/>
      <c r="B4818"/>
      <c r="C4818"/>
      <c r="D4818"/>
      <c r="E4818"/>
      <c r="F4818"/>
      <c r="G4818"/>
      <c r="H4818"/>
      <c r="I4818"/>
      <c r="J4818"/>
      <c r="K4818"/>
      <c r="L4818"/>
      <c r="M4818"/>
      <c r="N4818"/>
      <c r="O4818"/>
    </row>
    <row r="4819" spans="1:15">
      <c r="A4819"/>
      <c r="B4819"/>
      <c r="C4819"/>
      <c r="D4819"/>
      <c r="E4819"/>
      <c r="F4819"/>
      <c r="G4819"/>
      <c r="H4819"/>
      <c r="I4819"/>
      <c r="J4819"/>
      <c r="K4819"/>
      <c r="L4819"/>
      <c r="M4819"/>
      <c r="N4819"/>
      <c r="O4819"/>
    </row>
    <row r="4820" spans="1:15">
      <c r="A4820"/>
      <c r="B4820"/>
      <c r="C4820"/>
      <c r="D4820"/>
      <c r="E4820"/>
      <c r="F4820"/>
      <c r="G4820"/>
      <c r="H4820"/>
      <c r="I4820"/>
      <c r="J4820"/>
      <c r="K4820"/>
      <c r="L4820"/>
      <c r="M4820"/>
      <c r="N4820"/>
      <c r="O4820"/>
    </row>
    <row r="4821" spans="1:15">
      <c r="A4821"/>
      <c r="B4821"/>
      <c r="C4821"/>
      <c r="D4821"/>
      <c r="E4821"/>
      <c r="F4821"/>
      <c r="G4821"/>
      <c r="H4821"/>
      <c r="I4821"/>
      <c r="J4821"/>
      <c r="K4821"/>
      <c r="L4821"/>
      <c r="M4821"/>
      <c r="N4821"/>
      <c r="O4821"/>
    </row>
    <row r="4822" spans="1:15">
      <c r="A4822"/>
      <c r="B4822"/>
      <c r="C4822"/>
      <c r="D4822"/>
      <c r="E4822"/>
      <c r="F4822"/>
      <c r="G4822"/>
      <c r="H4822"/>
      <c r="I4822"/>
      <c r="J4822"/>
      <c r="K4822"/>
      <c r="L4822"/>
      <c r="M4822"/>
      <c r="N4822"/>
      <c r="O4822"/>
    </row>
    <row r="4823" spans="1:15">
      <c r="A4823"/>
      <c r="B4823"/>
      <c r="C4823"/>
      <c r="D4823"/>
      <c r="E4823"/>
      <c r="F4823"/>
      <c r="G4823"/>
      <c r="H4823"/>
      <c r="I4823"/>
      <c r="J4823"/>
      <c r="K4823"/>
      <c r="L4823"/>
      <c r="M4823"/>
      <c r="N4823"/>
      <c r="O4823"/>
    </row>
    <row r="4824" spans="1:15">
      <c r="A4824"/>
      <c r="B4824"/>
      <c r="C4824"/>
      <c r="D4824"/>
      <c r="E4824"/>
      <c r="F4824"/>
      <c r="G4824"/>
      <c r="H4824"/>
      <c r="I4824"/>
      <c r="J4824"/>
      <c r="K4824"/>
      <c r="L4824"/>
      <c r="M4824"/>
      <c r="N4824"/>
      <c r="O4824"/>
    </row>
    <row r="4825" spans="1:15">
      <c r="A4825"/>
      <c r="B4825"/>
      <c r="C4825"/>
      <c r="D4825"/>
      <c r="E4825"/>
      <c r="F4825"/>
      <c r="G4825"/>
      <c r="H4825"/>
      <c r="I4825"/>
      <c r="J4825"/>
      <c r="K4825"/>
      <c r="L4825"/>
      <c r="M4825"/>
      <c r="N4825"/>
      <c r="O4825"/>
    </row>
    <row r="4826" spans="1:15">
      <c r="A4826"/>
      <c r="B4826"/>
      <c r="C4826"/>
      <c r="D4826"/>
      <c r="E4826"/>
      <c r="F4826"/>
      <c r="G4826"/>
      <c r="H4826"/>
      <c r="I4826"/>
      <c r="J4826"/>
      <c r="K4826"/>
      <c r="L4826"/>
      <c r="M4826"/>
      <c r="N4826"/>
      <c r="O4826"/>
    </row>
    <row r="4827" spans="1:15">
      <c r="A4827"/>
      <c r="B4827"/>
      <c r="C4827"/>
      <c r="D4827"/>
      <c r="E4827"/>
      <c r="F4827"/>
      <c r="G4827"/>
      <c r="H4827"/>
      <c r="I4827"/>
      <c r="J4827"/>
      <c r="K4827"/>
      <c r="L4827"/>
      <c r="M4827"/>
      <c r="N4827"/>
      <c r="O4827"/>
    </row>
    <row r="4828" spans="1:15">
      <c r="A4828"/>
      <c r="B4828"/>
      <c r="C4828"/>
      <c r="D4828"/>
      <c r="E4828"/>
      <c r="F4828"/>
      <c r="G4828"/>
      <c r="H4828"/>
      <c r="I4828"/>
      <c r="J4828"/>
      <c r="K4828"/>
      <c r="L4828"/>
      <c r="M4828"/>
      <c r="N4828"/>
      <c r="O4828"/>
    </row>
    <row r="4829" spans="1:15">
      <c r="A4829"/>
      <c r="B4829"/>
      <c r="C4829"/>
      <c r="D4829"/>
      <c r="E4829"/>
      <c r="F4829"/>
      <c r="G4829"/>
      <c r="H4829"/>
      <c r="I4829"/>
      <c r="J4829"/>
      <c r="K4829"/>
      <c r="L4829"/>
      <c r="M4829"/>
      <c r="N4829"/>
      <c r="O4829"/>
    </row>
    <row r="4830" spans="1:15">
      <c r="A4830"/>
      <c r="B4830"/>
      <c r="C4830"/>
      <c r="D4830"/>
      <c r="E4830"/>
      <c r="F4830"/>
      <c r="G4830"/>
      <c r="H4830"/>
      <c r="I4830"/>
      <c r="J4830"/>
      <c r="K4830"/>
      <c r="L4830"/>
      <c r="M4830"/>
      <c r="N4830"/>
      <c r="O4830"/>
    </row>
    <row r="4831" spans="1:15">
      <c r="A4831"/>
      <c r="B4831"/>
      <c r="C4831"/>
      <c r="D4831"/>
      <c r="E4831"/>
      <c r="F4831"/>
      <c r="G4831"/>
      <c r="H4831"/>
      <c r="I4831"/>
      <c r="J4831"/>
      <c r="K4831"/>
      <c r="L4831"/>
      <c r="M4831"/>
      <c r="N4831"/>
      <c r="O4831"/>
    </row>
    <row r="4832" spans="1:15">
      <c r="A4832"/>
      <c r="B4832"/>
      <c r="C4832"/>
      <c r="D4832"/>
      <c r="E4832"/>
      <c r="F4832"/>
      <c r="G4832"/>
      <c r="H4832"/>
      <c r="I4832"/>
      <c r="J4832"/>
      <c r="K4832"/>
      <c r="L4832"/>
      <c r="M4832"/>
      <c r="N4832"/>
      <c r="O4832"/>
    </row>
    <row r="4833" spans="1:15">
      <c r="A4833"/>
      <c r="B4833"/>
      <c r="C4833"/>
      <c r="D4833"/>
      <c r="E4833"/>
      <c r="F4833"/>
      <c r="G4833"/>
      <c r="H4833"/>
      <c r="I4833"/>
      <c r="J4833"/>
      <c r="K4833"/>
      <c r="L4833"/>
      <c r="M4833"/>
      <c r="N4833"/>
      <c r="O4833"/>
    </row>
    <row r="4834" spans="1:15">
      <c r="A4834"/>
      <c r="B4834"/>
      <c r="C4834"/>
      <c r="D4834"/>
      <c r="E4834"/>
      <c r="F4834"/>
      <c r="G4834"/>
      <c r="H4834"/>
      <c r="I4834"/>
      <c r="J4834"/>
      <c r="K4834"/>
      <c r="L4834"/>
      <c r="M4834"/>
      <c r="N4834"/>
      <c r="O4834"/>
    </row>
    <row r="4835" spans="1:15">
      <c r="A4835"/>
      <c r="B4835"/>
      <c r="C4835"/>
      <c r="D4835"/>
      <c r="E4835"/>
      <c r="F4835"/>
      <c r="G4835"/>
      <c r="H4835"/>
      <c r="I4835"/>
      <c r="J4835"/>
      <c r="K4835"/>
      <c r="L4835"/>
      <c r="M4835"/>
      <c r="N4835"/>
      <c r="O4835"/>
    </row>
    <row r="4836" spans="1:15">
      <c r="A4836"/>
      <c r="B4836"/>
      <c r="C4836"/>
      <c r="D4836"/>
      <c r="E4836"/>
      <c r="F4836"/>
      <c r="G4836"/>
      <c r="H4836"/>
      <c r="I4836"/>
      <c r="J4836"/>
      <c r="K4836"/>
      <c r="L4836"/>
      <c r="M4836"/>
      <c r="N4836"/>
      <c r="O4836"/>
    </row>
    <row r="4837" spans="1:15">
      <c r="A4837"/>
      <c r="B4837"/>
      <c r="C4837"/>
      <c r="D4837"/>
      <c r="E4837"/>
      <c r="F4837"/>
      <c r="G4837"/>
      <c r="H4837"/>
      <c r="I4837"/>
      <c r="J4837"/>
      <c r="K4837"/>
      <c r="L4837"/>
      <c r="M4837"/>
      <c r="N4837"/>
      <c r="O4837"/>
    </row>
    <row r="4838" spans="1:15">
      <c r="A4838"/>
      <c r="B4838"/>
      <c r="C4838"/>
      <c r="D4838"/>
      <c r="E4838"/>
      <c r="F4838"/>
      <c r="G4838"/>
      <c r="H4838"/>
      <c r="I4838"/>
      <c r="J4838"/>
      <c r="K4838"/>
      <c r="L4838"/>
      <c r="M4838"/>
      <c r="N4838"/>
      <c r="O4838"/>
    </row>
    <row r="4839" spans="1:15">
      <c r="A4839"/>
      <c r="B4839"/>
      <c r="C4839"/>
      <c r="D4839"/>
      <c r="E4839"/>
      <c r="F4839"/>
      <c r="G4839"/>
      <c r="H4839"/>
      <c r="I4839"/>
      <c r="J4839"/>
      <c r="K4839"/>
      <c r="L4839"/>
      <c r="M4839"/>
      <c r="N4839"/>
      <c r="O4839"/>
    </row>
    <row r="4840" spans="1:15">
      <c r="A4840"/>
      <c r="B4840"/>
      <c r="C4840"/>
      <c r="D4840"/>
      <c r="E4840"/>
      <c r="F4840"/>
      <c r="G4840"/>
      <c r="H4840"/>
      <c r="I4840"/>
      <c r="J4840"/>
      <c r="K4840"/>
      <c r="L4840"/>
      <c r="M4840"/>
      <c r="N4840"/>
      <c r="O4840"/>
    </row>
    <row r="4841" spans="1:15">
      <c r="A4841"/>
      <c r="B4841"/>
      <c r="C4841"/>
      <c r="D4841"/>
      <c r="E4841"/>
      <c r="F4841"/>
      <c r="G4841"/>
      <c r="H4841"/>
      <c r="I4841"/>
      <c r="J4841"/>
      <c r="K4841"/>
      <c r="L4841"/>
      <c r="M4841"/>
      <c r="N4841"/>
      <c r="O4841"/>
    </row>
    <row r="4842" spans="1:15">
      <c r="A4842"/>
      <c r="B4842"/>
      <c r="C4842"/>
      <c r="D4842"/>
      <c r="E4842"/>
      <c r="F4842"/>
      <c r="G4842"/>
      <c r="H4842"/>
      <c r="I4842"/>
      <c r="J4842"/>
      <c r="K4842"/>
      <c r="L4842"/>
      <c r="M4842"/>
      <c r="N4842"/>
      <c r="O4842"/>
    </row>
    <row r="4843" spans="1:15">
      <c r="A4843"/>
      <c r="B4843"/>
      <c r="C4843"/>
      <c r="D4843"/>
      <c r="E4843"/>
      <c r="F4843"/>
      <c r="G4843"/>
      <c r="H4843"/>
      <c r="I4843"/>
      <c r="J4843"/>
      <c r="K4843"/>
      <c r="L4843"/>
      <c r="M4843"/>
      <c r="N4843"/>
      <c r="O4843"/>
    </row>
    <row r="4844" spans="1:15">
      <c r="A4844"/>
      <c r="B4844"/>
      <c r="C4844"/>
      <c r="D4844"/>
      <c r="E4844"/>
      <c r="F4844"/>
      <c r="G4844"/>
      <c r="H4844"/>
      <c r="I4844"/>
      <c r="J4844"/>
      <c r="K4844"/>
      <c r="L4844"/>
      <c r="M4844"/>
      <c r="N4844"/>
      <c r="O4844"/>
    </row>
    <row r="4845" spans="1:15">
      <c r="A4845"/>
      <c r="B4845"/>
      <c r="C4845"/>
      <c r="D4845"/>
      <c r="E4845"/>
      <c r="F4845"/>
      <c r="G4845"/>
      <c r="H4845"/>
      <c r="I4845"/>
      <c r="J4845"/>
      <c r="K4845"/>
      <c r="L4845"/>
      <c r="M4845"/>
      <c r="N4845"/>
      <c r="O4845"/>
    </row>
    <row r="4846" spans="1:15">
      <c r="A4846"/>
      <c r="B4846"/>
      <c r="C4846"/>
      <c r="D4846"/>
      <c r="E4846"/>
      <c r="F4846"/>
      <c r="G4846"/>
      <c r="H4846"/>
      <c r="I4846"/>
      <c r="J4846"/>
      <c r="K4846"/>
      <c r="L4846"/>
      <c r="M4846"/>
      <c r="N4846"/>
      <c r="O4846"/>
    </row>
    <row r="4847" spans="1:15">
      <c r="A4847"/>
      <c r="B4847"/>
      <c r="C4847"/>
      <c r="D4847"/>
      <c r="E4847"/>
      <c r="F4847"/>
      <c r="G4847"/>
      <c r="H4847"/>
      <c r="I4847"/>
      <c r="J4847"/>
      <c r="K4847"/>
      <c r="L4847"/>
      <c r="M4847"/>
      <c r="N4847"/>
      <c r="O4847"/>
    </row>
    <row r="4848" spans="1:15">
      <c r="A4848"/>
      <c r="B4848"/>
      <c r="C4848"/>
      <c r="D4848"/>
      <c r="E4848"/>
      <c r="F4848"/>
      <c r="G4848"/>
      <c r="H4848"/>
      <c r="I4848"/>
      <c r="J4848"/>
      <c r="K4848"/>
      <c r="L4848"/>
      <c r="M4848"/>
      <c r="N4848"/>
      <c r="O4848"/>
    </row>
    <row r="4849" spans="1:15">
      <c r="A4849"/>
      <c r="B4849"/>
      <c r="C4849"/>
      <c r="D4849"/>
      <c r="E4849"/>
      <c r="F4849"/>
      <c r="G4849"/>
      <c r="H4849"/>
      <c r="I4849"/>
      <c r="J4849"/>
      <c r="K4849"/>
      <c r="L4849"/>
      <c r="M4849"/>
      <c r="N4849"/>
      <c r="O4849"/>
    </row>
    <row r="4850" spans="1:15">
      <c r="A4850"/>
      <c r="B4850"/>
      <c r="C4850"/>
      <c r="D4850"/>
      <c r="E4850"/>
      <c r="F4850"/>
      <c r="G4850"/>
      <c r="H4850"/>
      <c r="I4850"/>
      <c r="J4850"/>
      <c r="K4850"/>
      <c r="L4850"/>
      <c r="M4850"/>
      <c r="N4850"/>
      <c r="O4850"/>
    </row>
    <row r="4851" spans="1:15">
      <c r="A4851"/>
      <c r="B4851"/>
      <c r="C4851"/>
      <c r="D4851"/>
      <c r="E4851"/>
      <c r="F4851"/>
      <c r="G4851"/>
      <c r="H4851"/>
      <c r="I4851"/>
      <c r="J4851"/>
      <c r="K4851"/>
      <c r="L4851"/>
      <c r="M4851"/>
      <c r="N4851"/>
      <c r="O4851"/>
    </row>
    <row r="4852" spans="1:15">
      <c r="A4852"/>
      <c r="B4852"/>
      <c r="C4852"/>
      <c r="D4852"/>
      <c r="E4852"/>
      <c r="F4852"/>
      <c r="G4852"/>
      <c r="H4852"/>
      <c r="I4852"/>
      <c r="J4852"/>
      <c r="K4852"/>
      <c r="L4852"/>
      <c r="M4852"/>
      <c r="N4852"/>
      <c r="O4852"/>
    </row>
    <row r="4853" spans="1:15">
      <c r="A4853"/>
      <c r="B4853"/>
      <c r="C4853"/>
      <c r="D4853"/>
      <c r="E4853"/>
      <c r="F4853"/>
      <c r="G4853"/>
      <c r="H4853"/>
      <c r="I4853"/>
      <c r="J4853"/>
      <c r="K4853"/>
      <c r="L4853"/>
      <c r="M4853"/>
      <c r="N4853"/>
      <c r="O4853"/>
    </row>
    <row r="4854" spans="1:15">
      <c r="A4854"/>
      <c r="B4854"/>
      <c r="C4854"/>
      <c r="D4854"/>
      <c r="E4854"/>
      <c r="F4854"/>
      <c r="G4854"/>
      <c r="H4854"/>
      <c r="I4854"/>
      <c r="J4854"/>
      <c r="K4854"/>
      <c r="L4854"/>
      <c r="M4854"/>
      <c r="N4854"/>
      <c r="O4854"/>
    </row>
    <row r="4855" spans="1:15">
      <c r="A4855"/>
      <c r="B4855"/>
      <c r="C4855"/>
      <c r="D4855"/>
      <c r="E4855"/>
      <c r="F4855"/>
      <c r="G4855"/>
      <c r="H4855"/>
      <c r="I4855"/>
      <c r="J4855"/>
      <c r="K4855"/>
      <c r="L4855"/>
      <c r="M4855"/>
      <c r="N4855"/>
      <c r="O4855"/>
    </row>
    <row r="4856" spans="1:15">
      <c r="A4856"/>
      <c r="B4856"/>
      <c r="C4856"/>
      <c r="D4856"/>
      <c r="E4856"/>
      <c r="F4856"/>
      <c r="G4856"/>
      <c r="H4856"/>
      <c r="I4856"/>
      <c r="J4856"/>
      <c r="K4856"/>
      <c r="L4856"/>
      <c r="M4856"/>
      <c r="N4856"/>
      <c r="O4856"/>
    </row>
    <row r="4857" spans="1:15">
      <c r="A4857"/>
      <c r="B4857"/>
      <c r="C4857"/>
      <c r="D4857"/>
      <c r="E4857"/>
      <c r="F4857"/>
      <c r="G4857"/>
      <c r="H4857"/>
      <c r="I4857"/>
      <c r="J4857"/>
      <c r="K4857"/>
      <c r="L4857"/>
      <c r="M4857"/>
      <c r="N4857"/>
      <c r="O4857"/>
    </row>
    <row r="4858" spans="1:15">
      <c r="A4858"/>
      <c r="B4858"/>
      <c r="C4858"/>
      <c r="D4858"/>
      <c r="E4858"/>
      <c r="F4858"/>
      <c r="G4858"/>
      <c r="H4858"/>
      <c r="I4858"/>
      <c r="J4858"/>
      <c r="K4858"/>
      <c r="L4858"/>
      <c r="M4858"/>
      <c r="N4858"/>
      <c r="O4858"/>
    </row>
    <row r="4859" spans="1:15">
      <c r="A4859"/>
      <c r="B4859"/>
      <c r="C4859"/>
      <c r="D4859"/>
      <c r="E4859"/>
      <c r="F4859"/>
      <c r="G4859"/>
      <c r="H4859"/>
      <c r="I4859"/>
      <c r="J4859"/>
      <c r="K4859"/>
      <c r="L4859"/>
      <c r="M4859"/>
      <c r="N4859"/>
      <c r="O4859"/>
    </row>
    <row r="4860" spans="1:15">
      <c r="A4860"/>
      <c r="B4860"/>
      <c r="C4860"/>
      <c r="D4860"/>
      <c r="E4860"/>
      <c r="F4860"/>
      <c r="G4860"/>
      <c r="H4860"/>
      <c r="I4860"/>
      <c r="J4860"/>
      <c r="K4860"/>
      <c r="L4860"/>
      <c r="M4860"/>
      <c r="N4860"/>
      <c r="O4860"/>
    </row>
    <row r="4861" spans="1:15">
      <c r="A4861"/>
      <c r="B4861"/>
      <c r="C4861"/>
      <c r="D4861"/>
      <c r="E4861"/>
      <c r="F4861"/>
      <c r="G4861"/>
      <c r="H4861"/>
      <c r="I4861"/>
      <c r="J4861"/>
      <c r="K4861"/>
      <c r="L4861"/>
      <c r="M4861"/>
      <c r="N4861"/>
      <c r="O4861"/>
    </row>
    <row r="4862" spans="1:15">
      <c r="A4862"/>
      <c r="B4862"/>
      <c r="C4862"/>
      <c r="D4862"/>
      <c r="E4862"/>
      <c r="F4862"/>
      <c r="G4862"/>
      <c r="H4862"/>
      <c r="I4862"/>
      <c r="J4862"/>
      <c r="K4862"/>
      <c r="L4862"/>
      <c r="M4862"/>
      <c r="N4862"/>
      <c r="O4862"/>
    </row>
    <row r="4863" spans="1:15">
      <c r="A4863"/>
      <c r="B4863"/>
      <c r="C4863"/>
      <c r="D4863"/>
      <c r="E4863"/>
      <c r="F4863"/>
      <c r="G4863"/>
      <c r="H4863"/>
      <c r="I4863"/>
      <c r="J4863"/>
      <c r="K4863"/>
      <c r="L4863"/>
      <c r="M4863"/>
      <c r="N4863"/>
      <c r="O4863"/>
    </row>
    <row r="4864" spans="1:15">
      <c r="A4864"/>
      <c r="B4864"/>
      <c r="C4864"/>
      <c r="D4864"/>
      <c r="E4864"/>
      <c r="F4864"/>
      <c r="G4864"/>
      <c r="H4864"/>
      <c r="I4864"/>
      <c r="J4864"/>
      <c r="K4864"/>
      <c r="L4864"/>
      <c r="M4864"/>
      <c r="N4864"/>
      <c r="O4864"/>
    </row>
    <row r="4865" spans="1:15">
      <c r="A4865"/>
      <c r="B4865"/>
      <c r="C4865"/>
      <c r="D4865"/>
      <c r="E4865"/>
      <c r="F4865"/>
      <c r="G4865"/>
      <c r="H4865"/>
      <c r="I4865"/>
      <c r="J4865"/>
      <c r="K4865"/>
      <c r="L4865"/>
      <c r="M4865"/>
      <c r="N4865"/>
      <c r="O4865"/>
    </row>
    <row r="4866" spans="1:15">
      <c r="A4866"/>
      <c r="B4866"/>
      <c r="C4866"/>
      <c r="D4866"/>
      <c r="E4866"/>
      <c r="F4866"/>
      <c r="G4866"/>
      <c r="H4866"/>
      <c r="I4866"/>
      <c r="J4866"/>
      <c r="K4866"/>
      <c r="L4866"/>
      <c r="M4866"/>
      <c r="N4866"/>
      <c r="O4866"/>
    </row>
    <row r="4867" spans="1:15">
      <c r="A4867"/>
      <c r="B4867"/>
      <c r="C4867"/>
      <c r="D4867"/>
      <c r="E4867"/>
      <c r="F4867"/>
      <c r="G4867"/>
      <c r="H4867"/>
      <c r="I4867"/>
      <c r="J4867"/>
      <c r="K4867"/>
      <c r="L4867"/>
      <c r="M4867"/>
      <c r="N4867"/>
      <c r="O4867"/>
    </row>
    <row r="4868" spans="1:15">
      <c r="A4868"/>
      <c r="B4868"/>
      <c r="C4868"/>
      <c r="D4868"/>
      <c r="E4868"/>
      <c r="F4868"/>
      <c r="G4868"/>
      <c r="H4868"/>
      <c r="I4868"/>
      <c r="J4868"/>
      <c r="K4868"/>
      <c r="L4868"/>
      <c r="M4868"/>
      <c r="N4868"/>
      <c r="O4868"/>
    </row>
    <row r="4869" spans="1:15">
      <c r="A4869"/>
      <c r="B4869"/>
      <c r="C4869"/>
      <c r="D4869"/>
      <c r="E4869"/>
      <c r="F4869"/>
      <c r="G4869"/>
      <c r="H4869"/>
      <c r="I4869"/>
      <c r="J4869"/>
      <c r="K4869"/>
      <c r="L4869"/>
      <c r="M4869"/>
      <c r="N4869"/>
      <c r="O4869"/>
    </row>
    <row r="4870" spans="1:15">
      <c r="A4870"/>
      <c r="B4870"/>
      <c r="C4870"/>
      <c r="D4870"/>
      <c r="E4870"/>
      <c r="F4870"/>
      <c r="G4870"/>
      <c r="H4870"/>
      <c r="I4870"/>
      <c r="J4870"/>
      <c r="K4870"/>
      <c r="L4870"/>
      <c r="M4870"/>
      <c r="N4870"/>
      <c r="O4870"/>
    </row>
    <row r="4871" spans="1:15">
      <c r="A4871"/>
      <c r="B4871"/>
      <c r="C4871"/>
      <c r="D4871"/>
      <c r="E4871"/>
      <c r="F4871"/>
      <c r="G4871"/>
      <c r="H4871"/>
      <c r="I4871"/>
      <c r="J4871"/>
      <c r="K4871"/>
      <c r="L4871"/>
      <c r="M4871"/>
      <c r="N4871"/>
      <c r="O4871"/>
    </row>
    <row r="4872" spans="1:15">
      <c r="A4872"/>
      <c r="B4872"/>
      <c r="C4872"/>
      <c r="D4872"/>
      <c r="E4872"/>
      <c r="F4872"/>
      <c r="G4872"/>
      <c r="H4872"/>
      <c r="I4872"/>
      <c r="J4872"/>
      <c r="K4872"/>
      <c r="L4872"/>
      <c r="M4872"/>
      <c r="N4872"/>
      <c r="O4872"/>
    </row>
    <row r="4873" spans="1:15">
      <c r="A4873"/>
      <c r="B4873"/>
      <c r="C4873"/>
      <c r="D4873"/>
      <c r="E4873"/>
      <c r="F4873"/>
      <c r="G4873"/>
      <c r="H4873"/>
      <c r="I4873"/>
      <c r="J4873"/>
      <c r="K4873"/>
      <c r="L4873"/>
      <c r="M4873"/>
      <c r="N4873"/>
      <c r="O4873"/>
    </row>
    <row r="4874" spans="1:15">
      <c r="A4874"/>
      <c r="B4874"/>
      <c r="C4874"/>
      <c r="D4874"/>
      <c r="E4874"/>
      <c r="F4874"/>
      <c r="G4874"/>
      <c r="H4874"/>
      <c r="I4874"/>
      <c r="J4874"/>
      <c r="K4874"/>
      <c r="L4874"/>
      <c r="M4874"/>
      <c r="N4874"/>
      <c r="O4874"/>
    </row>
    <row r="4875" spans="1:15">
      <c r="A4875"/>
      <c r="B4875"/>
      <c r="C4875"/>
      <c r="D4875"/>
      <c r="E4875"/>
      <c r="F4875"/>
      <c r="G4875"/>
      <c r="H4875"/>
      <c r="I4875"/>
      <c r="J4875"/>
      <c r="K4875"/>
      <c r="L4875"/>
      <c r="M4875"/>
      <c r="N4875"/>
      <c r="O4875"/>
    </row>
    <row r="4876" spans="1:15">
      <c r="A4876"/>
      <c r="B4876"/>
      <c r="C4876"/>
      <c r="D4876"/>
      <c r="E4876"/>
      <c r="F4876"/>
      <c r="G4876"/>
      <c r="H4876"/>
      <c r="I4876"/>
      <c r="J4876"/>
      <c r="K4876"/>
      <c r="L4876"/>
      <c r="M4876"/>
      <c r="N4876"/>
      <c r="O4876"/>
    </row>
    <row r="4877" spans="1:15">
      <c r="A4877"/>
      <c r="B4877"/>
      <c r="C4877"/>
      <c r="D4877"/>
      <c r="E4877"/>
      <c r="F4877"/>
      <c r="G4877"/>
      <c r="H4877"/>
      <c r="I4877"/>
      <c r="J4877"/>
      <c r="K4877"/>
      <c r="L4877"/>
      <c r="M4877"/>
      <c r="N4877"/>
      <c r="O4877"/>
    </row>
    <row r="4878" spans="1:15">
      <c r="A4878"/>
      <c r="B4878"/>
      <c r="C4878"/>
      <c r="D4878"/>
      <c r="E4878"/>
      <c r="F4878"/>
      <c r="G4878"/>
      <c r="H4878"/>
      <c r="I4878"/>
      <c r="J4878"/>
      <c r="K4878"/>
      <c r="L4878"/>
      <c r="M4878"/>
      <c r="N4878"/>
      <c r="O4878"/>
    </row>
    <row r="4879" spans="1:15">
      <c r="A4879"/>
      <c r="B4879"/>
      <c r="C4879"/>
      <c r="D4879"/>
      <c r="E4879"/>
      <c r="F4879"/>
      <c r="G4879"/>
      <c r="H4879"/>
      <c r="I4879"/>
      <c r="J4879"/>
      <c r="K4879"/>
      <c r="L4879"/>
      <c r="M4879"/>
      <c r="N4879"/>
      <c r="O4879"/>
    </row>
    <row r="4880" spans="1:15">
      <c r="A4880"/>
      <c r="B4880"/>
      <c r="C4880"/>
      <c r="D4880"/>
      <c r="E4880"/>
      <c r="F4880"/>
      <c r="G4880"/>
      <c r="H4880"/>
      <c r="I4880"/>
      <c r="J4880"/>
      <c r="K4880"/>
      <c r="L4880"/>
      <c r="M4880"/>
      <c r="N4880"/>
      <c r="O4880"/>
    </row>
    <row r="4881" spans="1:15">
      <c r="A4881"/>
      <c r="B4881"/>
      <c r="C4881"/>
      <c r="D4881"/>
      <c r="E4881"/>
      <c r="F4881"/>
      <c r="G4881"/>
      <c r="H4881"/>
      <c r="I4881"/>
      <c r="J4881"/>
      <c r="K4881"/>
      <c r="L4881"/>
      <c r="M4881"/>
      <c r="N4881"/>
      <c r="O4881"/>
    </row>
    <row r="4882" spans="1:15">
      <c r="A4882"/>
      <c r="B4882"/>
      <c r="C4882"/>
      <c r="D4882"/>
      <c r="E4882"/>
      <c r="F4882"/>
      <c r="G4882"/>
      <c r="H4882"/>
      <c r="I4882"/>
      <c r="J4882"/>
      <c r="K4882"/>
      <c r="L4882"/>
      <c r="M4882"/>
      <c r="N4882"/>
      <c r="O4882"/>
    </row>
    <row r="4883" spans="1:15">
      <c r="A4883"/>
      <c r="B4883"/>
      <c r="C4883"/>
      <c r="D4883"/>
      <c r="E4883"/>
      <c r="F4883"/>
      <c r="G4883"/>
      <c r="H4883"/>
      <c r="I4883"/>
      <c r="J4883"/>
      <c r="K4883"/>
      <c r="L4883"/>
      <c r="M4883"/>
      <c r="N4883"/>
      <c r="O4883"/>
    </row>
    <row r="4884" spans="1:15">
      <c r="A4884"/>
      <c r="B4884"/>
      <c r="C4884"/>
      <c r="D4884"/>
      <c r="E4884"/>
      <c r="F4884"/>
      <c r="G4884"/>
      <c r="H4884"/>
      <c r="I4884"/>
      <c r="J4884"/>
      <c r="K4884"/>
      <c r="L4884"/>
      <c r="M4884"/>
      <c r="N4884"/>
      <c r="O4884"/>
    </row>
    <row r="4885" spans="1:15">
      <c r="A4885"/>
      <c r="B4885"/>
      <c r="C4885"/>
      <c r="D4885"/>
      <c r="E4885"/>
      <c r="F4885"/>
      <c r="G4885"/>
      <c r="H4885"/>
      <c r="I4885"/>
      <c r="J4885"/>
      <c r="K4885"/>
      <c r="L4885"/>
      <c r="M4885"/>
      <c r="N4885"/>
      <c r="O4885"/>
    </row>
    <row r="4886" spans="1:15">
      <c r="A4886"/>
      <c r="B4886"/>
      <c r="C4886"/>
      <c r="D4886"/>
      <c r="E4886"/>
      <c r="F4886"/>
      <c r="G4886"/>
      <c r="H4886"/>
      <c r="I4886"/>
      <c r="J4886"/>
      <c r="K4886"/>
      <c r="L4886"/>
      <c r="M4886"/>
      <c r="N4886"/>
      <c r="O4886"/>
    </row>
    <row r="4887" spans="1:15">
      <c r="A4887"/>
      <c r="B4887"/>
      <c r="C4887"/>
      <c r="D4887"/>
      <c r="E4887"/>
      <c r="F4887"/>
      <c r="G4887"/>
      <c r="H4887"/>
      <c r="I4887"/>
      <c r="J4887"/>
      <c r="K4887"/>
      <c r="L4887"/>
      <c r="M4887"/>
      <c r="N4887"/>
      <c r="O4887"/>
    </row>
    <row r="4888" spans="1:15">
      <c r="A4888"/>
      <c r="B4888"/>
      <c r="C4888"/>
      <c r="D4888"/>
      <c r="E4888"/>
      <c r="F4888"/>
      <c r="G4888"/>
      <c r="H4888"/>
      <c r="I4888"/>
      <c r="J4888"/>
      <c r="K4888"/>
      <c r="L4888"/>
      <c r="M4888"/>
      <c r="N4888"/>
      <c r="O4888"/>
    </row>
    <row r="4889" spans="1:15">
      <c r="A4889"/>
      <c r="B4889"/>
      <c r="C4889"/>
      <c r="D4889"/>
      <c r="E4889"/>
      <c r="F4889"/>
      <c r="G4889"/>
      <c r="H4889"/>
      <c r="I4889"/>
      <c r="J4889"/>
      <c r="K4889"/>
      <c r="L4889"/>
      <c r="M4889"/>
      <c r="N4889"/>
      <c r="O4889"/>
    </row>
    <row r="4890" spans="1:15">
      <c r="A4890"/>
      <c r="B4890"/>
      <c r="C4890"/>
      <c r="D4890"/>
      <c r="E4890"/>
      <c r="F4890"/>
      <c r="G4890"/>
      <c r="H4890"/>
      <c r="I4890"/>
      <c r="J4890"/>
      <c r="K4890"/>
      <c r="L4890"/>
      <c r="M4890"/>
      <c r="N4890"/>
      <c r="O4890"/>
    </row>
    <row r="4891" spans="1:15">
      <c r="A4891"/>
      <c r="B4891"/>
      <c r="C4891"/>
      <c r="D4891"/>
      <c r="E4891"/>
      <c r="F4891"/>
      <c r="G4891"/>
      <c r="H4891"/>
      <c r="I4891"/>
      <c r="J4891"/>
      <c r="K4891"/>
      <c r="L4891"/>
      <c r="M4891"/>
      <c r="N4891"/>
      <c r="O4891"/>
    </row>
    <row r="4892" spans="1:15">
      <c r="A4892"/>
      <c r="B4892"/>
      <c r="C4892"/>
      <c r="D4892"/>
      <c r="E4892"/>
      <c r="F4892"/>
      <c r="G4892"/>
      <c r="H4892"/>
      <c r="I4892"/>
      <c r="J4892"/>
      <c r="K4892"/>
      <c r="L4892"/>
      <c r="M4892"/>
      <c r="N4892"/>
      <c r="O4892"/>
    </row>
    <row r="4893" spans="1:15">
      <c r="A4893"/>
      <c r="B4893"/>
      <c r="C4893"/>
      <c r="D4893"/>
      <c r="E4893"/>
      <c r="F4893"/>
      <c r="G4893"/>
      <c r="H4893"/>
      <c r="I4893"/>
      <c r="J4893"/>
      <c r="K4893"/>
      <c r="L4893"/>
      <c r="M4893"/>
      <c r="N4893"/>
      <c r="O4893"/>
    </row>
    <row r="4894" spans="1:15">
      <c r="A4894"/>
      <c r="B4894"/>
      <c r="C4894"/>
      <c r="D4894"/>
      <c r="E4894"/>
      <c r="F4894"/>
      <c r="G4894"/>
      <c r="H4894"/>
      <c r="I4894"/>
      <c r="J4894"/>
      <c r="K4894"/>
      <c r="L4894"/>
      <c r="M4894"/>
      <c r="N4894"/>
      <c r="O4894"/>
    </row>
    <row r="4895" spans="1:15">
      <c r="A4895"/>
      <c r="B4895"/>
      <c r="C4895"/>
      <c r="D4895"/>
      <c r="E4895"/>
      <c r="F4895"/>
      <c r="G4895"/>
      <c r="H4895"/>
      <c r="I4895"/>
      <c r="J4895"/>
      <c r="K4895"/>
      <c r="L4895"/>
      <c r="M4895"/>
      <c r="N4895"/>
      <c r="O4895"/>
    </row>
    <row r="4896" spans="1:15">
      <c r="A4896"/>
      <c r="B4896"/>
      <c r="C4896"/>
      <c r="D4896"/>
      <c r="E4896"/>
      <c r="F4896"/>
      <c r="G4896"/>
      <c r="H4896"/>
      <c r="I4896"/>
      <c r="J4896"/>
      <c r="K4896"/>
      <c r="L4896"/>
      <c r="M4896"/>
      <c r="N4896"/>
      <c r="O4896"/>
    </row>
    <row r="4897" spans="1:15">
      <c r="A4897"/>
      <c r="B4897"/>
      <c r="C4897"/>
      <c r="D4897"/>
      <c r="E4897"/>
      <c r="F4897"/>
      <c r="G4897"/>
      <c r="H4897"/>
      <c r="I4897"/>
      <c r="J4897"/>
      <c r="K4897"/>
      <c r="L4897"/>
      <c r="M4897"/>
      <c r="N4897"/>
      <c r="O4897"/>
    </row>
    <row r="4898" spans="1:15">
      <c r="A4898"/>
      <c r="B4898"/>
      <c r="C4898"/>
      <c r="D4898"/>
      <c r="E4898"/>
      <c r="F4898"/>
      <c r="G4898"/>
      <c r="H4898"/>
      <c r="I4898"/>
      <c r="J4898"/>
      <c r="K4898"/>
      <c r="L4898"/>
      <c r="M4898"/>
      <c r="N4898"/>
      <c r="O4898"/>
    </row>
    <row r="4899" spans="1:15">
      <c r="A4899"/>
      <c r="B4899"/>
      <c r="C4899"/>
      <c r="D4899"/>
      <c r="E4899"/>
      <c r="F4899"/>
      <c r="G4899"/>
      <c r="H4899"/>
      <c r="I4899"/>
      <c r="J4899"/>
      <c r="K4899"/>
      <c r="L4899"/>
      <c r="M4899"/>
      <c r="N4899"/>
      <c r="O4899"/>
    </row>
    <row r="4900" spans="1:15">
      <c r="A4900"/>
      <c r="B4900"/>
      <c r="C4900"/>
      <c r="D4900"/>
      <c r="E4900"/>
      <c r="F4900"/>
      <c r="G4900"/>
      <c r="H4900"/>
      <c r="I4900"/>
      <c r="J4900"/>
      <c r="K4900"/>
      <c r="L4900"/>
      <c r="M4900"/>
      <c r="N4900"/>
      <c r="O4900"/>
    </row>
    <row r="4901" spans="1:15">
      <c r="A4901"/>
      <c r="B4901"/>
      <c r="C4901"/>
      <c r="D4901"/>
      <c r="E4901"/>
      <c r="F4901"/>
      <c r="G4901"/>
      <c r="H4901"/>
      <c r="I4901"/>
      <c r="J4901"/>
      <c r="K4901"/>
      <c r="L4901"/>
      <c r="M4901"/>
      <c r="N4901"/>
      <c r="O4901"/>
    </row>
    <row r="4902" spans="1:15">
      <c r="A4902"/>
      <c r="B4902"/>
      <c r="C4902"/>
      <c r="D4902"/>
      <c r="E4902"/>
      <c r="F4902"/>
      <c r="G4902"/>
      <c r="H4902"/>
      <c r="I4902"/>
      <c r="J4902"/>
      <c r="K4902"/>
      <c r="L4902"/>
      <c r="M4902"/>
      <c r="N4902"/>
      <c r="O4902"/>
    </row>
    <row r="4903" spans="1:15">
      <c r="A4903"/>
      <c r="B4903"/>
      <c r="C4903"/>
      <c r="D4903"/>
      <c r="E4903"/>
      <c r="F4903"/>
      <c r="G4903"/>
      <c r="H4903"/>
      <c r="I4903"/>
      <c r="J4903"/>
      <c r="K4903"/>
      <c r="L4903"/>
      <c r="M4903"/>
      <c r="N4903"/>
      <c r="O4903"/>
    </row>
    <row r="4904" spans="1:15">
      <c r="A4904"/>
      <c r="B4904"/>
      <c r="C4904"/>
      <c r="D4904"/>
      <c r="E4904"/>
      <c r="F4904"/>
      <c r="G4904"/>
      <c r="H4904"/>
      <c r="I4904"/>
      <c r="J4904"/>
      <c r="K4904"/>
      <c r="L4904"/>
      <c r="M4904"/>
      <c r="N4904"/>
      <c r="O4904"/>
    </row>
    <row r="4905" spans="1:15">
      <c r="A4905"/>
      <c r="B4905"/>
      <c r="C4905"/>
      <c r="D4905"/>
      <c r="E4905"/>
      <c r="F4905"/>
      <c r="G4905"/>
      <c r="H4905"/>
      <c r="I4905"/>
      <c r="J4905"/>
      <c r="K4905"/>
      <c r="L4905"/>
      <c r="M4905"/>
      <c r="N4905"/>
      <c r="O4905"/>
    </row>
    <row r="4906" spans="1:15">
      <c r="A4906"/>
      <c r="B4906"/>
      <c r="C4906"/>
      <c r="D4906"/>
      <c r="E4906"/>
      <c r="F4906"/>
      <c r="G4906"/>
      <c r="H4906"/>
      <c r="I4906"/>
      <c r="J4906"/>
      <c r="K4906"/>
      <c r="L4906"/>
      <c r="M4906"/>
      <c r="N4906"/>
      <c r="O4906"/>
    </row>
    <row r="4907" spans="1:15">
      <c r="A4907"/>
      <c r="B4907"/>
      <c r="C4907"/>
      <c r="D4907"/>
      <c r="E4907"/>
      <c r="F4907"/>
      <c r="G4907"/>
      <c r="H4907"/>
      <c r="I4907"/>
      <c r="J4907"/>
      <c r="K4907"/>
      <c r="L4907"/>
      <c r="M4907"/>
      <c r="N4907"/>
      <c r="O4907"/>
    </row>
    <row r="4908" spans="1:15">
      <c r="A4908"/>
      <c r="B4908"/>
      <c r="C4908"/>
      <c r="D4908"/>
      <c r="E4908"/>
      <c r="F4908"/>
      <c r="G4908"/>
      <c r="H4908"/>
      <c r="I4908"/>
      <c r="J4908"/>
      <c r="K4908"/>
      <c r="L4908"/>
      <c r="M4908"/>
      <c r="N4908"/>
      <c r="O4908"/>
    </row>
    <row r="4909" spans="1:15">
      <c r="A4909"/>
      <c r="B4909"/>
      <c r="C4909"/>
      <c r="D4909"/>
      <c r="E4909"/>
      <c r="F4909"/>
      <c r="G4909"/>
      <c r="H4909"/>
      <c r="I4909"/>
      <c r="J4909"/>
      <c r="K4909"/>
      <c r="L4909"/>
      <c r="M4909"/>
      <c r="N4909"/>
      <c r="O4909"/>
    </row>
    <row r="4910" spans="1:15">
      <c r="A4910"/>
      <c r="B4910"/>
      <c r="C4910"/>
      <c r="D4910"/>
      <c r="E4910"/>
      <c r="F4910"/>
      <c r="G4910"/>
      <c r="H4910"/>
      <c r="I4910"/>
      <c r="J4910"/>
      <c r="K4910"/>
      <c r="L4910"/>
      <c r="M4910"/>
      <c r="N4910"/>
      <c r="O4910"/>
    </row>
    <row r="4911" spans="1:15">
      <c r="A4911"/>
      <c r="B4911"/>
      <c r="C4911"/>
      <c r="D4911"/>
      <c r="E4911"/>
      <c r="F4911"/>
      <c r="G4911"/>
      <c r="H4911"/>
      <c r="I4911"/>
      <c r="J4911"/>
      <c r="K4911"/>
      <c r="L4911"/>
      <c r="M4911"/>
      <c r="N4911"/>
      <c r="O4911"/>
    </row>
    <row r="4912" spans="1:15">
      <c r="A4912"/>
      <c r="B4912"/>
      <c r="C4912"/>
      <c r="D4912"/>
      <c r="E4912"/>
      <c r="F4912"/>
      <c r="G4912"/>
      <c r="H4912"/>
      <c r="I4912"/>
      <c r="J4912"/>
      <c r="K4912"/>
      <c r="L4912"/>
      <c r="M4912"/>
      <c r="N4912"/>
      <c r="O4912"/>
    </row>
    <row r="4913" spans="1:15">
      <c r="A4913"/>
      <c r="B4913"/>
      <c r="C4913"/>
      <c r="D4913"/>
      <c r="E4913"/>
      <c r="F4913"/>
      <c r="G4913"/>
      <c r="H4913"/>
      <c r="I4913"/>
      <c r="J4913"/>
      <c r="K4913"/>
      <c r="L4913"/>
      <c r="M4913"/>
      <c r="N4913"/>
      <c r="O4913"/>
    </row>
    <row r="4914" spans="1:15">
      <c r="A4914"/>
      <c r="B4914"/>
      <c r="C4914"/>
      <c r="D4914"/>
      <c r="E4914"/>
      <c r="F4914"/>
      <c r="G4914"/>
      <c r="H4914"/>
      <c r="I4914"/>
      <c r="J4914"/>
      <c r="K4914"/>
      <c r="L4914"/>
      <c r="M4914"/>
      <c r="N4914"/>
      <c r="O4914"/>
    </row>
    <row r="4915" spans="1:15">
      <c r="A4915"/>
      <c r="B4915"/>
      <c r="C4915"/>
      <c r="D4915"/>
      <c r="E4915"/>
      <c r="F4915"/>
      <c r="G4915"/>
      <c r="H4915"/>
      <c r="I4915"/>
      <c r="J4915"/>
      <c r="K4915"/>
      <c r="L4915"/>
      <c r="M4915"/>
      <c r="N4915"/>
      <c r="O4915"/>
    </row>
    <row r="4916" spans="1:15">
      <c r="A4916"/>
      <c r="B4916"/>
      <c r="C4916"/>
      <c r="D4916"/>
      <c r="E4916"/>
      <c r="F4916"/>
      <c r="G4916"/>
      <c r="H4916"/>
      <c r="I4916"/>
      <c r="J4916"/>
      <c r="K4916"/>
      <c r="L4916"/>
      <c r="M4916"/>
      <c r="N4916"/>
      <c r="O4916"/>
    </row>
    <row r="4917" spans="1:15">
      <c r="A4917"/>
      <c r="B4917"/>
      <c r="C4917"/>
      <c r="D4917"/>
      <c r="E4917"/>
      <c r="F4917"/>
      <c r="G4917"/>
      <c r="H4917"/>
      <c r="I4917"/>
      <c r="J4917"/>
      <c r="K4917"/>
      <c r="L4917"/>
      <c r="M4917"/>
      <c r="N4917"/>
      <c r="O4917"/>
    </row>
    <row r="4918" spans="1:15">
      <c r="A4918"/>
      <c r="B4918"/>
      <c r="C4918"/>
      <c r="D4918"/>
      <c r="E4918"/>
      <c r="F4918"/>
      <c r="G4918"/>
      <c r="H4918"/>
      <c r="I4918"/>
      <c r="J4918"/>
      <c r="K4918"/>
      <c r="L4918"/>
      <c r="M4918"/>
      <c r="N4918"/>
      <c r="O4918"/>
    </row>
    <row r="4919" spans="1:15">
      <c r="A4919"/>
      <c r="B4919"/>
      <c r="C4919"/>
      <c r="D4919"/>
      <c r="E4919"/>
      <c r="F4919"/>
      <c r="G4919"/>
      <c r="H4919"/>
      <c r="I4919"/>
      <c r="J4919"/>
      <c r="K4919"/>
      <c r="L4919"/>
      <c r="M4919"/>
      <c r="N4919"/>
      <c r="O4919"/>
    </row>
    <row r="4920" spans="1:15">
      <c r="A4920"/>
      <c r="B4920"/>
      <c r="C4920"/>
      <c r="D4920"/>
      <c r="E4920"/>
      <c r="F4920"/>
      <c r="G4920"/>
      <c r="H4920"/>
      <c r="I4920"/>
      <c r="J4920"/>
      <c r="K4920"/>
      <c r="L4920"/>
      <c r="M4920"/>
      <c r="N4920"/>
      <c r="O4920"/>
    </row>
    <row r="4921" spans="1:15">
      <c r="A4921"/>
      <c r="B4921"/>
      <c r="C4921"/>
      <c r="D4921"/>
      <c r="E4921"/>
      <c r="F4921"/>
      <c r="G4921"/>
      <c r="H4921"/>
      <c r="I4921"/>
      <c r="J4921"/>
      <c r="K4921"/>
      <c r="L4921"/>
      <c r="M4921"/>
      <c r="N4921"/>
      <c r="O4921"/>
    </row>
    <row r="4922" spans="1:15">
      <c r="A4922"/>
      <c r="B4922"/>
      <c r="C4922"/>
      <c r="D4922"/>
      <c r="E4922"/>
      <c r="F4922"/>
      <c r="G4922"/>
      <c r="H4922"/>
      <c r="I4922"/>
      <c r="J4922"/>
      <c r="K4922"/>
      <c r="L4922"/>
      <c r="M4922"/>
      <c r="N4922"/>
      <c r="O4922"/>
    </row>
    <row r="4923" spans="1:15">
      <c r="A4923"/>
      <c r="B4923"/>
      <c r="C4923"/>
      <c r="D4923"/>
      <c r="E4923"/>
      <c r="F4923"/>
      <c r="G4923"/>
      <c r="H4923"/>
      <c r="I4923"/>
      <c r="J4923"/>
      <c r="K4923"/>
      <c r="L4923"/>
      <c r="M4923"/>
      <c r="N4923"/>
      <c r="O4923"/>
    </row>
    <row r="4924" spans="1:15">
      <c r="A4924"/>
      <c r="B4924"/>
      <c r="C4924"/>
      <c r="D4924"/>
      <c r="E4924"/>
      <c r="F4924"/>
      <c r="G4924"/>
      <c r="H4924"/>
      <c r="I4924"/>
      <c r="J4924"/>
      <c r="K4924"/>
      <c r="L4924"/>
      <c r="M4924"/>
      <c r="N4924"/>
      <c r="O4924"/>
    </row>
    <row r="4925" spans="1:15">
      <c r="A4925"/>
      <c r="B4925"/>
      <c r="C4925"/>
      <c r="D4925"/>
      <c r="E4925"/>
      <c r="F4925"/>
      <c r="G4925"/>
      <c r="H4925"/>
      <c r="I4925"/>
      <c r="J4925"/>
      <c r="K4925"/>
      <c r="L4925"/>
      <c r="M4925"/>
      <c r="N4925"/>
      <c r="O4925"/>
    </row>
    <row r="4926" spans="1:15">
      <c r="A4926"/>
      <c r="B4926"/>
      <c r="C4926"/>
      <c r="D4926"/>
      <c r="E4926"/>
      <c r="F4926"/>
      <c r="G4926"/>
      <c r="H4926"/>
      <c r="I4926"/>
      <c r="J4926"/>
      <c r="K4926"/>
      <c r="L4926"/>
      <c r="M4926"/>
      <c r="N4926"/>
      <c r="O4926"/>
    </row>
    <row r="4927" spans="1:15">
      <c r="A4927"/>
      <c r="B4927"/>
      <c r="C4927"/>
      <c r="D4927"/>
      <c r="E4927"/>
      <c r="F4927"/>
      <c r="G4927"/>
      <c r="H4927"/>
      <c r="I4927"/>
      <c r="J4927"/>
      <c r="K4927"/>
      <c r="L4927"/>
      <c r="M4927"/>
      <c r="N4927"/>
      <c r="O4927"/>
    </row>
    <row r="4928" spans="1:15">
      <c r="A4928"/>
      <c r="B4928"/>
      <c r="C4928"/>
      <c r="D4928"/>
      <c r="E4928"/>
      <c r="F4928"/>
      <c r="G4928"/>
      <c r="H4928"/>
      <c r="I4928"/>
      <c r="J4928"/>
      <c r="K4928"/>
      <c r="L4928"/>
      <c r="M4928"/>
      <c r="N4928"/>
      <c r="O4928"/>
    </row>
    <row r="4929" spans="1:15">
      <c r="A4929"/>
      <c r="B4929"/>
      <c r="C4929"/>
      <c r="D4929"/>
      <c r="E4929"/>
      <c r="F4929"/>
      <c r="G4929"/>
      <c r="H4929"/>
      <c r="I4929"/>
      <c r="J4929"/>
      <c r="K4929"/>
      <c r="L4929"/>
      <c r="M4929"/>
      <c r="N4929"/>
      <c r="O4929"/>
    </row>
    <row r="4930" spans="1:15">
      <c r="A4930"/>
      <c r="B4930"/>
      <c r="C4930"/>
      <c r="D4930"/>
      <c r="E4930"/>
      <c r="F4930"/>
      <c r="G4930"/>
      <c r="H4930"/>
      <c r="I4930"/>
      <c r="J4930"/>
      <c r="K4930"/>
      <c r="L4930"/>
      <c r="M4930"/>
      <c r="N4930"/>
      <c r="O4930"/>
    </row>
    <row r="4931" spans="1:15">
      <c r="A4931"/>
      <c r="B4931"/>
      <c r="C4931"/>
      <c r="D4931"/>
      <c r="E4931"/>
      <c r="F4931"/>
      <c r="G4931"/>
      <c r="H4931"/>
      <c r="I4931"/>
      <c r="J4931"/>
      <c r="K4931"/>
      <c r="L4931"/>
      <c r="M4931"/>
      <c r="N4931"/>
      <c r="O4931"/>
    </row>
    <row r="4932" spans="1:15">
      <c r="A4932"/>
      <c r="B4932"/>
      <c r="C4932"/>
      <c r="D4932"/>
      <c r="E4932"/>
      <c r="F4932"/>
      <c r="G4932"/>
      <c r="H4932"/>
      <c r="I4932"/>
      <c r="J4932"/>
      <c r="K4932"/>
      <c r="L4932"/>
      <c r="M4932"/>
      <c r="N4932"/>
      <c r="O4932"/>
    </row>
    <row r="4933" spans="1:15">
      <c r="A4933"/>
      <c r="B4933"/>
      <c r="C4933"/>
      <c r="D4933"/>
      <c r="E4933"/>
      <c r="F4933"/>
      <c r="G4933"/>
      <c r="H4933"/>
      <c r="I4933"/>
      <c r="J4933"/>
      <c r="K4933"/>
      <c r="L4933"/>
      <c r="M4933"/>
      <c r="N4933"/>
      <c r="O4933"/>
    </row>
    <row r="4934" spans="1:15">
      <c r="A4934"/>
      <c r="B4934"/>
      <c r="C4934"/>
      <c r="D4934"/>
      <c r="E4934"/>
      <c r="F4934"/>
      <c r="G4934"/>
      <c r="H4934"/>
      <c r="I4934"/>
      <c r="J4934"/>
      <c r="K4934"/>
      <c r="L4934"/>
      <c r="M4934"/>
      <c r="N4934"/>
      <c r="O4934"/>
    </row>
    <row r="4935" spans="1:15">
      <c r="A4935"/>
      <c r="B4935"/>
      <c r="C4935"/>
      <c r="D4935"/>
      <c r="E4935"/>
      <c r="F4935"/>
      <c r="G4935"/>
      <c r="H4935"/>
      <c r="I4935"/>
      <c r="J4935"/>
      <c r="K4935"/>
      <c r="L4935"/>
      <c r="M4935"/>
      <c r="N4935"/>
      <c r="O4935"/>
    </row>
    <row r="4936" spans="1:15">
      <c r="A4936"/>
      <c r="B4936"/>
      <c r="C4936"/>
      <c r="D4936"/>
      <c r="E4936"/>
      <c r="F4936"/>
      <c r="G4936"/>
      <c r="H4936"/>
      <c r="I4936"/>
      <c r="J4936"/>
      <c r="K4936"/>
      <c r="L4936"/>
      <c r="M4936"/>
      <c r="N4936"/>
      <c r="O4936"/>
    </row>
    <row r="4937" spans="1:15">
      <c r="A4937"/>
      <c r="B4937"/>
      <c r="C4937"/>
      <c r="D4937"/>
      <c r="E4937"/>
      <c r="F4937"/>
      <c r="G4937"/>
      <c r="H4937"/>
      <c r="I4937"/>
      <c r="J4937"/>
      <c r="K4937"/>
      <c r="L4937"/>
      <c r="M4937"/>
      <c r="N4937"/>
      <c r="O4937"/>
    </row>
    <row r="4938" spans="1:15">
      <c r="A4938"/>
      <c r="B4938"/>
      <c r="C4938"/>
      <c r="D4938"/>
      <c r="E4938"/>
      <c r="F4938"/>
      <c r="G4938"/>
      <c r="H4938"/>
      <c r="I4938"/>
      <c r="J4938"/>
      <c r="K4938"/>
      <c r="L4938"/>
      <c r="M4938"/>
      <c r="N4938"/>
      <c r="O4938"/>
    </row>
    <row r="4939" spans="1:15">
      <c r="A4939"/>
      <c r="B4939"/>
      <c r="C4939"/>
      <c r="D4939"/>
      <c r="E4939"/>
      <c r="F4939"/>
      <c r="G4939"/>
      <c r="H4939"/>
      <c r="I4939"/>
      <c r="J4939"/>
      <c r="K4939"/>
      <c r="L4939"/>
      <c r="M4939"/>
      <c r="N4939"/>
      <c r="O4939"/>
    </row>
    <row r="4940" spans="1:15">
      <c r="A4940"/>
      <c r="B4940"/>
      <c r="C4940"/>
      <c r="D4940"/>
      <c r="E4940"/>
      <c r="F4940"/>
      <c r="G4940"/>
      <c r="H4940"/>
      <c r="I4940"/>
      <c r="J4940"/>
      <c r="K4940"/>
      <c r="L4940"/>
      <c r="M4940"/>
      <c r="N4940"/>
      <c r="O4940"/>
    </row>
    <row r="4941" spans="1:15">
      <c r="A4941"/>
      <c r="B4941"/>
      <c r="C4941"/>
      <c r="D4941"/>
      <c r="E4941"/>
      <c r="F4941"/>
      <c r="G4941"/>
      <c r="H4941"/>
      <c r="I4941"/>
      <c r="J4941"/>
      <c r="K4941"/>
      <c r="L4941"/>
      <c r="M4941"/>
      <c r="N4941"/>
      <c r="O4941"/>
    </row>
  </sheetData>
  <conditionalFormatting sqref="O1 O4942:O1048576">
    <cfRule type="containsText" dxfId="52" priority="53" operator="containsText" text="2">
      <formula>NOT(ISERROR(SEARCH("2",O1)))</formula>
    </cfRule>
  </conditionalFormatting>
  <conditionalFormatting sqref="O332:O335 O339:O340 O345 O347:O351 O353 O210 O115 O117:O118 O98:O108 O73 O95:O96 O110 O112:O113 O120:O124 O165:O170 O200:O206 O320:O323 O325:O327 O329 O143:O156 O158 O160:O163 O181:O184 O193 O195:O198 O212 O230:O236 O283 O288 O290 O296:O297 O299:O308 O310 O312:O318 O342 O2:O71 O75:O93 O126:O141 O173:O179 O186:O191 O214:O228 O239:O281 O285:O286 O292:O293 O355:O1504">
    <cfRule type="containsText" dxfId="51" priority="52" operator="containsText" text="2">
      <formula>NOT(ISERROR(SEARCH("2",O2)))</formula>
    </cfRule>
  </conditionalFormatting>
  <conditionalFormatting sqref="O331">
    <cfRule type="containsText" dxfId="50" priority="51" operator="containsText" text="2">
      <formula>NOT(ISERROR(SEARCH("2",O331)))</formula>
    </cfRule>
  </conditionalFormatting>
  <conditionalFormatting sqref="O337">
    <cfRule type="containsText" dxfId="49" priority="50" operator="containsText" text="2">
      <formula>NOT(ISERROR(SEARCH("2",O337)))</formula>
    </cfRule>
  </conditionalFormatting>
  <conditionalFormatting sqref="O344">
    <cfRule type="containsText" dxfId="48" priority="49" operator="containsText" text="2">
      <formula>NOT(ISERROR(SEARCH("2",O344)))</formula>
    </cfRule>
  </conditionalFormatting>
  <conditionalFormatting sqref="O346">
    <cfRule type="containsText" dxfId="47" priority="48" operator="containsText" text="2">
      <formula>NOT(ISERROR(SEARCH("2",O346)))</formula>
    </cfRule>
  </conditionalFormatting>
  <conditionalFormatting sqref="O352">
    <cfRule type="containsText" dxfId="46" priority="47" operator="containsText" text="2">
      <formula>NOT(ISERROR(SEARCH("2",O352)))</formula>
    </cfRule>
  </conditionalFormatting>
  <conditionalFormatting sqref="O354">
    <cfRule type="containsText" dxfId="45" priority="46" operator="containsText" text="2">
      <formula>NOT(ISERROR(SEARCH("2",O354)))</formula>
    </cfRule>
  </conditionalFormatting>
  <conditionalFormatting sqref="O172">
    <cfRule type="containsText" dxfId="44" priority="45" operator="containsText" text="2">
      <formula>NOT(ISERROR(SEARCH("2",O172)))</formula>
    </cfRule>
  </conditionalFormatting>
  <conditionalFormatting sqref="O208">
    <cfRule type="containsText" dxfId="43" priority="44" operator="containsText" text="2">
      <formula>NOT(ISERROR(SEARCH("2",O208)))</formula>
    </cfRule>
  </conditionalFormatting>
  <conditionalFormatting sqref="O125">
    <cfRule type="containsText" dxfId="42" priority="43" operator="containsText" text="2">
      <formula>NOT(ISERROR(SEARCH("2",O125)))</formula>
    </cfRule>
  </conditionalFormatting>
  <conditionalFormatting sqref="O114">
    <cfRule type="containsText" dxfId="41" priority="42" operator="containsText" text="2">
      <formula>NOT(ISERROR(SEARCH("2",O114)))</formula>
    </cfRule>
  </conditionalFormatting>
  <conditionalFormatting sqref="O116">
    <cfRule type="containsText" dxfId="40" priority="41" operator="containsText" text="2">
      <formula>NOT(ISERROR(SEARCH("2",O116)))</formula>
    </cfRule>
  </conditionalFormatting>
  <conditionalFormatting sqref="O97">
    <cfRule type="containsText" dxfId="39" priority="40" operator="containsText" text="2">
      <formula>NOT(ISERROR(SEARCH("2",O97)))</formula>
    </cfRule>
  </conditionalFormatting>
  <conditionalFormatting sqref="O74">
    <cfRule type="containsText" dxfId="38" priority="39" operator="containsText" text="2">
      <formula>NOT(ISERROR(SEARCH("2",O74)))</formula>
    </cfRule>
  </conditionalFormatting>
  <conditionalFormatting sqref="O72">
    <cfRule type="containsText" dxfId="37" priority="38" operator="containsText" text="2">
      <formula>NOT(ISERROR(SEARCH("2",O72)))</formula>
    </cfRule>
  </conditionalFormatting>
  <conditionalFormatting sqref="O94">
    <cfRule type="containsText" dxfId="36" priority="37" operator="containsText" text="2">
      <formula>NOT(ISERROR(SEARCH("2",O94)))</formula>
    </cfRule>
  </conditionalFormatting>
  <conditionalFormatting sqref="O109">
    <cfRule type="containsText" dxfId="35" priority="36" operator="containsText" text="2">
      <formula>NOT(ISERROR(SEARCH("2",O109)))</formula>
    </cfRule>
  </conditionalFormatting>
  <conditionalFormatting sqref="O111">
    <cfRule type="containsText" dxfId="34" priority="35" operator="containsText" text="2">
      <formula>NOT(ISERROR(SEARCH("2",O111)))</formula>
    </cfRule>
  </conditionalFormatting>
  <conditionalFormatting sqref="O119">
    <cfRule type="containsText" dxfId="33" priority="34" operator="containsText" text="2">
      <formula>NOT(ISERROR(SEARCH("2",O119)))</formula>
    </cfRule>
  </conditionalFormatting>
  <conditionalFormatting sqref="O164">
    <cfRule type="containsText" dxfId="32" priority="33" operator="containsText" text="2">
      <formula>NOT(ISERROR(SEARCH("2",O164)))</formula>
    </cfRule>
  </conditionalFormatting>
  <conditionalFormatting sqref="O199">
    <cfRule type="containsText" dxfId="31" priority="32" operator="containsText" text="2">
      <formula>NOT(ISERROR(SEARCH("2",O199)))</formula>
    </cfRule>
  </conditionalFormatting>
  <conditionalFormatting sqref="O319">
    <cfRule type="containsText" dxfId="30" priority="31" operator="containsText" text="2">
      <formula>NOT(ISERROR(SEARCH("2",O319)))</formula>
    </cfRule>
  </conditionalFormatting>
  <conditionalFormatting sqref="O324">
    <cfRule type="containsText" dxfId="29" priority="30" operator="containsText" text="2">
      <formula>NOT(ISERROR(SEARCH("2",O324)))</formula>
    </cfRule>
  </conditionalFormatting>
  <conditionalFormatting sqref="O328">
    <cfRule type="containsText" dxfId="28" priority="29" operator="containsText" text="2">
      <formula>NOT(ISERROR(SEARCH("2",O328)))</formula>
    </cfRule>
  </conditionalFormatting>
  <conditionalFormatting sqref="O330">
    <cfRule type="containsText" dxfId="27" priority="28" operator="containsText" text="2">
      <formula>NOT(ISERROR(SEARCH("2",O330)))</formula>
    </cfRule>
  </conditionalFormatting>
  <conditionalFormatting sqref="O336">
    <cfRule type="containsText" dxfId="26" priority="27" operator="containsText" text="2">
      <formula>NOT(ISERROR(SEARCH("2",O336)))</formula>
    </cfRule>
  </conditionalFormatting>
  <conditionalFormatting sqref="O338">
    <cfRule type="containsText" dxfId="25" priority="26" operator="containsText" text="2">
      <formula>NOT(ISERROR(SEARCH("2",O338)))</formula>
    </cfRule>
  </conditionalFormatting>
  <conditionalFormatting sqref="O142">
    <cfRule type="containsText" dxfId="24" priority="25" operator="containsText" text="2">
      <formula>NOT(ISERROR(SEARCH("2",O142)))</formula>
    </cfRule>
  </conditionalFormatting>
  <conditionalFormatting sqref="O157">
    <cfRule type="containsText" dxfId="23" priority="24" operator="containsText" text="2">
      <formula>NOT(ISERROR(SEARCH("2",O157)))</formula>
    </cfRule>
  </conditionalFormatting>
  <conditionalFormatting sqref="O159">
    <cfRule type="containsText" dxfId="22" priority="23" operator="containsText" text="2">
      <formula>NOT(ISERROR(SEARCH("2",O159)))</formula>
    </cfRule>
  </conditionalFormatting>
  <conditionalFormatting sqref="O171">
    <cfRule type="containsText" dxfId="21" priority="22" operator="containsText" text="2">
      <formula>NOT(ISERROR(SEARCH("2",O171)))</formula>
    </cfRule>
  </conditionalFormatting>
  <conditionalFormatting sqref="O180">
    <cfRule type="containsText" dxfId="20" priority="21" operator="containsText" text="2">
      <formula>NOT(ISERROR(SEARCH("2",O180)))</formula>
    </cfRule>
  </conditionalFormatting>
  <conditionalFormatting sqref="O185">
    <cfRule type="containsText" dxfId="19" priority="20" operator="containsText" text="2">
      <formula>NOT(ISERROR(SEARCH("2",O185)))</formula>
    </cfRule>
  </conditionalFormatting>
  <conditionalFormatting sqref="O192">
    <cfRule type="containsText" dxfId="18" priority="19" operator="containsText" text="2">
      <formula>NOT(ISERROR(SEARCH("2",O192)))</formula>
    </cfRule>
  </conditionalFormatting>
  <conditionalFormatting sqref="O194">
    <cfRule type="containsText" dxfId="17" priority="18" operator="containsText" text="2">
      <formula>NOT(ISERROR(SEARCH("2",O194)))</formula>
    </cfRule>
  </conditionalFormatting>
  <conditionalFormatting sqref="O207">
    <cfRule type="containsText" dxfId="16" priority="17" operator="containsText" text="2">
      <formula>NOT(ISERROR(SEARCH("2",O207)))</formula>
    </cfRule>
  </conditionalFormatting>
  <conditionalFormatting sqref="O209">
    <cfRule type="containsText" dxfId="15" priority="16" operator="containsText" text="2">
      <formula>NOT(ISERROR(SEARCH("2",O209)))</formula>
    </cfRule>
  </conditionalFormatting>
  <conditionalFormatting sqref="O211">
    <cfRule type="containsText" dxfId="14" priority="15" operator="containsText" text="2">
      <formula>NOT(ISERROR(SEARCH("2",O211)))</formula>
    </cfRule>
  </conditionalFormatting>
  <conditionalFormatting sqref="O213">
    <cfRule type="containsText" dxfId="13" priority="14" operator="containsText" text="2">
      <formula>NOT(ISERROR(SEARCH("2",O213)))</formula>
    </cfRule>
  </conditionalFormatting>
  <conditionalFormatting sqref="O229">
    <cfRule type="containsText" dxfId="12" priority="13" operator="containsText" text="2">
      <formula>NOT(ISERROR(SEARCH("2",O229)))</formula>
    </cfRule>
  </conditionalFormatting>
  <conditionalFormatting sqref="O237:O238">
    <cfRule type="containsText" dxfId="11" priority="12" operator="containsText" text="2">
      <formula>NOT(ISERROR(SEARCH("2",O237)))</formula>
    </cfRule>
  </conditionalFormatting>
  <conditionalFormatting sqref="O282">
    <cfRule type="containsText" dxfId="10" priority="11" operator="containsText" text="2">
      <formula>NOT(ISERROR(SEARCH("2",O282)))</formula>
    </cfRule>
  </conditionalFormatting>
  <conditionalFormatting sqref="O284">
    <cfRule type="containsText" dxfId="9" priority="10" operator="containsText" text="2">
      <formula>NOT(ISERROR(SEARCH("2",O284)))</formula>
    </cfRule>
  </conditionalFormatting>
  <conditionalFormatting sqref="O287">
    <cfRule type="containsText" dxfId="8" priority="9" operator="containsText" text="2">
      <formula>NOT(ISERROR(SEARCH("2",O287)))</formula>
    </cfRule>
  </conditionalFormatting>
  <conditionalFormatting sqref="O289">
    <cfRule type="containsText" dxfId="7" priority="8" operator="containsText" text="2">
      <formula>NOT(ISERROR(SEARCH("2",O289)))</formula>
    </cfRule>
  </conditionalFormatting>
  <conditionalFormatting sqref="O291">
    <cfRule type="containsText" dxfId="6" priority="7" operator="containsText" text="2">
      <formula>NOT(ISERROR(SEARCH("2",O291)))</formula>
    </cfRule>
  </conditionalFormatting>
  <conditionalFormatting sqref="O294:O295">
    <cfRule type="containsText" dxfId="5" priority="6" operator="containsText" text="2">
      <formula>NOT(ISERROR(SEARCH("2",O294)))</formula>
    </cfRule>
  </conditionalFormatting>
  <conditionalFormatting sqref="O298">
    <cfRule type="containsText" dxfId="4" priority="5" operator="containsText" text="2">
      <formula>NOT(ISERROR(SEARCH("2",O298)))</formula>
    </cfRule>
  </conditionalFormatting>
  <conditionalFormatting sqref="O309">
    <cfRule type="containsText" dxfId="3" priority="4" operator="containsText" text="2">
      <formula>NOT(ISERROR(SEARCH("2",O309)))</formula>
    </cfRule>
  </conditionalFormatting>
  <conditionalFormatting sqref="O311">
    <cfRule type="containsText" dxfId="2" priority="3" operator="containsText" text="2">
      <formula>NOT(ISERROR(SEARCH("2",O311)))</formula>
    </cfRule>
  </conditionalFormatting>
  <conditionalFormatting sqref="O341">
    <cfRule type="containsText" dxfId="1" priority="2" operator="containsText" text="2">
      <formula>NOT(ISERROR(SEARCH("2",O341)))</formula>
    </cfRule>
  </conditionalFormatting>
  <conditionalFormatting sqref="O343">
    <cfRule type="containsText" dxfId="0" priority="1" operator="containsText" text="2">
      <formula>NOT(ISERROR(SEARCH("2",O343)))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2563"/>
  <sheetViews>
    <sheetView topLeftCell="C1" zoomScale="70" zoomScaleNormal="70" workbookViewId="0">
      <pane ySplit="1" topLeftCell="A15" activePane="bottomLeft" state="frozen"/>
      <selection sqref="A1:XFD1"/>
      <selection pane="bottomLeft" activeCell="C22" activeCellId="1" sqref="A16:XFD16 A22:XFD22"/>
    </sheetView>
  </sheetViews>
  <sheetFormatPr baseColWidth="10" defaultColWidth="9.140625" defaultRowHeight="15"/>
  <cols>
    <col min="1" max="2" width="9.140625" style="1"/>
    <col min="3" max="3" width="84.28515625" style="1" customWidth="1"/>
    <col min="4" max="4" width="19.140625" style="2" customWidth="1"/>
    <col min="5" max="5" width="12" style="3" customWidth="1"/>
    <col min="6" max="6" width="21.85546875" style="4" customWidth="1"/>
    <col min="7" max="7" width="16" style="5" customWidth="1"/>
    <col min="8" max="8" width="17.28515625" style="5" customWidth="1"/>
    <col min="9" max="9" width="9.140625" style="1"/>
    <col min="10" max="10" width="15.42578125" style="2" customWidth="1"/>
    <col min="11" max="11" width="10.7109375" style="1" customWidth="1"/>
    <col min="12" max="12" width="12" style="6" bestFit="1" customWidth="1"/>
    <col min="13" max="15" width="9.140625" style="1"/>
    <col min="16" max="16" width="17.7109375" style="1" customWidth="1"/>
    <col min="17" max="16384" width="9.140625" style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1" t="s">
        <v>8</v>
      </c>
      <c r="J1" s="2" t="s">
        <v>9</v>
      </c>
      <c r="K1" s="1" t="s">
        <v>60</v>
      </c>
      <c r="L1" s="6" t="s">
        <v>10</v>
      </c>
      <c r="M1" s="1">
        <v>1</v>
      </c>
      <c r="N1" s="1">
        <v>2</v>
      </c>
      <c r="O1" s="1">
        <v>3</v>
      </c>
    </row>
    <row r="2" spans="1:16" hidden="1">
      <c r="A2" t="s">
        <v>61</v>
      </c>
      <c r="B2">
        <v>1</v>
      </c>
      <c r="C2" t="s">
        <v>62</v>
      </c>
      <c r="D2" t="s">
        <v>1442</v>
      </c>
      <c r="E2" t="s">
        <v>1443</v>
      </c>
      <c r="F2"/>
      <c r="G2">
        <v>14836.559999999987</v>
      </c>
      <c r="H2">
        <v>14836.559999999983</v>
      </c>
      <c r="I2"/>
      <c r="J2" t="s">
        <v>1444</v>
      </c>
      <c r="K2">
        <v>14836.559999999983</v>
      </c>
      <c r="L2" s="18">
        <v>44835</v>
      </c>
      <c r="M2" s="1">
        <v>1</v>
      </c>
      <c r="N2" s="1">
        <v>1</v>
      </c>
      <c r="O2" s="1">
        <v>2</v>
      </c>
      <c r="P2" s="1" t="str">
        <f t="shared" ref="P2:P14" si="0">+_xlfn.CONCAT(A2,B2)</f>
        <v>CD1</v>
      </c>
    </row>
    <row r="3" spans="1:16" hidden="1">
      <c r="A3" t="s">
        <v>61</v>
      </c>
      <c r="B3">
        <v>2</v>
      </c>
      <c r="C3" t="s">
        <v>63</v>
      </c>
      <c r="D3" t="s">
        <v>1442</v>
      </c>
      <c r="E3" t="s">
        <v>1443</v>
      </c>
      <c r="F3"/>
      <c r="G3">
        <v>94.09</v>
      </c>
      <c r="H3">
        <v>94.09</v>
      </c>
      <c r="I3"/>
      <c r="J3" t="s">
        <v>1444</v>
      </c>
      <c r="K3">
        <v>94.09</v>
      </c>
      <c r="L3" s="18">
        <v>44835</v>
      </c>
      <c r="M3" s="1">
        <v>1</v>
      </c>
      <c r="N3" s="1">
        <v>1</v>
      </c>
      <c r="O3" s="1">
        <v>2</v>
      </c>
      <c r="P3" s="1" t="str">
        <f t="shared" si="0"/>
        <v>CD2</v>
      </c>
    </row>
    <row r="4" spans="1:16" hidden="1">
      <c r="A4" t="s">
        <v>61</v>
      </c>
      <c r="B4">
        <v>3</v>
      </c>
      <c r="C4" t="s">
        <v>62</v>
      </c>
      <c r="D4" t="s">
        <v>1442</v>
      </c>
      <c r="E4" t="s">
        <v>1443</v>
      </c>
      <c r="F4"/>
      <c r="G4">
        <v>3954.2200000000003</v>
      </c>
      <c r="H4">
        <v>3954.2200000000003</v>
      </c>
      <c r="I4"/>
      <c r="J4" t="s">
        <v>1444</v>
      </c>
      <c r="K4">
        <v>3954.2200000000003</v>
      </c>
      <c r="L4" s="18">
        <v>44835</v>
      </c>
      <c r="M4" s="1">
        <v>1</v>
      </c>
      <c r="N4" s="1">
        <v>1</v>
      </c>
      <c r="O4" s="1">
        <v>2</v>
      </c>
      <c r="P4" s="1" t="str">
        <f t="shared" si="0"/>
        <v>CD3</v>
      </c>
    </row>
    <row r="5" spans="1:16" hidden="1">
      <c r="A5" t="s">
        <v>61</v>
      </c>
      <c r="B5">
        <v>4</v>
      </c>
      <c r="C5" t="s">
        <v>64</v>
      </c>
      <c r="D5" t="s">
        <v>1442</v>
      </c>
      <c r="E5" t="s">
        <v>1443</v>
      </c>
      <c r="F5"/>
      <c r="G5">
        <v>97.1</v>
      </c>
      <c r="H5">
        <v>97.1</v>
      </c>
      <c r="I5"/>
      <c r="J5" t="s">
        <v>1444</v>
      </c>
      <c r="K5">
        <v>97.1</v>
      </c>
      <c r="L5" s="18">
        <v>44835</v>
      </c>
      <c r="M5" s="1">
        <v>1</v>
      </c>
      <c r="N5" s="1">
        <v>1</v>
      </c>
      <c r="O5" s="1">
        <v>2</v>
      </c>
      <c r="P5" s="1" t="str">
        <f t="shared" si="0"/>
        <v>CD4</v>
      </c>
    </row>
    <row r="6" spans="1:16" hidden="1">
      <c r="A6" t="s">
        <v>61</v>
      </c>
      <c r="B6">
        <v>5</v>
      </c>
      <c r="C6" t="s">
        <v>65</v>
      </c>
      <c r="D6" t="s">
        <v>1442</v>
      </c>
      <c r="E6" t="s">
        <v>1443</v>
      </c>
      <c r="F6"/>
      <c r="G6">
        <v>163.38999999999999</v>
      </c>
      <c r="H6">
        <v>163.38999999999999</v>
      </c>
      <c r="I6"/>
      <c r="J6" t="s">
        <v>1444</v>
      </c>
      <c r="K6">
        <v>163.38999999999999</v>
      </c>
      <c r="L6" s="18">
        <v>44835</v>
      </c>
      <c r="M6" s="1">
        <v>1</v>
      </c>
      <c r="N6" s="1">
        <v>1</v>
      </c>
      <c r="O6" s="1">
        <v>2</v>
      </c>
      <c r="P6" s="1" t="str">
        <f t="shared" si="0"/>
        <v>CD5</v>
      </c>
    </row>
    <row r="7" spans="1:16" hidden="1">
      <c r="A7" t="s">
        <v>61</v>
      </c>
      <c r="B7">
        <v>6</v>
      </c>
      <c r="C7" t="s">
        <v>66</v>
      </c>
      <c r="D7" t="s">
        <v>1442</v>
      </c>
      <c r="E7" t="s">
        <v>1443</v>
      </c>
      <c r="F7"/>
      <c r="G7">
        <v>104166.67</v>
      </c>
      <c r="H7">
        <v>104166.67</v>
      </c>
      <c r="I7"/>
      <c r="J7" t="s">
        <v>1444</v>
      </c>
      <c r="K7">
        <v>104166.67</v>
      </c>
      <c r="L7" s="18">
        <v>44835</v>
      </c>
      <c r="M7" s="1">
        <v>1</v>
      </c>
      <c r="N7" s="1">
        <v>1</v>
      </c>
      <c r="O7" s="1">
        <v>2</v>
      </c>
      <c r="P7" s="1" t="str">
        <f t="shared" si="0"/>
        <v>CD6</v>
      </c>
    </row>
    <row r="8" spans="1:16" hidden="1">
      <c r="A8" t="s">
        <v>61</v>
      </c>
      <c r="B8">
        <v>7</v>
      </c>
      <c r="C8" t="s">
        <v>62</v>
      </c>
      <c r="D8" t="s">
        <v>1442</v>
      </c>
      <c r="E8" t="s">
        <v>1443</v>
      </c>
      <c r="F8"/>
      <c r="G8">
        <v>888.89</v>
      </c>
      <c r="H8">
        <v>888.89</v>
      </c>
      <c r="I8"/>
      <c r="J8" t="s">
        <v>1444</v>
      </c>
      <c r="K8">
        <v>888.89</v>
      </c>
      <c r="L8" s="18">
        <v>44835</v>
      </c>
      <c r="M8" s="1">
        <v>1</v>
      </c>
      <c r="N8" s="1">
        <v>1</v>
      </c>
      <c r="O8" s="1">
        <v>2</v>
      </c>
      <c r="P8" s="1" t="str">
        <f t="shared" si="0"/>
        <v>CD7</v>
      </c>
    </row>
    <row r="9" spans="1:16" hidden="1">
      <c r="A9" t="s">
        <v>61</v>
      </c>
      <c r="B9">
        <v>8</v>
      </c>
      <c r="C9" t="s">
        <v>67</v>
      </c>
      <c r="D9" t="s">
        <v>1442</v>
      </c>
      <c r="E9" t="s">
        <v>1443</v>
      </c>
      <c r="F9"/>
      <c r="G9">
        <v>133.33000000000001</v>
      </c>
      <c r="H9">
        <v>133.33000000000001</v>
      </c>
      <c r="I9"/>
      <c r="J9" t="s">
        <v>1444</v>
      </c>
      <c r="K9">
        <v>133.33000000000001</v>
      </c>
      <c r="L9" s="18">
        <v>44835</v>
      </c>
      <c r="M9" s="1">
        <v>1</v>
      </c>
      <c r="N9" s="1">
        <v>1</v>
      </c>
      <c r="O9" s="1">
        <v>2</v>
      </c>
      <c r="P9" s="1" t="str">
        <f t="shared" si="0"/>
        <v>CD8</v>
      </c>
    </row>
    <row r="10" spans="1:16" hidden="1">
      <c r="A10" t="s">
        <v>61</v>
      </c>
      <c r="B10">
        <v>9</v>
      </c>
      <c r="C10" t="s">
        <v>68</v>
      </c>
      <c r="D10" t="s">
        <v>1442</v>
      </c>
      <c r="E10" t="s">
        <v>1443</v>
      </c>
      <c r="F10"/>
      <c r="G10">
        <v>125</v>
      </c>
      <c r="H10">
        <v>125</v>
      </c>
      <c r="I10"/>
      <c r="J10" t="s">
        <v>1444</v>
      </c>
      <c r="K10">
        <v>125</v>
      </c>
      <c r="L10" s="18">
        <v>44835</v>
      </c>
      <c r="M10" s="1">
        <v>1</v>
      </c>
      <c r="N10" s="1">
        <v>1</v>
      </c>
      <c r="O10" s="1">
        <v>2</v>
      </c>
      <c r="P10" s="1" t="str">
        <f t="shared" si="0"/>
        <v>CD9</v>
      </c>
    </row>
    <row r="11" spans="1:16" hidden="1">
      <c r="A11" t="s">
        <v>61</v>
      </c>
      <c r="B11">
        <v>10</v>
      </c>
      <c r="C11" t="s">
        <v>69</v>
      </c>
      <c r="D11" t="s">
        <v>1442</v>
      </c>
      <c r="E11" t="s">
        <v>1443</v>
      </c>
      <c r="F11"/>
      <c r="G11">
        <v>8722.9</v>
      </c>
      <c r="H11">
        <v>8722.9</v>
      </c>
      <c r="I11"/>
      <c r="J11" t="s">
        <v>1444</v>
      </c>
      <c r="K11">
        <v>8722.9</v>
      </c>
      <c r="L11" s="18">
        <v>44835</v>
      </c>
      <c r="M11" s="1">
        <v>1</v>
      </c>
      <c r="N11" s="1">
        <v>1</v>
      </c>
      <c r="O11" s="1">
        <v>2</v>
      </c>
      <c r="P11" s="1" t="str">
        <f t="shared" si="0"/>
        <v>CD10</v>
      </c>
    </row>
    <row r="12" spans="1:16" hidden="1">
      <c r="A12" t="s">
        <v>61</v>
      </c>
      <c r="B12">
        <v>11</v>
      </c>
      <c r="C12" t="s">
        <v>62</v>
      </c>
      <c r="D12" t="s">
        <v>1442</v>
      </c>
      <c r="E12" t="s">
        <v>1443</v>
      </c>
      <c r="F12"/>
      <c r="G12">
        <v>1019.03</v>
      </c>
      <c r="H12">
        <v>1019.03</v>
      </c>
      <c r="I12"/>
      <c r="J12" t="s">
        <v>1444</v>
      </c>
      <c r="K12">
        <v>1019.03</v>
      </c>
      <c r="L12" s="18">
        <v>44835</v>
      </c>
      <c r="M12" s="1">
        <v>1</v>
      </c>
      <c r="N12" s="1">
        <v>1</v>
      </c>
      <c r="O12" s="1">
        <v>2</v>
      </c>
      <c r="P12" s="1" t="str">
        <f t="shared" si="0"/>
        <v>CD11</v>
      </c>
    </row>
    <row r="13" spans="1:16" hidden="1">
      <c r="A13" t="s">
        <v>61</v>
      </c>
      <c r="B13">
        <v>12</v>
      </c>
      <c r="C13" t="s">
        <v>70</v>
      </c>
      <c r="D13" t="s">
        <v>1442</v>
      </c>
      <c r="E13" t="s">
        <v>1443</v>
      </c>
      <c r="F13"/>
      <c r="G13">
        <v>695.35</v>
      </c>
      <c r="H13">
        <v>695.35</v>
      </c>
      <c r="I13"/>
      <c r="J13" t="s">
        <v>1444</v>
      </c>
      <c r="K13">
        <v>695.35</v>
      </c>
      <c r="L13" s="18">
        <v>44835</v>
      </c>
      <c r="M13" s="1">
        <v>1</v>
      </c>
      <c r="N13" s="1">
        <v>1</v>
      </c>
      <c r="O13" s="1">
        <v>2</v>
      </c>
      <c r="P13" s="1" t="str">
        <f t="shared" si="0"/>
        <v>CD12</v>
      </c>
    </row>
    <row r="14" spans="1:16" hidden="1">
      <c r="A14" t="s">
        <v>61</v>
      </c>
      <c r="B14">
        <v>13</v>
      </c>
      <c r="C14" t="s">
        <v>71</v>
      </c>
      <c r="D14" t="s">
        <v>1442</v>
      </c>
      <c r="E14" t="s">
        <v>1443</v>
      </c>
      <c r="F14"/>
      <c r="G14">
        <v>1142.4499999999998</v>
      </c>
      <c r="H14">
        <v>1142.45</v>
      </c>
      <c r="I14"/>
      <c r="J14" t="s">
        <v>1444</v>
      </c>
      <c r="K14">
        <v>1142.45</v>
      </c>
      <c r="L14" s="18">
        <v>44835</v>
      </c>
      <c r="M14" s="1">
        <v>1</v>
      </c>
      <c r="N14" s="1">
        <v>1</v>
      </c>
      <c r="O14" s="1">
        <v>2</v>
      </c>
      <c r="P14" s="1" t="str">
        <f t="shared" si="0"/>
        <v>CD13</v>
      </c>
    </row>
    <row r="15" spans="1:16">
      <c r="A15" t="s">
        <v>61</v>
      </c>
      <c r="B15">
        <v>14</v>
      </c>
      <c r="C15" t="s">
        <v>72</v>
      </c>
      <c r="D15" t="s">
        <v>1442</v>
      </c>
      <c r="E15" t="s">
        <v>1443</v>
      </c>
      <c r="F15"/>
      <c r="G15">
        <v>99.56</v>
      </c>
      <c r="H15">
        <v>99.56</v>
      </c>
      <c r="I15"/>
      <c r="J15" t="s">
        <v>1444</v>
      </c>
      <c r="K15">
        <v>99.56</v>
      </c>
      <c r="L15" s="18">
        <v>44835</v>
      </c>
      <c r="M15" s="1">
        <v>1</v>
      </c>
      <c r="N15" s="1">
        <v>1</v>
      </c>
      <c r="O15" s="1">
        <v>2</v>
      </c>
      <c r="P15" s="1" t="str">
        <f>+_xlfn.CONCAT(A15,B15)</f>
        <v>CD14</v>
      </c>
    </row>
    <row r="16" spans="1:16">
      <c r="A16" t="s">
        <v>61</v>
      </c>
      <c r="B16">
        <v>14</v>
      </c>
      <c r="C16" t="s">
        <v>73</v>
      </c>
      <c r="D16" t="s">
        <v>1442</v>
      </c>
      <c r="E16" t="s">
        <v>1443</v>
      </c>
      <c r="F16"/>
      <c r="G16">
        <v>99.56</v>
      </c>
      <c r="H16">
        <v>99.56</v>
      </c>
      <c r="I16"/>
      <c r="J16" t="s">
        <v>1444</v>
      </c>
      <c r="K16">
        <v>99.56</v>
      </c>
      <c r="L16" s="18">
        <v>44835</v>
      </c>
      <c r="M16" s="1">
        <v>1</v>
      </c>
      <c r="N16" s="1">
        <v>1</v>
      </c>
      <c r="O16" s="1">
        <v>2</v>
      </c>
      <c r="P16" s="1" t="str">
        <f t="shared" ref="P16:P79" si="1">+_xlfn.CONCAT(A16,B16)</f>
        <v>CD14</v>
      </c>
    </row>
    <row r="17" spans="1:16" hidden="1">
      <c r="A17" t="s">
        <v>61</v>
      </c>
      <c r="B17">
        <v>15</v>
      </c>
      <c r="C17" t="s">
        <v>74</v>
      </c>
      <c r="D17" t="s">
        <v>1442</v>
      </c>
      <c r="E17" t="s">
        <v>1443</v>
      </c>
      <c r="F17"/>
      <c r="G17">
        <v>711</v>
      </c>
      <c r="H17">
        <v>711</v>
      </c>
      <c r="I17"/>
      <c r="J17" t="s">
        <v>1444</v>
      </c>
      <c r="K17">
        <v>711</v>
      </c>
      <c r="L17" s="18">
        <v>44835</v>
      </c>
      <c r="M17" s="1">
        <v>1</v>
      </c>
      <c r="N17" s="1">
        <v>1</v>
      </c>
      <c r="O17" s="1">
        <v>2</v>
      </c>
      <c r="P17" s="1" t="str">
        <f t="shared" si="1"/>
        <v>CD15</v>
      </c>
    </row>
    <row r="18" spans="1:16" hidden="1">
      <c r="A18" t="s">
        <v>61</v>
      </c>
      <c r="B18">
        <v>16</v>
      </c>
      <c r="C18" t="s">
        <v>71</v>
      </c>
      <c r="D18" t="s">
        <v>1442</v>
      </c>
      <c r="E18" t="s">
        <v>1443</v>
      </c>
      <c r="F18"/>
      <c r="G18">
        <v>5127.28</v>
      </c>
      <c r="H18">
        <v>5127.2800000000025</v>
      </c>
      <c r="I18"/>
      <c r="J18" t="s">
        <v>1444</v>
      </c>
      <c r="K18">
        <v>5127.2800000000025</v>
      </c>
      <c r="L18" s="18">
        <v>44835</v>
      </c>
      <c r="M18" s="1">
        <v>1</v>
      </c>
      <c r="N18" s="1">
        <v>1</v>
      </c>
      <c r="O18" s="1">
        <v>2</v>
      </c>
      <c r="P18" s="1" t="str">
        <f t="shared" si="1"/>
        <v>CD16</v>
      </c>
    </row>
    <row r="19" spans="1:16" hidden="1">
      <c r="A19" t="s">
        <v>61</v>
      </c>
      <c r="B19">
        <v>17</v>
      </c>
      <c r="C19" t="s">
        <v>62</v>
      </c>
      <c r="D19" t="s">
        <v>1442</v>
      </c>
      <c r="E19" t="s">
        <v>1443</v>
      </c>
      <c r="F19"/>
      <c r="G19">
        <v>326.06</v>
      </c>
      <c r="H19">
        <v>326.06</v>
      </c>
      <c r="I19"/>
      <c r="J19" t="s">
        <v>1444</v>
      </c>
      <c r="K19">
        <v>326.06</v>
      </c>
      <c r="L19" s="18">
        <v>44835</v>
      </c>
      <c r="M19" s="1">
        <v>1</v>
      </c>
      <c r="N19" s="1">
        <v>1</v>
      </c>
      <c r="O19" s="1">
        <v>2</v>
      </c>
      <c r="P19" s="1" t="str">
        <f t="shared" si="1"/>
        <v>CD17</v>
      </c>
    </row>
    <row r="20" spans="1:16" hidden="1">
      <c r="A20" t="s">
        <v>61</v>
      </c>
      <c r="B20">
        <v>18</v>
      </c>
      <c r="C20" t="s">
        <v>66</v>
      </c>
      <c r="D20" t="s">
        <v>1442</v>
      </c>
      <c r="E20" t="s">
        <v>1443</v>
      </c>
      <c r="F20"/>
      <c r="G20">
        <v>35869.65</v>
      </c>
      <c r="H20">
        <v>35869.65</v>
      </c>
      <c r="I20"/>
      <c r="J20" t="s">
        <v>1444</v>
      </c>
      <c r="K20">
        <v>35869.65</v>
      </c>
      <c r="L20" s="18">
        <v>44835</v>
      </c>
      <c r="M20" s="1">
        <v>1</v>
      </c>
      <c r="N20" s="1">
        <v>1</v>
      </c>
      <c r="O20" s="1">
        <v>2</v>
      </c>
      <c r="P20" s="1" t="str">
        <f t="shared" si="1"/>
        <v>CD18</v>
      </c>
    </row>
    <row r="21" spans="1:16">
      <c r="A21" t="s">
        <v>61</v>
      </c>
      <c r="B21">
        <v>19</v>
      </c>
      <c r="C21" t="s">
        <v>75</v>
      </c>
      <c r="D21" t="s">
        <v>1442</v>
      </c>
      <c r="E21" t="s">
        <v>1443</v>
      </c>
      <c r="F21"/>
      <c r="G21">
        <v>754.38</v>
      </c>
      <c r="H21">
        <v>754.38</v>
      </c>
      <c r="I21"/>
      <c r="J21" t="s">
        <v>1444</v>
      </c>
      <c r="K21">
        <v>754.38</v>
      </c>
      <c r="L21" s="18">
        <v>44835</v>
      </c>
      <c r="M21" s="1">
        <v>1</v>
      </c>
      <c r="N21" s="1">
        <v>1</v>
      </c>
      <c r="O21" s="1">
        <v>2</v>
      </c>
      <c r="P21" s="1" t="str">
        <f t="shared" si="1"/>
        <v>CD19</v>
      </c>
    </row>
    <row r="22" spans="1:16">
      <c r="A22" t="s">
        <v>61</v>
      </c>
      <c r="B22">
        <v>19</v>
      </c>
      <c r="C22" t="s">
        <v>76</v>
      </c>
      <c r="D22" t="s">
        <v>1442</v>
      </c>
      <c r="E22" t="s">
        <v>1443</v>
      </c>
      <c r="F22"/>
      <c r="G22">
        <v>102.37</v>
      </c>
      <c r="H22">
        <v>102.37</v>
      </c>
      <c r="I22"/>
      <c r="J22" t="s">
        <v>1444</v>
      </c>
      <c r="K22">
        <v>102.37</v>
      </c>
      <c r="L22" s="18">
        <v>44835</v>
      </c>
      <c r="M22" s="1">
        <v>1</v>
      </c>
      <c r="N22" s="1">
        <v>1</v>
      </c>
      <c r="O22" s="1">
        <v>2</v>
      </c>
      <c r="P22" s="1" t="str">
        <f t="shared" si="1"/>
        <v>CD19</v>
      </c>
    </row>
    <row r="23" spans="1:16" hidden="1">
      <c r="A23" t="s">
        <v>61</v>
      </c>
      <c r="B23">
        <v>20</v>
      </c>
      <c r="C23" t="s">
        <v>77</v>
      </c>
      <c r="D23" t="s">
        <v>1442</v>
      </c>
      <c r="E23" t="s">
        <v>1443</v>
      </c>
      <c r="F23"/>
      <c r="G23">
        <v>5261</v>
      </c>
      <c r="H23">
        <v>5261</v>
      </c>
      <c r="I23"/>
      <c r="J23" t="s">
        <v>1444</v>
      </c>
      <c r="K23">
        <v>5261</v>
      </c>
      <c r="L23" s="18">
        <v>44835</v>
      </c>
      <c r="M23" s="1">
        <v>1</v>
      </c>
      <c r="N23" s="1">
        <v>1</v>
      </c>
      <c r="O23" s="1">
        <v>2</v>
      </c>
      <c r="P23" s="1" t="str">
        <f t="shared" si="1"/>
        <v>CD20</v>
      </c>
    </row>
    <row r="24" spans="1:16" hidden="1">
      <c r="A24" t="s">
        <v>61</v>
      </c>
      <c r="B24">
        <v>21</v>
      </c>
      <c r="C24" t="s">
        <v>78</v>
      </c>
      <c r="D24" t="s">
        <v>1442</v>
      </c>
      <c r="E24" t="s">
        <v>1443</v>
      </c>
      <c r="F24"/>
      <c r="G24">
        <v>763.87</v>
      </c>
      <c r="H24">
        <v>763.87</v>
      </c>
      <c r="I24"/>
      <c r="J24" t="s">
        <v>1444</v>
      </c>
      <c r="K24">
        <v>763.87</v>
      </c>
      <c r="L24" s="18">
        <v>44835</v>
      </c>
      <c r="M24" s="1">
        <v>1</v>
      </c>
      <c r="N24" s="1">
        <v>1</v>
      </c>
      <c r="O24" s="1">
        <v>2</v>
      </c>
      <c r="P24" s="1" t="str">
        <f t="shared" si="1"/>
        <v>CD21</v>
      </c>
    </row>
    <row r="25" spans="1:16" hidden="1">
      <c r="A25" t="s">
        <v>61</v>
      </c>
      <c r="B25">
        <v>22</v>
      </c>
      <c r="C25" t="s">
        <v>62</v>
      </c>
      <c r="D25" t="s">
        <v>1442</v>
      </c>
      <c r="E25" t="s">
        <v>1443</v>
      </c>
      <c r="F25"/>
      <c r="G25">
        <v>16.46</v>
      </c>
      <c r="H25">
        <v>16.46</v>
      </c>
      <c r="I25"/>
      <c r="J25" t="s">
        <v>1444</v>
      </c>
      <c r="K25">
        <v>16.46</v>
      </c>
      <c r="L25" s="18">
        <v>44835</v>
      </c>
      <c r="M25" s="1">
        <v>1</v>
      </c>
      <c r="N25" s="1">
        <v>1</v>
      </c>
      <c r="O25" s="1">
        <v>2</v>
      </c>
      <c r="P25" s="1" t="str">
        <f t="shared" si="1"/>
        <v>CD22</v>
      </c>
    </row>
    <row r="26" spans="1:16" hidden="1">
      <c r="A26" t="s">
        <v>61</v>
      </c>
      <c r="B26">
        <v>23</v>
      </c>
      <c r="C26" t="s">
        <v>71</v>
      </c>
      <c r="D26" t="s">
        <v>1442</v>
      </c>
      <c r="E26" t="s">
        <v>1443</v>
      </c>
      <c r="F26"/>
      <c r="G26">
        <v>4495.9799999999996</v>
      </c>
      <c r="H26">
        <v>4495.9800000000005</v>
      </c>
      <c r="I26"/>
      <c r="J26" t="s">
        <v>1444</v>
      </c>
      <c r="K26">
        <v>4495.9800000000005</v>
      </c>
      <c r="L26" s="18">
        <v>44835</v>
      </c>
      <c r="M26" s="1">
        <v>1</v>
      </c>
      <c r="N26" s="1">
        <v>1</v>
      </c>
      <c r="O26" s="1">
        <v>2</v>
      </c>
      <c r="P26" s="1" t="str">
        <f t="shared" si="1"/>
        <v>CD23</v>
      </c>
    </row>
    <row r="27" spans="1:16">
      <c r="A27" t="s">
        <v>61</v>
      </c>
      <c r="B27">
        <v>24</v>
      </c>
      <c r="C27" t="s">
        <v>79</v>
      </c>
      <c r="D27" t="s">
        <v>1442</v>
      </c>
      <c r="E27" t="s">
        <v>1443</v>
      </c>
      <c r="F27"/>
      <c r="G27">
        <v>93.62</v>
      </c>
      <c r="H27">
        <v>93.62</v>
      </c>
      <c r="I27"/>
      <c r="J27" t="s">
        <v>1444</v>
      </c>
      <c r="K27">
        <v>93.62</v>
      </c>
      <c r="L27" s="18">
        <v>44835</v>
      </c>
      <c r="M27" s="1">
        <v>1</v>
      </c>
      <c r="N27" s="1">
        <v>1</v>
      </c>
      <c r="O27" s="1">
        <v>2</v>
      </c>
      <c r="P27" s="1" t="str">
        <f t="shared" si="1"/>
        <v>CD24</v>
      </c>
    </row>
    <row r="28" spans="1:16">
      <c r="A28" t="s">
        <v>61</v>
      </c>
      <c r="B28">
        <v>24</v>
      </c>
      <c r="C28" t="s">
        <v>80</v>
      </c>
      <c r="D28" t="s">
        <v>1442</v>
      </c>
      <c r="E28" t="s">
        <v>1443</v>
      </c>
      <c r="F28"/>
      <c r="G28">
        <v>93.62</v>
      </c>
      <c r="H28">
        <v>93.62</v>
      </c>
      <c r="I28"/>
      <c r="J28" t="s">
        <v>1444</v>
      </c>
      <c r="K28">
        <v>93.62</v>
      </c>
      <c r="L28" s="18">
        <v>44835</v>
      </c>
      <c r="M28" s="1">
        <v>1</v>
      </c>
      <c r="N28" s="1">
        <v>1</v>
      </c>
      <c r="O28" s="1">
        <v>2</v>
      </c>
      <c r="P28" s="1" t="str">
        <f t="shared" si="1"/>
        <v>CD24</v>
      </c>
    </row>
    <row r="29" spans="1:16" hidden="1">
      <c r="A29" t="s">
        <v>61</v>
      </c>
      <c r="B29">
        <v>25</v>
      </c>
      <c r="C29" t="s">
        <v>81</v>
      </c>
      <c r="D29" t="s">
        <v>1442</v>
      </c>
      <c r="E29" t="s">
        <v>1443</v>
      </c>
      <c r="F29"/>
      <c r="G29">
        <v>1637.55</v>
      </c>
      <c r="H29">
        <v>1637.55</v>
      </c>
      <c r="I29"/>
      <c r="J29" t="s">
        <v>1444</v>
      </c>
      <c r="K29">
        <v>1637.55</v>
      </c>
      <c r="L29" s="18">
        <v>44835</v>
      </c>
      <c r="M29" s="1">
        <v>1</v>
      </c>
      <c r="N29" s="1">
        <v>1</v>
      </c>
      <c r="O29" s="1">
        <v>2</v>
      </c>
      <c r="P29" s="1" t="str">
        <f t="shared" si="1"/>
        <v>CD25</v>
      </c>
    </row>
    <row r="30" spans="1:16" hidden="1">
      <c r="A30" t="s">
        <v>61</v>
      </c>
      <c r="B30">
        <v>26</v>
      </c>
      <c r="C30" t="s">
        <v>62</v>
      </c>
      <c r="D30" t="s">
        <v>1442</v>
      </c>
      <c r="E30" t="s">
        <v>1443</v>
      </c>
      <c r="F30"/>
      <c r="G30">
        <v>724.58999999999992</v>
      </c>
      <c r="H30">
        <v>724.58999999999992</v>
      </c>
      <c r="I30"/>
      <c r="J30" t="s">
        <v>1444</v>
      </c>
      <c r="K30">
        <v>724.58999999999992</v>
      </c>
      <c r="L30" s="18">
        <v>44835</v>
      </c>
      <c r="M30" s="1">
        <v>1</v>
      </c>
      <c r="N30" s="1">
        <v>1</v>
      </c>
      <c r="O30" s="1">
        <v>2</v>
      </c>
      <c r="P30" s="1" t="str">
        <f t="shared" si="1"/>
        <v>CD26</v>
      </c>
    </row>
    <row r="31" spans="1:16" hidden="1">
      <c r="A31" t="s">
        <v>61</v>
      </c>
      <c r="B31">
        <v>27</v>
      </c>
      <c r="C31" t="s">
        <v>71</v>
      </c>
      <c r="D31" t="s">
        <v>1442</v>
      </c>
      <c r="E31" t="s">
        <v>1443</v>
      </c>
      <c r="F31"/>
      <c r="G31">
        <v>7147.14</v>
      </c>
      <c r="H31">
        <v>7147.14</v>
      </c>
      <c r="I31"/>
      <c r="J31" t="s">
        <v>1444</v>
      </c>
      <c r="K31">
        <v>7147.14</v>
      </c>
      <c r="L31" s="18">
        <v>44835</v>
      </c>
      <c r="M31" s="1">
        <v>1</v>
      </c>
      <c r="N31" s="1">
        <v>1</v>
      </c>
      <c r="O31" s="1">
        <v>2</v>
      </c>
      <c r="P31" s="1" t="str">
        <f t="shared" si="1"/>
        <v>CD27</v>
      </c>
    </row>
    <row r="32" spans="1:16" hidden="1">
      <c r="A32" t="s">
        <v>61</v>
      </c>
      <c r="B32">
        <v>28</v>
      </c>
      <c r="C32" t="s">
        <v>62</v>
      </c>
      <c r="D32" t="s">
        <v>1442</v>
      </c>
      <c r="E32" t="s">
        <v>1443</v>
      </c>
      <c r="F32"/>
      <c r="G32">
        <v>924.23</v>
      </c>
      <c r="H32">
        <v>924.23</v>
      </c>
      <c r="I32"/>
      <c r="J32" t="s">
        <v>1444</v>
      </c>
      <c r="K32">
        <v>924.23</v>
      </c>
      <c r="L32" s="18">
        <v>44835</v>
      </c>
      <c r="M32" s="1">
        <v>1</v>
      </c>
      <c r="N32" s="1">
        <v>1</v>
      </c>
      <c r="O32" s="1">
        <v>2</v>
      </c>
      <c r="P32" s="1" t="str">
        <f t="shared" si="1"/>
        <v>CD28</v>
      </c>
    </row>
    <row r="33" spans="1:16" hidden="1">
      <c r="A33" t="s">
        <v>61</v>
      </c>
      <c r="B33">
        <v>29</v>
      </c>
      <c r="C33" t="s">
        <v>71</v>
      </c>
      <c r="D33" t="s">
        <v>1442</v>
      </c>
      <c r="E33" t="s">
        <v>1443</v>
      </c>
      <c r="F33"/>
      <c r="G33">
        <v>8377.3500000000058</v>
      </c>
      <c r="H33">
        <v>8377.350000000004</v>
      </c>
      <c r="I33"/>
      <c r="J33" t="s">
        <v>1444</v>
      </c>
      <c r="K33">
        <v>8377.350000000004</v>
      </c>
      <c r="L33" s="18">
        <v>44835</v>
      </c>
      <c r="M33" s="1">
        <v>1</v>
      </c>
      <c r="N33" s="1">
        <v>1</v>
      </c>
      <c r="O33" s="1">
        <v>2</v>
      </c>
      <c r="P33" s="1" t="str">
        <f t="shared" si="1"/>
        <v>CD29</v>
      </c>
    </row>
    <row r="34" spans="1:16" hidden="1">
      <c r="A34" t="s">
        <v>61</v>
      </c>
      <c r="B34">
        <v>30</v>
      </c>
      <c r="C34" t="s">
        <v>82</v>
      </c>
      <c r="D34" t="s">
        <v>1442</v>
      </c>
      <c r="E34" t="s">
        <v>1443</v>
      </c>
      <c r="F34"/>
      <c r="G34">
        <v>101.55</v>
      </c>
      <c r="H34">
        <v>101.55</v>
      </c>
      <c r="I34"/>
      <c r="J34" t="s">
        <v>1444</v>
      </c>
      <c r="K34">
        <v>101.55</v>
      </c>
      <c r="L34" s="18">
        <v>44835</v>
      </c>
      <c r="M34" s="1">
        <v>1</v>
      </c>
      <c r="N34" s="1">
        <v>1</v>
      </c>
      <c r="O34" s="1">
        <v>2</v>
      </c>
      <c r="P34" s="1" t="str">
        <f t="shared" si="1"/>
        <v>CD30</v>
      </c>
    </row>
    <row r="35" spans="1:16" hidden="1">
      <c r="A35" t="s">
        <v>61</v>
      </c>
      <c r="B35">
        <v>31</v>
      </c>
      <c r="C35" t="s">
        <v>62</v>
      </c>
      <c r="D35" t="s">
        <v>1442</v>
      </c>
      <c r="E35" t="s">
        <v>1443</v>
      </c>
      <c r="F35"/>
      <c r="G35">
        <v>3382.06</v>
      </c>
      <c r="H35">
        <v>3382.06</v>
      </c>
      <c r="I35"/>
      <c r="J35" t="s">
        <v>1444</v>
      </c>
      <c r="K35">
        <v>3382.06</v>
      </c>
      <c r="L35" s="18">
        <v>44835</v>
      </c>
      <c r="M35" s="1">
        <v>1</v>
      </c>
      <c r="N35" s="1">
        <v>1</v>
      </c>
      <c r="O35" s="1">
        <v>2</v>
      </c>
      <c r="P35" s="1" t="str">
        <f t="shared" si="1"/>
        <v>CD31</v>
      </c>
    </row>
    <row r="36" spans="1:16" hidden="1">
      <c r="A36" t="s">
        <v>61</v>
      </c>
      <c r="B36">
        <v>32</v>
      </c>
      <c r="C36" t="s">
        <v>71</v>
      </c>
      <c r="D36" t="s">
        <v>1442</v>
      </c>
      <c r="E36" t="s">
        <v>1443</v>
      </c>
      <c r="F36"/>
      <c r="G36">
        <v>982.20000000000016</v>
      </c>
      <c r="H36">
        <v>982.2</v>
      </c>
      <c r="I36"/>
      <c r="J36" t="s">
        <v>1444</v>
      </c>
      <c r="K36">
        <v>982.2</v>
      </c>
      <c r="L36" s="18">
        <v>44835</v>
      </c>
      <c r="M36" s="1">
        <v>1</v>
      </c>
      <c r="N36" s="1">
        <v>1</v>
      </c>
      <c r="O36" s="1">
        <v>2</v>
      </c>
      <c r="P36" s="1" t="str">
        <f t="shared" si="1"/>
        <v>CD32</v>
      </c>
    </row>
    <row r="37" spans="1:16" hidden="1">
      <c r="A37" t="s">
        <v>61</v>
      </c>
      <c r="B37">
        <v>33</v>
      </c>
      <c r="C37" t="s">
        <v>83</v>
      </c>
      <c r="D37" t="s">
        <v>1442</v>
      </c>
      <c r="E37" t="s">
        <v>1443</v>
      </c>
      <c r="F37"/>
      <c r="G37">
        <v>14592.78</v>
      </c>
      <c r="H37">
        <v>14592.779999999999</v>
      </c>
      <c r="I37"/>
      <c r="J37" t="s">
        <v>1444</v>
      </c>
      <c r="K37">
        <v>14592.779999999999</v>
      </c>
      <c r="L37" s="18">
        <v>44835</v>
      </c>
      <c r="M37" s="1">
        <v>1</v>
      </c>
      <c r="N37" s="1">
        <v>1</v>
      </c>
      <c r="O37" s="1">
        <v>2</v>
      </c>
      <c r="P37" s="1" t="str">
        <f t="shared" si="1"/>
        <v>CD33</v>
      </c>
    </row>
    <row r="38" spans="1:16" hidden="1">
      <c r="A38" t="s">
        <v>61</v>
      </c>
      <c r="B38">
        <v>34</v>
      </c>
      <c r="C38" t="s">
        <v>84</v>
      </c>
      <c r="D38" t="s">
        <v>1442</v>
      </c>
      <c r="E38" t="s">
        <v>1443</v>
      </c>
      <c r="F38"/>
      <c r="G38">
        <v>52982.930000000008</v>
      </c>
      <c r="H38">
        <v>52982.93</v>
      </c>
      <c r="I38"/>
      <c r="J38" t="s">
        <v>1444</v>
      </c>
      <c r="K38">
        <v>52982.93</v>
      </c>
      <c r="L38" s="18">
        <v>44835</v>
      </c>
      <c r="M38" s="1">
        <v>1</v>
      </c>
      <c r="N38" s="1">
        <v>1</v>
      </c>
      <c r="O38" s="1">
        <v>2</v>
      </c>
      <c r="P38" s="1" t="str">
        <f t="shared" si="1"/>
        <v>CD34</v>
      </c>
    </row>
    <row r="39" spans="1:16" hidden="1">
      <c r="A39" t="s">
        <v>61</v>
      </c>
      <c r="B39">
        <v>35</v>
      </c>
      <c r="C39" t="s">
        <v>85</v>
      </c>
      <c r="D39" t="s">
        <v>1442</v>
      </c>
      <c r="E39" t="s">
        <v>1443</v>
      </c>
      <c r="F39"/>
      <c r="G39">
        <v>359997.04</v>
      </c>
      <c r="H39">
        <v>359997.04000000103</v>
      </c>
      <c r="I39"/>
      <c r="J39" t="s">
        <v>1444</v>
      </c>
      <c r="K39">
        <v>359997.04000000103</v>
      </c>
      <c r="L39" s="18">
        <v>44835</v>
      </c>
      <c r="M39" s="1">
        <v>1</v>
      </c>
      <c r="N39" s="1">
        <v>1</v>
      </c>
      <c r="O39" s="1">
        <v>2</v>
      </c>
      <c r="P39" s="1" t="str">
        <f t="shared" si="1"/>
        <v>CD35</v>
      </c>
    </row>
    <row r="40" spans="1:16" hidden="1">
      <c r="A40" t="s">
        <v>61</v>
      </c>
      <c r="B40">
        <v>36</v>
      </c>
      <c r="C40" t="s">
        <v>86</v>
      </c>
      <c r="D40" t="s">
        <v>1442</v>
      </c>
      <c r="E40" t="s">
        <v>1443</v>
      </c>
      <c r="F40"/>
      <c r="G40">
        <v>63128.109999999877</v>
      </c>
      <c r="H40">
        <v>63128.109999999993</v>
      </c>
      <c r="I40"/>
      <c r="J40" t="s">
        <v>1444</v>
      </c>
      <c r="K40">
        <v>63128.109999999993</v>
      </c>
      <c r="L40" s="18">
        <v>44835</v>
      </c>
      <c r="M40" s="1">
        <v>1</v>
      </c>
      <c r="N40" s="1">
        <v>1</v>
      </c>
      <c r="O40" s="1">
        <v>2</v>
      </c>
      <c r="P40" s="1" t="str">
        <f t="shared" si="1"/>
        <v>CD36</v>
      </c>
    </row>
    <row r="41" spans="1:16" hidden="1">
      <c r="A41" t="s">
        <v>61</v>
      </c>
      <c r="B41">
        <v>37</v>
      </c>
      <c r="C41" t="s">
        <v>87</v>
      </c>
      <c r="D41" t="s">
        <v>1442</v>
      </c>
      <c r="E41" t="s">
        <v>1443</v>
      </c>
      <c r="F41"/>
      <c r="G41">
        <v>36360.32</v>
      </c>
      <c r="H41">
        <v>36360.320000001098</v>
      </c>
      <c r="I41"/>
      <c r="J41" t="s">
        <v>1444</v>
      </c>
      <c r="K41">
        <v>36360.320000001098</v>
      </c>
      <c r="L41" s="18">
        <v>44835</v>
      </c>
      <c r="M41" s="1">
        <v>1</v>
      </c>
      <c r="N41" s="1">
        <v>1</v>
      </c>
      <c r="O41" s="1">
        <v>2</v>
      </c>
      <c r="P41" s="1" t="str">
        <f t="shared" si="1"/>
        <v>CD37</v>
      </c>
    </row>
    <row r="42" spans="1:16" hidden="1">
      <c r="A42" t="s">
        <v>61</v>
      </c>
      <c r="B42">
        <v>38</v>
      </c>
      <c r="C42" t="s">
        <v>88</v>
      </c>
      <c r="D42" t="s">
        <v>1442</v>
      </c>
      <c r="E42" t="s">
        <v>1443</v>
      </c>
      <c r="F42"/>
      <c r="G42">
        <v>10841.26</v>
      </c>
      <c r="H42">
        <v>10841.26</v>
      </c>
      <c r="I42"/>
      <c r="J42" t="s">
        <v>1444</v>
      </c>
      <c r="K42">
        <v>10841.26</v>
      </c>
      <c r="L42" s="18">
        <v>44835</v>
      </c>
      <c r="M42" s="1">
        <v>1</v>
      </c>
      <c r="N42" s="1">
        <v>1</v>
      </c>
      <c r="O42" s="1">
        <v>2</v>
      </c>
      <c r="P42" s="1" t="str">
        <f t="shared" si="1"/>
        <v>CD38</v>
      </c>
    </row>
    <row r="43" spans="1:16" hidden="1">
      <c r="A43" t="s">
        <v>61</v>
      </c>
      <c r="B43">
        <v>39</v>
      </c>
      <c r="C43" t="s">
        <v>89</v>
      </c>
      <c r="D43" t="s">
        <v>1442</v>
      </c>
      <c r="E43" t="s">
        <v>1443</v>
      </c>
      <c r="F43"/>
      <c r="G43">
        <v>1163.3599999999999</v>
      </c>
      <c r="H43">
        <v>1163.3599999999999</v>
      </c>
      <c r="I43"/>
      <c r="J43" t="s">
        <v>1444</v>
      </c>
      <c r="K43">
        <v>1163.3599999999999</v>
      </c>
      <c r="L43" s="18">
        <v>44835</v>
      </c>
      <c r="M43" s="1">
        <v>1</v>
      </c>
      <c r="N43" s="1">
        <v>1</v>
      </c>
      <c r="O43" s="1">
        <v>2</v>
      </c>
      <c r="P43" s="1" t="str">
        <f t="shared" si="1"/>
        <v>CD39</v>
      </c>
    </row>
    <row r="44" spans="1:16" hidden="1">
      <c r="A44" t="s">
        <v>61</v>
      </c>
      <c r="B44">
        <v>40</v>
      </c>
      <c r="C44" t="s">
        <v>90</v>
      </c>
      <c r="D44" t="s">
        <v>1442</v>
      </c>
      <c r="E44" t="s">
        <v>1443</v>
      </c>
      <c r="F44"/>
      <c r="G44">
        <v>260</v>
      </c>
      <c r="H44">
        <v>260</v>
      </c>
      <c r="I44"/>
      <c r="J44" t="s">
        <v>1444</v>
      </c>
      <c r="K44">
        <v>260</v>
      </c>
      <c r="L44" s="18">
        <v>44835</v>
      </c>
      <c r="M44" s="1">
        <v>1</v>
      </c>
      <c r="N44" s="1">
        <v>1</v>
      </c>
      <c r="O44" s="1">
        <v>2</v>
      </c>
      <c r="P44" s="1" t="str">
        <f t="shared" si="1"/>
        <v>CD40</v>
      </c>
    </row>
    <row r="45" spans="1:16" hidden="1">
      <c r="A45" t="s">
        <v>61</v>
      </c>
      <c r="B45">
        <v>41</v>
      </c>
      <c r="C45" t="s">
        <v>91</v>
      </c>
      <c r="D45" t="s">
        <v>1442</v>
      </c>
      <c r="E45" t="s">
        <v>1443</v>
      </c>
      <c r="F45"/>
      <c r="G45">
        <v>1782.36</v>
      </c>
      <c r="H45">
        <v>1782.36</v>
      </c>
      <c r="I45"/>
      <c r="J45" t="s">
        <v>1444</v>
      </c>
      <c r="K45">
        <v>1782.36</v>
      </c>
      <c r="L45" s="18">
        <v>44835</v>
      </c>
      <c r="M45" s="1">
        <v>1</v>
      </c>
      <c r="N45" s="1">
        <v>1</v>
      </c>
      <c r="O45" s="1">
        <v>2</v>
      </c>
      <c r="P45" s="1" t="str">
        <f t="shared" si="1"/>
        <v>CD41</v>
      </c>
    </row>
    <row r="46" spans="1:16" hidden="1">
      <c r="A46" t="s">
        <v>61</v>
      </c>
      <c r="B46">
        <v>42</v>
      </c>
      <c r="C46" t="s">
        <v>92</v>
      </c>
      <c r="D46" t="s">
        <v>1442</v>
      </c>
      <c r="E46" t="s">
        <v>1443</v>
      </c>
      <c r="F46"/>
      <c r="G46">
        <v>718313.84000000439</v>
      </c>
      <c r="H46">
        <v>718313.84000000509</v>
      </c>
      <c r="I46"/>
      <c r="J46" t="s">
        <v>1444</v>
      </c>
      <c r="K46">
        <v>718313.84000000509</v>
      </c>
      <c r="L46" s="18">
        <v>44835</v>
      </c>
      <c r="M46" s="1">
        <v>1</v>
      </c>
      <c r="N46" s="1">
        <v>1</v>
      </c>
      <c r="O46" s="1">
        <v>2</v>
      </c>
      <c r="P46" s="1" t="str">
        <f t="shared" si="1"/>
        <v>CD42</v>
      </c>
    </row>
    <row r="47" spans="1:16" hidden="1">
      <c r="A47" t="s">
        <v>61</v>
      </c>
      <c r="B47">
        <v>43</v>
      </c>
      <c r="C47" t="s">
        <v>93</v>
      </c>
      <c r="D47" t="s">
        <v>1442</v>
      </c>
      <c r="E47" t="s">
        <v>1443</v>
      </c>
      <c r="F47"/>
      <c r="G47">
        <v>23.91</v>
      </c>
      <c r="H47">
        <v>23.91</v>
      </c>
      <c r="I47"/>
      <c r="J47" t="s">
        <v>1444</v>
      </c>
      <c r="K47">
        <v>23.91</v>
      </c>
      <c r="L47" s="18">
        <v>44835</v>
      </c>
      <c r="M47" s="1">
        <v>1</v>
      </c>
      <c r="N47" s="1">
        <v>1</v>
      </c>
      <c r="O47" s="1">
        <v>2</v>
      </c>
      <c r="P47" s="1" t="str">
        <f t="shared" si="1"/>
        <v>CD43</v>
      </c>
    </row>
    <row r="48" spans="1:16" hidden="1">
      <c r="A48" t="s">
        <v>61</v>
      </c>
      <c r="B48">
        <v>44</v>
      </c>
      <c r="C48" t="s">
        <v>94</v>
      </c>
      <c r="D48" t="s">
        <v>1442</v>
      </c>
      <c r="E48" t="s">
        <v>1443</v>
      </c>
      <c r="F48"/>
      <c r="G48">
        <v>3525</v>
      </c>
      <c r="H48">
        <v>3525</v>
      </c>
      <c r="I48"/>
      <c r="J48" t="s">
        <v>1444</v>
      </c>
      <c r="K48">
        <v>3525</v>
      </c>
      <c r="L48" s="18">
        <v>44835</v>
      </c>
      <c r="M48" s="1">
        <v>1</v>
      </c>
      <c r="N48" s="1">
        <v>1</v>
      </c>
      <c r="O48" s="1">
        <v>2</v>
      </c>
      <c r="P48" s="1" t="str">
        <f t="shared" si="1"/>
        <v>CD44</v>
      </c>
    </row>
    <row r="49" spans="1:16" hidden="1">
      <c r="A49" t="s">
        <v>61</v>
      </c>
      <c r="B49">
        <v>45</v>
      </c>
      <c r="C49" t="s">
        <v>95</v>
      </c>
      <c r="D49" t="s">
        <v>1442</v>
      </c>
      <c r="E49" t="s">
        <v>1443</v>
      </c>
      <c r="F49"/>
      <c r="G49">
        <v>3400.4900000000025</v>
      </c>
      <c r="H49">
        <v>3400.49</v>
      </c>
      <c r="I49"/>
      <c r="J49" t="s">
        <v>1444</v>
      </c>
      <c r="K49">
        <v>3400.49</v>
      </c>
      <c r="L49" s="18">
        <v>44835</v>
      </c>
      <c r="M49" s="1">
        <v>1</v>
      </c>
      <c r="N49" s="1">
        <v>1</v>
      </c>
      <c r="O49" s="1">
        <v>2</v>
      </c>
      <c r="P49" s="1" t="str">
        <f t="shared" si="1"/>
        <v>CD45</v>
      </c>
    </row>
    <row r="50" spans="1:16" hidden="1">
      <c r="A50" t="s">
        <v>61</v>
      </c>
      <c r="B50">
        <v>46</v>
      </c>
      <c r="C50" t="s">
        <v>96</v>
      </c>
      <c r="D50" t="s">
        <v>1442</v>
      </c>
      <c r="E50" t="s">
        <v>1443</v>
      </c>
      <c r="F50"/>
      <c r="G50">
        <v>238.20000000000002</v>
      </c>
      <c r="H50">
        <v>238.20000000000002</v>
      </c>
      <c r="I50"/>
      <c r="J50" t="s">
        <v>1444</v>
      </c>
      <c r="K50">
        <v>238.20000000000002</v>
      </c>
      <c r="L50" s="18">
        <v>44835</v>
      </c>
      <c r="M50" s="1">
        <v>1</v>
      </c>
      <c r="N50" s="1">
        <v>1</v>
      </c>
      <c r="O50" s="1">
        <v>2</v>
      </c>
      <c r="P50" s="1" t="str">
        <f t="shared" si="1"/>
        <v>CD46</v>
      </c>
    </row>
    <row r="51" spans="1:16" hidden="1">
      <c r="A51" t="s">
        <v>61</v>
      </c>
      <c r="B51">
        <v>47</v>
      </c>
      <c r="C51" t="s">
        <v>97</v>
      </c>
      <c r="D51" t="s">
        <v>1442</v>
      </c>
      <c r="E51" t="s">
        <v>1443</v>
      </c>
      <c r="F51"/>
      <c r="G51">
        <v>111982.28</v>
      </c>
      <c r="H51">
        <v>111982.27999999996</v>
      </c>
      <c r="I51"/>
      <c r="J51" t="s">
        <v>1444</v>
      </c>
      <c r="K51">
        <v>111982.27999999996</v>
      </c>
      <c r="L51" s="18">
        <v>44835</v>
      </c>
      <c r="M51" s="1">
        <v>1</v>
      </c>
      <c r="N51" s="1">
        <v>1</v>
      </c>
      <c r="O51" s="1">
        <v>2</v>
      </c>
      <c r="P51" s="1" t="str">
        <f t="shared" si="1"/>
        <v>CD47</v>
      </c>
    </row>
    <row r="52" spans="1:16" hidden="1">
      <c r="A52" t="s">
        <v>61</v>
      </c>
      <c r="B52">
        <v>48</v>
      </c>
      <c r="C52" t="s">
        <v>98</v>
      </c>
      <c r="D52" t="s">
        <v>1442</v>
      </c>
      <c r="E52" t="s">
        <v>1443</v>
      </c>
      <c r="F52"/>
      <c r="G52">
        <v>16036.57</v>
      </c>
      <c r="H52">
        <v>16036.57</v>
      </c>
      <c r="I52"/>
      <c r="J52" t="s">
        <v>1444</v>
      </c>
      <c r="K52">
        <v>16036.57</v>
      </c>
      <c r="L52" s="18">
        <v>44835</v>
      </c>
      <c r="M52" s="1">
        <v>1</v>
      </c>
      <c r="N52" s="1">
        <v>1</v>
      </c>
      <c r="O52" s="1">
        <v>2</v>
      </c>
      <c r="P52" s="1" t="str">
        <f t="shared" si="1"/>
        <v>CD48</v>
      </c>
    </row>
    <row r="53" spans="1:16" hidden="1">
      <c r="A53" t="s">
        <v>61</v>
      </c>
      <c r="B53">
        <v>49</v>
      </c>
      <c r="C53" t="s">
        <v>99</v>
      </c>
      <c r="D53" t="s">
        <v>1442</v>
      </c>
      <c r="E53" t="s">
        <v>1443</v>
      </c>
      <c r="F53"/>
      <c r="G53">
        <v>74618.660000000644</v>
      </c>
      <c r="H53">
        <v>74618.660000000498</v>
      </c>
      <c r="I53"/>
      <c r="J53" t="s">
        <v>1444</v>
      </c>
      <c r="K53">
        <v>74618.660000000498</v>
      </c>
      <c r="L53" s="18">
        <v>44835</v>
      </c>
      <c r="M53" s="1">
        <v>1</v>
      </c>
      <c r="N53" s="1">
        <v>1</v>
      </c>
      <c r="O53" s="1">
        <v>2</v>
      </c>
      <c r="P53" s="1" t="str">
        <f t="shared" si="1"/>
        <v>CD49</v>
      </c>
    </row>
    <row r="54" spans="1:16" hidden="1">
      <c r="A54" t="s">
        <v>61</v>
      </c>
      <c r="B54">
        <v>50</v>
      </c>
      <c r="C54" t="s">
        <v>62</v>
      </c>
      <c r="D54" t="s">
        <v>1442</v>
      </c>
      <c r="E54" t="s">
        <v>1443</v>
      </c>
      <c r="F54"/>
      <c r="G54">
        <v>160.41</v>
      </c>
      <c r="H54">
        <v>160.41</v>
      </c>
      <c r="I54"/>
      <c r="J54" t="s">
        <v>1444</v>
      </c>
      <c r="K54">
        <v>160.41</v>
      </c>
      <c r="L54" s="18">
        <v>44835</v>
      </c>
      <c r="M54" s="1">
        <v>1</v>
      </c>
      <c r="N54" s="1">
        <v>1</v>
      </c>
      <c r="O54" s="1">
        <v>2</v>
      </c>
      <c r="P54" s="1" t="str">
        <f t="shared" si="1"/>
        <v>CD50</v>
      </c>
    </row>
    <row r="55" spans="1:16" hidden="1">
      <c r="A55" t="s">
        <v>61</v>
      </c>
      <c r="B55">
        <v>51</v>
      </c>
      <c r="C55" t="s">
        <v>62</v>
      </c>
      <c r="D55" t="s">
        <v>1449</v>
      </c>
      <c r="E55" t="s">
        <v>1443</v>
      </c>
      <c r="F55"/>
      <c r="G55">
        <v>710.15</v>
      </c>
      <c r="H55">
        <v>710.15</v>
      </c>
      <c r="I55"/>
      <c r="J55" t="s">
        <v>1450</v>
      </c>
      <c r="K55">
        <v>710.15</v>
      </c>
      <c r="L55" s="18">
        <v>44836</v>
      </c>
      <c r="M55" s="1">
        <v>1</v>
      </c>
      <c r="N55" s="1">
        <v>1</v>
      </c>
      <c r="O55" s="1">
        <v>2</v>
      </c>
      <c r="P55" s="1" t="str">
        <f t="shared" si="1"/>
        <v>CD51</v>
      </c>
    </row>
    <row r="56" spans="1:16" hidden="1">
      <c r="A56" t="s">
        <v>61</v>
      </c>
      <c r="B56">
        <v>52</v>
      </c>
      <c r="C56" t="s">
        <v>62</v>
      </c>
      <c r="D56" t="s">
        <v>1451</v>
      </c>
      <c r="E56" t="s">
        <v>1443</v>
      </c>
      <c r="F56"/>
      <c r="G56">
        <v>1238.44</v>
      </c>
      <c r="H56">
        <v>1238.44</v>
      </c>
      <c r="I56"/>
      <c r="J56" t="s">
        <v>1452</v>
      </c>
      <c r="K56">
        <v>1238.44</v>
      </c>
      <c r="L56" s="18">
        <v>44837</v>
      </c>
      <c r="M56" s="1">
        <v>1</v>
      </c>
      <c r="N56" s="1">
        <v>1</v>
      </c>
      <c r="O56" s="1">
        <v>2</v>
      </c>
      <c r="P56" s="1" t="str">
        <f t="shared" si="1"/>
        <v>CD52</v>
      </c>
    </row>
    <row r="57" spans="1:16" hidden="1">
      <c r="A57" t="s">
        <v>61</v>
      </c>
      <c r="B57">
        <v>53</v>
      </c>
      <c r="C57" t="s">
        <v>100</v>
      </c>
      <c r="D57" t="s">
        <v>1453</v>
      </c>
      <c r="E57" t="s">
        <v>1443</v>
      </c>
      <c r="F57"/>
      <c r="G57">
        <v>6611.61</v>
      </c>
      <c r="H57">
        <v>6611.6100000000006</v>
      </c>
      <c r="I57"/>
      <c r="J57" t="s">
        <v>1454</v>
      </c>
      <c r="K57">
        <v>6611.6100000000006</v>
      </c>
      <c r="L57" s="18">
        <v>44838</v>
      </c>
      <c r="M57" s="1">
        <v>1</v>
      </c>
      <c r="N57" s="1">
        <v>1</v>
      </c>
      <c r="O57" s="1">
        <v>2</v>
      </c>
      <c r="P57" s="1" t="str">
        <f t="shared" si="1"/>
        <v>CD53</v>
      </c>
    </row>
    <row r="58" spans="1:16" hidden="1">
      <c r="A58" t="s">
        <v>61</v>
      </c>
      <c r="B58">
        <v>54</v>
      </c>
      <c r="C58" t="s">
        <v>101</v>
      </c>
      <c r="D58" t="s">
        <v>1453</v>
      </c>
      <c r="E58" t="s">
        <v>1443</v>
      </c>
      <c r="F58"/>
      <c r="G58">
        <v>1464</v>
      </c>
      <c r="H58">
        <v>1464</v>
      </c>
      <c r="I58"/>
      <c r="J58" t="s">
        <v>1454</v>
      </c>
      <c r="K58">
        <v>1464</v>
      </c>
      <c r="L58" s="18">
        <v>44838</v>
      </c>
      <c r="M58" s="1">
        <v>1</v>
      </c>
      <c r="N58" s="1">
        <v>1</v>
      </c>
      <c r="O58" s="1">
        <v>2</v>
      </c>
      <c r="P58" s="1" t="str">
        <f t="shared" si="1"/>
        <v>CD54</v>
      </c>
    </row>
    <row r="59" spans="1:16" hidden="1">
      <c r="A59" t="s">
        <v>61</v>
      </c>
      <c r="B59">
        <v>55</v>
      </c>
      <c r="C59" t="s">
        <v>62</v>
      </c>
      <c r="D59" t="s">
        <v>1455</v>
      </c>
      <c r="E59" t="s">
        <v>1443</v>
      </c>
      <c r="F59"/>
      <c r="G59">
        <v>95.38</v>
      </c>
      <c r="H59">
        <v>95.38</v>
      </c>
      <c r="I59"/>
      <c r="J59" t="s">
        <v>1456</v>
      </c>
      <c r="K59">
        <v>95.38</v>
      </c>
      <c r="L59" s="18">
        <v>44839</v>
      </c>
      <c r="M59" s="1">
        <v>1</v>
      </c>
      <c r="N59" s="1">
        <v>1</v>
      </c>
      <c r="O59" s="1">
        <v>2</v>
      </c>
      <c r="P59" s="1" t="str">
        <f t="shared" si="1"/>
        <v>CD55</v>
      </c>
    </row>
    <row r="60" spans="1:16" hidden="1">
      <c r="A60" t="s">
        <v>61</v>
      </c>
      <c r="B60">
        <v>56</v>
      </c>
      <c r="C60" t="s">
        <v>102</v>
      </c>
      <c r="D60" t="s">
        <v>1455</v>
      </c>
      <c r="E60" t="s">
        <v>1443</v>
      </c>
      <c r="F60"/>
      <c r="G60">
        <v>24162.67</v>
      </c>
      <c r="H60">
        <v>24162.670000000002</v>
      </c>
      <c r="I60"/>
      <c r="J60" t="s">
        <v>1456</v>
      </c>
      <c r="K60">
        <v>24162.670000000002</v>
      </c>
      <c r="L60" s="18">
        <v>44839</v>
      </c>
      <c r="M60" s="1">
        <v>1</v>
      </c>
      <c r="N60" s="1">
        <v>1</v>
      </c>
      <c r="O60" s="1">
        <v>2</v>
      </c>
      <c r="P60" s="1" t="str">
        <f t="shared" si="1"/>
        <v>CD56</v>
      </c>
    </row>
    <row r="61" spans="1:16" hidden="1">
      <c r="A61" t="s">
        <v>61</v>
      </c>
      <c r="B61">
        <v>57</v>
      </c>
      <c r="C61" t="s">
        <v>62</v>
      </c>
      <c r="D61" t="s">
        <v>1457</v>
      </c>
      <c r="E61" t="s">
        <v>1443</v>
      </c>
      <c r="F61"/>
      <c r="G61">
        <v>92.85</v>
      </c>
      <c r="H61">
        <v>92.85</v>
      </c>
      <c r="I61"/>
      <c r="J61" t="s">
        <v>1458</v>
      </c>
      <c r="K61">
        <v>92.85</v>
      </c>
      <c r="L61" s="18">
        <v>44840</v>
      </c>
      <c r="M61" s="1">
        <v>1</v>
      </c>
      <c r="N61" s="1">
        <v>1</v>
      </c>
      <c r="O61" s="1">
        <v>2</v>
      </c>
      <c r="P61" s="1" t="str">
        <f t="shared" si="1"/>
        <v>CD57</v>
      </c>
    </row>
    <row r="62" spans="1:16" hidden="1">
      <c r="A62" t="s">
        <v>61</v>
      </c>
      <c r="B62">
        <v>58</v>
      </c>
      <c r="C62" t="s">
        <v>62</v>
      </c>
      <c r="D62" t="s">
        <v>1459</v>
      </c>
      <c r="E62" t="s">
        <v>1443</v>
      </c>
      <c r="F62"/>
      <c r="G62">
        <v>98.87</v>
      </c>
      <c r="H62">
        <v>98.87</v>
      </c>
      <c r="I62"/>
      <c r="J62" t="s">
        <v>1460</v>
      </c>
      <c r="K62">
        <v>98.87</v>
      </c>
      <c r="L62" s="18">
        <v>44841</v>
      </c>
      <c r="M62" s="1">
        <v>1</v>
      </c>
      <c r="N62" s="1">
        <v>1</v>
      </c>
      <c r="O62" s="1">
        <v>2</v>
      </c>
      <c r="P62" s="1" t="str">
        <f t="shared" si="1"/>
        <v>CD58</v>
      </c>
    </row>
    <row r="63" spans="1:16" hidden="1">
      <c r="A63" t="s">
        <v>61</v>
      </c>
      <c r="B63">
        <v>59</v>
      </c>
      <c r="C63" t="s">
        <v>103</v>
      </c>
      <c r="D63" t="s">
        <v>1459</v>
      </c>
      <c r="E63" t="s">
        <v>1443</v>
      </c>
      <c r="F63"/>
      <c r="G63">
        <v>11189.1</v>
      </c>
      <c r="H63">
        <v>11189.099999999999</v>
      </c>
      <c r="I63"/>
      <c r="J63" t="s">
        <v>1460</v>
      </c>
      <c r="K63">
        <v>11189.099999999999</v>
      </c>
      <c r="L63" s="18">
        <v>44841</v>
      </c>
      <c r="M63" s="1">
        <v>1</v>
      </c>
      <c r="N63" s="1">
        <v>1</v>
      </c>
      <c r="O63" s="1">
        <v>2</v>
      </c>
      <c r="P63" s="1" t="str">
        <f t="shared" si="1"/>
        <v>CD59</v>
      </c>
    </row>
    <row r="64" spans="1:16" hidden="1">
      <c r="A64" t="s">
        <v>61</v>
      </c>
      <c r="B64">
        <v>60</v>
      </c>
      <c r="C64" t="s">
        <v>104</v>
      </c>
      <c r="D64" t="s">
        <v>1461</v>
      </c>
      <c r="E64" t="s">
        <v>1443</v>
      </c>
      <c r="F64"/>
      <c r="G64">
        <v>20606.68</v>
      </c>
      <c r="H64">
        <v>20606.68</v>
      </c>
      <c r="I64"/>
      <c r="J64" t="s">
        <v>1461</v>
      </c>
      <c r="K64">
        <v>20606.68</v>
      </c>
      <c r="L64" s="18">
        <v>44844</v>
      </c>
      <c r="M64" s="1">
        <v>1</v>
      </c>
      <c r="N64" s="1">
        <v>1</v>
      </c>
      <c r="O64" s="1">
        <v>2</v>
      </c>
      <c r="P64" s="1" t="str">
        <f t="shared" si="1"/>
        <v>CD60</v>
      </c>
    </row>
    <row r="65" spans="1:16" hidden="1">
      <c r="A65" t="s">
        <v>61</v>
      </c>
      <c r="B65">
        <v>61</v>
      </c>
      <c r="C65" t="s">
        <v>105</v>
      </c>
      <c r="D65" t="s">
        <v>1461</v>
      </c>
      <c r="E65" t="s">
        <v>1443</v>
      </c>
      <c r="F65"/>
      <c r="G65">
        <v>2987.13</v>
      </c>
      <c r="H65">
        <v>2987.13</v>
      </c>
      <c r="I65"/>
      <c r="J65" t="s">
        <v>1461</v>
      </c>
      <c r="K65">
        <v>2987.13</v>
      </c>
      <c r="L65" s="18">
        <v>44844</v>
      </c>
      <c r="M65" s="1">
        <v>1</v>
      </c>
      <c r="N65" s="1">
        <v>1</v>
      </c>
      <c r="O65" s="1">
        <v>2</v>
      </c>
      <c r="P65" s="1" t="str">
        <f t="shared" si="1"/>
        <v>CD61</v>
      </c>
    </row>
    <row r="66" spans="1:16" hidden="1">
      <c r="A66" t="s">
        <v>61</v>
      </c>
      <c r="B66">
        <v>62</v>
      </c>
      <c r="C66" t="s">
        <v>103</v>
      </c>
      <c r="D66" t="s">
        <v>1461</v>
      </c>
      <c r="E66" t="s">
        <v>1443</v>
      </c>
      <c r="F66"/>
      <c r="G66">
        <v>14601.13</v>
      </c>
      <c r="H66">
        <v>14601.13</v>
      </c>
      <c r="I66"/>
      <c r="J66" t="s">
        <v>1461</v>
      </c>
      <c r="K66">
        <v>14601.13</v>
      </c>
      <c r="L66" s="18">
        <v>44844</v>
      </c>
      <c r="M66" s="1">
        <v>1</v>
      </c>
      <c r="N66" s="1">
        <v>1</v>
      </c>
      <c r="O66" s="1">
        <v>2</v>
      </c>
      <c r="P66" s="1" t="str">
        <f t="shared" si="1"/>
        <v>CD62</v>
      </c>
    </row>
    <row r="67" spans="1:16" hidden="1">
      <c r="A67" t="s">
        <v>61</v>
      </c>
      <c r="B67">
        <v>63</v>
      </c>
      <c r="C67" t="s">
        <v>106</v>
      </c>
      <c r="D67" t="s">
        <v>1461</v>
      </c>
      <c r="E67" t="s">
        <v>1443</v>
      </c>
      <c r="F67"/>
      <c r="G67">
        <v>1004.5299999999984</v>
      </c>
      <c r="H67">
        <v>1004.53</v>
      </c>
      <c r="I67"/>
      <c r="J67" t="s">
        <v>1461</v>
      </c>
      <c r="K67">
        <v>1004.53</v>
      </c>
      <c r="L67" s="18">
        <v>44844</v>
      </c>
      <c r="M67" s="1">
        <v>1</v>
      </c>
      <c r="N67" s="1">
        <v>1</v>
      </c>
      <c r="O67" s="1">
        <v>2</v>
      </c>
      <c r="P67" s="1" t="str">
        <f t="shared" si="1"/>
        <v>CD63</v>
      </c>
    </row>
    <row r="68" spans="1:16" hidden="1">
      <c r="A68" t="s">
        <v>61</v>
      </c>
      <c r="B68">
        <v>64</v>
      </c>
      <c r="C68" t="s">
        <v>62</v>
      </c>
      <c r="D68" t="s">
        <v>1462</v>
      </c>
      <c r="E68" t="s">
        <v>1443</v>
      </c>
      <c r="F68"/>
      <c r="G68">
        <v>124.15</v>
      </c>
      <c r="H68">
        <v>124.15</v>
      </c>
      <c r="I68"/>
      <c r="J68" t="s">
        <v>1463</v>
      </c>
      <c r="K68">
        <v>124.15</v>
      </c>
      <c r="L68" s="18">
        <v>44845</v>
      </c>
      <c r="M68" s="1">
        <v>1</v>
      </c>
      <c r="N68" s="1">
        <v>1</v>
      </c>
      <c r="O68" s="1">
        <v>2</v>
      </c>
      <c r="P68" s="1" t="str">
        <f t="shared" si="1"/>
        <v>CD64</v>
      </c>
    </row>
    <row r="69" spans="1:16" hidden="1">
      <c r="A69" t="s">
        <v>61</v>
      </c>
      <c r="B69">
        <v>65</v>
      </c>
      <c r="C69" t="s">
        <v>103</v>
      </c>
      <c r="D69" t="s">
        <v>1462</v>
      </c>
      <c r="E69" t="s">
        <v>1443</v>
      </c>
      <c r="F69"/>
      <c r="G69">
        <v>11960.84</v>
      </c>
      <c r="H69">
        <v>11960.84</v>
      </c>
      <c r="I69"/>
      <c r="J69" t="s">
        <v>1463</v>
      </c>
      <c r="K69">
        <v>11960.84</v>
      </c>
      <c r="L69" s="18">
        <v>44845</v>
      </c>
      <c r="M69" s="1">
        <v>1</v>
      </c>
      <c r="N69" s="1">
        <v>1</v>
      </c>
      <c r="O69" s="1">
        <v>2</v>
      </c>
      <c r="P69" s="1" t="str">
        <f t="shared" si="1"/>
        <v>CD65</v>
      </c>
    </row>
    <row r="70" spans="1:16" hidden="1">
      <c r="A70" t="s">
        <v>61</v>
      </c>
      <c r="B70">
        <v>66</v>
      </c>
      <c r="C70" t="s">
        <v>107</v>
      </c>
      <c r="D70" t="s">
        <v>1462</v>
      </c>
      <c r="E70" t="s">
        <v>1443</v>
      </c>
      <c r="F70"/>
      <c r="G70">
        <v>1191.8700000000006</v>
      </c>
      <c r="H70">
        <v>1191.8699999999999</v>
      </c>
      <c r="I70"/>
      <c r="J70" t="s">
        <v>1463</v>
      </c>
      <c r="K70">
        <v>1191.8699999999999</v>
      </c>
      <c r="L70" s="18">
        <v>44845</v>
      </c>
      <c r="M70" s="1">
        <v>1</v>
      </c>
      <c r="N70" s="1">
        <v>1</v>
      </c>
      <c r="O70" s="1">
        <v>2</v>
      </c>
      <c r="P70" s="1" t="str">
        <f t="shared" si="1"/>
        <v>CD66</v>
      </c>
    </row>
    <row r="71" spans="1:16" hidden="1">
      <c r="A71" t="s">
        <v>61</v>
      </c>
      <c r="B71">
        <v>67</v>
      </c>
      <c r="C71" t="s">
        <v>105</v>
      </c>
      <c r="D71" t="s">
        <v>1464</v>
      </c>
      <c r="E71" t="s">
        <v>1443</v>
      </c>
      <c r="F71"/>
      <c r="G71">
        <v>1186.5</v>
      </c>
      <c r="H71">
        <v>1186.5</v>
      </c>
      <c r="I71"/>
      <c r="J71" t="s">
        <v>1465</v>
      </c>
      <c r="K71">
        <v>1186.5</v>
      </c>
      <c r="L71" s="18">
        <v>44846</v>
      </c>
      <c r="M71" s="1">
        <v>1</v>
      </c>
      <c r="N71" s="1">
        <v>1</v>
      </c>
      <c r="O71" s="1">
        <v>2</v>
      </c>
      <c r="P71" s="1" t="str">
        <f t="shared" si="1"/>
        <v>CD67</v>
      </c>
    </row>
    <row r="72" spans="1:16" hidden="1">
      <c r="A72" t="s">
        <v>61</v>
      </c>
      <c r="B72">
        <v>68</v>
      </c>
      <c r="C72" t="s">
        <v>108</v>
      </c>
      <c r="D72" t="s">
        <v>1464</v>
      </c>
      <c r="E72" t="s">
        <v>1443</v>
      </c>
      <c r="F72"/>
      <c r="G72">
        <v>119.52000000000018</v>
      </c>
      <c r="H72">
        <v>119.52</v>
      </c>
      <c r="I72"/>
      <c r="J72" t="s">
        <v>1465</v>
      </c>
      <c r="K72">
        <v>119.52</v>
      </c>
      <c r="L72" s="18">
        <v>44846</v>
      </c>
      <c r="M72" s="1">
        <v>1</v>
      </c>
      <c r="N72" s="1">
        <v>1</v>
      </c>
      <c r="O72" s="1">
        <v>2</v>
      </c>
      <c r="P72" s="1" t="str">
        <f t="shared" si="1"/>
        <v>CD68</v>
      </c>
    </row>
    <row r="73" spans="1:16" hidden="1">
      <c r="A73" t="s">
        <v>61</v>
      </c>
      <c r="B73">
        <v>69</v>
      </c>
      <c r="C73" t="s">
        <v>69</v>
      </c>
      <c r="D73" t="s">
        <v>1466</v>
      </c>
      <c r="E73" t="s">
        <v>1443</v>
      </c>
      <c r="F73"/>
      <c r="G73">
        <v>70.03</v>
      </c>
      <c r="H73">
        <v>70.03</v>
      </c>
      <c r="I73"/>
      <c r="J73" t="s">
        <v>1467</v>
      </c>
      <c r="K73">
        <v>70.03</v>
      </c>
      <c r="L73" s="18">
        <v>44847</v>
      </c>
      <c r="M73" s="1">
        <v>1</v>
      </c>
      <c r="N73" s="1">
        <v>1</v>
      </c>
      <c r="O73" s="1">
        <v>2</v>
      </c>
      <c r="P73" s="1" t="str">
        <f t="shared" si="1"/>
        <v>CD69</v>
      </c>
    </row>
    <row r="74" spans="1:16" hidden="1">
      <c r="A74" t="s">
        <v>61</v>
      </c>
      <c r="B74">
        <v>70</v>
      </c>
      <c r="C74" t="s">
        <v>109</v>
      </c>
      <c r="D74" t="s">
        <v>1466</v>
      </c>
      <c r="E74" t="s">
        <v>1443</v>
      </c>
      <c r="F74"/>
      <c r="G74">
        <v>6870.4</v>
      </c>
      <c r="H74">
        <v>6870.4000000000005</v>
      </c>
      <c r="I74"/>
      <c r="J74" t="s">
        <v>1467</v>
      </c>
      <c r="K74">
        <v>6870.4000000000005</v>
      </c>
      <c r="L74" s="18">
        <v>44847</v>
      </c>
      <c r="M74" s="1">
        <v>1</v>
      </c>
      <c r="N74" s="1">
        <v>1</v>
      </c>
      <c r="O74" s="1">
        <v>2</v>
      </c>
      <c r="P74" s="1" t="str">
        <f t="shared" si="1"/>
        <v>CD70</v>
      </c>
    </row>
    <row r="75" spans="1:16" hidden="1">
      <c r="A75" t="s">
        <v>61</v>
      </c>
      <c r="B75">
        <v>71</v>
      </c>
      <c r="C75" t="s">
        <v>103</v>
      </c>
      <c r="D75" t="s">
        <v>1466</v>
      </c>
      <c r="E75" t="s">
        <v>1443</v>
      </c>
      <c r="F75"/>
      <c r="G75">
        <v>2640.29</v>
      </c>
      <c r="H75">
        <v>2640.29</v>
      </c>
      <c r="I75"/>
      <c r="J75" t="s">
        <v>1467</v>
      </c>
      <c r="K75">
        <v>2640.29</v>
      </c>
      <c r="L75" s="18">
        <v>44847</v>
      </c>
      <c r="M75" s="1">
        <v>1</v>
      </c>
      <c r="N75" s="1">
        <v>1</v>
      </c>
      <c r="O75" s="1">
        <v>2</v>
      </c>
      <c r="P75" s="1" t="str">
        <f t="shared" si="1"/>
        <v>CD71</v>
      </c>
    </row>
    <row r="76" spans="1:16" hidden="1">
      <c r="A76" t="s">
        <v>61</v>
      </c>
      <c r="B76">
        <v>72</v>
      </c>
      <c r="C76" t="s">
        <v>110</v>
      </c>
      <c r="D76" t="s">
        <v>1466</v>
      </c>
      <c r="E76" t="s">
        <v>1443</v>
      </c>
      <c r="F76"/>
      <c r="G76">
        <v>7020</v>
      </c>
      <c r="H76">
        <v>7020</v>
      </c>
      <c r="I76"/>
      <c r="J76" t="s">
        <v>1467</v>
      </c>
      <c r="K76">
        <v>7020</v>
      </c>
      <c r="L76" s="18">
        <v>44847</v>
      </c>
      <c r="M76" s="1">
        <v>1</v>
      </c>
      <c r="N76" s="1">
        <v>1</v>
      </c>
      <c r="O76" s="1">
        <v>2</v>
      </c>
      <c r="P76" s="1" t="str">
        <f t="shared" si="1"/>
        <v>CD72</v>
      </c>
    </row>
    <row r="77" spans="1:16" hidden="1">
      <c r="A77" t="s">
        <v>61</v>
      </c>
      <c r="B77">
        <v>73</v>
      </c>
      <c r="C77" t="s">
        <v>111</v>
      </c>
      <c r="D77" t="s">
        <v>1466</v>
      </c>
      <c r="E77" t="s">
        <v>1443</v>
      </c>
      <c r="F77"/>
      <c r="G77">
        <v>9292.9699999999993</v>
      </c>
      <c r="H77">
        <v>9292.9699999999993</v>
      </c>
      <c r="I77"/>
      <c r="J77" t="s">
        <v>1467</v>
      </c>
      <c r="K77">
        <v>9292.9699999999993</v>
      </c>
      <c r="L77" s="18">
        <v>44847</v>
      </c>
      <c r="M77" s="1">
        <v>1</v>
      </c>
      <c r="N77" s="1">
        <v>1</v>
      </c>
      <c r="O77" s="1">
        <v>2</v>
      </c>
      <c r="P77" s="1" t="str">
        <f t="shared" si="1"/>
        <v>CD73</v>
      </c>
    </row>
    <row r="78" spans="1:16" hidden="1">
      <c r="A78" t="s">
        <v>61</v>
      </c>
      <c r="B78">
        <v>74</v>
      </c>
      <c r="C78" t="s">
        <v>110</v>
      </c>
      <c r="D78" t="s">
        <v>1466</v>
      </c>
      <c r="E78" t="s">
        <v>1443</v>
      </c>
      <c r="F78"/>
      <c r="G78">
        <v>7932.5999999999995</v>
      </c>
      <c r="H78">
        <v>7932.5999999999995</v>
      </c>
      <c r="I78"/>
      <c r="J78" t="s">
        <v>1467</v>
      </c>
      <c r="K78">
        <v>7932.5999999999995</v>
      </c>
      <c r="L78" s="18">
        <v>44847</v>
      </c>
      <c r="M78" s="1">
        <v>1</v>
      </c>
      <c r="N78" s="1">
        <v>1</v>
      </c>
      <c r="O78" s="1">
        <v>2</v>
      </c>
      <c r="P78" s="1" t="str">
        <f t="shared" si="1"/>
        <v>CD74</v>
      </c>
    </row>
    <row r="79" spans="1:16" hidden="1">
      <c r="A79" t="s">
        <v>61</v>
      </c>
      <c r="B79">
        <v>75</v>
      </c>
      <c r="C79" t="s">
        <v>112</v>
      </c>
      <c r="D79" t="s">
        <v>1447</v>
      </c>
      <c r="E79" t="s">
        <v>1443</v>
      </c>
      <c r="F79"/>
      <c r="G79">
        <v>3060.1999999999944</v>
      </c>
      <c r="H79">
        <v>3060.2</v>
      </c>
      <c r="I79"/>
      <c r="J79" t="s">
        <v>1448</v>
      </c>
      <c r="K79">
        <v>3060.2</v>
      </c>
      <c r="L79" s="18">
        <v>44848</v>
      </c>
      <c r="M79" s="1">
        <v>1</v>
      </c>
      <c r="N79" s="1">
        <v>1</v>
      </c>
      <c r="O79" s="1">
        <v>2</v>
      </c>
      <c r="P79" s="1" t="str">
        <f t="shared" si="1"/>
        <v>CD75</v>
      </c>
    </row>
    <row r="80" spans="1:16" hidden="1">
      <c r="A80" t="s">
        <v>61</v>
      </c>
      <c r="B80">
        <v>76</v>
      </c>
      <c r="C80" t="s">
        <v>113</v>
      </c>
      <c r="D80" t="s">
        <v>1468</v>
      </c>
      <c r="E80" t="s">
        <v>1443</v>
      </c>
      <c r="F80"/>
      <c r="G80">
        <v>25833.999999999993</v>
      </c>
      <c r="H80">
        <v>25834</v>
      </c>
      <c r="I80"/>
      <c r="J80" t="s">
        <v>1469</v>
      </c>
      <c r="K80"/>
      <c r="L80" s="18">
        <v>44849</v>
      </c>
      <c r="M80" s="1">
        <v>1</v>
      </c>
      <c r="N80" s="1">
        <v>1</v>
      </c>
      <c r="O80" s="1">
        <v>2</v>
      </c>
      <c r="P80" s="1" t="str">
        <f t="shared" ref="P80:P143" si="2">+_xlfn.CONCAT(A80,B80)</f>
        <v>CD76</v>
      </c>
    </row>
    <row r="81" spans="1:16" hidden="1">
      <c r="A81" t="s">
        <v>61</v>
      </c>
      <c r="B81">
        <v>77</v>
      </c>
      <c r="C81" t="s">
        <v>62</v>
      </c>
      <c r="D81" t="s">
        <v>1470</v>
      </c>
      <c r="E81" t="s">
        <v>1443</v>
      </c>
      <c r="F81"/>
      <c r="G81">
        <v>281.69</v>
      </c>
      <c r="H81">
        <v>281.69</v>
      </c>
      <c r="I81"/>
      <c r="J81" t="s">
        <v>1471</v>
      </c>
      <c r="K81"/>
      <c r="L81" s="18">
        <v>44850</v>
      </c>
      <c r="M81" s="1">
        <v>1</v>
      </c>
      <c r="N81" s="1">
        <v>1</v>
      </c>
      <c r="O81" s="1">
        <v>2</v>
      </c>
      <c r="P81" s="1" t="str">
        <f t="shared" si="2"/>
        <v>CD77</v>
      </c>
    </row>
    <row r="82" spans="1:16" hidden="1">
      <c r="A82" t="s">
        <v>61</v>
      </c>
      <c r="B82">
        <v>78</v>
      </c>
      <c r="C82" t="s">
        <v>105</v>
      </c>
      <c r="D82" t="s">
        <v>1472</v>
      </c>
      <c r="E82" t="s">
        <v>1443</v>
      </c>
      <c r="F82"/>
      <c r="G82">
        <v>2987.13</v>
      </c>
      <c r="H82">
        <v>2987.13</v>
      </c>
      <c r="I82"/>
      <c r="J82" t="s">
        <v>1473</v>
      </c>
      <c r="K82"/>
      <c r="L82" s="18">
        <v>44852</v>
      </c>
      <c r="M82" s="1">
        <v>1</v>
      </c>
      <c r="N82" s="1">
        <v>1</v>
      </c>
      <c r="O82" s="1">
        <v>2</v>
      </c>
      <c r="P82" s="1" t="str">
        <f t="shared" si="2"/>
        <v>CD78</v>
      </c>
    </row>
    <row r="83" spans="1:16" hidden="1">
      <c r="A83" t="s">
        <v>61</v>
      </c>
      <c r="B83">
        <v>79</v>
      </c>
      <c r="C83" t="s">
        <v>103</v>
      </c>
      <c r="D83" t="s">
        <v>1474</v>
      </c>
      <c r="E83" t="s">
        <v>1443</v>
      </c>
      <c r="F83"/>
      <c r="G83">
        <v>1921</v>
      </c>
      <c r="H83">
        <v>1921</v>
      </c>
      <c r="I83"/>
      <c r="J83" t="s">
        <v>1475</v>
      </c>
      <c r="K83"/>
      <c r="L83" s="18">
        <v>44853</v>
      </c>
      <c r="M83" s="1">
        <v>1</v>
      </c>
      <c r="N83" s="1">
        <v>1</v>
      </c>
      <c r="O83" s="1">
        <v>2</v>
      </c>
      <c r="P83" s="1" t="str">
        <f t="shared" si="2"/>
        <v>CD79</v>
      </c>
    </row>
    <row r="84" spans="1:16" hidden="1">
      <c r="A84" t="s">
        <v>61</v>
      </c>
      <c r="B84">
        <v>80</v>
      </c>
      <c r="C84" t="s">
        <v>109</v>
      </c>
      <c r="D84" t="s">
        <v>1474</v>
      </c>
      <c r="E84" t="s">
        <v>1443</v>
      </c>
      <c r="F84"/>
      <c r="G84">
        <v>22063.25</v>
      </c>
      <c r="H84">
        <v>22063.25</v>
      </c>
      <c r="I84"/>
      <c r="J84" t="s">
        <v>1475</v>
      </c>
      <c r="K84"/>
      <c r="L84" s="18">
        <v>44853</v>
      </c>
      <c r="M84" s="1">
        <v>1</v>
      </c>
      <c r="N84" s="1">
        <v>1</v>
      </c>
      <c r="O84" s="1">
        <v>2</v>
      </c>
      <c r="P84" s="1" t="str">
        <f t="shared" si="2"/>
        <v>CD80</v>
      </c>
    </row>
    <row r="85" spans="1:16" hidden="1">
      <c r="A85" t="s">
        <v>61</v>
      </c>
      <c r="B85">
        <v>81</v>
      </c>
      <c r="C85" t="s">
        <v>103</v>
      </c>
      <c r="D85" t="s">
        <v>1474</v>
      </c>
      <c r="E85" t="s">
        <v>1443</v>
      </c>
      <c r="F85"/>
      <c r="G85">
        <v>1921</v>
      </c>
      <c r="H85">
        <v>1921</v>
      </c>
      <c r="I85"/>
      <c r="J85" t="s">
        <v>1475</v>
      </c>
      <c r="K85"/>
      <c r="L85" s="18">
        <v>44853</v>
      </c>
      <c r="M85" s="1">
        <v>1</v>
      </c>
      <c r="N85" s="1">
        <v>1</v>
      </c>
      <c r="O85" s="1">
        <v>2</v>
      </c>
      <c r="P85" s="1" t="str">
        <f t="shared" si="2"/>
        <v>CD81</v>
      </c>
    </row>
    <row r="86" spans="1:16" hidden="1">
      <c r="A86" t="s">
        <v>61</v>
      </c>
      <c r="B86">
        <v>82</v>
      </c>
      <c r="C86" t="s">
        <v>109</v>
      </c>
      <c r="D86" t="s">
        <v>1474</v>
      </c>
      <c r="E86" t="s">
        <v>1443</v>
      </c>
      <c r="F86"/>
      <c r="G86">
        <v>22063.25</v>
      </c>
      <c r="H86">
        <v>22063.25</v>
      </c>
      <c r="I86"/>
      <c r="J86" t="s">
        <v>1475</v>
      </c>
      <c r="K86"/>
      <c r="L86" s="18">
        <v>44853</v>
      </c>
      <c r="M86" s="1">
        <v>1</v>
      </c>
      <c r="N86" s="1">
        <v>1</v>
      </c>
      <c r="O86" s="1">
        <v>2</v>
      </c>
      <c r="P86" s="1" t="str">
        <f t="shared" si="2"/>
        <v>CD82</v>
      </c>
    </row>
    <row r="87" spans="1:16" hidden="1">
      <c r="A87" t="s">
        <v>61</v>
      </c>
      <c r="B87">
        <v>83</v>
      </c>
      <c r="C87" t="s">
        <v>62</v>
      </c>
      <c r="D87" t="s">
        <v>1476</v>
      </c>
      <c r="E87" t="s">
        <v>1443</v>
      </c>
      <c r="F87"/>
      <c r="G87">
        <v>97.49</v>
      </c>
      <c r="H87">
        <v>97.49</v>
      </c>
      <c r="I87"/>
      <c r="J87" t="s">
        <v>1477</v>
      </c>
      <c r="K87"/>
      <c r="L87" s="18">
        <v>44855</v>
      </c>
      <c r="M87" s="1">
        <v>1</v>
      </c>
      <c r="N87" s="1">
        <v>1</v>
      </c>
      <c r="O87" s="1">
        <v>2</v>
      </c>
      <c r="P87" s="1" t="str">
        <f t="shared" si="2"/>
        <v>CD83</v>
      </c>
    </row>
    <row r="88" spans="1:16" hidden="1">
      <c r="A88" t="s">
        <v>61</v>
      </c>
      <c r="B88">
        <v>84</v>
      </c>
      <c r="C88" t="s">
        <v>62</v>
      </c>
      <c r="D88" t="s">
        <v>1478</v>
      </c>
      <c r="E88" t="s">
        <v>1443</v>
      </c>
      <c r="F88"/>
      <c r="G88">
        <v>390.55</v>
      </c>
      <c r="H88">
        <v>390.55</v>
      </c>
      <c r="I88"/>
      <c r="J88" t="s">
        <v>1479</v>
      </c>
      <c r="K88"/>
      <c r="L88" s="18">
        <v>44856</v>
      </c>
      <c r="M88" s="1">
        <v>1</v>
      </c>
      <c r="N88" s="1">
        <v>1</v>
      </c>
      <c r="O88" s="1">
        <v>2</v>
      </c>
      <c r="P88" s="1" t="str">
        <f t="shared" si="2"/>
        <v>CD84</v>
      </c>
    </row>
    <row r="89" spans="1:16">
      <c r="A89" t="s">
        <v>61</v>
      </c>
      <c r="B89">
        <v>85</v>
      </c>
      <c r="C89" t="s">
        <v>114</v>
      </c>
      <c r="D89" t="s">
        <v>1480</v>
      </c>
      <c r="E89" t="s">
        <v>1443</v>
      </c>
      <c r="F89"/>
      <c r="G89">
        <v>500</v>
      </c>
      <c r="H89">
        <v>500</v>
      </c>
      <c r="I89"/>
      <c r="J89" t="s">
        <v>1481</v>
      </c>
      <c r="K89"/>
      <c r="L89" s="18">
        <v>44859</v>
      </c>
      <c r="M89" s="1">
        <v>1</v>
      </c>
      <c r="N89" s="1">
        <v>1</v>
      </c>
      <c r="O89" s="1">
        <v>2</v>
      </c>
      <c r="P89" s="1" t="str">
        <f t="shared" si="2"/>
        <v>CD85</v>
      </c>
    </row>
    <row r="90" spans="1:16">
      <c r="A90" t="s">
        <v>61</v>
      </c>
      <c r="B90">
        <v>85</v>
      </c>
      <c r="C90" t="s">
        <v>115</v>
      </c>
      <c r="D90" t="s">
        <v>1480</v>
      </c>
      <c r="E90" t="s">
        <v>1443</v>
      </c>
      <c r="F90"/>
      <c r="G90">
        <v>250</v>
      </c>
      <c r="H90">
        <v>250</v>
      </c>
      <c r="I90"/>
      <c r="J90" t="s">
        <v>1481</v>
      </c>
      <c r="K90"/>
      <c r="L90" s="18">
        <v>44859</v>
      </c>
      <c r="M90" s="1">
        <v>1</v>
      </c>
      <c r="N90" s="1">
        <v>1</v>
      </c>
      <c r="O90" s="1">
        <v>2</v>
      </c>
      <c r="P90" s="1" t="str">
        <f t="shared" si="2"/>
        <v>CD85</v>
      </c>
    </row>
    <row r="91" spans="1:16">
      <c r="A91" t="s">
        <v>61</v>
      </c>
      <c r="B91">
        <v>85</v>
      </c>
      <c r="C91" t="s">
        <v>116</v>
      </c>
      <c r="D91" t="s">
        <v>1480</v>
      </c>
      <c r="E91" t="s">
        <v>1443</v>
      </c>
      <c r="F91"/>
      <c r="G91">
        <v>727.57</v>
      </c>
      <c r="H91">
        <v>727.57</v>
      </c>
      <c r="I91"/>
      <c r="J91" t="s">
        <v>1481</v>
      </c>
      <c r="K91"/>
      <c r="L91" s="18">
        <v>44859</v>
      </c>
      <c r="M91" s="1">
        <v>1</v>
      </c>
      <c r="N91" s="1">
        <v>1</v>
      </c>
      <c r="O91" s="1">
        <v>2</v>
      </c>
      <c r="P91" s="1" t="str">
        <f t="shared" si="2"/>
        <v>CD85</v>
      </c>
    </row>
    <row r="92" spans="1:16" hidden="1">
      <c r="A92" t="s">
        <v>61</v>
      </c>
      <c r="B92">
        <v>86</v>
      </c>
      <c r="C92" t="s">
        <v>62</v>
      </c>
      <c r="D92" t="s">
        <v>1482</v>
      </c>
      <c r="E92" t="s">
        <v>1443</v>
      </c>
      <c r="F92"/>
      <c r="G92">
        <v>27.93</v>
      </c>
      <c r="H92">
        <v>27.93</v>
      </c>
      <c r="I92"/>
      <c r="J92" t="s">
        <v>1483</v>
      </c>
      <c r="K92"/>
      <c r="L92" s="18">
        <v>44862</v>
      </c>
      <c r="M92" s="1">
        <v>1</v>
      </c>
      <c r="N92" s="1">
        <v>1</v>
      </c>
      <c r="O92" s="1">
        <v>2</v>
      </c>
      <c r="P92" s="1" t="str">
        <f t="shared" si="2"/>
        <v>CD86</v>
      </c>
    </row>
    <row r="93" spans="1:16" hidden="1">
      <c r="A93" t="s">
        <v>61</v>
      </c>
      <c r="B93">
        <v>87</v>
      </c>
      <c r="C93" t="s">
        <v>104</v>
      </c>
      <c r="D93" t="s">
        <v>1482</v>
      </c>
      <c r="E93" t="s">
        <v>1443</v>
      </c>
      <c r="F93"/>
      <c r="G93">
        <v>41109.4</v>
      </c>
      <c r="H93">
        <v>41109.4</v>
      </c>
      <c r="I93"/>
      <c r="J93" t="s">
        <v>1483</v>
      </c>
      <c r="K93"/>
      <c r="L93" s="18">
        <v>44862</v>
      </c>
      <c r="M93" s="1">
        <v>1</v>
      </c>
      <c r="N93" s="1">
        <v>1</v>
      </c>
      <c r="O93" s="1">
        <v>2</v>
      </c>
      <c r="P93" s="1" t="str">
        <f t="shared" si="2"/>
        <v>CD87</v>
      </c>
    </row>
    <row r="94" spans="1:16" hidden="1">
      <c r="A94" t="s">
        <v>61</v>
      </c>
      <c r="B94">
        <v>88</v>
      </c>
      <c r="C94" t="s">
        <v>117</v>
      </c>
      <c r="D94" t="s">
        <v>1445</v>
      </c>
      <c r="E94" t="s">
        <v>1443</v>
      </c>
      <c r="F94"/>
      <c r="G94">
        <v>2282.3599999999997</v>
      </c>
      <c r="H94">
        <v>2282.3599999999997</v>
      </c>
      <c r="I94"/>
      <c r="J94" t="s">
        <v>1446</v>
      </c>
      <c r="K94"/>
      <c r="L94" s="18">
        <v>44865</v>
      </c>
      <c r="M94" s="1">
        <v>1</v>
      </c>
      <c r="N94" s="1">
        <v>1</v>
      </c>
      <c r="O94" s="1">
        <v>2</v>
      </c>
      <c r="P94" s="1" t="str">
        <f t="shared" si="2"/>
        <v>CD88</v>
      </c>
    </row>
    <row r="95" spans="1:16" hidden="1">
      <c r="A95" t="s">
        <v>61</v>
      </c>
      <c r="B95">
        <v>90</v>
      </c>
      <c r="C95" t="s">
        <v>118</v>
      </c>
      <c r="D95" t="s">
        <v>1445</v>
      </c>
      <c r="E95" t="s">
        <v>1443</v>
      </c>
      <c r="F95"/>
      <c r="G95">
        <v>34599.340000000018</v>
      </c>
      <c r="H95">
        <v>34599.340000000004</v>
      </c>
      <c r="I95"/>
      <c r="J95" t="s">
        <v>1446</v>
      </c>
      <c r="K95"/>
      <c r="L95" s="18">
        <v>44865</v>
      </c>
      <c r="M95" s="1">
        <v>1</v>
      </c>
      <c r="N95" s="1">
        <v>1</v>
      </c>
      <c r="O95" s="1">
        <v>2</v>
      </c>
      <c r="P95" s="1" t="str">
        <f t="shared" si="2"/>
        <v>CD90</v>
      </c>
    </row>
    <row r="96" spans="1:16" hidden="1">
      <c r="A96" t="s">
        <v>61</v>
      </c>
      <c r="B96">
        <v>91</v>
      </c>
      <c r="C96" t="s">
        <v>119</v>
      </c>
      <c r="D96" t="s">
        <v>1445</v>
      </c>
      <c r="E96" t="s">
        <v>1443</v>
      </c>
      <c r="F96"/>
      <c r="G96">
        <v>2928</v>
      </c>
      <c r="H96">
        <v>2928</v>
      </c>
      <c r="I96"/>
      <c r="J96" t="s">
        <v>1446</v>
      </c>
      <c r="K96"/>
      <c r="L96" s="18">
        <v>44865</v>
      </c>
      <c r="M96" s="1">
        <v>1</v>
      </c>
      <c r="N96" s="1">
        <v>1</v>
      </c>
      <c r="O96" s="1">
        <v>2</v>
      </c>
      <c r="P96" s="1" t="str">
        <f t="shared" si="2"/>
        <v>CD91</v>
      </c>
    </row>
    <row r="97" spans="1:16" hidden="1">
      <c r="A97" t="s">
        <v>61</v>
      </c>
      <c r="B97">
        <v>92</v>
      </c>
      <c r="C97" t="s">
        <v>120</v>
      </c>
      <c r="D97" t="s">
        <v>1445</v>
      </c>
      <c r="E97" t="s">
        <v>1443</v>
      </c>
      <c r="F97"/>
      <c r="G97">
        <v>2258.7199999999998</v>
      </c>
      <c r="H97">
        <v>2258.7199999999998</v>
      </c>
      <c r="I97"/>
      <c r="J97" t="s">
        <v>1446</v>
      </c>
      <c r="K97"/>
      <c r="L97" s="18">
        <v>44865</v>
      </c>
      <c r="M97" s="1">
        <v>1</v>
      </c>
      <c r="N97" s="1">
        <v>1</v>
      </c>
      <c r="O97" s="1">
        <v>2</v>
      </c>
      <c r="P97" s="1" t="str">
        <f t="shared" si="2"/>
        <v>CD92</v>
      </c>
    </row>
    <row r="98" spans="1:16" hidden="1">
      <c r="A98" t="s">
        <v>61</v>
      </c>
      <c r="B98">
        <v>93</v>
      </c>
      <c r="C98" t="s">
        <v>121</v>
      </c>
      <c r="D98" t="s">
        <v>1445</v>
      </c>
      <c r="E98" t="s">
        <v>1443</v>
      </c>
      <c r="F98"/>
      <c r="G98">
        <v>1373.96</v>
      </c>
      <c r="H98">
        <v>1373.96</v>
      </c>
      <c r="I98"/>
      <c r="J98" t="s">
        <v>1446</v>
      </c>
      <c r="K98"/>
      <c r="L98" s="18">
        <v>44865</v>
      </c>
      <c r="M98" s="1">
        <v>1</v>
      </c>
      <c r="N98" s="1">
        <v>1</v>
      </c>
      <c r="O98" s="1">
        <v>2</v>
      </c>
      <c r="P98" s="1" t="str">
        <f t="shared" si="2"/>
        <v>CD93</v>
      </c>
    </row>
    <row r="99" spans="1:16" hidden="1">
      <c r="A99" t="s">
        <v>61</v>
      </c>
      <c r="B99">
        <v>94</v>
      </c>
      <c r="C99" t="s">
        <v>122</v>
      </c>
      <c r="D99" t="s">
        <v>1445</v>
      </c>
      <c r="E99" t="s">
        <v>1443</v>
      </c>
      <c r="F99"/>
      <c r="G99">
        <v>30052.649999999998</v>
      </c>
      <c r="H99">
        <v>30052.649999999998</v>
      </c>
      <c r="I99"/>
      <c r="J99" t="s">
        <v>1446</v>
      </c>
      <c r="K99"/>
      <c r="L99" s="18">
        <v>44865</v>
      </c>
      <c r="M99" s="1">
        <v>1</v>
      </c>
      <c r="N99" s="1">
        <v>1</v>
      </c>
      <c r="O99" s="1">
        <v>2</v>
      </c>
      <c r="P99" s="1" t="str">
        <f t="shared" si="2"/>
        <v>CD94</v>
      </c>
    </row>
    <row r="100" spans="1:16" hidden="1">
      <c r="A100" t="s">
        <v>61</v>
      </c>
      <c r="B100">
        <v>95</v>
      </c>
      <c r="C100" t="s">
        <v>123</v>
      </c>
      <c r="D100" t="s">
        <v>1445</v>
      </c>
      <c r="E100" t="s">
        <v>1443</v>
      </c>
      <c r="F100"/>
      <c r="G100">
        <v>381.72</v>
      </c>
      <c r="H100">
        <v>381.72</v>
      </c>
      <c r="I100"/>
      <c r="J100" t="s">
        <v>1446</v>
      </c>
      <c r="K100"/>
      <c r="L100" s="18">
        <v>44865</v>
      </c>
      <c r="M100" s="1">
        <v>1</v>
      </c>
      <c r="N100" s="1">
        <v>1</v>
      </c>
      <c r="O100" s="1">
        <v>2</v>
      </c>
      <c r="P100" s="1" t="str">
        <f t="shared" si="2"/>
        <v>CD95</v>
      </c>
    </row>
    <row r="101" spans="1:16" hidden="1">
      <c r="A101" t="s">
        <v>61</v>
      </c>
      <c r="B101">
        <v>96</v>
      </c>
      <c r="C101" t="s">
        <v>124</v>
      </c>
      <c r="D101" t="s">
        <v>1445</v>
      </c>
      <c r="E101" t="s">
        <v>1443</v>
      </c>
      <c r="F101"/>
      <c r="G101">
        <v>88128.07</v>
      </c>
      <c r="H101">
        <v>88128.07</v>
      </c>
      <c r="I101"/>
      <c r="J101" t="s">
        <v>1446</v>
      </c>
      <c r="K101"/>
      <c r="L101" s="18">
        <v>44865</v>
      </c>
      <c r="M101" s="1">
        <v>1</v>
      </c>
      <c r="N101" s="1">
        <v>1</v>
      </c>
      <c r="O101" s="1">
        <v>2</v>
      </c>
      <c r="P101" s="1" t="str">
        <f t="shared" si="2"/>
        <v>CD96</v>
      </c>
    </row>
    <row r="102" spans="1:16" hidden="1">
      <c r="A102" t="s">
        <v>61</v>
      </c>
      <c r="B102">
        <v>97</v>
      </c>
      <c r="C102" t="s">
        <v>125</v>
      </c>
      <c r="D102" t="s">
        <v>1445</v>
      </c>
      <c r="E102" t="s">
        <v>1443</v>
      </c>
      <c r="F102"/>
      <c r="G102">
        <v>13606.33</v>
      </c>
      <c r="H102">
        <v>13606.33</v>
      </c>
      <c r="I102"/>
      <c r="J102" t="s">
        <v>1446</v>
      </c>
      <c r="K102"/>
      <c r="L102" s="18">
        <v>44865</v>
      </c>
      <c r="M102" s="1">
        <v>1</v>
      </c>
      <c r="N102" s="1">
        <v>1</v>
      </c>
      <c r="O102" s="1">
        <v>2</v>
      </c>
      <c r="P102" s="1" t="str">
        <f t="shared" si="2"/>
        <v>CD97</v>
      </c>
    </row>
    <row r="103" spans="1:16" hidden="1">
      <c r="A103" t="s">
        <v>61</v>
      </c>
      <c r="B103">
        <v>98</v>
      </c>
      <c r="C103" t="s">
        <v>126</v>
      </c>
      <c r="D103" t="s">
        <v>1445</v>
      </c>
      <c r="E103" t="s">
        <v>1443</v>
      </c>
      <c r="F103"/>
      <c r="G103">
        <v>1672.830000000004</v>
      </c>
      <c r="H103">
        <v>1672.83</v>
      </c>
      <c r="I103"/>
      <c r="J103" t="s">
        <v>1446</v>
      </c>
      <c r="K103"/>
      <c r="L103" s="18">
        <v>44865</v>
      </c>
      <c r="M103" s="1">
        <v>1</v>
      </c>
      <c r="N103" s="1">
        <v>1</v>
      </c>
      <c r="O103" s="1">
        <v>2</v>
      </c>
      <c r="P103" s="1" t="str">
        <f t="shared" si="2"/>
        <v>CD98</v>
      </c>
    </row>
    <row r="104" spans="1:16" hidden="1">
      <c r="A104" t="s">
        <v>61</v>
      </c>
      <c r="B104">
        <v>99</v>
      </c>
      <c r="C104" t="s">
        <v>127</v>
      </c>
      <c r="D104" t="s">
        <v>1445</v>
      </c>
      <c r="E104" t="s">
        <v>1443</v>
      </c>
      <c r="F104"/>
      <c r="G104">
        <v>870.71</v>
      </c>
      <c r="H104">
        <v>870.70999999999992</v>
      </c>
      <c r="I104"/>
      <c r="J104" t="s">
        <v>1446</v>
      </c>
      <c r="K104"/>
      <c r="L104" s="18">
        <v>44865</v>
      </c>
      <c r="M104" s="1">
        <v>1</v>
      </c>
      <c r="N104" s="1">
        <v>1</v>
      </c>
      <c r="O104" s="1">
        <v>2</v>
      </c>
      <c r="P104" s="1" t="str">
        <f t="shared" si="2"/>
        <v>CD99</v>
      </c>
    </row>
    <row r="105" spans="1:16" hidden="1">
      <c r="A105" t="s">
        <v>61</v>
      </c>
      <c r="B105">
        <v>100</v>
      </c>
      <c r="C105" t="s">
        <v>128</v>
      </c>
      <c r="D105" t="s">
        <v>1445</v>
      </c>
      <c r="E105" t="s">
        <v>1443</v>
      </c>
      <c r="F105"/>
      <c r="G105">
        <v>300</v>
      </c>
      <c r="H105">
        <v>300</v>
      </c>
      <c r="I105"/>
      <c r="J105" t="s">
        <v>1446</v>
      </c>
      <c r="K105"/>
      <c r="L105" s="18">
        <v>44865</v>
      </c>
      <c r="M105" s="1">
        <v>1</v>
      </c>
      <c r="N105" s="1">
        <v>1</v>
      </c>
      <c r="O105" s="1">
        <v>2</v>
      </c>
      <c r="P105" s="1" t="str">
        <f t="shared" si="2"/>
        <v>CD100</v>
      </c>
    </row>
    <row r="106" spans="1:16" hidden="1">
      <c r="A106" t="s">
        <v>61</v>
      </c>
      <c r="B106">
        <v>101</v>
      </c>
      <c r="C106" t="s">
        <v>1588</v>
      </c>
      <c r="D106" t="s">
        <v>1445</v>
      </c>
      <c r="E106" t="s">
        <v>1443</v>
      </c>
      <c r="F106"/>
      <c r="G106">
        <v>4055.75</v>
      </c>
      <c r="H106">
        <v>4055.75</v>
      </c>
      <c r="I106"/>
      <c r="J106" t="s">
        <v>1446</v>
      </c>
      <c r="K106"/>
      <c r="L106" s="18">
        <v>44865</v>
      </c>
      <c r="M106" s="1">
        <v>1</v>
      </c>
      <c r="N106" s="1">
        <v>1</v>
      </c>
      <c r="O106" s="1">
        <v>2</v>
      </c>
      <c r="P106" s="1" t="str">
        <f t="shared" si="2"/>
        <v>CD101</v>
      </c>
    </row>
    <row r="107" spans="1:16" hidden="1">
      <c r="A107" t="s">
        <v>61</v>
      </c>
      <c r="B107">
        <v>102</v>
      </c>
      <c r="C107" t="s">
        <v>129</v>
      </c>
      <c r="D107" t="s">
        <v>1445</v>
      </c>
      <c r="E107" t="s">
        <v>1443</v>
      </c>
      <c r="F107"/>
      <c r="G107">
        <v>1620</v>
      </c>
      <c r="H107">
        <v>1620</v>
      </c>
      <c r="I107"/>
      <c r="J107" t="s">
        <v>1446</v>
      </c>
      <c r="K107"/>
      <c r="L107" s="18">
        <v>44865</v>
      </c>
      <c r="M107" s="1">
        <v>1</v>
      </c>
      <c r="N107" s="1">
        <v>1</v>
      </c>
      <c r="O107" s="1">
        <v>2</v>
      </c>
      <c r="P107" s="1" t="str">
        <f t="shared" si="2"/>
        <v>CD102</v>
      </c>
    </row>
    <row r="108" spans="1:16" hidden="1">
      <c r="A108" t="s">
        <v>61</v>
      </c>
      <c r="B108">
        <v>103</v>
      </c>
      <c r="C108" t="s">
        <v>130</v>
      </c>
      <c r="D108" t="s">
        <v>1445</v>
      </c>
      <c r="E108" t="s">
        <v>1443</v>
      </c>
      <c r="F108"/>
      <c r="G108">
        <v>520</v>
      </c>
      <c r="H108">
        <v>520</v>
      </c>
      <c r="I108"/>
      <c r="J108" t="s">
        <v>1446</v>
      </c>
      <c r="K108"/>
      <c r="L108" s="18">
        <v>44865</v>
      </c>
      <c r="M108" s="1">
        <v>1</v>
      </c>
      <c r="N108" s="1">
        <v>1</v>
      </c>
      <c r="O108" s="1">
        <v>2</v>
      </c>
      <c r="P108" s="1" t="str">
        <f t="shared" si="2"/>
        <v>CD103</v>
      </c>
    </row>
    <row r="109" spans="1:16" hidden="1">
      <c r="A109" t="s">
        <v>61</v>
      </c>
      <c r="B109">
        <v>104</v>
      </c>
      <c r="C109" t="s">
        <v>131</v>
      </c>
      <c r="D109" t="s">
        <v>1445</v>
      </c>
      <c r="E109" t="s">
        <v>1443</v>
      </c>
      <c r="F109"/>
      <c r="G109">
        <v>72128.390000000029</v>
      </c>
      <c r="H109">
        <v>72128.390000000058</v>
      </c>
      <c r="I109"/>
      <c r="J109" t="s">
        <v>1446</v>
      </c>
      <c r="K109"/>
      <c r="L109" s="18">
        <v>44865</v>
      </c>
      <c r="M109" s="1">
        <v>1</v>
      </c>
      <c r="N109" s="1">
        <v>1</v>
      </c>
      <c r="O109" s="1">
        <v>2</v>
      </c>
      <c r="P109" s="1" t="str">
        <f t="shared" si="2"/>
        <v>CD104</v>
      </c>
    </row>
    <row r="110" spans="1:16">
      <c r="A110" t="s">
        <v>61</v>
      </c>
      <c r="B110">
        <v>105</v>
      </c>
      <c r="C110" t="s">
        <v>132</v>
      </c>
      <c r="D110" t="s">
        <v>1445</v>
      </c>
      <c r="E110" t="s">
        <v>1443</v>
      </c>
      <c r="F110"/>
      <c r="G110">
        <v>3887.69</v>
      </c>
      <c r="H110">
        <v>3887.69</v>
      </c>
      <c r="I110"/>
      <c r="J110" t="s">
        <v>1446</v>
      </c>
      <c r="K110"/>
      <c r="L110" s="18">
        <v>44865</v>
      </c>
      <c r="M110" s="1">
        <v>1</v>
      </c>
      <c r="N110" s="1">
        <v>1</v>
      </c>
      <c r="O110" s="1">
        <v>2</v>
      </c>
      <c r="P110" s="1" t="str">
        <f t="shared" si="2"/>
        <v>CD105</v>
      </c>
    </row>
    <row r="111" spans="1:16">
      <c r="A111" t="s">
        <v>61</v>
      </c>
      <c r="B111">
        <v>105</v>
      </c>
      <c r="C111" t="s">
        <v>133</v>
      </c>
      <c r="D111" t="s">
        <v>1445</v>
      </c>
      <c r="E111" t="s">
        <v>1443</v>
      </c>
      <c r="F111"/>
      <c r="G111">
        <v>630</v>
      </c>
      <c r="H111">
        <v>630</v>
      </c>
      <c r="I111"/>
      <c r="J111" t="s">
        <v>1446</v>
      </c>
      <c r="K111"/>
      <c r="L111" s="18">
        <v>44865</v>
      </c>
      <c r="M111" s="1">
        <v>1</v>
      </c>
      <c r="N111" s="1">
        <v>1</v>
      </c>
      <c r="O111" s="1">
        <v>2</v>
      </c>
      <c r="P111" s="1" t="str">
        <f t="shared" si="2"/>
        <v>CD105</v>
      </c>
    </row>
    <row r="112" spans="1:16" hidden="1">
      <c r="A112" t="s">
        <v>61</v>
      </c>
      <c r="B112">
        <v>106</v>
      </c>
      <c r="C112" t="s">
        <v>134</v>
      </c>
      <c r="D112" t="s">
        <v>1445</v>
      </c>
      <c r="E112" t="s">
        <v>1443</v>
      </c>
      <c r="F112"/>
      <c r="G112">
        <v>65559.189999999988</v>
      </c>
      <c r="H112">
        <v>65559.1899999999</v>
      </c>
      <c r="I112"/>
      <c r="J112" t="s">
        <v>1446</v>
      </c>
      <c r="K112"/>
      <c r="L112" s="18">
        <v>44865</v>
      </c>
      <c r="M112" s="1">
        <v>1</v>
      </c>
      <c r="N112" s="1">
        <v>1</v>
      </c>
      <c r="O112" s="1">
        <v>2</v>
      </c>
      <c r="P112" s="1" t="str">
        <f t="shared" si="2"/>
        <v>CD106</v>
      </c>
    </row>
    <row r="113" spans="1:16" hidden="1">
      <c r="A113" t="s">
        <v>61</v>
      </c>
      <c r="B113">
        <v>107</v>
      </c>
      <c r="C113" t="s">
        <v>135</v>
      </c>
      <c r="D113" t="s">
        <v>1445</v>
      </c>
      <c r="E113" t="s">
        <v>1443</v>
      </c>
      <c r="F113"/>
      <c r="G113">
        <v>22816.049999999992</v>
      </c>
      <c r="H113">
        <v>22816.049999999992</v>
      </c>
      <c r="I113"/>
      <c r="J113" t="s">
        <v>1446</v>
      </c>
      <c r="K113"/>
      <c r="L113" s="18">
        <v>44865</v>
      </c>
      <c r="M113" s="1">
        <v>1</v>
      </c>
      <c r="N113" s="1">
        <v>1</v>
      </c>
      <c r="O113" s="1">
        <v>2</v>
      </c>
      <c r="P113" s="1" t="str">
        <f t="shared" si="2"/>
        <v>CD107</v>
      </c>
    </row>
    <row r="114" spans="1:16" hidden="1">
      <c r="A114" t="s">
        <v>61</v>
      </c>
      <c r="B114">
        <v>108</v>
      </c>
      <c r="C114" t="s">
        <v>1589</v>
      </c>
      <c r="D114" t="s">
        <v>1445</v>
      </c>
      <c r="E114" t="s">
        <v>1443</v>
      </c>
      <c r="F114"/>
      <c r="G114">
        <v>8705.6200000000008</v>
      </c>
      <c r="H114">
        <v>8705.6200000000008</v>
      </c>
      <c r="I114"/>
      <c r="J114" t="s">
        <v>1446</v>
      </c>
      <c r="K114"/>
      <c r="L114" s="18">
        <v>44865</v>
      </c>
      <c r="M114" s="1">
        <v>1</v>
      </c>
      <c r="N114" s="1">
        <v>1</v>
      </c>
      <c r="O114" s="1">
        <v>2</v>
      </c>
      <c r="P114" s="1" t="str">
        <f t="shared" si="2"/>
        <v>CD108</v>
      </c>
    </row>
    <row r="115" spans="1:16" hidden="1">
      <c r="A115" t="s">
        <v>61</v>
      </c>
      <c r="B115">
        <v>109</v>
      </c>
      <c r="C115" t="s">
        <v>136</v>
      </c>
      <c r="D115" t="s">
        <v>1445</v>
      </c>
      <c r="E115" t="s">
        <v>1443</v>
      </c>
      <c r="F115"/>
      <c r="G115">
        <v>23287.79</v>
      </c>
      <c r="H115">
        <v>23287.79</v>
      </c>
      <c r="I115"/>
      <c r="J115" t="s">
        <v>1446</v>
      </c>
      <c r="K115"/>
      <c r="L115" s="18">
        <v>44865</v>
      </c>
      <c r="M115" s="1">
        <v>1</v>
      </c>
      <c r="N115" s="1">
        <v>1</v>
      </c>
      <c r="O115" s="1">
        <v>2</v>
      </c>
      <c r="P115" s="1" t="str">
        <f t="shared" si="2"/>
        <v>CD109</v>
      </c>
    </row>
    <row r="116" spans="1:16" hidden="1">
      <c r="A116" t="s">
        <v>61</v>
      </c>
      <c r="B116">
        <v>110</v>
      </c>
      <c r="C116" t="s">
        <v>1590</v>
      </c>
      <c r="D116" t="s">
        <v>1445</v>
      </c>
      <c r="E116" t="s">
        <v>1443</v>
      </c>
      <c r="F116"/>
      <c r="G116">
        <v>44750.650000000009</v>
      </c>
      <c r="H116">
        <v>44750.649999999994</v>
      </c>
      <c r="I116"/>
      <c r="J116" t="s">
        <v>1446</v>
      </c>
      <c r="K116"/>
      <c r="L116" s="18">
        <v>44865</v>
      </c>
      <c r="M116" s="1">
        <v>1</v>
      </c>
      <c r="N116" s="1">
        <v>1</v>
      </c>
      <c r="O116" s="1">
        <v>2</v>
      </c>
      <c r="P116" s="1" t="str">
        <f t="shared" si="2"/>
        <v>CD110</v>
      </c>
    </row>
    <row r="117" spans="1:16" hidden="1">
      <c r="A117" t="s">
        <v>61</v>
      </c>
      <c r="B117">
        <v>111</v>
      </c>
      <c r="C117" t="s">
        <v>137</v>
      </c>
      <c r="D117" t="s">
        <v>1445</v>
      </c>
      <c r="E117" t="s">
        <v>1443</v>
      </c>
      <c r="F117"/>
      <c r="G117">
        <v>406618.15000000276</v>
      </c>
      <c r="H117">
        <v>406618.14999999997</v>
      </c>
      <c r="I117"/>
      <c r="J117" t="s">
        <v>1446</v>
      </c>
      <c r="K117"/>
      <c r="L117" s="18">
        <v>44865</v>
      </c>
      <c r="M117" s="1">
        <v>1</v>
      </c>
      <c r="N117" s="1">
        <v>1</v>
      </c>
      <c r="O117" s="1">
        <v>2</v>
      </c>
      <c r="P117" s="1" t="str">
        <f t="shared" si="2"/>
        <v>CD111</v>
      </c>
    </row>
    <row r="118" spans="1:16" hidden="1">
      <c r="A118" t="s">
        <v>61</v>
      </c>
      <c r="B118">
        <v>112</v>
      </c>
      <c r="C118" t="s">
        <v>138</v>
      </c>
      <c r="D118" t="s">
        <v>1445</v>
      </c>
      <c r="E118" t="s">
        <v>1443</v>
      </c>
      <c r="F118"/>
      <c r="G118">
        <v>63128.109999999993</v>
      </c>
      <c r="H118">
        <v>63128.109999999935</v>
      </c>
      <c r="I118"/>
      <c r="J118" t="s">
        <v>1446</v>
      </c>
      <c r="K118"/>
      <c r="L118" s="18">
        <v>44865</v>
      </c>
      <c r="M118" s="1">
        <v>1</v>
      </c>
      <c r="N118" s="1">
        <v>1</v>
      </c>
      <c r="O118" s="1">
        <v>2</v>
      </c>
      <c r="P118" s="1" t="str">
        <f t="shared" si="2"/>
        <v>CD112</v>
      </c>
    </row>
    <row r="119" spans="1:16" hidden="1">
      <c r="A119" t="s">
        <v>61</v>
      </c>
      <c r="B119">
        <v>113</v>
      </c>
      <c r="C119" t="s">
        <v>139</v>
      </c>
      <c r="D119" t="s">
        <v>1445</v>
      </c>
      <c r="E119" t="s">
        <v>1443</v>
      </c>
      <c r="F119"/>
      <c r="G119">
        <v>49228.820000002197</v>
      </c>
      <c r="H119">
        <v>49228.82</v>
      </c>
      <c r="I119"/>
      <c r="J119" t="s">
        <v>1446</v>
      </c>
      <c r="K119"/>
      <c r="L119" s="18">
        <v>44865</v>
      </c>
      <c r="M119" s="1">
        <v>1</v>
      </c>
      <c r="N119" s="1">
        <v>1</v>
      </c>
      <c r="O119" s="1">
        <v>2</v>
      </c>
      <c r="P119" s="1" t="str">
        <f t="shared" si="2"/>
        <v>CD113</v>
      </c>
    </row>
    <row r="120" spans="1:16" hidden="1">
      <c r="A120" t="s">
        <v>61</v>
      </c>
      <c r="B120">
        <v>115</v>
      </c>
      <c r="C120" t="s">
        <v>140</v>
      </c>
      <c r="D120" t="s">
        <v>1445</v>
      </c>
      <c r="E120" t="s">
        <v>1443</v>
      </c>
      <c r="F120"/>
      <c r="G120">
        <v>44750.649999999994</v>
      </c>
      <c r="H120">
        <v>44750.650000000009</v>
      </c>
      <c r="I120"/>
      <c r="J120" t="s">
        <v>1446</v>
      </c>
      <c r="K120"/>
      <c r="L120" s="18">
        <v>44865</v>
      </c>
      <c r="M120" s="1">
        <v>1</v>
      </c>
      <c r="N120" s="1">
        <v>1</v>
      </c>
      <c r="O120" s="1">
        <v>2</v>
      </c>
      <c r="P120" s="1" t="str">
        <f t="shared" si="2"/>
        <v>CD115</v>
      </c>
    </row>
    <row r="121" spans="1:16" hidden="1">
      <c r="A121" t="s">
        <v>61</v>
      </c>
      <c r="B121">
        <v>116</v>
      </c>
      <c r="C121" t="s">
        <v>1591</v>
      </c>
      <c r="D121" t="s">
        <v>1445</v>
      </c>
      <c r="E121" t="s">
        <v>1443</v>
      </c>
      <c r="F121"/>
      <c r="G121">
        <v>14452.58</v>
      </c>
      <c r="H121">
        <v>14452.58</v>
      </c>
      <c r="I121"/>
      <c r="J121" t="s">
        <v>1446</v>
      </c>
      <c r="K121"/>
      <c r="L121" s="18">
        <v>44865</v>
      </c>
      <c r="M121" s="1">
        <v>1</v>
      </c>
      <c r="N121" s="1">
        <v>1</v>
      </c>
      <c r="O121" s="1">
        <v>2</v>
      </c>
      <c r="P121" s="1" t="str">
        <f t="shared" si="2"/>
        <v>CD116</v>
      </c>
    </row>
    <row r="122" spans="1:16" hidden="1">
      <c r="A122" t="s">
        <v>61</v>
      </c>
      <c r="B122">
        <v>117</v>
      </c>
      <c r="C122" t="s">
        <v>141</v>
      </c>
      <c r="D122" t="s">
        <v>1445</v>
      </c>
      <c r="E122" t="s">
        <v>1443</v>
      </c>
      <c r="F122"/>
      <c r="G122">
        <v>600</v>
      </c>
      <c r="H122">
        <v>600</v>
      </c>
      <c r="I122"/>
      <c r="J122" t="s">
        <v>1446</v>
      </c>
      <c r="K122"/>
      <c r="L122" s="18">
        <v>44865</v>
      </c>
      <c r="M122" s="1">
        <v>1</v>
      </c>
      <c r="N122" s="1">
        <v>1</v>
      </c>
      <c r="O122" s="1">
        <v>2</v>
      </c>
      <c r="P122" s="1" t="str">
        <f t="shared" si="2"/>
        <v>CD117</v>
      </c>
    </row>
    <row r="123" spans="1:16">
      <c r="A123" t="s">
        <v>61</v>
      </c>
      <c r="B123">
        <v>118</v>
      </c>
      <c r="C123" t="s">
        <v>142</v>
      </c>
      <c r="D123" t="s">
        <v>1445</v>
      </c>
      <c r="E123" t="s">
        <v>1443</v>
      </c>
      <c r="F123"/>
      <c r="G123">
        <v>425.25</v>
      </c>
      <c r="H123">
        <v>425.25</v>
      </c>
      <c r="I123"/>
      <c r="J123" t="s">
        <v>1446</v>
      </c>
      <c r="K123"/>
      <c r="L123" s="18">
        <v>44865</v>
      </c>
      <c r="M123" s="1">
        <v>1</v>
      </c>
      <c r="N123" s="1">
        <v>1</v>
      </c>
      <c r="O123" s="1">
        <v>2</v>
      </c>
      <c r="P123" s="1" t="str">
        <f t="shared" si="2"/>
        <v>CD118</v>
      </c>
    </row>
    <row r="124" spans="1:16">
      <c r="A124" t="s">
        <v>61</v>
      </c>
      <c r="B124">
        <v>118</v>
      </c>
      <c r="C124" t="s">
        <v>143</v>
      </c>
      <c r="D124" t="s">
        <v>1445</v>
      </c>
      <c r="E124" t="s">
        <v>1443</v>
      </c>
      <c r="F124"/>
      <c r="G124">
        <v>2099.21</v>
      </c>
      <c r="H124">
        <v>2099.21</v>
      </c>
      <c r="I124"/>
      <c r="J124" t="s">
        <v>1446</v>
      </c>
      <c r="K124"/>
      <c r="L124" s="18">
        <v>44865</v>
      </c>
      <c r="M124" s="1">
        <v>1</v>
      </c>
      <c r="N124" s="1">
        <v>1</v>
      </c>
      <c r="O124" s="1">
        <v>2</v>
      </c>
      <c r="P124" s="1" t="str">
        <f t="shared" si="2"/>
        <v>CD118</v>
      </c>
    </row>
    <row r="125" spans="1:16" hidden="1">
      <c r="A125" t="s">
        <v>61</v>
      </c>
      <c r="B125">
        <v>119</v>
      </c>
      <c r="C125" t="s">
        <v>144</v>
      </c>
      <c r="D125" t="s">
        <v>1445</v>
      </c>
      <c r="E125" t="s">
        <v>1443</v>
      </c>
      <c r="F125"/>
      <c r="G125">
        <v>18422.649999999998</v>
      </c>
      <c r="H125">
        <v>18422.649999999998</v>
      </c>
      <c r="I125"/>
      <c r="J125" t="s">
        <v>1446</v>
      </c>
      <c r="K125"/>
      <c r="L125" s="18">
        <v>44865</v>
      </c>
      <c r="M125" s="1">
        <v>1</v>
      </c>
      <c r="N125" s="1">
        <v>1</v>
      </c>
      <c r="O125" s="1">
        <v>2</v>
      </c>
      <c r="P125" s="1" t="str">
        <f t="shared" si="2"/>
        <v>CD119</v>
      </c>
    </row>
    <row r="126" spans="1:16" hidden="1">
      <c r="A126" t="s">
        <v>61</v>
      </c>
      <c r="B126">
        <v>120</v>
      </c>
      <c r="C126" t="s">
        <v>145</v>
      </c>
      <c r="D126" t="s">
        <v>1445</v>
      </c>
      <c r="E126" t="s">
        <v>1443</v>
      </c>
      <c r="F126"/>
      <c r="G126">
        <v>425.25</v>
      </c>
      <c r="H126">
        <v>425.25</v>
      </c>
      <c r="I126"/>
      <c r="J126" t="s">
        <v>1446</v>
      </c>
      <c r="K126"/>
      <c r="L126" s="18">
        <v>44865</v>
      </c>
      <c r="M126" s="1">
        <v>1</v>
      </c>
      <c r="N126" s="1">
        <v>1</v>
      </c>
      <c r="O126" s="1">
        <v>2</v>
      </c>
      <c r="P126" s="1" t="str">
        <f t="shared" si="2"/>
        <v>CD120</v>
      </c>
    </row>
    <row r="127" spans="1:16" hidden="1">
      <c r="A127" t="s">
        <v>61</v>
      </c>
      <c r="B127">
        <v>121</v>
      </c>
      <c r="C127" t="s">
        <v>141</v>
      </c>
      <c r="D127" t="s">
        <v>1445</v>
      </c>
      <c r="E127" t="s">
        <v>1443</v>
      </c>
      <c r="F127"/>
      <c r="G127">
        <v>300</v>
      </c>
      <c r="H127">
        <v>300</v>
      </c>
      <c r="I127"/>
      <c r="J127" t="s">
        <v>1446</v>
      </c>
      <c r="K127"/>
      <c r="L127" s="18">
        <v>44865</v>
      </c>
      <c r="M127" s="1">
        <v>1</v>
      </c>
      <c r="N127" s="1">
        <v>1</v>
      </c>
      <c r="O127" s="1">
        <v>2</v>
      </c>
      <c r="P127" s="1" t="str">
        <f t="shared" si="2"/>
        <v>CD121</v>
      </c>
    </row>
    <row r="128" spans="1:16" hidden="1">
      <c r="A128" t="s">
        <v>61</v>
      </c>
      <c r="B128">
        <v>122</v>
      </c>
      <c r="C128" t="s">
        <v>146</v>
      </c>
      <c r="D128" t="s">
        <v>1445</v>
      </c>
      <c r="E128" t="s">
        <v>1443</v>
      </c>
      <c r="F128"/>
      <c r="G128">
        <v>501504.57</v>
      </c>
      <c r="H128">
        <v>501504.57</v>
      </c>
      <c r="I128"/>
      <c r="J128" t="s">
        <v>1446</v>
      </c>
      <c r="K128"/>
      <c r="L128" s="18">
        <v>44865</v>
      </c>
      <c r="M128" s="1">
        <v>1</v>
      </c>
      <c r="N128" s="1">
        <v>1</v>
      </c>
      <c r="O128" s="1">
        <v>2</v>
      </c>
      <c r="P128" s="1" t="str">
        <f t="shared" si="2"/>
        <v>CD122</v>
      </c>
    </row>
    <row r="129" spans="1:16" hidden="1">
      <c r="A129" t="s">
        <v>61</v>
      </c>
      <c r="B129">
        <v>124</v>
      </c>
      <c r="C129" t="s">
        <v>1592</v>
      </c>
      <c r="D129" t="s">
        <v>1445</v>
      </c>
      <c r="E129" t="s">
        <v>1443</v>
      </c>
      <c r="F129"/>
      <c r="G129">
        <v>632806.27000000037</v>
      </c>
      <c r="H129">
        <v>632806.27000000142</v>
      </c>
      <c r="I129"/>
      <c r="J129" t="s">
        <v>1446</v>
      </c>
      <c r="K129"/>
      <c r="L129" s="18">
        <v>44865</v>
      </c>
      <c r="M129" s="1">
        <v>1</v>
      </c>
      <c r="N129" s="1">
        <v>1</v>
      </c>
      <c r="O129" s="1">
        <v>2</v>
      </c>
      <c r="P129" s="1" t="str">
        <f t="shared" si="2"/>
        <v>CD124</v>
      </c>
    </row>
    <row r="130" spans="1:16" hidden="1">
      <c r="A130" t="s">
        <v>147</v>
      </c>
      <c r="B130">
        <v>1</v>
      </c>
      <c r="C130" t="s">
        <v>148</v>
      </c>
      <c r="D130" t="s">
        <v>1451</v>
      </c>
      <c r="E130" t="s">
        <v>1443</v>
      </c>
      <c r="F130"/>
      <c r="G130">
        <v>497.34</v>
      </c>
      <c r="H130">
        <v>497.34</v>
      </c>
      <c r="I130"/>
      <c r="J130" t="s">
        <v>1452</v>
      </c>
      <c r="K130"/>
      <c r="L130" s="18">
        <v>44837</v>
      </c>
      <c r="M130" s="1">
        <v>1</v>
      </c>
      <c r="N130" s="1">
        <v>1</v>
      </c>
      <c r="O130" s="1">
        <v>2</v>
      </c>
      <c r="P130" s="1" t="str">
        <f t="shared" si="2"/>
        <v>CE1</v>
      </c>
    </row>
    <row r="131" spans="1:16" hidden="1">
      <c r="A131" t="s">
        <v>147</v>
      </c>
      <c r="B131">
        <v>2</v>
      </c>
      <c r="C131" t="s">
        <v>149</v>
      </c>
      <c r="D131" t="s">
        <v>1451</v>
      </c>
      <c r="E131" t="s">
        <v>1443</v>
      </c>
      <c r="F131"/>
      <c r="G131">
        <v>299.99</v>
      </c>
      <c r="H131">
        <v>299.99</v>
      </c>
      <c r="I131"/>
      <c r="J131" t="s">
        <v>1452</v>
      </c>
      <c r="K131"/>
      <c r="L131" s="18">
        <v>44837</v>
      </c>
      <c r="M131" s="1">
        <v>1</v>
      </c>
      <c r="N131" s="1">
        <v>1</v>
      </c>
      <c r="O131" s="1">
        <v>2</v>
      </c>
      <c r="P131" s="1" t="str">
        <f t="shared" si="2"/>
        <v>CE2</v>
      </c>
    </row>
    <row r="132" spans="1:16" hidden="1">
      <c r="A132" t="s">
        <v>147</v>
      </c>
      <c r="B132">
        <v>3</v>
      </c>
      <c r="C132" t="s">
        <v>150</v>
      </c>
      <c r="D132" t="s">
        <v>1451</v>
      </c>
      <c r="E132" t="s">
        <v>1443</v>
      </c>
      <c r="F132"/>
      <c r="G132">
        <v>418.27</v>
      </c>
      <c r="H132">
        <v>418.27</v>
      </c>
      <c r="I132"/>
      <c r="J132" t="s">
        <v>1452</v>
      </c>
      <c r="K132"/>
      <c r="L132" s="18">
        <v>44837</v>
      </c>
      <c r="M132" s="1">
        <v>1</v>
      </c>
      <c r="N132" s="1">
        <v>1</v>
      </c>
      <c r="O132" s="1">
        <v>2</v>
      </c>
      <c r="P132" s="1" t="str">
        <f t="shared" si="2"/>
        <v>CE3</v>
      </c>
    </row>
    <row r="133" spans="1:16" hidden="1">
      <c r="A133" t="s">
        <v>147</v>
      </c>
      <c r="B133">
        <v>4</v>
      </c>
      <c r="C133" t="s">
        <v>151</v>
      </c>
      <c r="D133" t="s">
        <v>1451</v>
      </c>
      <c r="E133" t="s">
        <v>1443</v>
      </c>
      <c r="F133"/>
      <c r="G133">
        <v>351.5</v>
      </c>
      <c r="H133">
        <v>351.5</v>
      </c>
      <c r="I133"/>
      <c r="J133" t="s">
        <v>1452</v>
      </c>
      <c r="K133"/>
      <c r="L133" s="18">
        <v>44837</v>
      </c>
      <c r="M133" s="1">
        <v>1</v>
      </c>
      <c r="N133" s="1">
        <v>1</v>
      </c>
      <c r="O133" s="1">
        <v>2</v>
      </c>
      <c r="P133" s="1" t="str">
        <f t="shared" si="2"/>
        <v>CE4</v>
      </c>
    </row>
    <row r="134" spans="1:16" hidden="1">
      <c r="A134" t="s">
        <v>147</v>
      </c>
      <c r="B134">
        <v>5</v>
      </c>
      <c r="C134" t="s">
        <v>152</v>
      </c>
      <c r="D134" t="s">
        <v>1451</v>
      </c>
      <c r="E134" t="s">
        <v>1443</v>
      </c>
      <c r="F134"/>
      <c r="G134">
        <v>299.99</v>
      </c>
      <c r="H134">
        <v>299.99</v>
      </c>
      <c r="I134"/>
      <c r="J134" t="s">
        <v>1452</v>
      </c>
      <c r="K134"/>
      <c r="L134" s="18">
        <v>44837</v>
      </c>
      <c r="M134" s="1">
        <v>1</v>
      </c>
      <c r="N134" s="1">
        <v>1</v>
      </c>
      <c r="O134" s="1">
        <v>2</v>
      </c>
      <c r="P134" s="1" t="str">
        <f t="shared" si="2"/>
        <v>CE5</v>
      </c>
    </row>
    <row r="135" spans="1:16" hidden="1">
      <c r="A135" t="s">
        <v>147</v>
      </c>
      <c r="B135">
        <v>6</v>
      </c>
      <c r="C135" t="s">
        <v>153</v>
      </c>
      <c r="D135" t="s">
        <v>1451</v>
      </c>
      <c r="E135" t="s">
        <v>1443</v>
      </c>
      <c r="F135"/>
      <c r="G135">
        <v>459.46</v>
      </c>
      <c r="H135">
        <v>459.46</v>
      </c>
      <c r="I135"/>
      <c r="J135" t="s">
        <v>1452</v>
      </c>
      <c r="K135"/>
      <c r="L135" s="18">
        <v>44837</v>
      </c>
      <c r="M135" s="1">
        <v>1</v>
      </c>
      <c r="N135" s="1">
        <v>1</v>
      </c>
      <c r="O135" s="1">
        <v>2</v>
      </c>
      <c r="P135" s="1" t="str">
        <f t="shared" si="2"/>
        <v>CE6</v>
      </c>
    </row>
    <row r="136" spans="1:16" hidden="1">
      <c r="A136" t="s">
        <v>147</v>
      </c>
      <c r="B136">
        <v>7</v>
      </c>
      <c r="C136" t="s">
        <v>154</v>
      </c>
      <c r="D136" t="s">
        <v>1451</v>
      </c>
      <c r="E136" t="s">
        <v>1443</v>
      </c>
      <c r="F136"/>
      <c r="G136">
        <v>4217.95</v>
      </c>
      <c r="H136">
        <v>4217.95</v>
      </c>
      <c r="I136"/>
      <c r="J136" t="s">
        <v>1452</v>
      </c>
      <c r="K136"/>
      <c r="L136" s="18">
        <v>44837</v>
      </c>
      <c r="M136" s="1">
        <v>1</v>
      </c>
      <c r="N136" s="1">
        <v>1</v>
      </c>
      <c r="O136" s="1">
        <v>2</v>
      </c>
      <c r="P136" s="1" t="str">
        <f t="shared" si="2"/>
        <v>CE7</v>
      </c>
    </row>
    <row r="137" spans="1:16" hidden="1">
      <c r="A137" t="s">
        <v>147</v>
      </c>
      <c r="B137">
        <v>8</v>
      </c>
      <c r="C137" t="s">
        <v>155</v>
      </c>
      <c r="D137" t="s">
        <v>1451</v>
      </c>
      <c r="E137" t="s">
        <v>1443</v>
      </c>
      <c r="F137"/>
      <c r="G137">
        <v>299.99</v>
      </c>
      <c r="H137">
        <v>299.99</v>
      </c>
      <c r="I137"/>
      <c r="J137" t="s">
        <v>1452</v>
      </c>
      <c r="K137"/>
      <c r="L137" s="18">
        <v>44837</v>
      </c>
      <c r="M137" s="1">
        <v>1</v>
      </c>
      <c r="N137" s="1">
        <v>1</v>
      </c>
      <c r="O137" s="1">
        <v>2</v>
      </c>
      <c r="P137" s="1" t="str">
        <f t="shared" si="2"/>
        <v>CE8</v>
      </c>
    </row>
    <row r="138" spans="1:16" hidden="1">
      <c r="A138" t="s">
        <v>147</v>
      </c>
      <c r="B138">
        <v>9</v>
      </c>
      <c r="C138" t="s">
        <v>156</v>
      </c>
      <c r="D138" t="s">
        <v>1451</v>
      </c>
      <c r="E138" t="s">
        <v>1443</v>
      </c>
      <c r="F138"/>
      <c r="G138">
        <v>275</v>
      </c>
      <c r="H138">
        <v>275</v>
      </c>
      <c r="I138"/>
      <c r="J138" t="s">
        <v>1452</v>
      </c>
      <c r="K138"/>
      <c r="L138" s="18">
        <v>44837</v>
      </c>
      <c r="M138" s="1">
        <v>1</v>
      </c>
      <c r="N138" s="1">
        <v>1</v>
      </c>
      <c r="O138" s="1">
        <v>2</v>
      </c>
      <c r="P138" s="1" t="str">
        <f t="shared" si="2"/>
        <v>CE9</v>
      </c>
    </row>
    <row r="139" spans="1:16" hidden="1">
      <c r="A139" t="s">
        <v>147</v>
      </c>
      <c r="B139">
        <v>10</v>
      </c>
      <c r="C139" t="s">
        <v>157</v>
      </c>
      <c r="D139" t="s">
        <v>1451</v>
      </c>
      <c r="E139" t="s">
        <v>1443</v>
      </c>
      <c r="F139"/>
      <c r="G139">
        <v>33.299999999999997</v>
      </c>
      <c r="H139">
        <v>33.299999999999997</v>
      </c>
      <c r="I139"/>
      <c r="J139" t="s">
        <v>1452</v>
      </c>
      <c r="K139"/>
      <c r="L139" s="18">
        <v>44837</v>
      </c>
      <c r="M139" s="1">
        <v>1</v>
      </c>
      <c r="N139" s="1">
        <v>1</v>
      </c>
      <c r="O139" s="1">
        <v>2</v>
      </c>
      <c r="P139" s="1" t="str">
        <f t="shared" si="2"/>
        <v>CE10</v>
      </c>
    </row>
    <row r="140" spans="1:16" hidden="1">
      <c r="A140" t="s">
        <v>147</v>
      </c>
      <c r="B140">
        <v>11</v>
      </c>
      <c r="C140" t="s">
        <v>158</v>
      </c>
      <c r="D140" t="s">
        <v>1451</v>
      </c>
      <c r="E140" t="s">
        <v>1443</v>
      </c>
      <c r="F140"/>
      <c r="G140">
        <v>33.36</v>
      </c>
      <c r="H140">
        <v>33.36</v>
      </c>
      <c r="I140"/>
      <c r="J140" t="s">
        <v>1452</v>
      </c>
      <c r="K140"/>
      <c r="L140" s="18">
        <v>44837</v>
      </c>
      <c r="M140" s="1">
        <v>1</v>
      </c>
      <c r="N140" s="1">
        <v>1</v>
      </c>
      <c r="O140" s="1">
        <v>2</v>
      </c>
      <c r="P140" s="1" t="str">
        <f t="shared" si="2"/>
        <v>CE11</v>
      </c>
    </row>
    <row r="141" spans="1:16" hidden="1">
      <c r="A141" t="s">
        <v>147</v>
      </c>
      <c r="B141">
        <v>12</v>
      </c>
      <c r="C141" t="s">
        <v>159</v>
      </c>
      <c r="D141" t="s">
        <v>1451</v>
      </c>
      <c r="E141" t="s">
        <v>1443</v>
      </c>
      <c r="F141"/>
      <c r="G141">
        <v>55.55</v>
      </c>
      <c r="H141">
        <v>55.55</v>
      </c>
      <c r="I141"/>
      <c r="J141" t="s">
        <v>1452</v>
      </c>
      <c r="K141"/>
      <c r="L141" s="18">
        <v>44837</v>
      </c>
      <c r="M141" s="1">
        <v>1</v>
      </c>
      <c r="N141" s="1">
        <v>1</v>
      </c>
      <c r="O141" s="1">
        <v>2</v>
      </c>
      <c r="P141" s="1" t="str">
        <f t="shared" si="2"/>
        <v>CE12</v>
      </c>
    </row>
    <row r="142" spans="1:16" hidden="1">
      <c r="A142" t="s">
        <v>147</v>
      </c>
      <c r="B142">
        <v>13</v>
      </c>
      <c r="C142" t="s">
        <v>160</v>
      </c>
      <c r="D142" t="s">
        <v>1451</v>
      </c>
      <c r="E142" t="s">
        <v>1443</v>
      </c>
      <c r="F142"/>
      <c r="G142">
        <v>90</v>
      </c>
      <c r="H142">
        <v>90</v>
      </c>
      <c r="I142"/>
      <c r="J142" t="s">
        <v>1452</v>
      </c>
      <c r="K142"/>
      <c r="L142" s="18">
        <v>44837</v>
      </c>
      <c r="M142" s="1">
        <v>1</v>
      </c>
      <c r="N142" s="1">
        <v>1</v>
      </c>
      <c r="O142" s="1">
        <v>2</v>
      </c>
      <c r="P142" s="1" t="str">
        <f t="shared" si="2"/>
        <v>CE13</v>
      </c>
    </row>
    <row r="143" spans="1:16" hidden="1">
      <c r="A143" t="s">
        <v>147</v>
      </c>
      <c r="B143">
        <v>14</v>
      </c>
      <c r="C143" t="s">
        <v>161</v>
      </c>
      <c r="D143" t="s">
        <v>1451</v>
      </c>
      <c r="E143" t="s">
        <v>1443</v>
      </c>
      <c r="F143"/>
      <c r="G143">
        <v>358.53</v>
      </c>
      <c r="H143">
        <v>358.53</v>
      </c>
      <c r="I143"/>
      <c r="J143" t="s">
        <v>1452</v>
      </c>
      <c r="K143"/>
      <c r="L143" s="18">
        <v>44837</v>
      </c>
      <c r="M143" s="1">
        <v>1</v>
      </c>
      <c r="N143" s="1">
        <v>1</v>
      </c>
      <c r="O143" s="1">
        <v>2</v>
      </c>
      <c r="P143" s="1" t="str">
        <f t="shared" si="2"/>
        <v>CE14</v>
      </c>
    </row>
    <row r="144" spans="1:16" hidden="1">
      <c r="A144" t="s">
        <v>147</v>
      </c>
      <c r="B144">
        <v>15</v>
      </c>
      <c r="C144" t="s">
        <v>162</v>
      </c>
      <c r="D144" t="s">
        <v>1451</v>
      </c>
      <c r="E144" t="s">
        <v>1443</v>
      </c>
      <c r="F144"/>
      <c r="G144">
        <v>337.85</v>
      </c>
      <c r="H144">
        <v>337.85</v>
      </c>
      <c r="I144"/>
      <c r="J144" t="s">
        <v>1452</v>
      </c>
      <c r="K144"/>
      <c r="L144" s="18">
        <v>44837</v>
      </c>
      <c r="M144" s="1">
        <v>1</v>
      </c>
      <c r="N144" s="1">
        <v>1</v>
      </c>
      <c r="O144" s="1">
        <v>2</v>
      </c>
      <c r="P144" s="1" t="str">
        <f t="shared" ref="P144:P207" si="3">+_xlfn.CONCAT(A144,B144)</f>
        <v>CE15</v>
      </c>
    </row>
    <row r="145" spans="1:16" hidden="1">
      <c r="A145" t="s">
        <v>147</v>
      </c>
      <c r="B145">
        <v>16</v>
      </c>
      <c r="C145" t="s">
        <v>163</v>
      </c>
      <c r="D145" t="s">
        <v>1451</v>
      </c>
      <c r="E145" t="s">
        <v>1443</v>
      </c>
      <c r="F145"/>
      <c r="G145">
        <v>350</v>
      </c>
      <c r="H145">
        <v>350</v>
      </c>
      <c r="I145"/>
      <c r="J145" t="s">
        <v>1452</v>
      </c>
      <c r="K145"/>
      <c r="L145" s="18">
        <v>44837</v>
      </c>
      <c r="M145" s="1">
        <v>1</v>
      </c>
      <c r="N145" s="1">
        <v>1</v>
      </c>
      <c r="O145" s="1">
        <v>2</v>
      </c>
      <c r="P145" s="1" t="str">
        <f t="shared" si="3"/>
        <v>CE16</v>
      </c>
    </row>
    <row r="146" spans="1:16" hidden="1">
      <c r="A146" t="s">
        <v>147</v>
      </c>
      <c r="B146">
        <v>17</v>
      </c>
      <c r="C146" t="s">
        <v>164</v>
      </c>
      <c r="D146" t="s">
        <v>1451</v>
      </c>
      <c r="E146" t="s">
        <v>1443</v>
      </c>
      <c r="F146"/>
      <c r="G146">
        <v>275</v>
      </c>
      <c r="H146">
        <v>275</v>
      </c>
      <c r="I146"/>
      <c r="J146" t="s">
        <v>1452</v>
      </c>
      <c r="K146"/>
      <c r="L146" s="18">
        <v>44837</v>
      </c>
      <c r="M146" s="1">
        <v>1</v>
      </c>
      <c r="N146" s="1">
        <v>1</v>
      </c>
      <c r="O146" s="1">
        <v>2</v>
      </c>
      <c r="P146" s="1" t="str">
        <f t="shared" si="3"/>
        <v>CE17</v>
      </c>
    </row>
    <row r="147" spans="1:16" hidden="1">
      <c r="A147" t="s">
        <v>147</v>
      </c>
      <c r="B147">
        <v>18</v>
      </c>
      <c r="C147" t="s">
        <v>165</v>
      </c>
      <c r="D147" t="s">
        <v>1451</v>
      </c>
      <c r="E147" t="s">
        <v>1443</v>
      </c>
      <c r="F147"/>
      <c r="G147">
        <v>424.6</v>
      </c>
      <c r="H147">
        <v>424.6</v>
      </c>
      <c r="I147"/>
      <c r="J147" t="s">
        <v>1452</v>
      </c>
      <c r="K147"/>
      <c r="L147" s="18">
        <v>44837</v>
      </c>
      <c r="M147" s="1">
        <v>1</v>
      </c>
      <c r="N147" s="1">
        <v>1</v>
      </c>
      <c r="O147" s="1">
        <v>2</v>
      </c>
      <c r="P147" s="1" t="str">
        <f t="shared" si="3"/>
        <v>CE18</v>
      </c>
    </row>
    <row r="148" spans="1:16" hidden="1">
      <c r="A148" t="s">
        <v>147</v>
      </c>
      <c r="B148">
        <v>19</v>
      </c>
      <c r="C148" t="s">
        <v>166</v>
      </c>
      <c r="D148" t="s">
        <v>1451</v>
      </c>
      <c r="E148" t="s">
        <v>1443</v>
      </c>
      <c r="F148"/>
      <c r="G148">
        <v>11700</v>
      </c>
      <c r="H148">
        <v>11700</v>
      </c>
      <c r="I148"/>
      <c r="J148" t="s">
        <v>1452</v>
      </c>
      <c r="K148"/>
      <c r="L148" s="18">
        <v>44837</v>
      </c>
      <c r="M148" s="1">
        <v>1</v>
      </c>
      <c r="N148" s="1">
        <v>1</v>
      </c>
      <c r="O148" s="1">
        <v>2</v>
      </c>
      <c r="P148" s="1" t="str">
        <f t="shared" si="3"/>
        <v>CE19</v>
      </c>
    </row>
    <row r="149" spans="1:16" hidden="1">
      <c r="A149" t="s">
        <v>147</v>
      </c>
      <c r="B149">
        <v>20</v>
      </c>
      <c r="C149" t="s">
        <v>167</v>
      </c>
      <c r="D149" t="s">
        <v>1455</v>
      </c>
      <c r="E149" t="s">
        <v>1443</v>
      </c>
      <c r="F149"/>
      <c r="G149">
        <v>100</v>
      </c>
      <c r="H149">
        <v>100</v>
      </c>
      <c r="I149"/>
      <c r="J149" t="s">
        <v>1456</v>
      </c>
      <c r="K149"/>
      <c r="L149" s="18">
        <v>44839</v>
      </c>
      <c r="M149" s="1">
        <v>1</v>
      </c>
      <c r="N149" s="1">
        <v>1</v>
      </c>
      <c r="O149" s="1">
        <v>2</v>
      </c>
      <c r="P149" s="1" t="str">
        <f t="shared" si="3"/>
        <v>CE20</v>
      </c>
    </row>
    <row r="150" spans="1:16" hidden="1">
      <c r="A150" t="s">
        <v>147</v>
      </c>
      <c r="B150">
        <v>21</v>
      </c>
      <c r="C150" t="s">
        <v>168</v>
      </c>
      <c r="D150" t="s">
        <v>1459</v>
      </c>
      <c r="E150" t="s">
        <v>1443</v>
      </c>
      <c r="F150"/>
      <c r="G150">
        <v>474.04</v>
      </c>
      <c r="H150">
        <v>474.04</v>
      </c>
      <c r="I150"/>
      <c r="J150" t="s">
        <v>1460</v>
      </c>
      <c r="K150"/>
      <c r="L150" s="18">
        <v>44841</v>
      </c>
      <c r="M150" s="1">
        <v>1</v>
      </c>
      <c r="N150" s="1">
        <v>1</v>
      </c>
      <c r="O150" s="1">
        <v>2</v>
      </c>
      <c r="P150" s="1" t="str">
        <f t="shared" si="3"/>
        <v>CE21</v>
      </c>
    </row>
    <row r="151" spans="1:16" hidden="1">
      <c r="A151" t="s">
        <v>147</v>
      </c>
      <c r="B151">
        <v>22</v>
      </c>
      <c r="C151" t="s">
        <v>169</v>
      </c>
      <c r="D151" t="s">
        <v>1459</v>
      </c>
      <c r="E151" t="s">
        <v>1443</v>
      </c>
      <c r="F151"/>
      <c r="G151">
        <v>656.12</v>
      </c>
      <c r="H151">
        <v>656.12</v>
      </c>
      <c r="I151"/>
      <c r="J151" t="s">
        <v>1460</v>
      </c>
      <c r="K151"/>
      <c r="L151" s="18">
        <v>44841</v>
      </c>
      <c r="M151" s="1">
        <v>1</v>
      </c>
      <c r="N151" s="1">
        <v>1</v>
      </c>
      <c r="O151" s="1">
        <v>2</v>
      </c>
      <c r="P151" s="1" t="str">
        <f t="shared" si="3"/>
        <v>CE22</v>
      </c>
    </row>
    <row r="152" spans="1:16" hidden="1">
      <c r="A152" t="s">
        <v>147</v>
      </c>
      <c r="B152">
        <v>23</v>
      </c>
      <c r="C152" t="s">
        <v>170</v>
      </c>
      <c r="D152" t="s">
        <v>1459</v>
      </c>
      <c r="E152" t="s">
        <v>1443</v>
      </c>
      <c r="F152"/>
      <c r="G152">
        <v>15009.37</v>
      </c>
      <c r="H152">
        <v>15009.37</v>
      </c>
      <c r="I152"/>
      <c r="J152" t="s">
        <v>1460</v>
      </c>
      <c r="K152"/>
      <c r="L152" s="18">
        <v>44841</v>
      </c>
      <c r="M152" s="1">
        <v>1</v>
      </c>
      <c r="N152" s="1">
        <v>1</v>
      </c>
      <c r="O152" s="1">
        <v>2</v>
      </c>
      <c r="P152" s="1" t="str">
        <f t="shared" si="3"/>
        <v>CE23</v>
      </c>
    </row>
    <row r="153" spans="1:16" hidden="1">
      <c r="A153" t="s">
        <v>147</v>
      </c>
      <c r="B153">
        <v>24</v>
      </c>
      <c r="C153" t="s">
        <v>171</v>
      </c>
      <c r="D153" t="s">
        <v>1459</v>
      </c>
      <c r="E153" t="s">
        <v>1443</v>
      </c>
      <c r="F153"/>
      <c r="G153">
        <v>1344</v>
      </c>
      <c r="H153">
        <v>1344</v>
      </c>
      <c r="I153"/>
      <c r="J153" t="s">
        <v>1460</v>
      </c>
      <c r="K153"/>
      <c r="L153" s="18">
        <v>44841</v>
      </c>
      <c r="M153" s="1">
        <v>1</v>
      </c>
      <c r="N153" s="1">
        <v>1</v>
      </c>
      <c r="O153" s="1">
        <v>2</v>
      </c>
      <c r="P153" s="1" t="str">
        <f t="shared" si="3"/>
        <v>CE24</v>
      </c>
    </row>
    <row r="154" spans="1:16" hidden="1">
      <c r="A154" t="s">
        <v>147</v>
      </c>
      <c r="B154">
        <v>25</v>
      </c>
      <c r="C154" t="s">
        <v>172</v>
      </c>
      <c r="D154" t="s">
        <v>1459</v>
      </c>
      <c r="E154" t="s">
        <v>1443</v>
      </c>
      <c r="F154"/>
      <c r="G154">
        <v>1133.32</v>
      </c>
      <c r="H154">
        <v>1133.32</v>
      </c>
      <c r="I154"/>
      <c r="J154" t="s">
        <v>1460</v>
      </c>
      <c r="K154"/>
      <c r="L154" s="18">
        <v>44841</v>
      </c>
      <c r="M154" s="1">
        <v>1</v>
      </c>
      <c r="N154" s="1">
        <v>1</v>
      </c>
      <c r="O154" s="1">
        <v>2</v>
      </c>
      <c r="P154" s="1" t="str">
        <f t="shared" si="3"/>
        <v>CE25</v>
      </c>
    </row>
    <row r="155" spans="1:16" hidden="1">
      <c r="A155" t="s">
        <v>147</v>
      </c>
      <c r="B155">
        <v>26</v>
      </c>
      <c r="C155" t="s">
        <v>173</v>
      </c>
      <c r="D155" t="s">
        <v>1459</v>
      </c>
      <c r="E155" t="s">
        <v>1443</v>
      </c>
      <c r="F155"/>
      <c r="G155">
        <v>1904</v>
      </c>
      <c r="H155">
        <v>1904</v>
      </c>
      <c r="I155"/>
      <c r="J155" t="s">
        <v>1460</v>
      </c>
      <c r="K155"/>
      <c r="L155" s="18">
        <v>44841</v>
      </c>
      <c r="M155" s="1">
        <v>1</v>
      </c>
      <c r="N155" s="1">
        <v>1</v>
      </c>
      <c r="O155" s="1">
        <v>2</v>
      </c>
      <c r="P155" s="1" t="str">
        <f t="shared" si="3"/>
        <v>CE26</v>
      </c>
    </row>
    <row r="156" spans="1:16" hidden="1">
      <c r="A156" t="s">
        <v>147</v>
      </c>
      <c r="B156">
        <v>27</v>
      </c>
      <c r="C156" t="s">
        <v>174</v>
      </c>
      <c r="D156" t="s">
        <v>1459</v>
      </c>
      <c r="E156" t="s">
        <v>1443</v>
      </c>
      <c r="F156"/>
      <c r="G156">
        <v>1244.46</v>
      </c>
      <c r="H156">
        <v>1244.46</v>
      </c>
      <c r="I156"/>
      <c r="J156" t="s">
        <v>1460</v>
      </c>
      <c r="K156"/>
      <c r="L156" s="18">
        <v>44841</v>
      </c>
      <c r="M156" s="1">
        <v>1</v>
      </c>
      <c r="N156" s="1">
        <v>1</v>
      </c>
      <c r="O156" s="1">
        <v>2</v>
      </c>
      <c r="P156" s="1" t="str">
        <f t="shared" si="3"/>
        <v>CE27</v>
      </c>
    </row>
    <row r="157" spans="1:16" hidden="1">
      <c r="A157" t="s">
        <v>147</v>
      </c>
      <c r="B157">
        <v>28</v>
      </c>
      <c r="C157" t="s">
        <v>175</v>
      </c>
      <c r="D157" t="s">
        <v>1459</v>
      </c>
      <c r="E157" t="s">
        <v>1443</v>
      </c>
      <c r="F157"/>
      <c r="G157">
        <v>746.66</v>
      </c>
      <c r="H157">
        <v>746.66</v>
      </c>
      <c r="I157"/>
      <c r="J157" t="s">
        <v>1460</v>
      </c>
      <c r="K157"/>
      <c r="L157" s="18">
        <v>44841</v>
      </c>
      <c r="M157" s="1">
        <v>1</v>
      </c>
      <c r="N157" s="1">
        <v>1</v>
      </c>
      <c r="O157" s="1">
        <v>2</v>
      </c>
      <c r="P157" s="1" t="str">
        <f t="shared" si="3"/>
        <v>CE28</v>
      </c>
    </row>
    <row r="158" spans="1:16" hidden="1">
      <c r="A158" t="s">
        <v>147</v>
      </c>
      <c r="B158">
        <v>29</v>
      </c>
      <c r="C158" t="s">
        <v>176</v>
      </c>
      <c r="D158" t="s">
        <v>1459</v>
      </c>
      <c r="E158" t="s">
        <v>1443</v>
      </c>
      <c r="F158"/>
      <c r="G158">
        <v>1120</v>
      </c>
      <c r="H158">
        <v>1120</v>
      </c>
      <c r="I158"/>
      <c r="J158" t="s">
        <v>1460</v>
      </c>
      <c r="K158"/>
      <c r="L158" s="18">
        <v>44841</v>
      </c>
      <c r="M158" s="1">
        <v>1</v>
      </c>
      <c r="N158" s="1">
        <v>1</v>
      </c>
      <c r="O158" s="1">
        <v>2</v>
      </c>
      <c r="P158" s="1" t="str">
        <f t="shared" si="3"/>
        <v>CE29</v>
      </c>
    </row>
    <row r="159" spans="1:16" hidden="1">
      <c r="A159" t="s">
        <v>147</v>
      </c>
      <c r="B159">
        <v>30</v>
      </c>
      <c r="C159" t="s">
        <v>177</v>
      </c>
      <c r="D159" t="s">
        <v>1459</v>
      </c>
      <c r="E159" t="s">
        <v>1443</v>
      </c>
      <c r="F159"/>
      <c r="G159">
        <v>398.37</v>
      </c>
      <c r="H159">
        <v>398.37</v>
      </c>
      <c r="I159"/>
      <c r="J159" t="s">
        <v>1460</v>
      </c>
      <c r="K159"/>
      <c r="L159" s="18">
        <v>44841</v>
      </c>
      <c r="M159" s="1">
        <v>1</v>
      </c>
      <c r="N159" s="1">
        <v>1</v>
      </c>
      <c r="O159" s="1">
        <v>2</v>
      </c>
      <c r="P159" s="1" t="str">
        <f t="shared" si="3"/>
        <v>CE30</v>
      </c>
    </row>
    <row r="160" spans="1:16" hidden="1">
      <c r="A160" t="s">
        <v>147</v>
      </c>
      <c r="B160">
        <v>31</v>
      </c>
      <c r="C160" t="s">
        <v>178</v>
      </c>
      <c r="D160" t="s">
        <v>1461</v>
      </c>
      <c r="E160" t="s">
        <v>1443</v>
      </c>
      <c r="F160"/>
      <c r="G160">
        <v>6278.29</v>
      </c>
      <c r="H160">
        <v>6278.29</v>
      </c>
      <c r="I160"/>
      <c r="J160" t="s">
        <v>1461</v>
      </c>
      <c r="K160"/>
      <c r="L160" s="18">
        <v>44844</v>
      </c>
      <c r="M160" s="1">
        <v>1</v>
      </c>
      <c r="N160" s="1">
        <v>1</v>
      </c>
      <c r="O160" s="1">
        <v>2</v>
      </c>
      <c r="P160" s="1" t="str">
        <f t="shared" si="3"/>
        <v>CE31</v>
      </c>
    </row>
    <row r="161" spans="1:16" hidden="1">
      <c r="A161" t="s">
        <v>147</v>
      </c>
      <c r="B161">
        <v>32</v>
      </c>
      <c r="C161" t="s">
        <v>179</v>
      </c>
      <c r="D161" t="s">
        <v>1462</v>
      </c>
      <c r="E161" t="s">
        <v>1443</v>
      </c>
      <c r="F161"/>
      <c r="G161">
        <v>293.8</v>
      </c>
      <c r="H161">
        <v>293.8</v>
      </c>
      <c r="I161"/>
      <c r="J161" t="s">
        <v>1463</v>
      </c>
      <c r="K161"/>
      <c r="L161" s="18">
        <v>44845</v>
      </c>
      <c r="M161" s="1">
        <v>1</v>
      </c>
      <c r="N161" s="1">
        <v>1</v>
      </c>
      <c r="O161" s="1">
        <v>2</v>
      </c>
      <c r="P161" s="1" t="str">
        <f t="shared" si="3"/>
        <v>CE32</v>
      </c>
    </row>
    <row r="162" spans="1:16" hidden="1">
      <c r="A162" t="s">
        <v>147</v>
      </c>
      <c r="B162">
        <v>33</v>
      </c>
      <c r="C162" t="s">
        <v>180</v>
      </c>
      <c r="D162" t="s">
        <v>1462</v>
      </c>
      <c r="E162" t="s">
        <v>1443</v>
      </c>
      <c r="F162"/>
      <c r="G162">
        <v>111.71</v>
      </c>
      <c r="H162">
        <v>111.71</v>
      </c>
      <c r="I162"/>
      <c r="J162" t="s">
        <v>1463</v>
      </c>
      <c r="K162"/>
      <c r="L162" s="18">
        <v>44845</v>
      </c>
      <c r="M162" s="1">
        <v>1</v>
      </c>
      <c r="N162" s="1">
        <v>1</v>
      </c>
      <c r="O162" s="1">
        <v>2</v>
      </c>
      <c r="P162" s="1" t="str">
        <f t="shared" si="3"/>
        <v>CE33</v>
      </c>
    </row>
    <row r="163" spans="1:16" hidden="1">
      <c r="A163" t="s">
        <v>147</v>
      </c>
      <c r="B163">
        <v>34</v>
      </c>
      <c r="C163" t="s">
        <v>181</v>
      </c>
      <c r="D163" t="s">
        <v>1462</v>
      </c>
      <c r="E163" t="s">
        <v>1443</v>
      </c>
      <c r="F163"/>
      <c r="G163">
        <v>20424.310000000001</v>
      </c>
      <c r="H163">
        <v>20424.310000000001</v>
      </c>
      <c r="I163"/>
      <c r="J163" t="s">
        <v>1463</v>
      </c>
      <c r="K163"/>
      <c r="L163" s="18">
        <v>44845</v>
      </c>
      <c r="M163" s="1">
        <v>1</v>
      </c>
      <c r="N163" s="1">
        <v>1</v>
      </c>
      <c r="O163" s="1">
        <v>2</v>
      </c>
      <c r="P163" s="1" t="str">
        <f t="shared" si="3"/>
        <v>CE34</v>
      </c>
    </row>
    <row r="164" spans="1:16" hidden="1">
      <c r="A164" t="s">
        <v>147</v>
      </c>
      <c r="B164">
        <v>35</v>
      </c>
      <c r="C164" t="s">
        <v>182</v>
      </c>
      <c r="D164" t="s">
        <v>1462</v>
      </c>
      <c r="E164" t="s">
        <v>1443</v>
      </c>
      <c r="F164"/>
      <c r="G164">
        <v>1133.32</v>
      </c>
      <c r="H164">
        <v>1133.32</v>
      </c>
      <c r="I164"/>
      <c r="J164" t="s">
        <v>1463</v>
      </c>
      <c r="K164"/>
      <c r="L164" s="18">
        <v>44845</v>
      </c>
      <c r="M164" s="1">
        <v>1</v>
      </c>
      <c r="N164" s="1">
        <v>1</v>
      </c>
      <c r="O164" s="1">
        <v>2</v>
      </c>
      <c r="P164" s="1" t="str">
        <f t="shared" si="3"/>
        <v>CE35</v>
      </c>
    </row>
    <row r="165" spans="1:16" hidden="1">
      <c r="A165" t="s">
        <v>147</v>
      </c>
      <c r="B165">
        <v>36</v>
      </c>
      <c r="C165" t="s">
        <v>183</v>
      </c>
      <c r="D165" t="s">
        <v>1466</v>
      </c>
      <c r="E165" t="s">
        <v>1443</v>
      </c>
      <c r="F165"/>
      <c r="G165">
        <v>560</v>
      </c>
      <c r="H165">
        <v>560</v>
      </c>
      <c r="I165"/>
      <c r="J165" t="s">
        <v>1467</v>
      </c>
      <c r="K165"/>
      <c r="L165" s="18">
        <v>44847</v>
      </c>
      <c r="M165" s="1">
        <v>1</v>
      </c>
      <c r="N165" s="1">
        <v>1</v>
      </c>
      <c r="O165" s="1">
        <v>2</v>
      </c>
      <c r="P165" s="1" t="str">
        <f t="shared" si="3"/>
        <v>CE36</v>
      </c>
    </row>
    <row r="166" spans="1:16" hidden="1">
      <c r="A166" t="s">
        <v>147</v>
      </c>
      <c r="B166">
        <v>37</v>
      </c>
      <c r="C166" t="s">
        <v>184</v>
      </c>
      <c r="D166" t="s">
        <v>1447</v>
      </c>
      <c r="E166" t="s">
        <v>1443</v>
      </c>
      <c r="F166"/>
      <c r="G166">
        <v>119.55</v>
      </c>
      <c r="H166">
        <v>119.55</v>
      </c>
      <c r="I166"/>
      <c r="J166" t="s">
        <v>1448</v>
      </c>
      <c r="K166"/>
      <c r="L166" s="18">
        <v>44848</v>
      </c>
      <c r="M166" s="1">
        <v>1</v>
      </c>
      <c r="N166" s="1">
        <v>1</v>
      </c>
      <c r="O166" s="1">
        <v>2</v>
      </c>
      <c r="P166" s="1" t="str">
        <f t="shared" si="3"/>
        <v>CE37</v>
      </c>
    </row>
    <row r="167" spans="1:16" hidden="1">
      <c r="A167" t="s">
        <v>147</v>
      </c>
      <c r="B167">
        <v>38</v>
      </c>
      <c r="C167" t="s">
        <v>185</v>
      </c>
      <c r="D167" t="s">
        <v>1476</v>
      </c>
      <c r="E167" t="s">
        <v>1443</v>
      </c>
      <c r="F167"/>
      <c r="G167">
        <v>127.35</v>
      </c>
      <c r="H167">
        <v>127.35</v>
      </c>
      <c r="I167"/>
      <c r="J167" t="s">
        <v>1477</v>
      </c>
      <c r="K167"/>
      <c r="L167" s="18">
        <v>44855</v>
      </c>
      <c r="M167" s="1">
        <v>1</v>
      </c>
      <c r="N167" s="1">
        <v>1</v>
      </c>
      <c r="O167" s="1">
        <v>2</v>
      </c>
      <c r="P167" s="1" t="str">
        <f t="shared" si="3"/>
        <v>CE38</v>
      </c>
    </row>
    <row r="168" spans="1:16" hidden="1">
      <c r="A168" t="s">
        <v>147</v>
      </c>
      <c r="B168">
        <v>39</v>
      </c>
      <c r="C168" t="s">
        <v>186</v>
      </c>
      <c r="D168" t="s">
        <v>1476</v>
      </c>
      <c r="E168" t="s">
        <v>1443</v>
      </c>
      <c r="F168"/>
      <c r="G168">
        <v>6411.22</v>
      </c>
      <c r="H168">
        <v>6411.22</v>
      </c>
      <c r="I168"/>
      <c r="J168" t="s">
        <v>1477</v>
      </c>
      <c r="K168"/>
      <c r="L168" s="18">
        <v>44855</v>
      </c>
      <c r="M168" s="1">
        <v>1</v>
      </c>
      <c r="N168" s="1">
        <v>1</v>
      </c>
      <c r="O168" s="1">
        <v>2</v>
      </c>
      <c r="P168" s="1" t="str">
        <f t="shared" si="3"/>
        <v>CE39</v>
      </c>
    </row>
    <row r="169" spans="1:16" hidden="1">
      <c r="A169" t="s">
        <v>147</v>
      </c>
      <c r="B169">
        <v>40</v>
      </c>
      <c r="C169" t="s">
        <v>187</v>
      </c>
      <c r="D169" t="s">
        <v>1480</v>
      </c>
      <c r="E169" t="s">
        <v>1443</v>
      </c>
      <c r="F169"/>
      <c r="G169">
        <v>645.47</v>
      </c>
      <c r="H169">
        <v>645.47</v>
      </c>
      <c r="I169"/>
      <c r="J169" t="s">
        <v>1481</v>
      </c>
      <c r="K169"/>
      <c r="L169" s="18">
        <v>44859</v>
      </c>
      <c r="M169" s="1">
        <v>1</v>
      </c>
      <c r="N169" s="1">
        <v>1</v>
      </c>
      <c r="O169" s="1">
        <v>2</v>
      </c>
      <c r="P169" s="1" t="str">
        <f t="shared" si="3"/>
        <v>CE40</v>
      </c>
    </row>
    <row r="170" spans="1:16" hidden="1">
      <c r="A170" t="s">
        <v>147</v>
      </c>
      <c r="B170">
        <v>41</v>
      </c>
      <c r="C170" t="s">
        <v>188</v>
      </c>
      <c r="D170" t="s">
        <v>1480</v>
      </c>
      <c r="E170" t="s">
        <v>1443</v>
      </c>
      <c r="F170"/>
      <c r="G170">
        <v>1511.1</v>
      </c>
      <c r="H170">
        <v>1511.1</v>
      </c>
      <c r="I170"/>
      <c r="J170" t="s">
        <v>1481</v>
      </c>
      <c r="K170"/>
      <c r="L170" s="18">
        <v>44859</v>
      </c>
      <c r="M170" s="1">
        <v>1</v>
      </c>
      <c r="N170" s="1">
        <v>1</v>
      </c>
      <c r="O170" s="1">
        <v>2</v>
      </c>
      <c r="P170" s="1" t="str">
        <f t="shared" si="3"/>
        <v>CE41</v>
      </c>
    </row>
    <row r="171" spans="1:16" hidden="1">
      <c r="A171" t="s">
        <v>147</v>
      </c>
      <c r="B171">
        <v>42</v>
      </c>
      <c r="C171" t="s">
        <v>189</v>
      </c>
      <c r="D171" t="s">
        <v>1480</v>
      </c>
      <c r="E171" t="s">
        <v>1443</v>
      </c>
      <c r="F171"/>
      <c r="G171">
        <v>114.01</v>
      </c>
      <c r="H171">
        <v>114.01</v>
      </c>
      <c r="I171"/>
      <c r="J171" t="s">
        <v>1481</v>
      </c>
      <c r="K171"/>
      <c r="L171" s="18">
        <v>44859</v>
      </c>
      <c r="M171" s="1">
        <v>1</v>
      </c>
      <c r="N171" s="1">
        <v>1</v>
      </c>
      <c r="O171" s="1">
        <v>2</v>
      </c>
      <c r="P171" s="1" t="str">
        <f t="shared" si="3"/>
        <v>CE42</v>
      </c>
    </row>
    <row r="172" spans="1:16" hidden="1">
      <c r="A172" t="s">
        <v>147</v>
      </c>
      <c r="B172">
        <v>43</v>
      </c>
      <c r="C172" t="s">
        <v>190</v>
      </c>
      <c r="D172" t="s">
        <v>1480</v>
      </c>
      <c r="E172" t="s">
        <v>1443</v>
      </c>
      <c r="F172"/>
      <c r="G172">
        <v>35</v>
      </c>
      <c r="H172">
        <v>35</v>
      </c>
      <c r="I172"/>
      <c r="J172" t="s">
        <v>1481</v>
      </c>
      <c r="K172"/>
      <c r="L172" s="18">
        <v>44859</v>
      </c>
      <c r="M172" s="1">
        <v>1</v>
      </c>
      <c r="N172" s="1">
        <v>1</v>
      </c>
      <c r="O172" s="1">
        <v>2</v>
      </c>
      <c r="P172" s="1" t="str">
        <f t="shared" si="3"/>
        <v>CE43</v>
      </c>
    </row>
    <row r="173" spans="1:16" hidden="1">
      <c r="A173" t="s">
        <v>147</v>
      </c>
      <c r="B173">
        <v>44</v>
      </c>
      <c r="C173" t="s">
        <v>191</v>
      </c>
      <c r="D173" t="s">
        <v>1480</v>
      </c>
      <c r="E173" t="s">
        <v>1443</v>
      </c>
      <c r="F173"/>
      <c r="G173">
        <v>645.47</v>
      </c>
      <c r="H173">
        <v>645.47</v>
      </c>
      <c r="I173"/>
      <c r="J173" t="s">
        <v>1481</v>
      </c>
      <c r="K173"/>
      <c r="L173" s="18">
        <v>44859</v>
      </c>
      <c r="M173" s="1">
        <v>1</v>
      </c>
      <c r="N173" s="1">
        <v>1</v>
      </c>
      <c r="O173" s="1">
        <v>2</v>
      </c>
      <c r="P173" s="1" t="str">
        <f t="shared" si="3"/>
        <v>CE44</v>
      </c>
    </row>
    <row r="174" spans="1:16" hidden="1">
      <c r="A174" t="s">
        <v>147</v>
      </c>
      <c r="B174">
        <v>45</v>
      </c>
      <c r="C174" t="s">
        <v>192</v>
      </c>
      <c r="D174" t="s">
        <v>1484</v>
      </c>
      <c r="E174" t="s">
        <v>1443</v>
      </c>
      <c r="F174"/>
      <c r="G174">
        <v>2721.6</v>
      </c>
      <c r="H174">
        <v>2721.6</v>
      </c>
      <c r="I174"/>
      <c r="J174" t="s">
        <v>1485</v>
      </c>
      <c r="K174"/>
      <c r="L174" s="18">
        <v>44861</v>
      </c>
      <c r="M174" s="1">
        <v>1</v>
      </c>
      <c r="N174" s="1">
        <v>1</v>
      </c>
      <c r="O174" s="1">
        <v>2</v>
      </c>
      <c r="P174" s="1" t="str">
        <f t="shared" si="3"/>
        <v>CE45</v>
      </c>
    </row>
    <row r="175" spans="1:16" hidden="1">
      <c r="A175" t="s">
        <v>147</v>
      </c>
      <c r="B175">
        <v>46</v>
      </c>
      <c r="C175" t="s">
        <v>193</v>
      </c>
      <c r="D175" t="s">
        <v>1484</v>
      </c>
      <c r="E175" t="s">
        <v>1443</v>
      </c>
      <c r="F175"/>
      <c r="G175">
        <v>168</v>
      </c>
      <c r="H175">
        <v>168</v>
      </c>
      <c r="I175"/>
      <c r="J175" t="s">
        <v>1485</v>
      </c>
      <c r="K175"/>
      <c r="L175" s="18">
        <v>44861</v>
      </c>
      <c r="M175" s="1">
        <v>1</v>
      </c>
      <c r="N175" s="1">
        <v>1</v>
      </c>
      <c r="O175" s="1">
        <v>2</v>
      </c>
      <c r="P175" s="1" t="str">
        <f t="shared" si="3"/>
        <v>CE46</v>
      </c>
    </row>
    <row r="176" spans="1:16" hidden="1">
      <c r="A176" t="s">
        <v>147</v>
      </c>
      <c r="B176">
        <v>47</v>
      </c>
      <c r="C176" t="s">
        <v>194</v>
      </c>
      <c r="D176" t="s">
        <v>1482</v>
      </c>
      <c r="E176" t="s">
        <v>1443</v>
      </c>
      <c r="F176"/>
      <c r="G176">
        <v>4709.1499999999996</v>
      </c>
      <c r="H176">
        <v>4709.1499999999996</v>
      </c>
      <c r="I176"/>
      <c r="J176" t="s">
        <v>1483</v>
      </c>
      <c r="K176"/>
      <c r="L176" s="18">
        <v>44862</v>
      </c>
      <c r="M176" s="1">
        <v>1</v>
      </c>
      <c r="N176" s="1">
        <v>1</v>
      </c>
      <c r="O176" s="1">
        <v>2</v>
      </c>
      <c r="P176" s="1" t="str">
        <f t="shared" si="3"/>
        <v>CE47</v>
      </c>
    </row>
    <row r="177" spans="1:16" hidden="1">
      <c r="A177" t="s">
        <v>147</v>
      </c>
      <c r="B177">
        <v>48</v>
      </c>
      <c r="C177" t="s">
        <v>195</v>
      </c>
      <c r="D177" t="s">
        <v>1482</v>
      </c>
      <c r="E177" t="s">
        <v>1443</v>
      </c>
      <c r="F177"/>
      <c r="G177">
        <v>1482.73</v>
      </c>
      <c r="H177">
        <v>1482.73</v>
      </c>
      <c r="I177"/>
      <c r="J177" t="s">
        <v>1483</v>
      </c>
      <c r="K177"/>
      <c r="L177" s="18">
        <v>44862</v>
      </c>
      <c r="M177" s="1">
        <v>1</v>
      </c>
      <c r="N177" s="1">
        <v>1</v>
      </c>
      <c r="O177" s="1">
        <v>2</v>
      </c>
      <c r="P177" s="1" t="str">
        <f t="shared" si="3"/>
        <v>CE48</v>
      </c>
    </row>
    <row r="178" spans="1:16" hidden="1">
      <c r="A178" t="s">
        <v>147</v>
      </c>
      <c r="B178">
        <v>49</v>
      </c>
      <c r="C178" t="s">
        <v>196</v>
      </c>
      <c r="D178" t="s">
        <v>1445</v>
      </c>
      <c r="E178" t="s">
        <v>1443</v>
      </c>
      <c r="F178"/>
      <c r="G178">
        <v>645.47</v>
      </c>
      <c r="H178">
        <v>645.47</v>
      </c>
      <c r="I178"/>
      <c r="J178" t="s">
        <v>1446</v>
      </c>
      <c r="K178"/>
      <c r="L178" s="18">
        <v>44865</v>
      </c>
      <c r="M178" s="1">
        <v>1</v>
      </c>
      <c r="N178" s="1">
        <v>1</v>
      </c>
      <c r="O178" s="1">
        <v>2</v>
      </c>
      <c r="P178" s="1" t="str">
        <f t="shared" si="3"/>
        <v>CE49</v>
      </c>
    </row>
    <row r="179" spans="1:16">
      <c r="A179" t="s">
        <v>147</v>
      </c>
      <c r="B179">
        <v>50</v>
      </c>
      <c r="C179" t="s">
        <v>197</v>
      </c>
      <c r="D179" t="s">
        <v>1445</v>
      </c>
      <c r="E179" t="s">
        <v>1443</v>
      </c>
      <c r="F179"/>
      <c r="G179">
        <v>97.5</v>
      </c>
      <c r="H179">
        <v>97.5</v>
      </c>
      <c r="I179"/>
      <c r="J179" t="s">
        <v>1446</v>
      </c>
      <c r="K179"/>
      <c r="L179" s="18">
        <v>44865</v>
      </c>
      <c r="M179" s="1">
        <v>1</v>
      </c>
      <c r="N179" s="1">
        <v>1</v>
      </c>
      <c r="O179" s="1">
        <v>2</v>
      </c>
      <c r="P179" s="1" t="str">
        <f t="shared" si="3"/>
        <v>CE50</v>
      </c>
    </row>
    <row r="180" spans="1:16">
      <c r="A180" t="s">
        <v>147</v>
      </c>
      <c r="B180">
        <v>50</v>
      </c>
      <c r="C180" t="s">
        <v>198</v>
      </c>
      <c r="D180" t="s">
        <v>1445</v>
      </c>
      <c r="E180" t="s">
        <v>1443</v>
      </c>
      <c r="F180"/>
      <c r="G180">
        <v>12.68</v>
      </c>
      <c r="H180">
        <v>12.68</v>
      </c>
      <c r="I180"/>
      <c r="J180" t="s">
        <v>1446</v>
      </c>
      <c r="K180"/>
      <c r="L180" s="18">
        <v>44865</v>
      </c>
      <c r="M180" s="1">
        <v>1</v>
      </c>
      <c r="N180" s="1">
        <v>1</v>
      </c>
      <c r="O180" s="1">
        <v>2</v>
      </c>
      <c r="P180" s="1" t="str">
        <f t="shared" si="3"/>
        <v>CE50</v>
      </c>
    </row>
    <row r="181" spans="1:16" hidden="1">
      <c r="A181" t="s">
        <v>199</v>
      </c>
      <c r="B181">
        <v>1</v>
      </c>
      <c r="C181" t="s">
        <v>200</v>
      </c>
      <c r="D181" t="s">
        <v>1442</v>
      </c>
      <c r="E181" t="s">
        <v>1443</v>
      </c>
      <c r="F181"/>
      <c r="G181">
        <v>318502.15999999997</v>
      </c>
      <c r="H181">
        <v>318502.15999999997</v>
      </c>
      <c r="I181"/>
      <c r="J181" t="s">
        <v>1444</v>
      </c>
      <c r="K181"/>
      <c r="L181" s="18">
        <v>44835</v>
      </c>
      <c r="M181" s="1">
        <v>1</v>
      </c>
      <c r="N181" s="1">
        <v>1</v>
      </c>
      <c r="O181" s="1">
        <v>2</v>
      </c>
      <c r="P181" s="1" t="str">
        <f t="shared" si="3"/>
        <v>CE BAC1</v>
      </c>
    </row>
    <row r="182" spans="1:16" hidden="1">
      <c r="A182" t="s">
        <v>199</v>
      </c>
      <c r="B182">
        <v>2</v>
      </c>
      <c r="C182" t="s">
        <v>201</v>
      </c>
      <c r="D182" t="s">
        <v>1442</v>
      </c>
      <c r="E182" t="s">
        <v>1443</v>
      </c>
      <c r="F182"/>
      <c r="G182">
        <v>3934.92</v>
      </c>
      <c r="H182">
        <v>3934.92</v>
      </c>
      <c r="I182"/>
      <c r="J182" t="s">
        <v>1444</v>
      </c>
      <c r="K182"/>
      <c r="L182" s="18">
        <v>44835</v>
      </c>
      <c r="M182" s="1">
        <v>1</v>
      </c>
      <c r="N182" s="1">
        <v>1</v>
      </c>
      <c r="O182" s="1">
        <v>2</v>
      </c>
      <c r="P182" s="1" t="str">
        <f t="shared" si="3"/>
        <v>CE BAC2</v>
      </c>
    </row>
    <row r="183" spans="1:16" hidden="1">
      <c r="A183" t="s">
        <v>199</v>
      </c>
      <c r="B183">
        <v>3</v>
      </c>
      <c r="C183" t="s">
        <v>202</v>
      </c>
      <c r="D183" t="s">
        <v>1442</v>
      </c>
      <c r="E183" t="s">
        <v>1443</v>
      </c>
      <c r="F183"/>
      <c r="G183">
        <v>4685.62</v>
      </c>
      <c r="H183">
        <v>4685.62</v>
      </c>
      <c r="I183"/>
      <c r="J183" t="s">
        <v>1444</v>
      </c>
      <c r="K183"/>
      <c r="L183" s="18">
        <v>44835</v>
      </c>
      <c r="M183" s="1">
        <v>1</v>
      </c>
      <c r="N183" s="1">
        <v>1</v>
      </c>
      <c r="O183" s="1">
        <v>2</v>
      </c>
      <c r="P183" s="1" t="str">
        <f t="shared" si="3"/>
        <v>CE BAC3</v>
      </c>
    </row>
    <row r="184" spans="1:16" hidden="1">
      <c r="A184" t="s">
        <v>199</v>
      </c>
      <c r="B184">
        <v>4</v>
      </c>
      <c r="C184" t="s">
        <v>203</v>
      </c>
      <c r="D184" t="s">
        <v>1451</v>
      </c>
      <c r="E184" t="s">
        <v>1443</v>
      </c>
      <c r="F184"/>
      <c r="G184">
        <v>401.54</v>
      </c>
      <c r="H184">
        <v>401.54</v>
      </c>
      <c r="I184"/>
      <c r="J184" t="s">
        <v>1452</v>
      </c>
      <c r="K184"/>
      <c r="L184" s="18">
        <v>44837</v>
      </c>
      <c r="M184" s="1">
        <v>1</v>
      </c>
      <c r="N184" s="1">
        <v>1</v>
      </c>
      <c r="O184" s="1">
        <v>2</v>
      </c>
      <c r="P184" s="1" t="str">
        <f t="shared" si="3"/>
        <v>CE BAC4</v>
      </c>
    </row>
    <row r="185" spans="1:16" hidden="1">
      <c r="A185" t="s">
        <v>199</v>
      </c>
      <c r="B185">
        <v>5</v>
      </c>
      <c r="C185" t="s">
        <v>204</v>
      </c>
      <c r="D185" t="s">
        <v>1451</v>
      </c>
      <c r="E185" t="s">
        <v>1443</v>
      </c>
      <c r="F185"/>
      <c r="G185">
        <v>1443.6</v>
      </c>
      <c r="H185">
        <v>1443.6</v>
      </c>
      <c r="I185"/>
      <c r="J185" t="s">
        <v>1452</v>
      </c>
      <c r="K185"/>
      <c r="L185" s="18">
        <v>44837</v>
      </c>
      <c r="M185" s="1">
        <v>1</v>
      </c>
      <c r="N185" s="1">
        <v>1</v>
      </c>
      <c r="O185" s="1">
        <v>2</v>
      </c>
      <c r="P185" s="1" t="str">
        <f t="shared" si="3"/>
        <v>CE BAC5</v>
      </c>
    </row>
    <row r="186" spans="1:16" hidden="1">
      <c r="A186" t="s">
        <v>199</v>
      </c>
      <c r="B186">
        <v>6</v>
      </c>
      <c r="C186" t="s">
        <v>205</v>
      </c>
      <c r="D186" t="s">
        <v>1451</v>
      </c>
      <c r="E186" t="s">
        <v>1443</v>
      </c>
      <c r="F186"/>
      <c r="G186">
        <v>1700.01</v>
      </c>
      <c r="H186">
        <v>1700.01</v>
      </c>
      <c r="I186"/>
      <c r="J186" t="s">
        <v>1452</v>
      </c>
      <c r="K186"/>
      <c r="L186" s="18">
        <v>44837</v>
      </c>
      <c r="M186" s="1">
        <v>1</v>
      </c>
      <c r="N186" s="1">
        <v>1</v>
      </c>
      <c r="O186" s="1">
        <v>2</v>
      </c>
      <c r="P186" s="1" t="str">
        <f t="shared" si="3"/>
        <v>CE BAC6</v>
      </c>
    </row>
    <row r="187" spans="1:16" hidden="1">
      <c r="A187" t="s">
        <v>199</v>
      </c>
      <c r="B187">
        <v>7</v>
      </c>
      <c r="C187" t="s">
        <v>206</v>
      </c>
      <c r="D187" t="s">
        <v>1451</v>
      </c>
      <c r="E187" t="s">
        <v>1443</v>
      </c>
      <c r="F187"/>
      <c r="G187">
        <v>531.80999999999995</v>
      </c>
      <c r="H187">
        <v>531.80999999999995</v>
      </c>
      <c r="I187"/>
      <c r="J187" t="s">
        <v>1452</v>
      </c>
      <c r="K187"/>
      <c r="L187" s="18">
        <v>44837</v>
      </c>
      <c r="M187" s="1">
        <v>1</v>
      </c>
      <c r="N187" s="1">
        <v>1</v>
      </c>
      <c r="O187" s="1">
        <v>2</v>
      </c>
      <c r="P187" s="1" t="str">
        <f t="shared" si="3"/>
        <v>CE BAC7</v>
      </c>
    </row>
    <row r="188" spans="1:16" hidden="1">
      <c r="A188" t="s">
        <v>199</v>
      </c>
      <c r="B188">
        <v>8</v>
      </c>
      <c r="C188" t="s">
        <v>207</v>
      </c>
      <c r="D188" t="s">
        <v>1451</v>
      </c>
      <c r="E188" t="s">
        <v>1443</v>
      </c>
      <c r="F188"/>
      <c r="G188">
        <v>567</v>
      </c>
      <c r="H188">
        <v>567</v>
      </c>
      <c r="I188"/>
      <c r="J188" t="s">
        <v>1452</v>
      </c>
      <c r="K188"/>
      <c r="L188" s="18">
        <v>44837</v>
      </c>
      <c r="M188" s="1">
        <v>1</v>
      </c>
      <c r="N188" s="1">
        <v>1</v>
      </c>
      <c r="O188" s="1">
        <v>2</v>
      </c>
      <c r="P188" s="1" t="str">
        <f t="shared" si="3"/>
        <v>CE BAC8</v>
      </c>
    </row>
    <row r="189" spans="1:16" hidden="1">
      <c r="A189" t="s">
        <v>199</v>
      </c>
      <c r="B189">
        <v>9</v>
      </c>
      <c r="C189" t="s">
        <v>208</v>
      </c>
      <c r="D189" t="s">
        <v>1451</v>
      </c>
      <c r="E189" t="s">
        <v>1443</v>
      </c>
      <c r="F189"/>
      <c r="G189">
        <v>333</v>
      </c>
      <c r="H189">
        <v>333</v>
      </c>
      <c r="I189"/>
      <c r="J189" t="s">
        <v>1452</v>
      </c>
      <c r="K189"/>
      <c r="L189" s="18">
        <v>44837</v>
      </c>
      <c r="M189" s="1">
        <v>1</v>
      </c>
      <c r="N189" s="1">
        <v>1</v>
      </c>
      <c r="O189" s="1">
        <v>2</v>
      </c>
      <c r="P189" s="1" t="str">
        <f t="shared" si="3"/>
        <v>CE BAC9</v>
      </c>
    </row>
    <row r="190" spans="1:16" hidden="1">
      <c r="A190" t="s">
        <v>199</v>
      </c>
      <c r="B190">
        <v>10</v>
      </c>
      <c r="C190" t="s">
        <v>209</v>
      </c>
      <c r="D190" t="s">
        <v>1451</v>
      </c>
      <c r="E190" t="s">
        <v>1443</v>
      </c>
      <c r="F190"/>
      <c r="G190">
        <v>347.29</v>
      </c>
      <c r="H190">
        <v>347.29</v>
      </c>
      <c r="I190"/>
      <c r="J190" t="s">
        <v>1452</v>
      </c>
      <c r="K190"/>
      <c r="L190" s="18">
        <v>44837</v>
      </c>
      <c r="M190" s="1">
        <v>1</v>
      </c>
      <c r="N190" s="1">
        <v>1</v>
      </c>
      <c r="O190" s="1">
        <v>2</v>
      </c>
      <c r="P190" s="1" t="str">
        <f t="shared" si="3"/>
        <v>CE BAC10</v>
      </c>
    </row>
    <row r="191" spans="1:16" hidden="1">
      <c r="A191" t="s">
        <v>199</v>
      </c>
      <c r="B191">
        <v>11</v>
      </c>
      <c r="C191" t="s">
        <v>210</v>
      </c>
      <c r="D191" t="s">
        <v>1451</v>
      </c>
      <c r="E191" t="s">
        <v>1443</v>
      </c>
      <c r="F191"/>
      <c r="G191">
        <v>250</v>
      </c>
      <c r="H191">
        <v>250</v>
      </c>
      <c r="I191"/>
      <c r="J191" t="s">
        <v>1452</v>
      </c>
      <c r="K191"/>
      <c r="L191" s="18">
        <v>44837</v>
      </c>
      <c r="M191" s="1">
        <v>1</v>
      </c>
      <c r="N191" s="1">
        <v>1</v>
      </c>
      <c r="O191" s="1">
        <v>2</v>
      </c>
      <c r="P191" s="1" t="str">
        <f t="shared" si="3"/>
        <v>CE BAC11</v>
      </c>
    </row>
    <row r="192" spans="1:16" hidden="1">
      <c r="A192" t="s">
        <v>199</v>
      </c>
      <c r="B192">
        <v>12</v>
      </c>
      <c r="C192" t="s">
        <v>211</v>
      </c>
      <c r="D192" t="s">
        <v>1451</v>
      </c>
      <c r="E192" t="s">
        <v>1443</v>
      </c>
      <c r="F192"/>
      <c r="G192">
        <v>250</v>
      </c>
      <c r="H192">
        <v>250</v>
      </c>
      <c r="I192"/>
      <c r="J192" t="s">
        <v>1452</v>
      </c>
      <c r="K192"/>
      <c r="L192" s="18">
        <v>44837</v>
      </c>
      <c r="M192" s="1">
        <v>1</v>
      </c>
      <c r="N192" s="1">
        <v>1</v>
      </c>
      <c r="O192" s="1">
        <v>2</v>
      </c>
      <c r="P192" s="1" t="str">
        <f t="shared" si="3"/>
        <v>CE BAC12</v>
      </c>
    </row>
    <row r="193" spans="1:16" hidden="1">
      <c r="A193" t="s">
        <v>199</v>
      </c>
      <c r="B193">
        <v>13</v>
      </c>
      <c r="C193" t="s">
        <v>212</v>
      </c>
      <c r="D193" t="s">
        <v>1451</v>
      </c>
      <c r="E193" t="s">
        <v>1443</v>
      </c>
      <c r="F193"/>
      <c r="G193">
        <v>467.39</v>
      </c>
      <c r="H193">
        <v>467.39</v>
      </c>
      <c r="I193"/>
      <c r="J193" t="s">
        <v>1452</v>
      </c>
      <c r="K193"/>
      <c r="L193" s="18">
        <v>44837</v>
      </c>
      <c r="M193" s="1">
        <v>1</v>
      </c>
      <c r="N193" s="1">
        <v>1</v>
      </c>
      <c r="O193" s="1">
        <v>2</v>
      </c>
      <c r="P193" s="1" t="str">
        <f t="shared" si="3"/>
        <v>CE BAC13</v>
      </c>
    </row>
    <row r="194" spans="1:16" hidden="1">
      <c r="A194" t="s">
        <v>199</v>
      </c>
      <c r="B194">
        <v>14</v>
      </c>
      <c r="C194" t="s">
        <v>213</v>
      </c>
      <c r="D194" t="s">
        <v>1451</v>
      </c>
      <c r="E194" t="s">
        <v>1443</v>
      </c>
      <c r="F194"/>
      <c r="G194">
        <v>351.5</v>
      </c>
      <c r="H194">
        <v>351.5</v>
      </c>
      <c r="I194"/>
      <c r="J194" t="s">
        <v>1452</v>
      </c>
      <c r="K194"/>
      <c r="L194" s="18">
        <v>44837</v>
      </c>
      <c r="M194" s="1">
        <v>1</v>
      </c>
      <c r="N194" s="1">
        <v>1</v>
      </c>
      <c r="O194" s="1">
        <v>2</v>
      </c>
      <c r="P194" s="1" t="str">
        <f t="shared" si="3"/>
        <v>CE BAC14</v>
      </c>
    </row>
    <row r="195" spans="1:16" hidden="1">
      <c r="A195" t="s">
        <v>199</v>
      </c>
      <c r="B195">
        <v>15</v>
      </c>
      <c r="C195" t="s">
        <v>214</v>
      </c>
      <c r="D195" t="s">
        <v>1451</v>
      </c>
      <c r="E195" t="s">
        <v>1443</v>
      </c>
      <c r="F195"/>
      <c r="G195">
        <v>250</v>
      </c>
      <c r="H195">
        <v>250</v>
      </c>
      <c r="I195"/>
      <c r="J195" t="s">
        <v>1452</v>
      </c>
      <c r="K195"/>
      <c r="L195" s="18">
        <v>44837</v>
      </c>
      <c r="M195" s="1">
        <v>1</v>
      </c>
      <c r="N195" s="1">
        <v>1</v>
      </c>
      <c r="O195" s="1">
        <v>2</v>
      </c>
      <c r="P195" s="1" t="str">
        <f t="shared" si="3"/>
        <v>CE BAC15</v>
      </c>
    </row>
    <row r="196" spans="1:16" hidden="1">
      <c r="A196" t="s">
        <v>199</v>
      </c>
      <c r="B196">
        <v>16</v>
      </c>
      <c r="C196" t="s">
        <v>215</v>
      </c>
      <c r="D196" t="s">
        <v>1451</v>
      </c>
      <c r="E196" t="s">
        <v>1443</v>
      </c>
      <c r="F196"/>
      <c r="G196">
        <v>299.99</v>
      </c>
      <c r="H196">
        <v>299.99</v>
      </c>
      <c r="I196"/>
      <c r="J196" t="s">
        <v>1452</v>
      </c>
      <c r="K196"/>
      <c r="L196" s="18">
        <v>44837</v>
      </c>
      <c r="M196" s="1">
        <v>1</v>
      </c>
      <c r="N196" s="1">
        <v>1</v>
      </c>
      <c r="O196" s="1">
        <v>2</v>
      </c>
      <c r="P196" s="1" t="str">
        <f t="shared" si="3"/>
        <v>CE BAC16</v>
      </c>
    </row>
    <row r="197" spans="1:16" hidden="1">
      <c r="A197" t="s">
        <v>199</v>
      </c>
      <c r="B197">
        <v>17</v>
      </c>
      <c r="C197" t="s">
        <v>216</v>
      </c>
      <c r="D197" t="s">
        <v>1451</v>
      </c>
      <c r="E197" t="s">
        <v>1443</v>
      </c>
      <c r="F197"/>
      <c r="G197">
        <v>331.22</v>
      </c>
      <c r="H197">
        <v>331.22</v>
      </c>
      <c r="I197"/>
      <c r="J197" t="s">
        <v>1452</v>
      </c>
      <c r="K197"/>
      <c r="L197" s="18">
        <v>44837</v>
      </c>
      <c r="M197" s="1">
        <v>1</v>
      </c>
      <c r="N197" s="1">
        <v>1</v>
      </c>
      <c r="O197" s="1">
        <v>2</v>
      </c>
      <c r="P197" s="1" t="str">
        <f t="shared" si="3"/>
        <v>CE BAC17</v>
      </c>
    </row>
    <row r="198" spans="1:16" hidden="1">
      <c r="A198" t="s">
        <v>199</v>
      </c>
      <c r="B198">
        <v>18</v>
      </c>
      <c r="C198" t="s">
        <v>217</v>
      </c>
      <c r="D198" t="s">
        <v>1451</v>
      </c>
      <c r="E198" t="s">
        <v>1443</v>
      </c>
      <c r="F198"/>
      <c r="G198">
        <v>250</v>
      </c>
      <c r="H198">
        <v>250</v>
      </c>
      <c r="I198"/>
      <c r="J198" t="s">
        <v>1452</v>
      </c>
      <c r="K198"/>
      <c r="L198" s="18">
        <v>44837</v>
      </c>
      <c r="M198" s="1">
        <v>1</v>
      </c>
      <c r="N198" s="1">
        <v>1</v>
      </c>
      <c r="O198" s="1">
        <v>2</v>
      </c>
      <c r="P198" s="1" t="str">
        <f t="shared" si="3"/>
        <v>CE BAC18</v>
      </c>
    </row>
    <row r="199" spans="1:16" hidden="1">
      <c r="A199" t="s">
        <v>199</v>
      </c>
      <c r="B199">
        <v>19</v>
      </c>
      <c r="C199" t="s">
        <v>218</v>
      </c>
      <c r="D199" t="s">
        <v>1451</v>
      </c>
      <c r="E199" t="s">
        <v>1443</v>
      </c>
      <c r="F199"/>
      <c r="G199">
        <v>499.99</v>
      </c>
      <c r="H199">
        <v>499.99</v>
      </c>
      <c r="I199"/>
      <c r="J199" t="s">
        <v>1452</v>
      </c>
      <c r="K199"/>
      <c r="L199" s="18">
        <v>44837</v>
      </c>
      <c r="M199" s="1">
        <v>1</v>
      </c>
      <c r="N199" s="1">
        <v>1</v>
      </c>
      <c r="O199" s="1">
        <v>2</v>
      </c>
      <c r="P199" s="1" t="str">
        <f t="shared" si="3"/>
        <v>CE BAC19</v>
      </c>
    </row>
    <row r="200" spans="1:16" hidden="1">
      <c r="A200" t="s">
        <v>199</v>
      </c>
      <c r="B200">
        <v>20</v>
      </c>
      <c r="C200" t="s">
        <v>219</v>
      </c>
      <c r="D200" t="s">
        <v>1451</v>
      </c>
      <c r="E200" t="s">
        <v>1443</v>
      </c>
      <c r="F200"/>
      <c r="G200">
        <v>383.04</v>
      </c>
      <c r="H200">
        <v>383.04</v>
      </c>
      <c r="I200"/>
      <c r="J200" t="s">
        <v>1452</v>
      </c>
      <c r="K200"/>
      <c r="L200" s="18">
        <v>44837</v>
      </c>
      <c r="M200" s="1">
        <v>1</v>
      </c>
      <c r="N200" s="1">
        <v>1</v>
      </c>
      <c r="O200" s="1">
        <v>2</v>
      </c>
      <c r="P200" s="1" t="str">
        <f t="shared" si="3"/>
        <v>CE BAC20</v>
      </c>
    </row>
    <row r="201" spans="1:16" hidden="1">
      <c r="A201" t="s">
        <v>199</v>
      </c>
      <c r="B201">
        <v>21</v>
      </c>
      <c r="C201" t="s">
        <v>220</v>
      </c>
      <c r="D201" t="s">
        <v>1451</v>
      </c>
      <c r="E201" t="s">
        <v>1443</v>
      </c>
      <c r="F201"/>
      <c r="G201">
        <v>299.99</v>
      </c>
      <c r="H201">
        <v>299.99</v>
      </c>
      <c r="I201"/>
      <c r="J201" t="s">
        <v>1452</v>
      </c>
      <c r="K201"/>
      <c r="L201" s="18">
        <v>44837</v>
      </c>
      <c r="M201" s="1">
        <v>1</v>
      </c>
      <c r="N201" s="1">
        <v>1</v>
      </c>
      <c r="O201" s="1">
        <v>2</v>
      </c>
      <c r="P201" s="1" t="str">
        <f t="shared" si="3"/>
        <v>CE BAC21</v>
      </c>
    </row>
    <row r="202" spans="1:16" hidden="1">
      <c r="A202" t="s">
        <v>199</v>
      </c>
      <c r="B202">
        <v>22</v>
      </c>
      <c r="C202" t="s">
        <v>221</v>
      </c>
      <c r="D202" t="s">
        <v>1451</v>
      </c>
      <c r="E202" t="s">
        <v>1443</v>
      </c>
      <c r="F202"/>
      <c r="G202">
        <v>199.99</v>
      </c>
      <c r="H202">
        <v>199.99</v>
      </c>
      <c r="I202"/>
      <c r="J202" t="s">
        <v>1452</v>
      </c>
      <c r="K202"/>
      <c r="L202" s="18">
        <v>44837</v>
      </c>
      <c r="M202" s="1">
        <v>1</v>
      </c>
      <c r="N202" s="1">
        <v>1</v>
      </c>
      <c r="O202" s="1">
        <v>2</v>
      </c>
      <c r="P202" s="1" t="str">
        <f t="shared" si="3"/>
        <v>CE BAC22</v>
      </c>
    </row>
    <row r="203" spans="1:16" hidden="1">
      <c r="A203" t="s">
        <v>199</v>
      </c>
      <c r="B203">
        <v>23</v>
      </c>
      <c r="C203" t="s">
        <v>222</v>
      </c>
      <c r="D203" t="s">
        <v>1451</v>
      </c>
      <c r="E203" t="s">
        <v>1443</v>
      </c>
      <c r="F203"/>
      <c r="G203">
        <v>450.77</v>
      </c>
      <c r="H203">
        <v>450.77</v>
      </c>
      <c r="I203"/>
      <c r="J203" t="s">
        <v>1452</v>
      </c>
      <c r="K203"/>
      <c r="L203" s="18">
        <v>44837</v>
      </c>
      <c r="M203" s="1">
        <v>1</v>
      </c>
      <c r="N203" s="1">
        <v>1</v>
      </c>
      <c r="O203" s="1">
        <v>2</v>
      </c>
      <c r="P203" s="1" t="str">
        <f t="shared" si="3"/>
        <v>CE BAC23</v>
      </c>
    </row>
    <row r="204" spans="1:16" hidden="1">
      <c r="A204" t="s">
        <v>199</v>
      </c>
      <c r="B204">
        <v>24</v>
      </c>
      <c r="C204" t="s">
        <v>223</v>
      </c>
      <c r="D204" t="s">
        <v>1451</v>
      </c>
      <c r="E204" t="s">
        <v>1443</v>
      </c>
      <c r="F204"/>
      <c r="G204">
        <v>250</v>
      </c>
      <c r="H204">
        <v>250</v>
      </c>
      <c r="I204"/>
      <c r="J204" t="s">
        <v>1452</v>
      </c>
      <c r="K204"/>
      <c r="L204" s="18">
        <v>44837</v>
      </c>
      <c r="M204" s="1">
        <v>1</v>
      </c>
      <c r="N204" s="1">
        <v>1</v>
      </c>
      <c r="O204" s="1">
        <v>2</v>
      </c>
      <c r="P204" s="1" t="str">
        <f t="shared" si="3"/>
        <v>CE BAC24</v>
      </c>
    </row>
    <row r="205" spans="1:16" hidden="1">
      <c r="A205" t="s">
        <v>199</v>
      </c>
      <c r="B205">
        <v>25</v>
      </c>
      <c r="C205" t="s">
        <v>224</v>
      </c>
      <c r="D205" t="s">
        <v>1451</v>
      </c>
      <c r="E205" t="s">
        <v>1443</v>
      </c>
      <c r="F205"/>
      <c r="G205">
        <v>334.64</v>
      </c>
      <c r="H205">
        <v>334.64</v>
      </c>
      <c r="I205"/>
      <c r="J205" t="s">
        <v>1452</v>
      </c>
      <c r="K205"/>
      <c r="L205" s="18">
        <v>44837</v>
      </c>
      <c r="M205" s="1">
        <v>1</v>
      </c>
      <c r="N205" s="1">
        <v>1</v>
      </c>
      <c r="O205" s="1">
        <v>2</v>
      </c>
      <c r="P205" s="1" t="str">
        <f t="shared" si="3"/>
        <v>CE BAC25</v>
      </c>
    </row>
    <row r="206" spans="1:16" hidden="1">
      <c r="A206" t="s">
        <v>199</v>
      </c>
      <c r="B206">
        <v>26</v>
      </c>
      <c r="C206" t="s">
        <v>225</v>
      </c>
      <c r="D206" t="s">
        <v>1451</v>
      </c>
      <c r="E206" t="s">
        <v>1443</v>
      </c>
      <c r="F206"/>
      <c r="G206">
        <v>618.84</v>
      </c>
      <c r="H206">
        <v>618.84</v>
      </c>
      <c r="I206"/>
      <c r="J206" t="s">
        <v>1452</v>
      </c>
      <c r="K206"/>
      <c r="L206" s="18">
        <v>44837</v>
      </c>
      <c r="M206" s="1">
        <v>1</v>
      </c>
      <c r="N206" s="1">
        <v>1</v>
      </c>
      <c r="O206" s="1">
        <v>2</v>
      </c>
      <c r="P206" s="1" t="str">
        <f t="shared" si="3"/>
        <v>CE BAC26</v>
      </c>
    </row>
    <row r="207" spans="1:16" hidden="1">
      <c r="A207" t="s">
        <v>199</v>
      </c>
      <c r="B207">
        <v>27</v>
      </c>
      <c r="C207" t="s">
        <v>226</v>
      </c>
      <c r="D207" t="s">
        <v>1451</v>
      </c>
      <c r="E207" t="s">
        <v>1443</v>
      </c>
      <c r="F207"/>
      <c r="G207">
        <v>633.38</v>
      </c>
      <c r="H207">
        <v>633.38</v>
      </c>
      <c r="I207"/>
      <c r="J207" t="s">
        <v>1452</v>
      </c>
      <c r="K207"/>
      <c r="L207" s="18">
        <v>44837</v>
      </c>
      <c r="M207" s="1">
        <v>1</v>
      </c>
      <c r="N207" s="1">
        <v>1</v>
      </c>
      <c r="O207" s="1">
        <v>2</v>
      </c>
      <c r="P207" s="1" t="str">
        <f t="shared" si="3"/>
        <v>CE BAC27</v>
      </c>
    </row>
    <row r="208" spans="1:16" hidden="1">
      <c r="A208" t="s">
        <v>199</v>
      </c>
      <c r="B208">
        <v>28</v>
      </c>
      <c r="C208" t="s">
        <v>227</v>
      </c>
      <c r="D208" t="s">
        <v>1451</v>
      </c>
      <c r="E208" t="s">
        <v>1443</v>
      </c>
      <c r="F208"/>
      <c r="G208">
        <v>299.99</v>
      </c>
      <c r="H208">
        <v>299.99</v>
      </c>
      <c r="I208"/>
      <c r="J208" t="s">
        <v>1452</v>
      </c>
      <c r="K208"/>
      <c r="L208" s="18">
        <v>44837</v>
      </c>
      <c r="M208" s="1">
        <v>1</v>
      </c>
      <c r="N208" s="1">
        <v>1</v>
      </c>
      <c r="O208" s="1">
        <v>2</v>
      </c>
      <c r="P208" s="1" t="str">
        <f t="shared" ref="P208:P271" si="4">+_xlfn.CONCAT(A208,B208)</f>
        <v>CE BAC28</v>
      </c>
    </row>
    <row r="209" spans="1:16" hidden="1">
      <c r="A209" t="s">
        <v>199</v>
      </c>
      <c r="B209">
        <v>29</v>
      </c>
      <c r="C209" t="s">
        <v>228</v>
      </c>
      <c r="D209" t="s">
        <v>1451</v>
      </c>
      <c r="E209" t="s">
        <v>1443</v>
      </c>
      <c r="F209"/>
      <c r="G209">
        <v>699.99</v>
      </c>
      <c r="H209">
        <v>699.99</v>
      </c>
      <c r="I209"/>
      <c r="J209" t="s">
        <v>1452</v>
      </c>
      <c r="K209"/>
      <c r="L209" s="18">
        <v>44837</v>
      </c>
      <c r="M209" s="1">
        <v>1</v>
      </c>
      <c r="N209" s="1">
        <v>1</v>
      </c>
      <c r="O209" s="1">
        <v>2</v>
      </c>
      <c r="P209" s="1" t="str">
        <f t="shared" si="4"/>
        <v>CE BAC29</v>
      </c>
    </row>
    <row r="210" spans="1:16" hidden="1">
      <c r="A210" t="s">
        <v>199</v>
      </c>
      <c r="B210">
        <v>30</v>
      </c>
      <c r="C210" t="s">
        <v>229</v>
      </c>
      <c r="D210" t="s">
        <v>1451</v>
      </c>
      <c r="E210" t="s">
        <v>1443</v>
      </c>
      <c r="F210"/>
      <c r="G210">
        <v>612.88</v>
      </c>
      <c r="H210">
        <v>612.88</v>
      </c>
      <c r="I210"/>
      <c r="J210" t="s">
        <v>1452</v>
      </c>
      <c r="K210"/>
      <c r="L210" s="18">
        <v>44837</v>
      </c>
      <c r="M210" s="1">
        <v>1</v>
      </c>
      <c r="N210" s="1">
        <v>1</v>
      </c>
      <c r="O210" s="1">
        <v>2</v>
      </c>
      <c r="P210" s="1" t="str">
        <f t="shared" si="4"/>
        <v>CE BAC30</v>
      </c>
    </row>
    <row r="211" spans="1:16" hidden="1">
      <c r="A211" t="s">
        <v>199</v>
      </c>
      <c r="B211">
        <v>31</v>
      </c>
      <c r="C211" t="s">
        <v>230</v>
      </c>
      <c r="D211" t="s">
        <v>1451</v>
      </c>
      <c r="E211" t="s">
        <v>1443</v>
      </c>
      <c r="F211"/>
      <c r="G211">
        <v>365.7</v>
      </c>
      <c r="H211">
        <v>365.7</v>
      </c>
      <c r="I211"/>
      <c r="J211" t="s">
        <v>1452</v>
      </c>
      <c r="K211"/>
      <c r="L211" s="18">
        <v>44837</v>
      </c>
      <c r="M211" s="1">
        <v>1</v>
      </c>
      <c r="N211" s="1">
        <v>1</v>
      </c>
      <c r="O211" s="1">
        <v>2</v>
      </c>
      <c r="P211" s="1" t="str">
        <f t="shared" si="4"/>
        <v>CE BAC31</v>
      </c>
    </row>
    <row r="212" spans="1:16" hidden="1">
      <c r="A212" t="s">
        <v>199</v>
      </c>
      <c r="B212">
        <v>32</v>
      </c>
      <c r="C212" t="s">
        <v>231</v>
      </c>
      <c r="D212" t="s">
        <v>1451</v>
      </c>
      <c r="E212" t="s">
        <v>1443</v>
      </c>
      <c r="F212"/>
      <c r="G212">
        <v>365.7</v>
      </c>
      <c r="H212">
        <v>365.7</v>
      </c>
      <c r="I212"/>
      <c r="J212" t="s">
        <v>1452</v>
      </c>
      <c r="K212"/>
      <c r="L212" s="18">
        <v>44837</v>
      </c>
      <c r="M212" s="1">
        <v>1</v>
      </c>
      <c r="N212" s="1">
        <v>1</v>
      </c>
      <c r="O212" s="1">
        <v>2</v>
      </c>
      <c r="P212" s="1" t="str">
        <f t="shared" si="4"/>
        <v>CE BAC32</v>
      </c>
    </row>
    <row r="213" spans="1:16" hidden="1">
      <c r="A213" t="s">
        <v>199</v>
      </c>
      <c r="B213">
        <v>33</v>
      </c>
      <c r="C213" t="s">
        <v>232</v>
      </c>
      <c r="D213" t="s">
        <v>1451</v>
      </c>
      <c r="E213" t="s">
        <v>1443</v>
      </c>
      <c r="F213"/>
      <c r="G213">
        <v>365.7</v>
      </c>
      <c r="H213">
        <v>365.7</v>
      </c>
      <c r="I213"/>
      <c r="J213" t="s">
        <v>1452</v>
      </c>
      <c r="K213"/>
      <c r="L213" s="18">
        <v>44837</v>
      </c>
      <c r="M213" s="1">
        <v>1</v>
      </c>
      <c r="N213" s="1">
        <v>1</v>
      </c>
      <c r="O213" s="1">
        <v>2</v>
      </c>
      <c r="P213" s="1" t="str">
        <f t="shared" si="4"/>
        <v>CE BAC33</v>
      </c>
    </row>
    <row r="214" spans="1:16" hidden="1">
      <c r="A214" t="s">
        <v>199</v>
      </c>
      <c r="B214">
        <v>34</v>
      </c>
      <c r="C214" t="s">
        <v>233</v>
      </c>
      <c r="D214" t="s">
        <v>1451</v>
      </c>
      <c r="E214" t="s">
        <v>1443</v>
      </c>
      <c r="F214"/>
      <c r="G214">
        <v>358.53</v>
      </c>
      <c r="H214">
        <v>358.53</v>
      </c>
      <c r="I214"/>
      <c r="J214" t="s">
        <v>1452</v>
      </c>
      <c r="K214"/>
      <c r="L214" s="18">
        <v>44837</v>
      </c>
      <c r="M214" s="1">
        <v>1</v>
      </c>
      <c r="N214" s="1">
        <v>1</v>
      </c>
      <c r="O214" s="1">
        <v>2</v>
      </c>
      <c r="P214" s="1" t="str">
        <f t="shared" si="4"/>
        <v>CE BAC34</v>
      </c>
    </row>
    <row r="215" spans="1:16" hidden="1">
      <c r="A215" t="s">
        <v>199</v>
      </c>
      <c r="B215">
        <v>35</v>
      </c>
      <c r="C215" t="s">
        <v>234</v>
      </c>
      <c r="D215" t="s">
        <v>1451</v>
      </c>
      <c r="E215" t="s">
        <v>1443</v>
      </c>
      <c r="F215"/>
      <c r="G215">
        <v>445.59</v>
      </c>
      <c r="H215">
        <v>445.59</v>
      </c>
      <c r="I215"/>
      <c r="J215" t="s">
        <v>1452</v>
      </c>
      <c r="K215"/>
      <c r="L215" s="18">
        <v>44837</v>
      </c>
      <c r="M215" s="1">
        <v>1</v>
      </c>
      <c r="N215" s="1">
        <v>1</v>
      </c>
      <c r="O215" s="1">
        <v>2</v>
      </c>
      <c r="P215" s="1" t="str">
        <f t="shared" si="4"/>
        <v>CE BAC35</v>
      </c>
    </row>
    <row r="216" spans="1:16" hidden="1">
      <c r="A216" t="s">
        <v>199</v>
      </c>
      <c r="B216">
        <v>36</v>
      </c>
      <c r="C216" t="s">
        <v>235</v>
      </c>
      <c r="D216" t="s">
        <v>1451</v>
      </c>
      <c r="E216" t="s">
        <v>1443</v>
      </c>
      <c r="F216"/>
      <c r="G216">
        <v>199.99</v>
      </c>
      <c r="H216">
        <v>199.99</v>
      </c>
      <c r="I216"/>
      <c r="J216" t="s">
        <v>1452</v>
      </c>
      <c r="K216"/>
      <c r="L216" s="18">
        <v>44837</v>
      </c>
      <c r="M216" s="1">
        <v>1</v>
      </c>
      <c r="N216" s="1">
        <v>1</v>
      </c>
      <c r="O216" s="1">
        <v>2</v>
      </c>
      <c r="P216" s="1" t="str">
        <f t="shared" si="4"/>
        <v>CE BAC36</v>
      </c>
    </row>
    <row r="217" spans="1:16" hidden="1">
      <c r="A217" t="s">
        <v>199</v>
      </c>
      <c r="B217">
        <v>37</v>
      </c>
      <c r="C217" t="s">
        <v>236</v>
      </c>
      <c r="D217" t="s">
        <v>1451</v>
      </c>
      <c r="E217" t="s">
        <v>1443</v>
      </c>
      <c r="F217"/>
      <c r="G217">
        <v>395.84</v>
      </c>
      <c r="H217">
        <v>395.84</v>
      </c>
      <c r="I217"/>
      <c r="J217" t="s">
        <v>1452</v>
      </c>
      <c r="K217"/>
      <c r="L217" s="18">
        <v>44837</v>
      </c>
      <c r="M217" s="1">
        <v>1</v>
      </c>
      <c r="N217" s="1">
        <v>1</v>
      </c>
      <c r="O217" s="1">
        <v>2</v>
      </c>
      <c r="P217" s="1" t="str">
        <f t="shared" si="4"/>
        <v>CE BAC37</v>
      </c>
    </row>
    <row r="218" spans="1:16" hidden="1">
      <c r="A218" t="s">
        <v>199</v>
      </c>
      <c r="B218">
        <v>38</v>
      </c>
      <c r="C218" t="s">
        <v>237</v>
      </c>
      <c r="D218" t="s">
        <v>1451</v>
      </c>
      <c r="E218" t="s">
        <v>1443</v>
      </c>
      <c r="F218"/>
      <c r="G218">
        <v>358.53</v>
      </c>
      <c r="H218">
        <v>358.53</v>
      </c>
      <c r="I218"/>
      <c r="J218" t="s">
        <v>1452</v>
      </c>
      <c r="K218"/>
      <c r="L218" s="18">
        <v>44837</v>
      </c>
      <c r="M218" s="1">
        <v>1</v>
      </c>
      <c r="N218" s="1">
        <v>1</v>
      </c>
      <c r="O218" s="1">
        <v>2</v>
      </c>
      <c r="P218" s="1" t="str">
        <f t="shared" si="4"/>
        <v>CE BAC38</v>
      </c>
    </row>
    <row r="219" spans="1:16" hidden="1">
      <c r="A219" t="s">
        <v>199</v>
      </c>
      <c r="B219">
        <v>39</v>
      </c>
      <c r="C219" t="s">
        <v>238</v>
      </c>
      <c r="D219" t="s">
        <v>1451</v>
      </c>
      <c r="E219" t="s">
        <v>1443</v>
      </c>
      <c r="F219"/>
      <c r="G219">
        <v>358.53</v>
      </c>
      <c r="H219">
        <v>358.53</v>
      </c>
      <c r="I219"/>
      <c r="J219" t="s">
        <v>1452</v>
      </c>
      <c r="K219"/>
      <c r="L219" s="18">
        <v>44837</v>
      </c>
      <c r="M219" s="1">
        <v>1</v>
      </c>
      <c r="N219" s="1">
        <v>1</v>
      </c>
      <c r="O219" s="1">
        <v>2</v>
      </c>
      <c r="P219" s="1" t="str">
        <f t="shared" si="4"/>
        <v>CE BAC39</v>
      </c>
    </row>
    <row r="220" spans="1:16" hidden="1">
      <c r="A220" t="s">
        <v>199</v>
      </c>
      <c r="B220">
        <v>40</v>
      </c>
      <c r="C220" t="s">
        <v>239</v>
      </c>
      <c r="D220" t="s">
        <v>1451</v>
      </c>
      <c r="E220" t="s">
        <v>1443</v>
      </c>
      <c r="F220"/>
      <c r="G220">
        <v>358.53</v>
      </c>
      <c r="H220">
        <v>358.53</v>
      </c>
      <c r="I220"/>
      <c r="J220" t="s">
        <v>1452</v>
      </c>
      <c r="K220"/>
      <c r="L220" s="18">
        <v>44837</v>
      </c>
      <c r="M220" s="1">
        <v>1</v>
      </c>
      <c r="N220" s="1">
        <v>1</v>
      </c>
      <c r="O220" s="1">
        <v>2</v>
      </c>
      <c r="P220" s="1" t="str">
        <f t="shared" si="4"/>
        <v>CE BAC40</v>
      </c>
    </row>
    <row r="221" spans="1:16" hidden="1">
      <c r="A221" t="s">
        <v>199</v>
      </c>
      <c r="B221">
        <v>41</v>
      </c>
      <c r="C221" t="s">
        <v>240</v>
      </c>
      <c r="D221" t="s">
        <v>1451</v>
      </c>
      <c r="E221" t="s">
        <v>1443</v>
      </c>
      <c r="F221"/>
      <c r="G221">
        <v>358.53</v>
      </c>
      <c r="H221">
        <v>358.53</v>
      </c>
      <c r="I221"/>
      <c r="J221" t="s">
        <v>1452</v>
      </c>
      <c r="K221"/>
      <c r="L221" s="18">
        <v>44837</v>
      </c>
      <c r="M221" s="1">
        <v>1</v>
      </c>
      <c r="N221" s="1">
        <v>1</v>
      </c>
      <c r="O221" s="1">
        <v>2</v>
      </c>
      <c r="P221" s="1" t="str">
        <f t="shared" si="4"/>
        <v>CE BAC41</v>
      </c>
    </row>
    <row r="222" spans="1:16" hidden="1">
      <c r="A222" t="s">
        <v>199</v>
      </c>
      <c r="B222">
        <v>42</v>
      </c>
      <c r="C222" t="s">
        <v>241</v>
      </c>
      <c r="D222" t="s">
        <v>1451</v>
      </c>
      <c r="E222" t="s">
        <v>1443</v>
      </c>
      <c r="F222"/>
      <c r="G222">
        <v>507.91</v>
      </c>
      <c r="H222">
        <v>507.91</v>
      </c>
      <c r="I222"/>
      <c r="J222" t="s">
        <v>1452</v>
      </c>
      <c r="K222"/>
      <c r="L222" s="18">
        <v>44837</v>
      </c>
      <c r="M222" s="1">
        <v>1</v>
      </c>
      <c r="N222" s="1">
        <v>1</v>
      </c>
      <c r="O222" s="1">
        <v>2</v>
      </c>
      <c r="P222" s="1" t="str">
        <f t="shared" si="4"/>
        <v>CE BAC42</v>
      </c>
    </row>
    <row r="223" spans="1:16" hidden="1">
      <c r="A223" t="s">
        <v>199</v>
      </c>
      <c r="B223">
        <v>43</v>
      </c>
      <c r="C223" t="s">
        <v>242</v>
      </c>
      <c r="D223" t="s">
        <v>1451</v>
      </c>
      <c r="E223" t="s">
        <v>1443</v>
      </c>
      <c r="F223"/>
      <c r="G223">
        <v>478.02</v>
      </c>
      <c r="H223">
        <v>478.02</v>
      </c>
      <c r="I223"/>
      <c r="J223" t="s">
        <v>1452</v>
      </c>
      <c r="K223"/>
      <c r="L223" s="18">
        <v>44837</v>
      </c>
      <c r="M223" s="1">
        <v>1</v>
      </c>
      <c r="N223" s="1">
        <v>1</v>
      </c>
      <c r="O223" s="1">
        <v>2</v>
      </c>
      <c r="P223" s="1" t="str">
        <f t="shared" si="4"/>
        <v>CE BAC43</v>
      </c>
    </row>
    <row r="224" spans="1:16" hidden="1">
      <c r="A224" t="s">
        <v>199</v>
      </c>
      <c r="B224">
        <v>44</v>
      </c>
      <c r="C224" t="s">
        <v>243</v>
      </c>
      <c r="D224" t="s">
        <v>1451</v>
      </c>
      <c r="E224" t="s">
        <v>1443</v>
      </c>
      <c r="F224"/>
      <c r="G224">
        <v>416.16</v>
      </c>
      <c r="H224">
        <v>416.16</v>
      </c>
      <c r="I224"/>
      <c r="J224" t="s">
        <v>1452</v>
      </c>
      <c r="K224"/>
      <c r="L224" s="18">
        <v>44837</v>
      </c>
      <c r="M224" s="1">
        <v>1</v>
      </c>
      <c r="N224" s="1">
        <v>1</v>
      </c>
      <c r="O224" s="1">
        <v>2</v>
      </c>
      <c r="P224" s="1" t="str">
        <f t="shared" si="4"/>
        <v>CE BAC44</v>
      </c>
    </row>
    <row r="225" spans="1:16" hidden="1">
      <c r="A225" t="s">
        <v>199</v>
      </c>
      <c r="B225">
        <v>45</v>
      </c>
      <c r="C225" t="s">
        <v>244</v>
      </c>
      <c r="D225" t="s">
        <v>1451</v>
      </c>
      <c r="E225" t="s">
        <v>1443</v>
      </c>
      <c r="F225"/>
      <c r="G225">
        <v>317.16000000000003</v>
      </c>
      <c r="H225">
        <v>317.16000000000003</v>
      </c>
      <c r="I225"/>
      <c r="J225" t="s">
        <v>1452</v>
      </c>
      <c r="K225"/>
      <c r="L225" s="18">
        <v>44837</v>
      </c>
      <c r="M225" s="1">
        <v>1</v>
      </c>
      <c r="N225" s="1">
        <v>1</v>
      </c>
      <c r="O225" s="1">
        <v>2</v>
      </c>
      <c r="P225" s="1" t="str">
        <f t="shared" si="4"/>
        <v>CE BAC45</v>
      </c>
    </row>
    <row r="226" spans="1:16" hidden="1">
      <c r="A226" t="s">
        <v>199</v>
      </c>
      <c r="B226">
        <v>46</v>
      </c>
      <c r="C226" t="s">
        <v>245</v>
      </c>
      <c r="D226" t="s">
        <v>1451</v>
      </c>
      <c r="E226" t="s">
        <v>1443</v>
      </c>
      <c r="F226"/>
      <c r="G226">
        <v>422.06</v>
      </c>
      <c r="H226">
        <v>422.06</v>
      </c>
      <c r="I226"/>
      <c r="J226" t="s">
        <v>1452</v>
      </c>
      <c r="K226"/>
      <c r="L226" s="18">
        <v>44837</v>
      </c>
      <c r="M226" s="1">
        <v>1</v>
      </c>
      <c r="N226" s="1">
        <v>1</v>
      </c>
      <c r="O226" s="1">
        <v>2</v>
      </c>
      <c r="P226" s="1" t="str">
        <f t="shared" si="4"/>
        <v>CE BAC46</v>
      </c>
    </row>
    <row r="227" spans="1:16" hidden="1">
      <c r="A227" t="s">
        <v>199</v>
      </c>
      <c r="B227">
        <v>47</v>
      </c>
      <c r="C227" t="s">
        <v>246</v>
      </c>
      <c r="D227" t="s">
        <v>1451</v>
      </c>
      <c r="E227" t="s">
        <v>1443</v>
      </c>
      <c r="F227"/>
      <c r="G227">
        <v>410.07</v>
      </c>
      <c r="H227">
        <v>410.07</v>
      </c>
      <c r="I227"/>
      <c r="J227" t="s">
        <v>1452</v>
      </c>
      <c r="K227"/>
      <c r="L227" s="18">
        <v>44837</v>
      </c>
      <c r="M227" s="1">
        <v>1</v>
      </c>
      <c r="N227" s="1">
        <v>1</v>
      </c>
      <c r="O227" s="1">
        <v>2</v>
      </c>
      <c r="P227" s="1" t="str">
        <f t="shared" si="4"/>
        <v>CE BAC47</v>
      </c>
    </row>
    <row r="228" spans="1:16" hidden="1">
      <c r="A228" t="s">
        <v>199</v>
      </c>
      <c r="B228">
        <v>48</v>
      </c>
      <c r="C228" t="s">
        <v>247</v>
      </c>
      <c r="D228" t="s">
        <v>1451</v>
      </c>
      <c r="E228" t="s">
        <v>1443</v>
      </c>
      <c r="F228"/>
      <c r="G228">
        <v>292.92</v>
      </c>
      <c r="H228">
        <v>292.92</v>
      </c>
      <c r="I228"/>
      <c r="J228" t="s">
        <v>1452</v>
      </c>
      <c r="K228"/>
      <c r="L228" s="18">
        <v>44837</v>
      </c>
      <c r="M228" s="1">
        <v>1</v>
      </c>
      <c r="N228" s="1">
        <v>1</v>
      </c>
      <c r="O228" s="1">
        <v>2</v>
      </c>
      <c r="P228" s="1" t="str">
        <f t="shared" si="4"/>
        <v>CE BAC48</v>
      </c>
    </row>
    <row r="229" spans="1:16" hidden="1">
      <c r="A229" t="s">
        <v>199</v>
      </c>
      <c r="B229">
        <v>49</v>
      </c>
      <c r="C229" t="s">
        <v>248</v>
      </c>
      <c r="D229" t="s">
        <v>1451</v>
      </c>
      <c r="E229" t="s">
        <v>1443</v>
      </c>
      <c r="F229"/>
      <c r="G229">
        <v>351.5</v>
      </c>
      <c r="H229">
        <v>351.5</v>
      </c>
      <c r="I229"/>
      <c r="J229" t="s">
        <v>1452</v>
      </c>
      <c r="K229"/>
      <c r="L229" s="18">
        <v>44837</v>
      </c>
      <c r="M229" s="1">
        <v>1</v>
      </c>
      <c r="N229" s="1">
        <v>1</v>
      </c>
      <c r="O229" s="1">
        <v>2</v>
      </c>
      <c r="P229" s="1" t="str">
        <f t="shared" si="4"/>
        <v>CE BAC49</v>
      </c>
    </row>
    <row r="230" spans="1:16" hidden="1">
      <c r="A230" t="s">
        <v>199</v>
      </c>
      <c r="B230">
        <v>50</v>
      </c>
      <c r="C230" t="s">
        <v>249</v>
      </c>
      <c r="D230" t="s">
        <v>1451</v>
      </c>
      <c r="E230" t="s">
        <v>1443</v>
      </c>
      <c r="F230"/>
      <c r="G230">
        <v>826.44</v>
      </c>
      <c r="H230">
        <v>826.44</v>
      </c>
      <c r="I230"/>
      <c r="J230" t="s">
        <v>1452</v>
      </c>
      <c r="K230"/>
      <c r="L230" s="18">
        <v>44837</v>
      </c>
      <c r="M230" s="1">
        <v>1</v>
      </c>
      <c r="N230" s="1">
        <v>1</v>
      </c>
      <c r="O230" s="1">
        <v>2</v>
      </c>
      <c r="P230" s="1" t="str">
        <f t="shared" si="4"/>
        <v>CE BAC50</v>
      </c>
    </row>
    <row r="231" spans="1:16" hidden="1">
      <c r="A231" t="s">
        <v>199</v>
      </c>
      <c r="B231">
        <v>51</v>
      </c>
      <c r="C231" t="s">
        <v>250</v>
      </c>
      <c r="D231" t="s">
        <v>1451</v>
      </c>
      <c r="E231" t="s">
        <v>1443</v>
      </c>
      <c r="F231"/>
      <c r="G231">
        <v>405.96</v>
      </c>
      <c r="H231">
        <v>405.96</v>
      </c>
      <c r="I231"/>
      <c r="J231" t="s">
        <v>1452</v>
      </c>
      <c r="K231"/>
      <c r="L231" s="18">
        <v>44837</v>
      </c>
      <c r="M231" s="1">
        <v>1</v>
      </c>
      <c r="N231" s="1">
        <v>1</v>
      </c>
      <c r="O231" s="1">
        <v>2</v>
      </c>
      <c r="P231" s="1" t="str">
        <f t="shared" si="4"/>
        <v>CE BAC51</v>
      </c>
    </row>
    <row r="232" spans="1:16" hidden="1">
      <c r="A232" t="s">
        <v>199</v>
      </c>
      <c r="B232">
        <v>52</v>
      </c>
      <c r="C232" t="s">
        <v>251</v>
      </c>
      <c r="D232" t="s">
        <v>1451</v>
      </c>
      <c r="E232" t="s">
        <v>1443</v>
      </c>
      <c r="F232"/>
      <c r="G232">
        <v>369.07</v>
      </c>
      <c r="H232">
        <v>369.07</v>
      </c>
      <c r="I232"/>
      <c r="J232" t="s">
        <v>1452</v>
      </c>
      <c r="K232"/>
      <c r="L232" s="18">
        <v>44837</v>
      </c>
      <c r="M232" s="1">
        <v>1</v>
      </c>
      <c r="N232" s="1">
        <v>1</v>
      </c>
      <c r="O232" s="1">
        <v>2</v>
      </c>
      <c r="P232" s="1" t="str">
        <f t="shared" si="4"/>
        <v>CE BAC52</v>
      </c>
    </row>
    <row r="233" spans="1:16" hidden="1">
      <c r="A233" t="s">
        <v>199</v>
      </c>
      <c r="B233">
        <v>53</v>
      </c>
      <c r="C233" t="s">
        <v>252</v>
      </c>
      <c r="D233" t="s">
        <v>1451</v>
      </c>
      <c r="E233" t="s">
        <v>1443</v>
      </c>
      <c r="F233"/>
      <c r="G233">
        <v>468.65</v>
      </c>
      <c r="H233">
        <v>468.65</v>
      </c>
      <c r="I233"/>
      <c r="J233" t="s">
        <v>1452</v>
      </c>
      <c r="K233"/>
      <c r="L233" s="18">
        <v>44837</v>
      </c>
      <c r="M233" s="1">
        <v>1</v>
      </c>
      <c r="N233" s="1">
        <v>1</v>
      </c>
      <c r="O233" s="1">
        <v>2</v>
      </c>
      <c r="P233" s="1" t="str">
        <f t="shared" si="4"/>
        <v>CE BAC53</v>
      </c>
    </row>
    <row r="234" spans="1:16" hidden="1">
      <c r="A234" t="s">
        <v>199</v>
      </c>
      <c r="B234">
        <v>54</v>
      </c>
      <c r="C234" t="s">
        <v>253</v>
      </c>
      <c r="D234" t="s">
        <v>1451</v>
      </c>
      <c r="E234" t="s">
        <v>1443</v>
      </c>
      <c r="F234"/>
      <c r="G234">
        <v>418.27</v>
      </c>
      <c r="H234">
        <v>418.27</v>
      </c>
      <c r="I234"/>
      <c r="J234" t="s">
        <v>1452</v>
      </c>
      <c r="K234"/>
      <c r="L234" s="18">
        <v>44837</v>
      </c>
      <c r="M234" s="1">
        <v>1</v>
      </c>
      <c r="N234" s="1">
        <v>1</v>
      </c>
      <c r="O234" s="1">
        <v>2</v>
      </c>
      <c r="P234" s="1" t="str">
        <f t="shared" si="4"/>
        <v>CE BAC54</v>
      </c>
    </row>
    <row r="235" spans="1:16" hidden="1">
      <c r="A235" t="s">
        <v>199</v>
      </c>
      <c r="B235">
        <v>55</v>
      </c>
      <c r="C235" t="s">
        <v>254</v>
      </c>
      <c r="D235" t="s">
        <v>1451</v>
      </c>
      <c r="E235" t="s">
        <v>1443</v>
      </c>
      <c r="F235"/>
      <c r="G235">
        <v>351.5</v>
      </c>
      <c r="H235">
        <v>351.5</v>
      </c>
      <c r="I235"/>
      <c r="J235" t="s">
        <v>1452</v>
      </c>
      <c r="K235"/>
      <c r="L235" s="18">
        <v>44837</v>
      </c>
      <c r="M235" s="1">
        <v>1</v>
      </c>
      <c r="N235" s="1">
        <v>1</v>
      </c>
      <c r="O235" s="1">
        <v>2</v>
      </c>
      <c r="P235" s="1" t="str">
        <f t="shared" si="4"/>
        <v>CE BAC55</v>
      </c>
    </row>
    <row r="236" spans="1:16" hidden="1">
      <c r="A236" t="s">
        <v>199</v>
      </c>
      <c r="B236">
        <v>56</v>
      </c>
      <c r="C236" t="s">
        <v>255</v>
      </c>
      <c r="D236" t="s">
        <v>1451</v>
      </c>
      <c r="E236" t="s">
        <v>1443</v>
      </c>
      <c r="F236"/>
      <c r="G236">
        <v>299.99</v>
      </c>
      <c r="H236">
        <v>299.99</v>
      </c>
      <c r="I236"/>
      <c r="J236" t="s">
        <v>1452</v>
      </c>
      <c r="K236"/>
      <c r="L236" s="18">
        <v>44837</v>
      </c>
      <c r="M236" s="1">
        <v>1</v>
      </c>
      <c r="N236" s="1">
        <v>1</v>
      </c>
      <c r="O236" s="1">
        <v>2</v>
      </c>
      <c r="P236" s="1" t="str">
        <f t="shared" si="4"/>
        <v>CE BAC56</v>
      </c>
    </row>
    <row r="237" spans="1:16" hidden="1">
      <c r="A237" t="s">
        <v>199</v>
      </c>
      <c r="B237">
        <v>57</v>
      </c>
      <c r="C237" t="s">
        <v>256</v>
      </c>
      <c r="D237" t="s">
        <v>1451</v>
      </c>
      <c r="E237" t="s">
        <v>1443</v>
      </c>
      <c r="F237"/>
      <c r="G237">
        <v>351.5</v>
      </c>
      <c r="H237">
        <v>351.5</v>
      </c>
      <c r="I237"/>
      <c r="J237" t="s">
        <v>1452</v>
      </c>
      <c r="K237"/>
      <c r="L237" s="18">
        <v>44837</v>
      </c>
      <c r="M237" s="1">
        <v>1</v>
      </c>
      <c r="N237" s="1">
        <v>1</v>
      </c>
      <c r="O237" s="1">
        <v>2</v>
      </c>
      <c r="P237" s="1" t="str">
        <f t="shared" si="4"/>
        <v>CE BAC57</v>
      </c>
    </row>
    <row r="238" spans="1:16" hidden="1">
      <c r="A238" t="s">
        <v>199</v>
      </c>
      <c r="B238">
        <v>58</v>
      </c>
      <c r="C238" t="s">
        <v>257</v>
      </c>
      <c r="D238" t="s">
        <v>1451</v>
      </c>
      <c r="E238" t="s">
        <v>1443</v>
      </c>
      <c r="F238"/>
      <c r="G238">
        <v>344.61</v>
      </c>
      <c r="H238">
        <v>344.61</v>
      </c>
      <c r="I238"/>
      <c r="J238" t="s">
        <v>1452</v>
      </c>
      <c r="K238"/>
      <c r="L238" s="18">
        <v>44837</v>
      </c>
      <c r="M238" s="1">
        <v>1</v>
      </c>
      <c r="N238" s="1">
        <v>1</v>
      </c>
      <c r="O238" s="1">
        <v>2</v>
      </c>
      <c r="P238" s="1" t="str">
        <f t="shared" si="4"/>
        <v>CE BAC58</v>
      </c>
    </row>
    <row r="239" spans="1:16" hidden="1">
      <c r="A239" t="s">
        <v>199</v>
      </c>
      <c r="B239">
        <v>59</v>
      </c>
      <c r="C239" t="s">
        <v>258</v>
      </c>
      <c r="D239" t="s">
        <v>1451</v>
      </c>
      <c r="E239" t="s">
        <v>1443</v>
      </c>
      <c r="F239"/>
      <c r="G239">
        <v>299.99</v>
      </c>
      <c r="H239">
        <v>299.99</v>
      </c>
      <c r="I239"/>
      <c r="J239" t="s">
        <v>1452</v>
      </c>
      <c r="K239"/>
      <c r="L239" s="18">
        <v>44837</v>
      </c>
      <c r="M239" s="1">
        <v>1</v>
      </c>
      <c r="N239" s="1">
        <v>1</v>
      </c>
      <c r="O239" s="1">
        <v>2</v>
      </c>
      <c r="P239" s="1" t="str">
        <f t="shared" si="4"/>
        <v>CE BAC59</v>
      </c>
    </row>
    <row r="240" spans="1:16" hidden="1">
      <c r="A240" t="s">
        <v>199</v>
      </c>
      <c r="B240">
        <v>60</v>
      </c>
      <c r="C240" t="s">
        <v>259</v>
      </c>
      <c r="D240" t="s">
        <v>1451</v>
      </c>
      <c r="E240" t="s">
        <v>1443</v>
      </c>
      <c r="F240"/>
      <c r="G240">
        <v>744.91</v>
      </c>
      <c r="H240">
        <v>744.91</v>
      </c>
      <c r="I240"/>
      <c r="J240" t="s">
        <v>1452</v>
      </c>
      <c r="K240"/>
      <c r="L240" s="18">
        <v>44837</v>
      </c>
      <c r="M240" s="1">
        <v>1</v>
      </c>
      <c r="N240" s="1">
        <v>1</v>
      </c>
      <c r="O240" s="1">
        <v>2</v>
      </c>
      <c r="P240" s="1" t="str">
        <f t="shared" si="4"/>
        <v>CE BAC60</v>
      </c>
    </row>
    <row r="241" spans="1:16" hidden="1">
      <c r="A241" t="s">
        <v>199</v>
      </c>
      <c r="B241">
        <v>61</v>
      </c>
      <c r="C241" t="s">
        <v>260</v>
      </c>
      <c r="D241" t="s">
        <v>1451</v>
      </c>
      <c r="E241" t="s">
        <v>1443</v>
      </c>
      <c r="F241"/>
      <c r="G241">
        <v>344.61</v>
      </c>
      <c r="H241">
        <v>344.61</v>
      </c>
      <c r="I241"/>
      <c r="J241" t="s">
        <v>1452</v>
      </c>
      <c r="K241"/>
      <c r="L241" s="18">
        <v>44837</v>
      </c>
      <c r="M241" s="1">
        <v>1</v>
      </c>
      <c r="N241" s="1">
        <v>1</v>
      </c>
      <c r="O241" s="1">
        <v>2</v>
      </c>
      <c r="P241" s="1" t="str">
        <f t="shared" si="4"/>
        <v>CE BAC61</v>
      </c>
    </row>
    <row r="242" spans="1:16" hidden="1">
      <c r="A242" t="s">
        <v>199</v>
      </c>
      <c r="B242">
        <v>62</v>
      </c>
      <c r="C242" t="s">
        <v>261</v>
      </c>
      <c r="D242" t="s">
        <v>1451</v>
      </c>
      <c r="E242" t="s">
        <v>1443</v>
      </c>
      <c r="F242"/>
      <c r="G242">
        <v>361.83</v>
      </c>
      <c r="H242">
        <v>361.83</v>
      </c>
      <c r="I242"/>
      <c r="J242" t="s">
        <v>1452</v>
      </c>
      <c r="K242"/>
      <c r="L242" s="18">
        <v>44837</v>
      </c>
      <c r="M242" s="1">
        <v>1</v>
      </c>
      <c r="N242" s="1">
        <v>1</v>
      </c>
      <c r="O242" s="1">
        <v>2</v>
      </c>
      <c r="P242" s="1" t="str">
        <f t="shared" si="4"/>
        <v>CE BAC62</v>
      </c>
    </row>
    <row r="243" spans="1:16" hidden="1">
      <c r="A243" t="s">
        <v>199</v>
      </c>
      <c r="B243">
        <v>63</v>
      </c>
      <c r="C243" t="s">
        <v>262</v>
      </c>
      <c r="D243" t="s">
        <v>1451</v>
      </c>
      <c r="E243" t="s">
        <v>1443</v>
      </c>
      <c r="F243"/>
      <c r="G243">
        <v>402.03</v>
      </c>
      <c r="H243">
        <v>402.03</v>
      </c>
      <c r="I243"/>
      <c r="J243" t="s">
        <v>1452</v>
      </c>
      <c r="K243"/>
      <c r="L243" s="18">
        <v>44837</v>
      </c>
      <c r="M243" s="1">
        <v>1</v>
      </c>
      <c r="N243" s="1">
        <v>1</v>
      </c>
      <c r="O243" s="1">
        <v>2</v>
      </c>
      <c r="P243" s="1" t="str">
        <f t="shared" si="4"/>
        <v>CE BAC63</v>
      </c>
    </row>
    <row r="244" spans="1:16" hidden="1">
      <c r="A244" t="s">
        <v>199</v>
      </c>
      <c r="B244">
        <v>64</v>
      </c>
      <c r="C244" t="s">
        <v>263</v>
      </c>
      <c r="D244" t="s">
        <v>1451</v>
      </c>
      <c r="E244" t="s">
        <v>1443</v>
      </c>
      <c r="F244"/>
      <c r="G244">
        <v>344.61</v>
      </c>
      <c r="H244">
        <v>344.61</v>
      </c>
      <c r="I244"/>
      <c r="J244" t="s">
        <v>1452</v>
      </c>
      <c r="K244"/>
      <c r="L244" s="18">
        <v>44837</v>
      </c>
      <c r="M244" s="1">
        <v>1</v>
      </c>
      <c r="N244" s="1">
        <v>1</v>
      </c>
      <c r="O244" s="1">
        <v>2</v>
      </c>
      <c r="P244" s="1" t="str">
        <f t="shared" si="4"/>
        <v>CE BAC64</v>
      </c>
    </row>
    <row r="245" spans="1:16" hidden="1">
      <c r="A245" t="s">
        <v>199</v>
      </c>
      <c r="B245">
        <v>65</v>
      </c>
      <c r="C245" t="s">
        <v>264</v>
      </c>
      <c r="D245" t="s">
        <v>1451</v>
      </c>
      <c r="E245" t="s">
        <v>1443</v>
      </c>
      <c r="F245"/>
      <c r="G245">
        <v>361.83</v>
      </c>
      <c r="H245">
        <v>361.83</v>
      </c>
      <c r="I245"/>
      <c r="J245" t="s">
        <v>1452</v>
      </c>
      <c r="K245"/>
      <c r="L245" s="18">
        <v>44837</v>
      </c>
      <c r="M245" s="1">
        <v>1</v>
      </c>
      <c r="N245" s="1">
        <v>1</v>
      </c>
      <c r="O245" s="1">
        <v>2</v>
      </c>
      <c r="P245" s="1" t="str">
        <f t="shared" si="4"/>
        <v>CE BAC65</v>
      </c>
    </row>
    <row r="246" spans="1:16" hidden="1">
      <c r="A246" t="s">
        <v>199</v>
      </c>
      <c r="B246">
        <v>66</v>
      </c>
      <c r="C246" t="s">
        <v>265</v>
      </c>
      <c r="D246" t="s">
        <v>1451</v>
      </c>
      <c r="E246" t="s">
        <v>1443</v>
      </c>
      <c r="F246"/>
      <c r="G246">
        <v>402.03</v>
      </c>
      <c r="H246">
        <v>402.03</v>
      </c>
      <c r="I246"/>
      <c r="J246" t="s">
        <v>1452</v>
      </c>
      <c r="K246"/>
      <c r="L246" s="18">
        <v>44837</v>
      </c>
      <c r="M246" s="1">
        <v>1</v>
      </c>
      <c r="N246" s="1">
        <v>1</v>
      </c>
      <c r="O246" s="1">
        <v>2</v>
      </c>
      <c r="P246" s="1" t="str">
        <f t="shared" si="4"/>
        <v>CE BAC66</v>
      </c>
    </row>
    <row r="247" spans="1:16" hidden="1">
      <c r="A247" t="s">
        <v>199</v>
      </c>
      <c r="B247">
        <v>67</v>
      </c>
      <c r="C247" t="s">
        <v>266</v>
      </c>
      <c r="D247" t="s">
        <v>1451</v>
      </c>
      <c r="E247" t="s">
        <v>1443</v>
      </c>
      <c r="F247"/>
      <c r="G247">
        <v>318.44</v>
      </c>
      <c r="H247">
        <v>318.44</v>
      </c>
      <c r="I247"/>
      <c r="J247" t="s">
        <v>1452</v>
      </c>
      <c r="K247"/>
      <c r="L247" s="18">
        <v>44837</v>
      </c>
      <c r="M247" s="1">
        <v>1</v>
      </c>
      <c r="N247" s="1">
        <v>1</v>
      </c>
      <c r="O247" s="1">
        <v>2</v>
      </c>
      <c r="P247" s="1" t="str">
        <f t="shared" si="4"/>
        <v>CE BAC67</v>
      </c>
    </row>
    <row r="248" spans="1:16" hidden="1">
      <c r="A248" t="s">
        <v>199</v>
      </c>
      <c r="B248">
        <v>68</v>
      </c>
      <c r="C248" t="s">
        <v>267</v>
      </c>
      <c r="D248" t="s">
        <v>1451</v>
      </c>
      <c r="E248" t="s">
        <v>1443</v>
      </c>
      <c r="F248"/>
      <c r="G248">
        <v>299.99</v>
      </c>
      <c r="H248">
        <v>299.99</v>
      </c>
      <c r="I248"/>
      <c r="J248" t="s">
        <v>1452</v>
      </c>
      <c r="K248"/>
      <c r="L248" s="18">
        <v>44837</v>
      </c>
      <c r="M248" s="1">
        <v>1</v>
      </c>
      <c r="N248" s="1">
        <v>1</v>
      </c>
      <c r="O248" s="1">
        <v>2</v>
      </c>
      <c r="P248" s="1" t="str">
        <f t="shared" si="4"/>
        <v>CE BAC68</v>
      </c>
    </row>
    <row r="249" spans="1:16" hidden="1">
      <c r="A249" t="s">
        <v>199</v>
      </c>
      <c r="B249">
        <v>69</v>
      </c>
      <c r="C249" t="s">
        <v>268</v>
      </c>
      <c r="D249" t="s">
        <v>1451</v>
      </c>
      <c r="E249" t="s">
        <v>1443</v>
      </c>
      <c r="F249"/>
      <c r="G249">
        <v>286.60000000000002</v>
      </c>
      <c r="H249">
        <v>286.60000000000002</v>
      </c>
      <c r="I249"/>
      <c r="J249" t="s">
        <v>1452</v>
      </c>
      <c r="K249"/>
      <c r="L249" s="18">
        <v>44837</v>
      </c>
      <c r="M249" s="1">
        <v>1</v>
      </c>
      <c r="N249" s="1">
        <v>1</v>
      </c>
      <c r="O249" s="1">
        <v>2</v>
      </c>
      <c r="P249" s="1" t="str">
        <f t="shared" si="4"/>
        <v>CE BAC69</v>
      </c>
    </row>
    <row r="250" spans="1:16" hidden="1">
      <c r="A250" t="s">
        <v>199</v>
      </c>
      <c r="B250">
        <v>70</v>
      </c>
      <c r="C250" t="s">
        <v>269</v>
      </c>
      <c r="D250" t="s">
        <v>1451</v>
      </c>
      <c r="E250" t="s">
        <v>1443</v>
      </c>
      <c r="F250"/>
      <c r="G250">
        <v>265.37</v>
      </c>
      <c r="H250">
        <v>265.37</v>
      </c>
      <c r="I250"/>
      <c r="J250" t="s">
        <v>1452</v>
      </c>
      <c r="K250"/>
      <c r="L250" s="18">
        <v>44837</v>
      </c>
      <c r="M250" s="1">
        <v>1</v>
      </c>
      <c r="N250" s="1">
        <v>1</v>
      </c>
      <c r="O250" s="1">
        <v>2</v>
      </c>
      <c r="P250" s="1" t="str">
        <f t="shared" si="4"/>
        <v>CE BAC70</v>
      </c>
    </row>
    <row r="251" spans="1:16" hidden="1">
      <c r="A251" t="s">
        <v>199</v>
      </c>
      <c r="B251">
        <v>71</v>
      </c>
      <c r="C251" t="s">
        <v>270</v>
      </c>
      <c r="D251" t="s">
        <v>1451</v>
      </c>
      <c r="E251" t="s">
        <v>1443</v>
      </c>
      <c r="F251"/>
      <c r="G251">
        <v>238.84</v>
      </c>
      <c r="H251">
        <v>238.84</v>
      </c>
      <c r="I251"/>
      <c r="J251" t="s">
        <v>1452</v>
      </c>
      <c r="K251"/>
      <c r="L251" s="18">
        <v>44837</v>
      </c>
      <c r="M251" s="1">
        <v>1</v>
      </c>
      <c r="N251" s="1">
        <v>1</v>
      </c>
      <c r="O251" s="1">
        <v>2</v>
      </c>
      <c r="P251" s="1" t="str">
        <f t="shared" si="4"/>
        <v>CE BAC71</v>
      </c>
    </row>
    <row r="252" spans="1:16" hidden="1">
      <c r="A252" t="s">
        <v>199</v>
      </c>
      <c r="B252">
        <v>72</v>
      </c>
      <c r="C252" t="s">
        <v>271</v>
      </c>
      <c r="D252" t="s">
        <v>1451</v>
      </c>
      <c r="E252" t="s">
        <v>1443</v>
      </c>
      <c r="F252"/>
      <c r="G252">
        <v>337.85</v>
      </c>
      <c r="H252">
        <v>337.85</v>
      </c>
      <c r="I252"/>
      <c r="J252" t="s">
        <v>1452</v>
      </c>
      <c r="K252"/>
      <c r="L252" s="18">
        <v>44837</v>
      </c>
      <c r="M252" s="1">
        <v>1</v>
      </c>
      <c r="N252" s="1">
        <v>1</v>
      </c>
      <c r="O252" s="1">
        <v>2</v>
      </c>
      <c r="P252" s="1" t="str">
        <f t="shared" si="4"/>
        <v>CE BAC72</v>
      </c>
    </row>
    <row r="253" spans="1:16" hidden="1">
      <c r="A253" t="s">
        <v>199</v>
      </c>
      <c r="B253">
        <v>73</v>
      </c>
      <c r="C253" t="s">
        <v>272</v>
      </c>
      <c r="D253" t="s">
        <v>1451</v>
      </c>
      <c r="E253" t="s">
        <v>1443</v>
      </c>
      <c r="F253"/>
      <c r="G253">
        <v>318.44</v>
      </c>
      <c r="H253">
        <v>318.44</v>
      </c>
      <c r="I253"/>
      <c r="J253" t="s">
        <v>1452</v>
      </c>
      <c r="K253"/>
      <c r="L253" s="18">
        <v>44837</v>
      </c>
      <c r="M253" s="1">
        <v>1</v>
      </c>
      <c r="N253" s="1">
        <v>1</v>
      </c>
      <c r="O253" s="1">
        <v>2</v>
      </c>
      <c r="P253" s="1" t="str">
        <f t="shared" si="4"/>
        <v>CE BAC73</v>
      </c>
    </row>
    <row r="254" spans="1:16" hidden="1">
      <c r="A254" t="s">
        <v>199</v>
      </c>
      <c r="B254">
        <v>74</v>
      </c>
      <c r="C254" t="s">
        <v>273</v>
      </c>
      <c r="D254" t="s">
        <v>1451</v>
      </c>
      <c r="E254" t="s">
        <v>1443</v>
      </c>
      <c r="F254"/>
      <c r="G254">
        <v>265.38</v>
      </c>
      <c r="H254">
        <v>265.38</v>
      </c>
      <c r="I254"/>
      <c r="J254" t="s">
        <v>1452</v>
      </c>
      <c r="K254"/>
      <c r="L254" s="18">
        <v>44837</v>
      </c>
      <c r="M254" s="1">
        <v>1</v>
      </c>
      <c r="N254" s="1">
        <v>1</v>
      </c>
      <c r="O254" s="1">
        <v>2</v>
      </c>
      <c r="P254" s="1" t="str">
        <f t="shared" si="4"/>
        <v>CE BAC74</v>
      </c>
    </row>
    <row r="255" spans="1:16" hidden="1">
      <c r="A255" t="s">
        <v>199</v>
      </c>
      <c r="B255">
        <v>75</v>
      </c>
      <c r="C255" t="s">
        <v>274</v>
      </c>
      <c r="D255" t="s">
        <v>1451</v>
      </c>
      <c r="E255" t="s">
        <v>1443</v>
      </c>
      <c r="F255"/>
      <c r="G255">
        <v>340</v>
      </c>
      <c r="H255">
        <v>340</v>
      </c>
      <c r="I255"/>
      <c r="J255" t="s">
        <v>1452</v>
      </c>
      <c r="K255"/>
      <c r="L255" s="18">
        <v>44837</v>
      </c>
      <c r="M255" s="1">
        <v>1</v>
      </c>
      <c r="N255" s="1">
        <v>1</v>
      </c>
      <c r="O255" s="1">
        <v>2</v>
      </c>
      <c r="P255" s="1" t="str">
        <f t="shared" si="4"/>
        <v>CE BAC75</v>
      </c>
    </row>
    <row r="256" spans="1:16" hidden="1">
      <c r="A256" t="s">
        <v>199</v>
      </c>
      <c r="B256">
        <v>76</v>
      </c>
      <c r="C256" t="s">
        <v>275</v>
      </c>
      <c r="D256" t="s">
        <v>1451</v>
      </c>
      <c r="E256" t="s">
        <v>1443</v>
      </c>
      <c r="F256"/>
      <c r="G256">
        <v>318.44</v>
      </c>
      <c r="H256">
        <v>318.44</v>
      </c>
      <c r="I256"/>
      <c r="J256" t="s">
        <v>1452</v>
      </c>
      <c r="K256"/>
      <c r="L256" s="18">
        <v>44837</v>
      </c>
      <c r="M256" s="1">
        <v>1</v>
      </c>
      <c r="N256" s="1">
        <v>1</v>
      </c>
      <c r="O256" s="1">
        <v>2</v>
      </c>
      <c r="P256" s="1" t="str">
        <f t="shared" si="4"/>
        <v>CE BAC76</v>
      </c>
    </row>
    <row r="257" spans="1:16" hidden="1">
      <c r="A257" t="s">
        <v>199</v>
      </c>
      <c r="B257">
        <v>77</v>
      </c>
      <c r="C257" t="s">
        <v>276</v>
      </c>
      <c r="D257" t="s">
        <v>1451</v>
      </c>
      <c r="E257" t="s">
        <v>1443</v>
      </c>
      <c r="F257"/>
      <c r="G257">
        <v>358.51</v>
      </c>
      <c r="H257">
        <v>358.51</v>
      </c>
      <c r="I257"/>
      <c r="J257" t="s">
        <v>1452</v>
      </c>
      <c r="K257"/>
      <c r="L257" s="18">
        <v>44837</v>
      </c>
      <c r="M257" s="1">
        <v>1</v>
      </c>
      <c r="N257" s="1">
        <v>1</v>
      </c>
      <c r="O257" s="1">
        <v>2</v>
      </c>
      <c r="P257" s="1" t="str">
        <f t="shared" si="4"/>
        <v>CE BAC77</v>
      </c>
    </row>
    <row r="258" spans="1:16" hidden="1">
      <c r="A258" t="s">
        <v>199</v>
      </c>
      <c r="B258">
        <v>78</v>
      </c>
      <c r="C258" t="s">
        <v>277</v>
      </c>
      <c r="D258" t="s">
        <v>1451</v>
      </c>
      <c r="E258" t="s">
        <v>1443</v>
      </c>
      <c r="F258"/>
      <c r="G258">
        <v>105.09</v>
      </c>
      <c r="H258">
        <v>105.09</v>
      </c>
      <c r="I258"/>
      <c r="J258" t="s">
        <v>1452</v>
      </c>
      <c r="K258"/>
      <c r="L258" s="18">
        <v>44837</v>
      </c>
      <c r="M258" s="1">
        <v>1</v>
      </c>
      <c r="N258" s="1">
        <v>1</v>
      </c>
      <c r="O258" s="1">
        <v>2</v>
      </c>
      <c r="P258" s="1" t="str">
        <f t="shared" si="4"/>
        <v>CE BAC78</v>
      </c>
    </row>
    <row r="259" spans="1:16" hidden="1">
      <c r="A259" t="s">
        <v>199</v>
      </c>
      <c r="B259">
        <v>79</v>
      </c>
      <c r="C259" t="s">
        <v>278</v>
      </c>
      <c r="D259" t="s">
        <v>1451</v>
      </c>
      <c r="E259" t="s">
        <v>1443</v>
      </c>
      <c r="F259"/>
      <c r="G259">
        <v>250</v>
      </c>
      <c r="H259">
        <v>250</v>
      </c>
      <c r="I259"/>
      <c r="J259" t="s">
        <v>1452</v>
      </c>
      <c r="K259"/>
      <c r="L259" s="18">
        <v>44837</v>
      </c>
      <c r="M259" s="1">
        <v>1</v>
      </c>
      <c r="N259" s="1">
        <v>1</v>
      </c>
      <c r="O259" s="1">
        <v>2</v>
      </c>
      <c r="P259" s="1" t="str">
        <f t="shared" si="4"/>
        <v>CE BAC79</v>
      </c>
    </row>
    <row r="260" spans="1:16" hidden="1">
      <c r="A260" t="s">
        <v>199</v>
      </c>
      <c r="B260">
        <v>80</v>
      </c>
      <c r="C260" t="s">
        <v>279</v>
      </c>
      <c r="D260" t="s">
        <v>1451</v>
      </c>
      <c r="E260" t="s">
        <v>1443</v>
      </c>
      <c r="F260"/>
      <c r="G260">
        <v>492.48</v>
      </c>
      <c r="H260">
        <v>492.48</v>
      </c>
      <c r="I260"/>
      <c r="J260" t="s">
        <v>1452</v>
      </c>
      <c r="K260"/>
      <c r="L260" s="18">
        <v>44837</v>
      </c>
      <c r="M260" s="1">
        <v>1</v>
      </c>
      <c r="N260" s="1">
        <v>1</v>
      </c>
      <c r="O260" s="1">
        <v>2</v>
      </c>
      <c r="P260" s="1" t="str">
        <f t="shared" si="4"/>
        <v>CE BAC80</v>
      </c>
    </row>
    <row r="261" spans="1:16" hidden="1">
      <c r="A261" t="s">
        <v>199</v>
      </c>
      <c r="B261">
        <v>81</v>
      </c>
      <c r="C261" t="s">
        <v>280</v>
      </c>
      <c r="D261" t="s">
        <v>1451</v>
      </c>
      <c r="E261" t="s">
        <v>1443</v>
      </c>
      <c r="F261"/>
      <c r="G261">
        <v>508.82</v>
      </c>
      <c r="H261">
        <v>508.82</v>
      </c>
      <c r="I261"/>
      <c r="J261" t="s">
        <v>1452</v>
      </c>
      <c r="K261"/>
      <c r="L261" s="18">
        <v>44837</v>
      </c>
      <c r="M261" s="1">
        <v>1</v>
      </c>
      <c r="N261" s="1">
        <v>1</v>
      </c>
      <c r="O261" s="1">
        <v>2</v>
      </c>
      <c r="P261" s="1" t="str">
        <f t="shared" si="4"/>
        <v>CE BAC81</v>
      </c>
    </row>
    <row r="262" spans="1:16" hidden="1">
      <c r="A262" t="s">
        <v>199</v>
      </c>
      <c r="B262">
        <v>82</v>
      </c>
      <c r="C262" t="s">
        <v>281</v>
      </c>
      <c r="D262" t="s">
        <v>1451</v>
      </c>
      <c r="E262" t="s">
        <v>1443</v>
      </c>
      <c r="F262"/>
      <c r="G262">
        <v>508.82</v>
      </c>
      <c r="H262">
        <v>508.82</v>
      </c>
      <c r="I262"/>
      <c r="J262" t="s">
        <v>1452</v>
      </c>
      <c r="K262"/>
      <c r="L262" s="18">
        <v>44837</v>
      </c>
      <c r="M262" s="1">
        <v>1</v>
      </c>
      <c r="N262" s="1">
        <v>1</v>
      </c>
      <c r="O262" s="1">
        <v>2</v>
      </c>
      <c r="P262" s="1" t="str">
        <f t="shared" si="4"/>
        <v>CE BAC82</v>
      </c>
    </row>
    <row r="263" spans="1:16" hidden="1">
      <c r="A263" t="s">
        <v>199</v>
      </c>
      <c r="B263">
        <v>83</v>
      </c>
      <c r="C263" t="s">
        <v>282</v>
      </c>
      <c r="D263" t="s">
        <v>1451</v>
      </c>
      <c r="E263" t="s">
        <v>1443</v>
      </c>
      <c r="F263"/>
      <c r="G263">
        <v>478.02</v>
      </c>
      <c r="H263">
        <v>478.02</v>
      </c>
      <c r="I263"/>
      <c r="J263" t="s">
        <v>1452</v>
      </c>
      <c r="K263"/>
      <c r="L263" s="18">
        <v>44837</v>
      </c>
      <c r="M263" s="1">
        <v>1</v>
      </c>
      <c r="N263" s="1">
        <v>1</v>
      </c>
      <c r="O263" s="1">
        <v>2</v>
      </c>
      <c r="P263" s="1" t="str">
        <f t="shared" si="4"/>
        <v>CE BAC83</v>
      </c>
    </row>
    <row r="264" spans="1:16" hidden="1">
      <c r="A264" t="s">
        <v>199</v>
      </c>
      <c r="B264">
        <v>84</v>
      </c>
      <c r="C264" t="s">
        <v>283</v>
      </c>
      <c r="D264" t="s">
        <v>1451</v>
      </c>
      <c r="E264" t="s">
        <v>1443</v>
      </c>
      <c r="F264"/>
      <c r="G264">
        <v>299.99</v>
      </c>
      <c r="H264">
        <v>299.99</v>
      </c>
      <c r="I264"/>
      <c r="J264" t="s">
        <v>1452</v>
      </c>
      <c r="K264"/>
      <c r="L264" s="18">
        <v>44837</v>
      </c>
      <c r="M264" s="1">
        <v>1</v>
      </c>
      <c r="N264" s="1">
        <v>1</v>
      </c>
      <c r="O264" s="1">
        <v>2</v>
      </c>
      <c r="P264" s="1" t="str">
        <f t="shared" si="4"/>
        <v>CE BAC84</v>
      </c>
    </row>
    <row r="265" spans="1:16" hidden="1">
      <c r="A265" t="s">
        <v>199</v>
      </c>
      <c r="B265">
        <v>85</v>
      </c>
      <c r="C265" t="s">
        <v>284</v>
      </c>
      <c r="D265" t="s">
        <v>1451</v>
      </c>
      <c r="E265" t="s">
        <v>1443</v>
      </c>
      <c r="F265"/>
      <c r="G265">
        <v>99.99</v>
      </c>
      <c r="H265">
        <v>99.99</v>
      </c>
      <c r="I265"/>
      <c r="J265" t="s">
        <v>1452</v>
      </c>
      <c r="K265"/>
      <c r="L265" s="18">
        <v>44837</v>
      </c>
      <c r="M265" s="1">
        <v>1</v>
      </c>
      <c r="N265" s="1">
        <v>1</v>
      </c>
      <c r="O265" s="1">
        <v>2</v>
      </c>
      <c r="P265" s="1" t="str">
        <f t="shared" si="4"/>
        <v>CE BAC85</v>
      </c>
    </row>
    <row r="266" spans="1:16" hidden="1">
      <c r="A266" t="s">
        <v>199</v>
      </c>
      <c r="B266">
        <v>86</v>
      </c>
      <c r="C266" t="s">
        <v>285</v>
      </c>
      <c r="D266" t="s">
        <v>1451</v>
      </c>
      <c r="E266" t="s">
        <v>1443</v>
      </c>
      <c r="F266"/>
      <c r="G266">
        <v>600</v>
      </c>
      <c r="H266">
        <v>600</v>
      </c>
      <c r="I266"/>
      <c r="J266" t="s">
        <v>1452</v>
      </c>
      <c r="K266"/>
      <c r="L266" s="18">
        <v>44837</v>
      </c>
      <c r="M266" s="1">
        <v>1</v>
      </c>
      <c r="N266" s="1">
        <v>1</v>
      </c>
      <c r="O266" s="1">
        <v>2</v>
      </c>
      <c r="P266" s="1" t="str">
        <f t="shared" si="4"/>
        <v>CE BAC86</v>
      </c>
    </row>
    <row r="267" spans="1:16" hidden="1">
      <c r="A267" t="s">
        <v>199</v>
      </c>
      <c r="B267">
        <v>87</v>
      </c>
      <c r="C267" t="s">
        <v>286</v>
      </c>
      <c r="D267" t="s">
        <v>1451</v>
      </c>
      <c r="E267" t="s">
        <v>1443</v>
      </c>
      <c r="F267"/>
      <c r="G267">
        <v>500</v>
      </c>
      <c r="H267">
        <v>500</v>
      </c>
      <c r="I267"/>
      <c r="J267" t="s">
        <v>1452</v>
      </c>
      <c r="K267"/>
      <c r="L267" s="18">
        <v>44837</v>
      </c>
      <c r="M267" s="1">
        <v>1</v>
      </c>
      <c r="N267" s="1">
        <v>1</v>
      </c>
      <c r="O267" s="1">
        <v>2</v>
      </c>
      <c r="P267" s="1" t="str">
        <f t="shared" si="4"/>
        <v>CE BAC87</v>
      </c>
    </row>
    <row r="268" spans="1:16" hidden="1">
      <c r="A268" t="s">
        <v>199</v>
      </c>
      <c r="B268">
        <v>88</v>
      </c>
      <c r="C268" t="s">
        <v>287</v>
      </c>
      <c r="D268" t="s">
        <v>1451</v>
      </c>
      <c r="E268" t="s">
        <v>1443</v>
      </c>
      <c r="F268"/>
      <c r="G268">
        <v>600</v>
      </c>
      <c r="H268">
        <v>600</v>
      </c>
      <c r="I268"/>
      <c r="J268" t="s">
        <v>1452</v>
      </c>
      <c r="K268"/>
      <c r="L268" s="18">
        <v>44837</v>
      </c>
      <c r="M268" s="1">
        <v>1</v>
      </c>
      <c r="N268" s="1">
        <v>1</v>
      </c>
      <c r="O268" s="1">
        <v>2</v>
      </c>
      <c r="P268" s="1" t="str">
        <f t="shared" si="4"/>
        <v>CE BAC88</v>
      </c>
    </row>
    <row r="269" spans="1:16" hidden="1">
      <c r="A269" t="s">
        <v>199</v>
      </c>
      <c r="B269">
        <v>89</v>
      </c>
      <c r="C269" t="s">
        <v>288</v>
      </c>
      <c r="D269" t="s">
        <v>1451</v>
      </c>
      <c r="E269" t="s">
        <v>1443</v>
      </c>
      <c r="F269"/>
      <c r="G269">
        <v>999</v>
      </c>
      <c r="H269">
        <v>999</v>
      </c>
      <c r="I269"/>
      <c r="J269" t="s">
        <v>1452</v>
      </c>
      <c r="K269"/>
      <c r="L269" s="18">
        <v>44837</v>
      </c>
      <c r="M269" s="1">
        <v>1</v>
      </c>
      <c r="N269" s="1">
        <v>1</v>
      </c>
      <c r="O269" s="1">
        <v>2</v>
      </c>
      <c r="P269" s="1" t="str">
        <f t="shared" si="4"/>
        <v>CE BAC89</v>
      </c>
    </row>
    <row r="270" spans="1:16" hidden="1">
      <c r="A270" t="s">
        <v>199</v>
      </c>
      <c r="B270">
        <v>90</v>
      </c>
      <c r="C270" t="s">
        <v>289</v>
      </c>
      <c r="D270" t="s">
        <v>1451</v>
      </c>
      <c r="E270" t="s">
        <v>1443</v>
      </c>
      <c r="F270"/>
      <c r="G270">
        <v>545</v>
      </c>
      <c r="H270">
        <v>545</v>
      </c>
      <c r="I270"/>
      <c r="J270" t="s">
        <v>1452</v>
      </c>
      <c r="K270"/>
      <c r="L270" s="18">
        <v>44837</v>
      </c>
      <c r="M270" s="1">
        <v>1</v>
      </c>
      <c r="N270" s="1">
        <v>1</v>
      </c>
      <c r="O270" s="1">
        <v>2</v>
      </c>
      <c r="P270" s="1" t="str">
        <f t="shared" si="4"/>
        <v>CE BAC90</v>
      </c>
    </row>
    <row r="271" spans="1:16" hidden="1">
      <c r="A271" t="s">
        <v>199</v>
      </c>
      <c r="B271">
        <v>91</v>
      </c>
      <c r="C271" t="s">
        <v>290</v>
      </c>
      <c r="D271" t="s">
        <v>1451</v>
      </c>
      <c r="E271" t="s">
        <v>1443</v>
      </c>
      <c r="F271"/>
      <c r="G271">
        <v>624.41999999999996</v>
      </c>
      <c r="H271">
        <v>624.41999999999996</v>
      </c>
      <c r="I271"/>
      <c r="J271" t="s">
        <v>1452</v>
      </c>
      <c r="K271"/>
      <c r="L271" s="18">
        <v>44837</v>
      </c>
      <c r="M271" s="1">
        <v>1</v>
      </c>
      <c r="N271" s="1">
        <v>1</v>
      </c>
      <c r="O271" s="1">
        <v>2</v>
      </c>
      <c r="P271" s="1" t="str">
        <f t="shared" si="4"/>
        <v>CE BAC91</v>
      </c>
    </row>
    <row r="272" spans="1:16" hidden="1">
      <c r="A272" t="s">
        <v>199</v>
      </c>
      <c r="B272">
        <v>92</v>
      </c>
      <c r="C272" t="s">
        <v>291</v>
      </c>
      <c r="D272" t="s">
        <v>1451</v>
      </c>
      <c r="E272" t="s">
        <v>1443</v>
      </c>
      <c r="F272"/>
      <c r="G272">
        <v>609.20000000000005</v>
      </c>
      <c r="H272">
        <v>609.20000000000005</v>
      </c>
      <c r="I272"/>
      <c r="J272" t="s">
        <v>1452</v>
      </c>
      <c r="K272"/>
      <c r="L272" s="18">
        <v>44837</v>
      </c>
      <c r="M272" s="1">
        <v>1</v>
      </c>
      <c r="N272" s="1">
        <v>1</v>
      </c>
      <c r="O272" s="1">
        <v>2</v>
      </c>
      <c r="P272" s="1" t="str">
        <f t="shared" ref="P272:P335" si="5">+_xlfn.CONCAT(A272,B272)</f>
        <v>CE BAC92</v>
      </c>
    </row>
    <row r="273" spans="1:16" hidden="1">
      <c r="A273" t="s">
        <v>199</v>
      </c>
      <c r="B273">
        <v>93</v>
      </c>
      <c r="C273" t="s">
        <v>292</v>
      </c>
      <c r="D273" t="s">
        <v>1451</v>
      </c>
      <c r="E273" t="s">
        <v>1443</v>
      </c>
      <c r="F273"/>
      <c r="G273">
        <v>450</v>
      </c>
      <c r="H273">
        <v>450</v>
      </c>
      <c r="I273"/>
      <c r="J273" t="s">
        <v>1452</v>
      </c>
      <c r="K273"/>
      <c r="L273" s="18">
        <v>44837</v>
      </c>
      <c r="M273" s="1">
        <v>1</v>
      </c>
      <c r="N273" s="1">
        <v>1</v>
      </c>
      <c r="O273" s="1">
        <v>2</v>
      </c>
      <c r="P273" s="1" t="str">
        <f t="shared" si="5"/>
        <v>CE BAC93</v>
      </c>
    </row>
    <row r="274" spans="1:16" hidden="1">
      <c r="A274" t="s">
        <v>199</v>
      </c>
      <c r="B274">
        <v>94</v>
      </c>
      <c r="C274" t="s">
        <v>293</v>
      </c>
      <c r="D274" t="s">
        <v>1451</v>
      </c>
      <c r="E274" t="s">
        <v>1443</v>
      </c>
      <c r="F274"/>
      <c r="G274">
        <v>399.99</v>
      </c>
      <c r="H274">
        <v>399.99</v>
      </c>
      <c r="I274"/>
      <c r="J274" t="s">
        <v>1452</v>
      </c>
      <c r="K274"/>
      <c r="L274" s="18">
        <v>44837</v>
      </c>
      <c r="M274" s="1">
        <v>1</v>
      </c>
      <c r="N274" s="1">
        <v>1</v>
      </c>
      <c r="O274" s="1">
        <v>2</v>
      </c>
      <c r="P274" s="1" t="str">
        <f t="shared" si="5"/>
        <v>CE BAC94</v>
      </c>
    </row>
    <row r="275" spans="1:16" hidden="1">
      <c r="A275" t="s">
        <v>199</v>
      </c>
      <c r="B275">
        <v>95</v>
      </c>
      <c r="C275" t="s">
        <v>294</v>
      </c>
      <c r="D275" t="s">
        <v>1451</v>
      </c>
      <c r="E275" t="s">
        <v>1443</v>
      </c>
      <c r="F275"/>
      <c r="G275">
        <v>275</v>
      </c>
      <c r="H275">
        <v>275</v>
      </c>
      <c r="I275"/>
      <c r="J275" t="s">
        <v>1452</v>
      </c>
      <c r="K275"/>
      <c r="L275" s="18">
        <v>44837</v>
      </c>
      <c r="M275" s="1">
        <v>1</v>
      </c>
      <c r="N275" s="1">
        <v>1</v>
      </c>
      <c r="O275" s="1">
        <v>2</v>
      </c>
      <c r="P275" s="1" t="str">
        <f t="shared" si="5"/>
        <v>CE BAC95</v>
      </c>
    </row>
    <row r="276" spans="1:16" hidden="1">
      <c r="A276" t="s">
        <v>199</v>
      </c>
      <c r="B276">
        <v>96</v>
      </c>
      <c r="C276" t="s">
        <v>295</v>
      </c>
      <c r="D276" t="s">
        <v>1451</v>
      </c>
      <c r="E276" t="s">
        <v>1443</v>
      </c>
      <c r="F276"/>
      <c r="G276">
        <v>274.99</v>
      </c>
      <c r="H276">
        <v>274.99</v>
      </c>
      <c r="I276"/>
      <c r="J276" t="s">
        <v>1452</v>
      </c>
      <c r="K276"/>
      <c r="L276" s="18">
        <v>44837</v>
      </c>
      <c r="M276" s="1">
        <v>1</v>
      </c>
      <c r="N276" s="1">
        <v>1</v>
      </c>
      <c r="O276" s="1">
        <v>2</v>
      </c>
      <c r="P276" s="1" t="str">
        <f t="shared" si="5"/>
        <v>CE BAC96</v>
      </c>
    </row>
    <row r="277" spans="1:16" hidden="1">
      <c r="A277" t="s">
        <v>199</v>
      </c>
      <c r="B277">
        <v>97</v>
      </c>
      <c r="C277" t="s">
        <v>296</v>
      </c>
      <c r="D277" t="s">
        <v>1451</v>
      </c>
      <c r="E277" t="s">
        <v>1443</v>
      </c>
      <c r="F277"/>
      <c r="G277">
        <v>274.99</v>
      </c>
      <c r="H277">
        <v>274.99</v>
      </c>
      <c r="I277"/>
      <c r="J277" t="s">
        <v>1452</v>
      </c>
      <c r="K277"/>
      <c r="L277" s="18">
        <v>44837</v>
      </c>
      <c r="M277" s="1">
        <v>1</v>
      </c>
      <c r="N277" s="1">
        <v>1</v>
      </c>
      <c r="O277" s="1">
        <v>2</v>
      </c>
      <c r="P277" s="1" t="str">
        <f t="shared" si="5"/>
        <v>CE BAC97</v>
      </c>
    </row>
    <row r="278" spans="1:16" hidden="1">
      <c r="A278" t="s">
        <v>199</v>
      </c>
      <c r="B278">
        <v>98</v>
      </c>
      <c r="C278" t="s">
        <v>297</v>
      </c>
      <c r="D278" t="s">
        <v>1451</v>
      </c>
      <c r="E278" t="s">
        <v>1443</v>
      </c>
      <c r="F278"/>
      <c r="G278">
        <v>299.99</v>
      </c>
      <c r="H278">
        <v>299.99</v>
      </c>
      <c r="I278"/>
      <c r="J278" t="s">
        <v>1452</v>
      </c>
      <c r="K278"/>
      <c r="L278" s="18">
        <v>44837</v>
      </c>
      <c r="M278" s="1">
        <v>1</v>
      </c>
      <c r="N278" s="1">
        <v>1</v>
      </c>
      <c r="O278" s="1">
        <v>2</v>
      </c>
      <c r="P278" s="1" t="str">
        <f t="shared" si="5"/>
        <v>CE BAC98</v>
      </c>
    </row>
    <row r="279" spans="1:16" hidden="1">
      <c r="A279" t="s">
        <v>199</v>
      </c>
      <c r="B279">
        <v>99</v>
      </c>
      <c r="C279" t="s">
        <v>298</v>
      </c>
      <c r="D279" t="s">
        <v>1451</v>
      </c>
      <c r="E279" t="s">
        <v>1443</v>
      </c>
      <c r="F279"/>
      <c r="G279">
        <v>405</v>
      </c>
      <c r="H279">
        <v>405</v>
      </c>
      <c r="I279"/>
      <c r="J279" t="s">
        <v>1452</v>
      </c>
      <c r="K279"/>
      <c r="L279" s="18">
        <v>44837</v>
      </c>
      <c r="M279" s="1">
        <v>1</v>
      </c>
      <c r="N279" s="1">
        <v>1</v>
      </c>
      <c r="O279" s="1">
        <v>2</v>
      </c>
      <c r="P279" s="1" t="str">
        <f t="shared" si="5"/>
        <v>CE BAC99</v>
      </c>
    </row>
    <row r="280" spans="1:16" hidden="1">
      <c r="A280" t="s">
        <v>199</v>
      </c>
      <c r="B280">
        <v>100</v>
      </c>
      <c r="C280" t="s">
        <v>299</v>
      </c>
      <c r="D280" t="s">
        <v>1451</v>
      </c>
      <c r="E280" t="s">
        <v>1443</v>
      </c>
      <c r="F280"/>
      <c r="G280">
        <v>349.99</v>
      </c>
      <c r="H280">
        <v>349.99</v>
      </c>
      <c r="I280"/>
      <c r="J280" t="s">
        <v>1452</v>
      </c>
      <c r="K280"/>
      <c r="L280" s="18">
        <v>44837</v>
      </c>
      <c r="M280" s="1">
        <v>1</v>
      </c>
      <c r="N280" s="1">
        <v>1</v>
      </c>
      <c r="O280" s="1">
        <v>2</v>
      </c>
      <c r="P280" s="1" t="str">
        <f t="shared" si="5"/>
        <v>CE BAC100</v>
      </c>
    </row>
    <row r="281" spans="1:16" hidden="1">
      <c r="A281" t="s">
        <v>199</v>
      </c>
      <c r="B281">
        <v>101</v>
      </c>
      <c r="C281" t="s">
        <v>300</v>
      </c>
      <c r="D281" t="s">
        <v>1451</v>
      </c>
      <c r="E281" t="s">
        <v>1443</v>
      </c>
      <c r="F281"/>
      <c r="G281">
        <v>225</v>
      </c>
      <c r="H281">
        <v>225</v>
      </c>
      <c r="I281"/>
      <c r="J281" t="s">
        <v>1452</v>
      </c>
      <c r="K281"/>
      <c r="L281" s="18">
        <v>44837</v>
      </c>
      <c r="M281" s="1">
        <v>1</v>
      </c>
      <c r="N281" s="1">
        <v>1</v>
      </c>
      <c r="O281" s="1">
        <v>2</v>
      </c>
      <c r="P281" s="1" t="str">
        <f t="shared" si="5"/>
        <v>CE BAC101</v>
      </c>
    </row>
    <row r="282" spans="1:16" hidden="1">
      <c r="A282" t="s">
        <v>199</v>
      </c>
      <c r="B282">
        <v>102</v>
      </c>
      <c r="C282" t="s">
        <v>301</v>
      </c>
      <c r="D282" t="s">
        <v>1451</v>
      </c>
      <c r="E282" t="s">
        <v>1443</v>
      </c>
      <c r="F282"/>
      <c r="G282">
        <v>299.99</v>
      </c>
      <c r="H282">
        <v>299.99</v>
      </c>
      <c r="I282"/>
      <c r="J282" t="s">
        <v>1452</v>
      </c>
      <c r="K282"/>
      <c r="L282" s="18">
        <v>44837</v>
      </c>
      <c r="M282" s="1">
        <v>1</v>
      </c>
      <c r="N282" s="1">
        <v>1</v>
      </c>
      <c r="O282" s="1">
        <v>2</v>
      </c>
      <c r="P282" s="1" t="str">
        <f t="shared" si="5"/>
        <v>CE BAC102</v>
      </c>
    </row>
    <row r="283" spans="1:16" hidden="1">
      <c r="A283" t="s">
        <v>199</v>
      </c>
      <c r="B283">
        <v>103</v>
      </c>
      <c r="C283" t="s">
        <v>302</v>
      </c>
      <c r="D283" t="s">
        <v>1451</v>
      </c>
      <c r="E283" t="s">
        <v>1443</v>
      </c>
      <c r="F283"/>
      <c r="G283">
        <v>274.99</v>
      </c>
      <c r="H283">
        <v>274.99</v>
      </c>
      <c r="I283"/>
      <c r="J283" t="s">
        <v>1452</v>
      </c>
      <c r="K283"/>
      <c r="L283" s="18">
        <v>44837</v>
      </c>
      <c r="M283" s="1">
        <v>1</v>
      </c>
      <c r="N283" s="1">
        <v>1</v>
      </c>
      <c r="O283" s="1">
        <v>2</v>
      </c>
      <c r="P283" s="1" t="str">
        <f t="shared" si="5"/>
        <v>CE BAC103</v>
      </c>
    </row>
    <row r="284" spans="1:16" hidden="1">
      <c r="A284" t="s">
        <v>199</v>
      </c>
      <c r="B284">
        <v>104</v>
      </c>
      <c r="C284" t="s">
        <v>303</v>
      </c>
      <c r="D284" t="s">
        <v>1451</v>
      </c>
      <c r="E284" t="s">
        <v>1443</v>
      </c>
      <c r="F284"/>
      <c r="G284">
        <v>166.66</v>
      </c>
      <c r="H284">
        <v>166.66</v>
      </c>
      <c r="I284"/>
      <c r="J284" t="s">
        <v>1452</v>
      </c>
      <c r="K284"/>
      <c r="L284" s="18">
        <v>44837</v>
      </c>
      <c r="M284" s="1">
        <v>1</v>
      </c>
      <c r="N284" s="1">
        <v>1</v>
      </c>
      <c r="O284" s="1">
        <v>2</v>
      </c>
      <c r="P284" s="1" t="str">
        <f t="shared" si="5"/>
        <v>CE BAC104</v>
      </c>
    </row>
    <row r="285" spans="1:16" hidden="1">
      <c r="A285" t="s">
        <v>199</v>
      </c>
      <c r="B285">
        <v>105</v>
      </c>
      <c r="C285" t="s">
        <v>304</v>
      </c>
      <c r="D285" t="s">
        <v>1451</v>
      </c>
      <c r="E285" t="s">
        <v>1443</v>
      </c>
      <c r="F285"/>
      <c r="G285">
        <v>299.99</v>
      </c>
      <c r="H285">
        <v>299.99</v>
      </c>
      <c r="I285"/>
      <c r="J285" t="s">
        <v>1452</v>
      </c>
      <c r="K285"/>
      <c r="L285" s="18">
        <v>44837</v>
      </c>
      <c r="M285" s="1">
        <v>1</v>
      </c>
      <c r="N285" s="1">
        <v>1</v>
      </c>
      <c r="O285" s="1">
        <v>2</v>
      </c>
      <c r="P285" s="1" t="str">
        <f t="shared" si="5"/>
        <v>CE BAC105</v>
      </c>
    </row>
    <row r="286" spans="1:16" hidden="1">
      <c r="A286" t="s">
        <v>199</v>
      </c>
      <c r="B286">
        <v>106</v>
      </c>
      <c r="C286" t="s">
        <v>305</v>
      </c>
      <c r="D286" t="s">
        <v>1451</v>
      </c>
      <c r="E286" t="s">
        <v>1443</v>
      </c>
      <c r="F286"/>
      <c r="G286">
        <v>299.99</v>
      </c>
      <c r="H286">
        <v>299.99</v>
      </c>
      <c r="I286"/>
      <c r="J286" t="s">
        <v>1452</v>
      </c>
      <c r="K286"/>
      <c r="L286" s="18">
        <v>44837</v>
      </c>
      <c r="M286" s="1">
        <v>1</v>
      </c>
      <c r="N286" s="1">
        <v>1</v>
      </c>
      <c r="O286" s="1">
        <v>2</v>
      </c>
      <c r="P286" s="1" t="str">
        <f t="shared" si="5"/>
        <v>CE BAC106</v>
      </c>
    </row>
    <row r="287" spans="1:16" hidden="1">
      <c r="A287" t="s">
        <v>199</v>
      </c>
      <c r="B287">
        <v>107</v>
      </c>
      <c r="C287" t="s">
        <v>306</v>
      </c>
      <c r="D287" t="s">
        <v>1451</v>
      </c>
      <c r="E287" t="s">
        <v>1443</v>
      </c>
      <c r="F287"/>
      <c r="G287">
        <v>250</v>
      </c>
      <c r="H287">
        <v>250</v>
      </c>
      <c r="I287"/>
      <c r="J287" t="s">
        <v>1452</v>
      </c>
      <c r="K287"/>
      <c r="L287" s="18">
        <v>44837</v>
      </c>
      <c r="M287" s="1">
        <v>1</v>
      </c>
      <c r="N287" s="1">
        <v>1</v>
      </c>
      <c r="O287" s="1">
        <v>2</v>
      </c>
      <c r="P287" s="1" t="str">
        <f t="shared" si="5"/>
        <v>CE BAC107</v>
      </c>
    </row>
    <row r="288" spans="1:16" hidden="1">
      <c r="A288" t="s">
        <v>199</v>
      </c>
      <c r="B288">
        <v>108</v>
      </c>
      <c r="C288" t="s">
        <v>307</v>
      </c>
      <c r="D288" t="s">
        <v>1451</v>
      </c>
      <c r="E288" t="s">
        <v>1443</v>
      </c>
      <c r="F288"/>
      <c r="G288">
        <v>250</v>
      </c>
      <c r="H288">
        <v>250</v>
      </c>
      <c r="I288"/>
      <c r="J288" t="s">
        <v>1452</v>
      </c>
      <c r="K288"/>
      <c r="L288" s="18">
        <v>44837</v>
      </c>
      <c r="M288" s="1">
        <v>1</v>
      </c>
      <c r="N288" s="1">
        <v>1</v>
      </c>
      <c r="O288" s="1">
        <v>2</v>
      </c>
      <c r="P288" s="1" t="str">
        <f t="shared" si="5"/>
        <v>CE BAC108</v>
      </c>
    </row>
    <row r="289" spans="1:16" hidden="1">
      <c r="A289" t="s">
        <v>199</v>
      </c>
      <c r="B289">
        <v>109</v>
      </c>
      <c r="C289" t="s">
        <v>308</v>
      </c>
      <c r="D289" t="s">
        <v>1451</v>
      </c>
      <c r="E289" t="s">
        <v>1443</v>
      </c>
      <c r="F289"/>
      <c r="G289">
        <v>349.99</v>
      </c>
      <c r="H289">
        <v>349.99</v>
      </c>
      <c r="I289"/>
      <c r="J289" t="s">
        <v>1452</v>
      </c>
      <c r="K289"/>
      <c r="L289" s="18">
        <v>44837</v>
      </c>
      <c r="M289" s="1">
        <v>1</v>
      </c>
      <c r="N289" s="1">
        <v>1</v>
      </c>
      <c r="O289" s="1">
        <v>2</v>
      </c>
      <c r="P289" s="1" t="str">
        <f t="shared" si="5"/>
        <v>CE BAC109</v>
      </c>
    </row>
    <row r="290" spans="1:16" hidden="1">
      <c r="A290" t="s">
        <v>199</v>
      </c>
      <c r="B290">
        <v>110</v>
      </c>
      <c r="C290" t="s">
        <v>309</v>
      </c>
      <c r="D290" t="s">
        <v>1451</v>
      </c>
      <c r="E290" t="s">
        <v>1443</v>
      </c>
      <c r="F290"/>
      <c r="G290">
        <v>279.99</v>
      </c>
      <c r="H290">
        <v>279.99</v>
      </c>
      <c r="I290"/>
      <c r="J290" t="s">
        <v>1452</v>
      </c>
      <c r="K290"/>
      <c r="L290" s="18">
        <v>44837</v>
      </c>
      <c r="M290" s="1">
        <v>1</v>
      </c>
      <c r="N290" s="1">
        <v>1</v>
      </c>
      <c r="O290" s="1">
        <v>2</v>
      </c>
      <c r="P290" s="1" t="str">
        <f t="shared" si="5"/>
        <v>CE BAC110</v>
      </c>
    </row>
    <row r="291" spans="1:16" hidden="1">
      <c r="A291" t="s">
        <v>199</v>
      </c>
      <c r="B291">
        <v>111</v>
      </c>
      <c r="C291" t="s">
        <v>310</v>
      </c>
      <c r="D291" t="s">
        <v>1451</v>
      </c>
      <c r="E291" t="s">
        <v>1443</v>
      </c>
      <c r="F291"/>
      <c r="G291">
        <v>299.99</v>
      </c>
      <c r="H291">
        <v>299.99</v>
      </c>
      <c r="I291"/>
      <c r="J291" t="s">
        <v>1452</v>
      </c>
      <c r="K291"/>
      <c r="L291" s="18">
        <v>44837</v>
      </c>
      <c r="M291" s="1">
        <v>1</v>
      </c>
      <c r="N291" s="1">
        <v>1</v>
      </c>
      <c r="O291" s="1">
        <v>2</v>
      </c>
      <c r="P291" s="1" t="str">
        <f t="shared" si="5"/>
        <v>CE BAC111</v>
      </c>
    </row>
    <row r="292" spans="1:16" hidden="1">
      <c r="A292" t="s">
        <v>199</v>
      </c>
      <c r="B292">
        <v>112</v>
      </c>
      <c r="C292" t="s">
        <v>311</v>
      </c>
      <c r="D292" t="s">
        <v>1451</v>
      </c>
      <c r="E292" t="s">
        <v>1443</v>
      </c>
      <c r="F292"/>
      <c r="G292">
        <v>299.99</v>
      </c>
      <c r="H292">
        <v>299.99</v>
      </c>
      <c r="I292"/>
      <c r="J292" t="s">
        <v>1452</v>
      </c>
      <c r="K292"/>
      <c r="L292" s="18">
        <v>44837</v>
      </c>
      <c r="M292" s="1">
        <v>1</v>
      </c>
      <c r="N292" s="1">
        <v>1</v>
      </c>
      <c r="O292" s="1">
        <v>2</v>
      </c>
      <c r="P292" s="1" t="str">
        <f t="shared" si="5"/>
        <v>CE BAC112</v>
      </c>
    </row>
    <row r="293" spans="1:16" hidden="1">
      <c r="A293" t="s">
        <v>199</v>
      </c>
      <c r="B293">
        <v>113</v>
      </c>
      <c r="C293" t="s">
        <v>312</v>
      </c>
      <c r="D293" t="s">
        <v>1451</v>
      </c>
      <c r="E293" t="s">
        <v>1443</v>
      </c>
      <c r="F293"/>
      <c r="G293">
        <v>399.99</v>
      </c>
      <c r="H293">
        <v>399.99</v>
      </c>
      <c r="I293"/>
      <c r="J293" t="s">
        <v>1452</v>
      </c>
      <c r="K293"/>
      <c r="L293" s="18">
        <v>44837</v>
      </c>
      <c r="M293" s="1">
        <v>1</v>
      </c>
      <c r="N293" s="1">
        <v>1</v>
      </c>
      <c r="O293" s="1">
        <v>2</v>
      </c>
      <c r="P293" s="1" t="str">
        <f t="shared" si="5"/>
        <v>CE BAC113</v>
      </c>
    </row>
    <row r="294" spans="1:16" hidden="1">
      <c r="A294" t="s">
        <v>199</v>
      </c>
      <c r="B294">
        <v>114</v>
      </c>
      <c r="C294" t="s">
        <v>313</v>
      </c>
      <c r="D294" t="s">
        <v>1451</v>
      </c>
      <c r="E294" t="s">
        <v>1443</v>
      </c>
      <c r="F294"/>
      <c r="G294">
        <v>249.99</v>
      </c>
      <c r="H294">
        <v>249.99</v>
      </c>
      <c r="I294"/>
      <c r="J294" t="s">
        <v>1452</v>
      </c>
      <c r="K294"/>
      <c r="L294" s="18">
        <v>44837</v>
      </c>
      <c r="M294" s="1">
        <v>1</v>
      </c>
      <c r="N294" s="1">
        <v>1</v>
      </c>
      <c r="O294" s="1">
        <v>2</v>
      </c>
      <c r="P294" s="1" t="str">
        <f t="shared" si="5"/>
        <v>CE BAC114</v>
      </c>
    </row>
    <row r="295" spans="1:16" hidden="1">
      <c r="A295" t="s">
        <v>199</v>
      </c>
      <c r="B295">
        <v>115</v>
      </c>
      <c r="C295" t="s">
        <v>314</v>
      </c>
      <c r="D295" t="s">
        <v>1451</v>
      </c>
      <c r="E295" t="s">
        <v>1443</v>
      </c>
      <c r="F295"/>
      <c r="G295">
        <v>249.99</v>
      </c>
      <c r="H295">
        <v>249.99</v>
      </c>
      <c r="I295"/>
      <c r="J295" t="s">
        <v>1452</v>
      </c>
      <c r="K295"/>
      <c r="L295" s="18">
        <v>44837</v>
      </c>
      <c r="M295" s="1">
        <v>1</v>
      </c>
      <c r="N295" s="1">
        <v>1</v>
      </c>
      <c r="O295" s="1">
        <v>2</v>
      </c>
      <c r="P295" s="1" t="str">
        <f t="shared" si="5"/>
        <v>CE BAC115</v>
      </c>
    </row>
    <row r="296" spans="1:16" hidden="1">
      <c r="A296" t="s">
        <v>199</v>
      </c>
      <c r="B296">
        <v>116</v>
      </c>
      <c r="C296" t="s">
        <v>315</v>
      </c>
      <c r="D296" t="s">
        <v>1451</v>
      </c>
      <c r="E296" t="s">
        <v>1443</v>
      </c>
      <c r="F296"/>
      <c r="G296">
        <v>250</v>
      </c>
      <c r="H296">
        <v>250</v>
      </c>
      <c r="I296"/>
      <c r="J296" t="s">
        <v>1452</v>
      </c>
      <c r="K296"/>
      <c r="L296" s="18">
        <v>44837</v>
      </c>
      <c r="M296" s="1">
        <v>1</v>
      </c>
      <c r="N296" s="1">
        <v>1</v>
      </c>
      <c r="O296" s="1">
        <v>2</v>
      </c>
      <c r="P296" s="1" t="str">
        <f t="shared" si="5"/>
        <v>CE BAC116</v>
      </c>
    </row>
    <row r="297" spans="1:16" hidden="1">
      <c r="A297" t="s">
        <v>199</v>
      </c>
      <c r="B297">
        <v>117</v>
      </c>
      <c r="C297" t="s">
        <v>316</v>
      </c>
      <c r="D297" t="s">
        <v>1451</v>
      </c>
      <c r="E297" t="s">
        <v>1443</v>
      </c>
      <c r="F297"/>
      <c r="G297">
        <v>250</v>
      </c>
      <c r="H297">
        <v>250</v>
      </c>
      <c r="I297"/>
      <c r="J297" t="s">
        <v>1452</v>
      </c>
      <c r="K297"/>
      <c r="L297" s="18">
        <v>44837</v>
      </c>
      <c r="M297" s="1">
        <v>1</v>
      </c>
      <c r="N297" s="1">
        <v>1</v>
      </c>
      <c r="O297" s="1">
        <v>2</v>
      </c>
      <c r="P297" s="1" t="str">
        <f t="shared" si="5"/>
        <v>CE BAC117</v>
      </c>
    </row>
    <row r="298" spans="1:16" hidden="1">
      <c r="A298" t="s">
        <v>199</v>
      </c>
      <c r="B298">
        <v>118</v>
      </c>
      <c r="C298" t="s">
        <v>317</v>
      </c>
      <c r="D298" t="s">
        <v>1451</v>
      </c>
      <c r="E298" t="s">
        <v>1443</v>
      </c>
      <c r="F298"/>
      <c r="G298">
        <v>249.99</v>
      </c>
      <c r="H298">
        <v>249.99</v>
      </c>
      <c r="I298"/>
      <c r="J298" t="s">
        <v>1452</v>
      </c>
      <c r="K298"/>
      <c r="L298" s="18">
        <v>44837</v>
      </c>
      <c r="M298" s="1">
        <v>1</v>
      </c>
      <c r="N298" s="1">
        <v>1</v>
      </c>
      <c r="O298" s="1">
        <v>2</v>
      </c>
      <c r="P298" s="1" t="str">
        <f t="shared" si="5"/>
        <v>CE BAC118</v>
      </c>
    </row>
    <row r="299" spans="1:16" hidden="1">
      <c r="A299" t="s">
        <v>199</v>
      </c>
      <c r="B299">
        <v>119</v>
      </c>
      <c r="C299" t="s">
        <v>318</v>
      </c>
      <c r="D299" t="s">
        <v>1451</v>
      </c>
      <c r="E299" t="s">
        <v>1443</v>
      </c>
      <c r="F299"/>
      <c r="G299">
        <v>275</v>
      </c>
      <c r="H299">
        <v>275</v>
      </c>
      <c r="I299"/>
      <c r="J299" t="s">
        <v>1452</v>
      </c>
      <c r="K299"/>
      <c r="L299" s="18">
        <v>44837</v>
      </c>
      <c r="M299" s="1">
        <v>1</v>
      </c>
      <c r="N299" s="1">
        <v>1</v>
      </c>
      <c r="O299" s="1">
        <v>2</v>
      </c>
      <c r="P299" s="1" t="str">
        <f t="shared" si="5"/>
        <v>CE BAC119</v>
      </c>
    </row>
    <row r="300" spans="1:16" hidden="1">
      <c r="A300" t="s">
        <v>199</v>
      </c>
      <c r="B300">
        <v>120</v>
      </c>
      <c r="C300" t="s">
        <v>319</v>
      </c>
      <c r="D300" t="s">
        <v>1451</v>
      </c>
      <c r="E300" t="s">
        <v>1443</v>
      </c>
      <c r="F300"/>
      <c r="G300">
        <v>229.99</v>
      </c>
      <c r="H300">
        <v>229.99</v>
      </c>
      <c r="I300"/>
      <c r="J300" t="s">
        <v>1452</v>
      </c>
      <c r="K300"/>
      <c r="L300" s="18">
        <v>44837</v>
      </c>
      <c r="M300" s="1">
        <v>1</v>
      </c>
      <c r="N300" s="1">
        <v>1</v>
      </c>
      <c r="O300" s="1">
        <v>2</v>
      </c>
      <c r="P300" s="1" t="str">
        <f t="shared" si="5"/>
        <v>CE BAC120</v>
      </c>
    </row>
    <row r="301" spans="1:16" hidden="1">
      <c r="A301" t="s">
        <v>199</v>
      </c>
      <c r="B301">
        <v>121</v>
      </c>
      <c r="C301" t="s">
        <v>320</v>
      </c>
      <c r="D301" t="s">
        <v>1451</v>
      </c>
      <c r="E301" t="s">
        <v>1443</v>
      </c>
      <c r="F301"/>
      <c r="G301">
        <v>225</v>
      </c>
      <c r="H301">
        <v>225</v>
      </c>
      <c r="I301"/>
      <c r="J301" t="s">
        <v>1452</v>
      </c>
      <c r="K301"/>
      <c r="L301" s="18">
        <v>44837</v>
      </c>
      <c r="M301" s="1">
        <v>1</v>
      </c>
      <c r="N301" s="1">
        <v>1</v>
      </c>
      <c r="O301" s="1">
        <v>2</v>
      </c>
      <c r="P301" s="1" t="str">
        <f t="shared" si="5"/>
        <v>CE BAC121</v>
      </c>
    </row>
    <row r="302" spans="1:16" hidden="1">
      <c r="A302" t="s">
        <v>199</v>
      </c>
      <c r="B302">
        <v>122</v>
      </c>
      <c r="C302" t="s">
        <v>321</v>
      </c>
      <c r="D302" t="s">
        <v>1451</v>
      </c>
      <c r="E302" t="s">
        <v>1443</v>
      </c>
      <c r="F302"/>
      <c r="G302">
        <v>250</v>
      </c>
      <c r="H302">
        <v>250</v>
      </c>
      <c r="I302"/>
      <c r="J302" t="s">
        <v>1452</v>
      </c>
      <c r="K302"/>
      <c r="L302" s="18">
        <v>44837</v>
      </c>
      <c r="M302" s="1">
        <v>1</v>
      </c>
      <c r="N302" s="1">
        <v>1</v>
      </c>
      <c r="O302" s="1">
        <v>2</v>
      </c>
      <c r="P302" s="1" t="str">
        <f t="shared" si="5"/>
        <v>CE BAC122</v>
      </c>
    </row>
    <row r="303" spans="1:16" hidden="1">
      <c r="A303" t="s">
        <v>199</v>
      </c>
      <c r="B303">
        <v>123</v>
      </c>
      <c r="C303" t="s">
        <v>322</v>
      </c>
      <c r="D303" t="s">
        <v>1451</v>
      </c>
      <c r="E303" t="s">
        <v>1443</v>
      </c>
      <c r="F303"/>
      <c r="G303">
        <v>450</v>
      </c>
      <c r="H303">
        <v>450</v>
      </c>
      <c r="I303"/>
      <c r="J303" t="s">
        <v>1452</v>
      </c>
      <c r="K303"/>
      <c r="L303" s="18">
        <v>44837</v>
      </c>
      <c r="M303" s="1">
        <v>1</v>
      </c>
      <c r="N303" s="1">
        <v>1</v>
      </c>
      <c r="O303" s="1">
        <v>2</v>
      </c>
      <c r="P303" s="1" t="str">
        <f t="shared" si="5"/>
        <v>CE BAC123</v>
      </c>
    </row>
    <row r="304" spans="1:16" hidden="1">
      <c r="A304" t="s">
        <v>199</v>
      </c>
      <c r="B304">
        <v>124</v>
      </c>
      <c r="C304" t="s">
        <v>323</v>
      </c>
      <c r="D304" t="s">
        <v>1451</v>
      </c>
      <c r="E304" t="s">
        <v>1443</v>
      </c>
      <c r="F304"/>
      <c r="G304">
        <v>168.75</v>
      </c>
      <c r="H304">
        <v>168.75</v>
      </c>
      <c r="I304"/>
      <c r="J304" t="s">
        <v>1452</v>
      </c>
      <c r="K304"/>
      <c r="L304" s="18">
        <v>44837</v>
      </c>
      <c r="M304" s="1">
        <v>1</v>
      </c>
      <c r="N304" s="1">
        <v>1</v>
      </c>
      <c r="O304" s="1">
        <v>2</v>
      </c>
      <c r="P304" s="1" t="str">
        <f t="shared" si="5"/>
        <v>CE BAC124</v>
      </c>
    </row>
    <row r="305" spans="1:16" hidden="1">
      <c r="A305" t="s">
        <v>199</v>
      </c>
      <c r="B305">
        <v>125</v>
      </c>
      <c r="C305" t="s">
        <v>324</v>
      </c>
      <c r="D305" t="s">
        <v>1451</v>
      </c>
      <c r="E305" t="s">
        <v>1443</v>
      </c>
      <c r="F305"/>
      <c r="G305">
        <v>299.99</v>
      </c>
      <c r="H305">
        <v>299.99</v>
      </c>
      <c r="I305"/>
      <c r="J305" t="s">
        <v>1452</v>
      </c>
      <c r="K305"/>
      <c r="L305" s="18">
        <v>44837</v>
      </c>
      <c r="M305" s="1">
        <v>1</v>
      </c>
      <c r="N305" s="1">
        <v>1</v>
      </c>
      <c r="O305" s="1">
        <v>2</v>
      </c>
      <c r="P305" s="1" t="str">
        <f t="shared" si="5"/>
        <v>CE BAC125</v>
      </c>
    </row>
    <row r="306" spans="1:16" hidden="1">
      <c r="A306" t="s">
        <v>199</v>
      </c>
      <c r="B306">
        <v>126</v>
      </c>
      <c r="C306" t="s">
        <v>325</v>
      </c>
      <c r="D306" t="s">
        <v>1451</v>
      </c>
      <c r="E306" t="s">
        <v>1443</v>
      </c>
      <c r="F306"/>
      <c r="G306">
        <v>250</v>
      </c>
      <c r="H306">
        <v>250</v>
      </c>
      <c r="I306"/>
      <c r="J306" t="s">
        <v>1452</v>
      </c>
      <c r="K306"/>
      <c r="L306" s="18">
        <v>44837</v>
      </c>
      <c r="M306" s="1">
        <v>1</v>
      </c>
      <c r="N306" s="1">
        <v>1</v>
      </c>
      <c r="O306" s="1">
        <v>2</v>
      </c>
      <c r="P306" s="1" t="str">
        <f t="shared" si="5"/>
        <v>CE BAC126</v>
      </c>
    </row>
    <row r="307" spans="1:16" hidden="1">
      <c r="A307" t="s">
        <v>199</v>
      </c>
      <c r="B307">
        <v>127</v>
      </c>
      <c r="C307" t="s">
        <v>326</v>
      </c>
      <c r="D307" t="s">
        <v>1451</v>
      </c>
      <c r="E307" t="s">
        <v>1443</v>
      </c>
      <c r="F307"/>
      <c r="G307">
        <v>250</v>
      </c>
      <c r="H307">
        <v>250</v>
      </c>
      <c r="I307"/>
      <c r="J307" t="s">
        <v>1452</v>
      </c>
      <c r="K307"/>
      <c r="L307" s="18">
        <v>44837</v>
      </c>
      <c r="M307" s="1">
        <v>1</v>
      </c>
      <c r="N307" s="1">
        <v>1</v>
      </c>
      <c r="O307" s="1">
        <v>2</v>
      </c>
      <c r="P307" s="1" t="str">
        <f t="shared" si="5"/>
        <v>CE BAC127</v>
      </c>
    </row>
    <row r="308" spans="1:16" hidden="1">
      <c r="A308" t="s">
        <v>199</v>
      </c>
      <c r="B308">
        <v>128</v>
      </c>
      <c r="C308" t="s">
        <v>327</v>
      </c>
      <c r="D308" t="s">
        <v>1451</v>
      </c>
      <c r="E308" t="s">
        <v>1443</v>
      </c>
      <c r="F308"/>
      <c r="G308">
        <v>360</v>
      </c>
      <c r="H308">
        <v>360</v>
      </c>
      <c r="I308"/>
      <c r="J308" t="s">
        <v>1452</v>
      </c>
      <c r="K308"/>
      <c r="L308" s="18">
        <v>44837</v>
      </c>
      <c r="M308" s="1">
        <v>1</v>
      </c>
      <c r="N308" s="1">
        <v>1</v>
      </c>
      <c r="O308" s="1">
        <v>2</v>
      </c>
      <c r="P308" s="1" t="str">
        <f t="shared" si="5"/>
        <v>CE BAC128</v>
      </c>
    </row>
    <row r="309" spans="1:16" hidden="1">
      <c r="A309" t="s">
        <v>199</v>
      </c>
      <c r="B309">
        <v>129</v>
      </c>
      <c r="C309" t="s">
        <v>328</v>
      </c>
      <c r="D309" t="s">
        <v>1451</v>
      </c>
      <c r="E309" t="s">
        <v>1443</v>
      </c>
      <c r="F309"/>
      <c r="G309">
        <v>299.99</v>
      </c>
      <c r="H309">
        <v>299.99</v>
      </c>
      <c r="I309"/>
      <c r="J309" t="s">
        <v>1452</v>
      </c>
      <c r="K309"/>
      <c r="L309" s="18">
        <v>44837</v>
      </c>
      <c r="M309" s="1">
        <v>1</v>
      </c>
      <c r="N309" s="1">
        <v>1</v>
      </c>
      <c r="O309" s="1">
        <v>2</v>
      </c>
      <c r="P309" s="1" t="str">
        <f t="shared" si="5"/>
        <v>CE BAC129</v>
      </c>
    </row>
    <row r="310" spans="1:16" hidden="1">
      <c r="A310" t="s">
        <v>199</v>
      </c>
      <c r="B310">
        <v>130</v>
      </c>
      <c r="C310" t="s">
        <v>329</v>
      </c>
      <c r="D310" t="s">
        <v>1451</v>
      </c>
      <c r="E310" t="s">
        <v>1443</v>
      </c>
      <c r="F310"/>
      <c r="G310">
        <v>299.99</v>
      </c>
      <c r="H310">
        <v>299.99</v>
      </c>
      <c r="I310"/>
      <c r="J310" t="s">
        <v>1452</v>
      </c>
      <c r="K310"/>
      <c r="L310" s="18">
        <v>44837</v>
      </c>
      <c r="M310" s="1">
        <v>1</v>
      </c>
      <c r="N310" s="1">
        <v>1</v>
      </c>
      <c r="O310" s="1">
        <v>2</v>
      </c>
      <c r="P310" s="1" t="str">
        <f t="shared" si="5"/>
        <v>CE BAC130</v>
      </c>
    </row>
    <row r="311" spans="1:16" hidden="1">
      <c r="A311" t="s">
        <v>199</v>
      </c>
      <c r="B311">
        <v>131</v>
      </c>
      <c r="C311" t="s">
        <v>330</v>
      </c>
      <c r="D311" t="s">
        <v>1451</v>
      </c>
      <c r="E311" t="s">
        <v>1443</v>
      </c>
      <c r="F311"/>
      <c r="G311">
        <v>315</v>
      </c>
      <c r="H311">
        <v>315</v>
      </c>
      <c r="I311"/>
      <c r="J311" t="s">
        <v>1452</v>
      </c>
      <c r="K311"/>
      <c r="L311" s="18">
        <v>44837</v>
      </c>
      <c r="M311" s="1">
        <v>1</v>
      </c>
      <c r="N311" s="1">
        <v>1</v>
      </c>
      <c r="O311" s="1">
        <v>2</v>
      </c>
      <c r="P311" s="1" t="str">
        <f t="shared" si="5"/>
        <v>CE BAC131</v>
      </c>
    </row>
    <row r="312" spans="1:16" hidden="1">
      <c r="A312" t="s">
        <v>199</v>
      </c>
      <c r="B312">
        <v>132</v>
      </c>
      <c r="C312" t="s">
        <v>331</v>
      </c>
      <c r="D312" t="s">
        <v>1451</v>
      </c>
      <c r="E312" t="s">
        <v>1443</v>
      </c>
      <c r="F312"/>
      <c r="G312">
        <v>274.99</v>
      </c>
      <c r="H312">
        <v>274.99</v>
      </c>
      <c r="I312"/>
      <c r="J312" t="s">
        <v>1452</v>
      </c>
      <c r="K312"/>
      <c r="L312" s="18">
        <v>44837</v>
      </c>
      <c r="M312" s="1">
        <v>1</v>
      </c>
      <c r="N312" s="1">
        <v>1</v>
      </c>
      <c r="O312" s="1">
        <v>2</v>
      </c>
      <c r="P312" s="1" t="str">
        <f t="shared" si="5"/>
        <v>CE BAC132</v>
      </c>
    </row>
    <row r="313" spans="1:16" hidden="1">
      <c r="A313" t="s">
        <v>199</v>
      </c>
      <c r="B313">
        <v>133</v>
      </c>
      <c r="C313" t="s">
        <v>332</v>
      </c>
      <c r="D313" t="s">
        <v>1451</v>
      </c>
      <c r="E313" t="s">
        <v>1443</v>
      </c>
      <c r="F313"/>
      <c r="G313">
        <v>279.99</v>
      </c>
      <c r="H313">
        <v>279.99</v>
      </c>
      <c r="I313"/>
      <c r="J313" t="s">
        <v>1452</v>
      </c>
      <c r="K313"/>
      <c r="L313" s="18">
        <v>44837</v>
      </c>
      <c r="M313" s="1">
        <v>1</v>
      </c>
      <c r="N313" s="1">
        <v>1</v>
      </c>
      <c r="O313" s="1">
        <v>2</v>
      </c>
      <c r="P313" s="1" t="str">
        <f t="shared" si="5"/>
        <v>CE BAC133</v>
      </c>
    </row>
    <row r="314" spans="1:16" hidden="1">
      <c r="A314" t="s">
        <v>199</v>
      </c>
      <c r="B314">
        <v>134</v>
      </c>
      <c r="C314" t="s">
        <v>333</v>
      </c>
      <c r="D314" t="s">
        <v>1451</v>
      </c>
      <c r="E314" t="s">
        <v>1443</v>
      </c>
      <c r="F314"/>
      <c r="G314">
        <v>500</v>
      </c>
      <c r="H314">
        <v>500</v>
      </c>
      <c r="I314"/>
      <c r="J314" t="s">
        <v>1452</v>
      </c>
      <c r="K314"/>
      <c r="L314" s="18">
        <v>44837</v>
      </c>
      <c r="M314" s="1">
        <v>1</v>
      </c>
      <c r="N314" s="1">
        <v>1</v>
      </c>
      <c r="O314" s="1">
        <v>2</v>
      </c>
      <c r="P314" s="1" t="str">
        <f t="shared" si="5"/>
        <v>CE BAC134</v>
      </c>
    </row>
    <row r="315" spans="1:16" hidden="1">
      <c r="A315" t="s">
        <v>199</v>
      </c>
      <c r="B315">
        <v>135</v>
      </c>
      <c r="C315" t="s">
        <v>334</v>
      </c>
      <c r="D315" t="s">
        <v>1451</v>
      </c>
      <c r="E315" t="s">
        <v>1443</v>
      </c>
      <c r="F315"/>
      <c r="G315">
        <v>299.99</v>
      </c>
      <c r="H315">
        <v>299.99</v>
      </c>
      <c r="I315"/>
      <c r="J315" t="s">
        <v>1452</v>
      </c>
      <c r="K315"/>
      <c r="L315" s="18">
        <v>44837</v>
      </c>
      <c r="M315" s="1">
        <v>1</v>
      </c>
      <c r="N315" s="1">
        <v>1</v>
      </c>
      <c r="O315" s="1">
        <v>2</v>
      </c>
      <c r="P315" s="1" t="str">
        <f t="shared" si="5"/>
        <v>CE BAC135</v>
      </c>
    </row>
    <row r="316" spans="1:16" hidden="1">
      <c r="A316" t="s">
        <v>199</v>
      </c>
      <c r="B316">
        <v>136</v>
      </c>
      <c r="C316" t="s">
        <v>335</v>
      </c>
      <c r="D316" t="s">
        <v>1451</v>
      </c>
      <c r="E316" t="s">
        <v>1443</v>
      </c>
      <c r="F316"/>
      <c r="G316">
        <v>299.99</v>
      </c>
      <c r="H316">
        <v>299.99</v>
      </c>
      <c r="I316"/>
      <c r="J316" t="s">
        <v>1452</v>
      </c>
      <c r="K316"/>
      <c r="L316" s="18">
        <v>44837</v>
      </c>
      <c r="M316" s="1">
        <v>1</v>
      </c>
      <c r="N316" s="1">
        <v>1</v>
      </c>
      <c r="O316" s="1">
        <v>2</v>
      </c>
      <c r="P316" s="1" t="str">
        <f t="shared" si="5"/>
        <v>CE BAC136</v>
      </c>
    </row>
    <row r="317" spans="1:16" hidden="1">
      <c r="A317" t="s">
        <v>199</v>
      </c>
      <c r="B317">
        <v>137</v>
      </c>
      <c r="C317" t="s">
        <v>336</v>
      </c>
      <c r="D317" t="s">
        <v>1451</v>
      </c>
      <c r="E317" t="s">
        <v>1443</v>
      </c>
      <c r="F317"/>
      <c r="G317">
        <v>299.99</v>
      </c>
      <c r="H317">
        <v>299.99</v>
      </c>
      <c r="I317"/>
      <c r="J317" t="s">
        <v>1452</v>
      </c>
      <c r="K317"/>
      <c r="L317" s="18">
        <v>44837</v>
      </c>
      <c r="M317" s="1">
        <v>1</v>
      </c>
      <c r="N317" s="1">
        <v>1</v>
      </c>
      <c r="O317" s="1">
        <v>2</v>
      </c>
      <c r="P317" s="1" t="str">
        <f t="shared" si="5"/>
        <v>CE BAC137</v>
      </c>
    </row>
    <row r="318" spans="1:16" hidden="1">
      <c r="A318" t="s">
        <v>199</v>
      </c>
      <c r="B318">
        <v>138</v>
      </c>
      <c r="C318" t="s">
        <v>337</v>
      </c>
      <c r="D318" t="s">
        <v>1451</v>
      </c>
      <c r="E318" t="s">
        <v>1443</v>
      </c>
      <c r="F318"/>
      <c r="G318">
        <v>350</v>
      </c>
      <c r="H318">
        <v>350</v>
      </c>
      <c r="I318"/>
      <c r="J318" t="s">
        <v>1452</v>
      </c>
      <c r="K318"/>
      <c r="L318" s="18">
        <v>44837</v>
      </c>
      <c r="M318" s="1">
        <v>1</v>
      </c>
      <c r="N318" s="1">
        <v>1</v>
      </c>
      <c r="O318" s="1">
        <v>2</v>
      </c>
      <c r="P318" s="1" t="str">
        <f t="shared" si="5"/>
        <v>CE BAC138</v>
      </c>
    </row>
    <row r="319" spans="1:16" hidden="1">
      <c r="A319" t="s">
        <v>199</v>
      </c>
      <c r="B319">
        <v>139</v>
      </c>
      <c r="C319" t="s">
        <v>338</v>
      </c>
      <c r="D319" t="s">
        <v>1451</v>
      </c>
      <c r="E319" t="s">
        <v>1443</v>
      </c>
      <c r="F319"/>
      <c r="G319">
        <v>350</v>
      </c>
      <c r="H319">
        <v>350</v>
      </c>
      <c r="I319"/>
      <c r="J319" t="s">
        <v>1452</v>
      </c>
      <c r="K319"/>
      <c r="L319" s="18">
        <v>44837</v>
      </c>
      <c r="M319" s="1">
        <v>1</v>
      </c>
      <c r="N319" s="1">
        <v>1</v>
      </c>
      <c r="O319" s="1">
        <v>2</v>
      </c>
      <c r="P319" s="1" t="str">
        <f t="shared" si="5"/>
        <v>CE BAC139</v>
      </c>
    </row>
    <row r="320" spans="1:16" hidden="1">
      <c r="A320" t="s">
        <v>199</v>
      </c>
      <c r="B320">
        <v>140</v>
      </c>
      <c r="C320" t="s">
        <v>339</v>
      </c>
      <c r="D320" t="s">
        <v>1451</v>
      </c>
      <c r="E320" t="s">
        <v>1443</v>
      </c>
      <c r="F320"/>
      <c r="G320">
        <v>299.99</v>
      </c>
      <c r="H320">
        <v>299.99</v>
      </c>
      <c r="I320"/>
      <c r="J320" t="s">
        <v>1452</v>
      </c>
      <c r="K320"/>
      <c r="L320" s="18">
        <v>44837</v>
      </c>
      <c r="M320" s="1">
        <v>1</v>
      </c>
      <c r="N320" s="1">
        <v>1</v>
      </c>
      <c r="O320" s="1">
        <v>2</v>
      </c>
      <c r="P320" s="1" t="str">
        <f t="shared" si="5"/>
        <v>CE BAC140</v>
      </c>
    </row>
    <row r="321" spans="1:16" hidden="1">
      <c r="A321" t="s">
        <v>199</v>
      </c>
      <c r="B321">
        <v>141</v>
      </c>
      <c r="C321" t="s">
        <v>340</v>
      </c>
      <c r="D321" t="s">
        <v>1451</v>
      </c>
      <c r="E321" t="s">
        <v>1443</v>
      </c>
      <c r="F321"/>
      <c r="G321">
        <v>349.99</v>
      </c>
      <c r="H321">
        <v>349.99</v>
      </c>
      <c r="I321"/>
      <c r="J321" t="s">
        <v>1452</v>
      </c>
      <c r="K321"/>
      <c r="L321" s="18">
        <v>44837</v>
      </c>
      <c r="M321" s="1">
        <v>1</v>
      </c>
      <c r="N321" s="1">
        <v>1</v>
      </c>
      <c r="O321" s="1">
        <v>2</v>
      </c>
      <c r="P321" s="1" t="str">
        <f t="shared" si="5"/>
        <v>CE BAC141</v>
      </c>
    </row>
    <row r="322" spans="1:16" hidden="1">
      <c r="A322" t="s">
        <v>199</v>
      </c>
      <c r="B322">
        <v>142</v>
      </c>
      <c r="C322" t="s">
        <v>341</v>
      </c>
      <c r="D322" t="s">
        <v>1451</v>
      </c>
      <c r="E322" t="s">
        <v>1443</v>
      </c>
      <c r="F322"/>
      <c r="G322">
        <v>112.5</v>
      </c>
      <c r="H322">
        <v>112.5</v>
      </c>
      <c r="I322"/>
      <c r="J322" t="s">
        <v>1452</v>
      </c>
      <c r="K322"/>
      <c r="L322" s="18">
        <v>44837</v>
      </c>
      <c r="M322" s="1">
        <v>1</v>
      </c>
      <c r="N322" s="1">
        <v>1</v>
      </c>
      <c r="O322" s="1">
        <v>2</v>
      </c>
      <c r="P322" s="1" t="str">
        <f t="shared" si="5"/>
        <v>CE BAC142</v>
      </c>
    </row>
    <row r="323" spans="1:16" hidden="1">
      <c r="A323" t="s">
        <v>199</v>
      </c>
      <c r="B323">
        <v>143</v>
      </c>
      <c r="C323" t="s">
        <v>342</v>
      </c>
      <c r="D323" t="s">
        <v>1451</v>
      </c>
      <c r="E323" t="s">
        <v>1443</v>
      </c>
      <c r="F323"/>
      <c r="G323">
        <v>250</v>
      </c>
      <c r="H323">
        <v>250</v>
      </c>
      <c r="I323"/>
      <c r="J323" t="s">
        <v>1452</v>
      </c>
      <c r="K323"/>
      <c r="L323" s="18">
        <v>44837</v>
      </c>
      <c r="M323" s="1">
        <v>1</v>
      </c>
      <c r="N323" s="1">
        <v>1</v>
      </c>
      <c r="O323" s="1">
        <v>2</v>
      </c>
      <c r="P323" s="1" t="str">
        <f t="shared" si="5"/>
        <v>CE BAC143</v>
      </c>
    </row>
    <row r="324" spans="1:16" hidden="1">
      <c r="A324" t="s">
        <v>199</v>
      </c>
      <c r="B324">
        <v>144</v>
      </c>
      <c r="C324" t="s">
        <v>343</v>
      </c>
      <c r="D324" t="s">
        <v>1451</v>
      </c>
      <c r="E324" t="s">
        <v>1443</v>
      </c>
      <c r="F324"/>
      <c r="G324">
        <v>250</v>
      </c>
      <c r="H324">
        <v>250</v>
      </c>
      <c r="I324"/>
      <c r="J324" t="s">
        <v>1452</v>
      </c>
      <c r="K324"/>
      <c r="L324" s="18">
        <v>44837</v>
      </c>
      <c r="M324" s="1">
        <v>1</v>
      </c>
      <c r="N324" s="1">
        <v>1</v>
      </c>
      <c r="O324" s="1">
        <v>2</v>
      </c>
      <c r="P324" s="1" t="str">
        <f t="shared" si="5"/>
        <v>CE BAC144</v>
      </c>
    </row>
    <row r="325" spans="1:16" hidden="1">
      <c r="A325" t="s">
        <v>199</v>
      </c>
      <c r="B325">
        <v>145</v>
      </c>
      <c r="C325" t="s">
        <v>344</v>
      </c>
      <c r="D325" t="s">
        <v>1451</v>
      </c>
      <c r="E325" t="s">
        <v>1443</v>
      </c>
      <c r="F325"/>
      <c r="G325">
        <v>250</v>
      </c>
      <c r="H325">
        <v>250</v>
      </c>
      <c r="I325"/>
      <c r="J325" t="s">
        <v>1452</v>
      </c>
      <c r="K325"/>
      <c r="L325" s="18">
        <v>44837</v>
      </c>
      <c r="M325" s="1">
        <v>1</v>
      </c>
      <c r="N325" s="1">
        <v>1</v>
      </c>
      <c r="O325" s="1">
        <v>2</v>
      </c>
      <c r="P325" s="1" t="str">
        <f t="shared" si="5"/>
        <v>CE BAC145</v>
      </c>
    </row>
    <row r="326" spans="1:16" hidden="1">
      <c r="A326" t="s">
        <v>199</v>
      </c>
      <c r="B326">
        <v>146</v>
      </c>
      <c r="C326" t="s">
        <v>345</v>
      </c>
      <c r="D326" t="s">
        <v>1451</v>
      </c>
      <c r="E326" t="s">
        <v>1443</v>
      </c>
      <c r="F326"/>
      <c r="G326">
        <v>299.99</v>
      </c>
      <c r="H326">
        <v>299.99</v>
      </c>
      <c r="I326"/>
      <c r="J326" t="s">
        <v>1452</v>
      </c>
      <c r="K326"/>
      <c r="L326" s="18">
        <v>44837</v>
      </c>
      <c r="M326" s="1">
        <v>1</v>
      </c>
      <c r="N326" s="1">
        <v>1</v>
      </c>
      <c r="O326" s="1">
        <v>2</v>
      </c>
      <c r="P326" s="1" t="str">
        <f t="shared" si="5"/>
        <v>CE BAC146</v>
      </c>
    </row>
    <row r="327" spans="1:16" hidden="1">
      <c r="A327" t="s">
        <v>199</v>
      </c>
      <c r="B327">
        <v>147</v>
      </c>
      <c r="C327" t="s">
        <v>346</v>
      </c>
      <c r="D327" t="s">
        <v>1451</v>
      </c>
      <c r="E327" t="s">
        <v>1443</v>
      </c>
      <c r="F327"/>
      <c r="G327">
        <v>250</v>
      </c>
      <c r="H327">
        <v>250</v>
      </c>
      <c r="I327"/>
      <c r="J327" t="s">
        <v>1452</v>
      </c>
      <c r="K327"/>
      <c r="L327" s="18">
        <v>44837</v>
      </c>
      <c r="M327" s="1">
        <v>1</v>
      </c>
      <c r="N327" s="1">
        <v>1</v>
      </c>
      <c r="O327" s="1">
        <v>2</v>
      </c>
      <c r="P327" s="1" t="str">
        <f t="shared" si="5"/>
        <v>CE BAC147</v>
      </c>
    </row>
    <row r="328" spans="1:16" hidden="1">
      <c r="A328" t="s">
        <v>199</v>
      </c>
      <c r="B328">
        <v>148</v>
      </c>
      <c r="C328" t="s">
        <v>347</v>
      </c>
      <c r="D328" t="s">
        <v>1451</v>
      </c>
      <c r="E328" t="s">
        <v>1443</v>
      </c>
      <c r="F328"/>
      <c r="G328">
        <v>350</v>
      </c>
      <c r="H328">
        <v>350</v>
      </c>
      <c r="I328"/>
      <c r="J328" t="s">
        <v>1452</v>
      </c>
      <c r="K328"/>
      <c r="L328" s="18">
        <v>44837</v>
      </c>
      <c r="M328" s="1">
        <v>1</v>
      </c>
      <c r="N328" s="1">
        <v>1</v>
      </c>
      <c r="O328" s="1">
        <v>2</v>
      </c>
      <c r="P328" s="1" t="str">
        <f t="shared" si="5"/>
        <v>CE BAC148</v>
      </c>
    </row>
    <row r="329" spans="1:16" hidden="1">
      <c r="A329" t="s">
        <v>199</v>
      </c>
      <c r="B329">
        <v>149</v>
      </c>
      <c r="C329" t="s">
        <v>348</v>
      </c>
      <c r="D329" t="s">
        <v>1451</v>
      </c>
      <c r="E329" t="s">
        <v>1443</v>
      </c>
      <c r="F329"/>
      <c r="G329">
        <v>275</v>
      </c>
      <c r="H329">
        <v>275</v>
      </c>
      <c r="I329"/>
      <c r="J329" t="s">
        <v>1452</v>
      </c>
      <c r="K329"/>
      <c r="L329" s="18">
        <v>44837</v>
      </c>
      <c r="M329" s="1">
        <v>1</v>
      </c>
      <c r="N329" s="1">
        <v>1</v>
      </c>
      <c r="O329" s="1">
        <v>2</v>
      </c>
      <c r="P329" s="1" t="str">
        <f t="shared" si="5"/>
        <v>CE BAC149</v>
      </c>
    </row>
    <row r="330" spans="1:16" hidden="1">
      <c r="A330" t="s">
        <v>199</v>
      </c>
      <c r="B330">
        <v>150</v>
      </c>
      <c r="C330" t="s">
        <v>349</v>
      </c>
      <c r="D330" t="s">
        <v>1451</v>
      </c>
      <c r="E330" t="s">
        <v>1443</v>
      </c>
      <c r="F330"/>
      <c r="G330">
        <v>450</v>
      </c>
      <c r="H330">
        <v>450</v>
      </c>
      <c r="I330"/>
      <c r="J330" t="s">
        <v>1452</v>
      </c>
      <c r="K330"/>
      <c r="L330" s="18">
        <v>44837</v>
      </c>
      <c r="M330" s="1">
        <v>1</v>
      </c>
      <c r="N330" s="1">
        <v>1</v>
      </c>
      <c r="O330" s="1">
        <v>2</v>
      </c>
      <c r="P330" s="1" t="str">
        <f t="shared" si="5"/>
        <v>CE BAC150</v>
      </c>
    </row>
    <row r="331" spans="1:16" hidden="1">
      <c r="A331" t="s">
        <v>199</v>
      </c>
      <c r="B331">
        <v>151</v>
      </c>
      <c r="C331" t="s">
        <v>350</v>
      </c>
      <c r="D331" t="s">
        <v>1451</v>
      </c>
      <c r="E331" t="s">
        <v>1443</v>
      </c>
      <c r="F331"/>
      <c r="G331">
        <v>399.99</v>
      </c>
      <c r="H331">
        <v>399.99</v>
      </c>
      <c r="I331"/>
      <c r="J331" t="s">
        <v>1452</v>
      </c>
      <c r="K331"/>
      <c r="L331" s="18">
        <v>44837</v>
      </c>
      <c r="M331" s="1">
        <v>1</v>
      </c>
      <c r="N331" s="1">
        <v>1</v>
      </c>
      <c r="O331" s="1">
        <v>2</v>
      </c>
      <c r="P331" s="1" t="str">
        <f t="shared" si="5"/>
        <v>CE BAC151</v>
      </c>
    </row>
    <row r="332" spans="1:16" hidden="1">
      <c r="A332" t="s">
        <v>199</v>
      </c>
      <c r="B332">
        <v>152</v>
      </c>
      <c r="C332" t="s">
        <v>351</v>
      </c>
      <c r="D332" t="s">
        <v>1451</v>
      </c>
      <c r="E332" t="s">
        <v>1443</v>
      </c>
      <c r="F332"/>
      <c r="G332">
        <v>250</v>
      </c>
      <c r="H332">
        <v>250</v>
      </c>
      <c r="I332"/>
      <c r="J332" t="s">
        <v>1452</v>
      </c>
      <c r="K332"/>
      <c r="L332" s="18">
        <v>44837</v>
      </c>
      <c r="M332" s="1">
        <v>1</v>
      </c>
      <c r="N332" s="1">
        <v>1</v>
      </c>
      <c r="O332" s="1">
        <v>2</v>
      </c>
      <c r="P332" s="1" t="str">
        <f t="shared" si="5"/>
        <v>CE BAC152</v>
      </c>
    </row>
    <row r="333" spans="1:16" hidden="1">
      <c r="A333" t="s">
        <v>199</v>
      </c>
      <c r="B333">
        <v>153</v>
      </c>
      <c r="C333" t="s">
        <v>352</v>
      </c>
      <c r="D333" t="s">
        <v>1451</v>
      </c>
      <c r="E333" t="s">
        <v>1443</v>
      </c>
      <c r="F333"/>
      <c r="G333">
        <v>399.99</v>
      </c>
      <c r="H333">
        <v>399.99</v>
      </c>
      <c r="I333"/>
      <c r="J333" t="s">
        <v>1452</v>
      </c>
      <c r="K333"/>
      <c r="L333" s="18">
        <v>44837</v>
      </c>
      <c r="M333" s="1">
        <v>1</v>
      </c>
      <c r="N333" s="1">
        <v>1</v>
      </c>
      <c r="O333" s="1">
        <v>2</v>
      </c>
      <c r="P333" s="1" t="str">
        <f t="shared" si="5"/>
        <v>CE BAC153</v>
      </c>
    </row>
    <row r="334" spans="1:16" hidden="1">
      <c r="A334" t="s">
        <v>199</v>
      </c>
      <c r="B334">
        <v>154</v>
      </c>
      <c r="C334" t="s">
        <v>353</v>
      </c>
      <c r="D334" t="s">
        <v>1451</v>
      </c>
      <c r="E334" t="s">
        <v>1443</v>
      </c>
      <c r="F334"/>
      <c r="G334">
        <v>199.99</v>
      </c>
      <c r="H334">
        <v>199.99</v>
      </c>
      <c r="I334"/>
      <c r="J334" t="s">
        <v>1452</v>
      </c>
      <c r="K334"/>
      <c r="L334" s="18">
        <v>44837</v>
      </c>
      <c r="M334" s="1">
        <v>1</v>
      </c>
      <c r="N334" s="1">
        <v>1</v>
      </c>
      <c r="O334" s="1">
        <v>2</v>
      </c>
      <c r="P334" s="1" t="str">
        <f t="shared" si="5"/>
        <v>CE BAC154</v>
      </c>
    </row>
    <row r="335" spans="1:16" hidden="1">
      <c r="A335" t="s">
        <v>199</v>
      </c>
      <c r="B335">
        <v>155</v>
      </c>
      <c r="C335" t="s">
        <v>354</v>
      </c>
      <c r="D335" t="s">
        <v>1451</v>
      </c>
      <c r="E335" t="s">
        <v>1443</v>
      </c>
      <c r="F335"/>
      <c r="G335">
        <v>125</v>
      </c>
      <c r="H335">
        <v>125</v>
      </c>
      <c r="I335"/>
      <c r="J335" t="s">
        <v>1452</v>
      </c>
      <c r="K335"/>
      <c r="L335" s="18">
        <v>44837</v>
      </c>
      <c r="M335" s="1">
        <v>1</v>
      </c>
      <c r="N335" s="1">
        <v>1</v>
      </c>
      <c r="O335" s="1">
        <v>2</v>
      </c>
      <c r="P335" s="1" t="str">
        <f t="shared" si="5"/>
        <v>CE BAC155</v>
      </c>
    </row>
    <row r="336" spans="1:16" hidden="1">
      <c r="A336" t="s">
        <v>199</v>
      </c>
      <c r="B336">
        <v>156</v>
      </c>
      <c r="C336" t="s">
        <v>355</v>
      </c>
      <c r="D336" t="s">
        <v>1451</v>
      </c>
      <c r="E336" t="s">
        <v>1443</v>
      </c>
      <c r="F336"/>
      <c r="G336">
        <v>275</v>
      </c>
      <c r="H336">
        <v>275</v>
      </c>
      <c r="I336"/>
      <c r="J336" t="s">
        <v>1452</v>
      </c>
      <c r="K336"/>
      <c r="L336" s="18">
        <v>44837</v>
      </c>
      <c r="M336" s="1">
        <v>1</v>
      </c>
      <c r="N336" s="1">
        <v>1</v>
      </c>
      <c r="O336" s="1">
        <v>2</v>
      </c>
      <c r="P336" s="1" t="str">
        <f t="shared" ref="P336:P399" si="6">+_xlfn.CONCAT(A336,B336)</f>
        <v>CE BAC156</v>
      </c>
    </row>
    <row r="337" spans="1:16" hidden="1">
      <c r="A337" t="s">
        <v>199</v>
      </c>
      <c r="B337">
        <v>157</v>
      </c>
      <c r="C337" t="s">
        <v>356</v>
      </c>
      <c r="D337" t="s">
        <v>1451</v>
      </c>
      <c r="E337" t="s">
        <v>1443</v>
      </c>
      <c r="F337"/>
      <c r="G337">
        <v>350</v>
      </c>
      <c r="H337">
        <v>350</v>
      </c>
      <c r="I337"/>
      <c r="J337" t="s">
        <v>1452</v>
      </c>
      <c r="K337"/>
      <c r="L337" s="18">
        <v>44837</v>
      </c>
      <c r="M337" s="1">
        <v>1</v>
      </c>
      <c r="N337" s="1">
        <v>1</v>
      </c>
      <c r="O337" s="1">
        <v>2</v>
      </c>
      <c r="P337" s="1" t="str">
        <f t="shared" si="6"/>
        <v>CE BAC157</v>
      </c>
    </row>
    <row r="338" spans="1:16" hidden="1">
      <c r="A338" t="s">
        <v>199</v>
      </c>
      <c r="B338">
        <v>158</v>
      </c>
      <c r="C338" t="s">
        <v>357</v>
      </c>
      <c r="D338" t="s">
        <v>1451</v>
      </c>
      <c r="E338" t="s">
        <v>1443</v>
      </c>
      <c r="F338"/>
      <c r="G338">
        <v>299.99</v>
      </c>
      <c r="H338">
        <v>299.99</v>
      </c>
      <c r="I338"/>
      <c r="J338" t="s">
        <v>1452</v>
      </c>
      <c r="K338"/>
      <c r="L338" s="18">
        <v>44837</v>
      </c>
      <c r="M338" s="1">
        <v>1</v>
      </c>
      <c r="N338" s="1">
        <v>1</v>
      </c>
      <c r="O338" s="1">
        <v>2</v>
      </c>
      <c r="P338" s="1" t="str">
        <f t="shared" si="6"/>
        <v>CE BAC158</v>
      </c>
    </row>
    <row r="339" spans="1:16" hidden="1">
      <c r="A339" t="s">
        <v>199</v>
      </c>
      <c r="B339">
        <v>159</v>
      </c>
      <c r="C339" t="s">
        <v>358</v>
      </c>
      <c r="D339" t="s">
        <v>1451</v>
      </c>
      <c r="E339" t="s">
        <v>1443</v>
      </c>
      <c r="F339"/>
      <c r="G339">
        <v>350</v>
      </c>
      <c r="H339">
        <v>350</v>
      </c>
      <c r="I339"/>
      <c r="J339" t="s">
        <v>1452</v>
      </c>
      <c r="K339"/>
      <c r="L339" s="18">
        <v>44837</v>
      </c>
      <c r="M339" s="1">
        <v>1</v>
      </c>
      <c r="N339" s="1">
        <v>1</v>
      </c>
      <c r="O339" s="1">
        <v>2</v>
      </c>
      <c r="P339" s="1" t="str">
        <f t="shared" si="6"/>
        <v>CE BAC159</v>
      </c>
    </row>
    <row r="340" spans="1:16" hidden="1">
      <c r="A340" t="s">
        <v>199</v>
      </c>
      <c r="B340">
        <v>160</v>
      </c>
      <c r="C340" t="s">
        <v>359</v>
      </c>
      <c r="D340" t="s">
        <v>1451</v>
      </c>
      <c r="E340" t="s">
        <v>1443</v>
      </c>
      <c r="F340"/>
      <c r="G340">
        <v>320</v>
      </c>
      <c r="H340">
        <v>320</v>
      </c>
      <c r="I340"/>
      <c r="J340" t="s">
        <v>1452</v>
      </c>
      <c r="K340"/>
      <c r="L340" s="18">
        <v>44837</v>
      </c>
      <c r="M340" s="1">
        <v>1</v>
      </c>
      <c r="N340" s="1">
        <v>1</v>
      </c>
      <c r="O340" s="1">
        <v>2</v>
      </c>
      <c r="P340" s="1" t="str">
        <f t="shared" si="6"/>
        <v>CE BAC160</v>
      </c>
    </row>
    <row r="341" spans="1:16" hidden="1">
      <c r="A341" t="s">
        <v>199</v>
      </c>
      <c r="B341">
        <v>161</v>
      </c>
      <c r="C341" t="s">
        <v>360</v>
      </c>
      <c r="D341" t="s">
        <v>1451</v>
      </c>
      <c r="E341" t="s">
        <v>1443</v>
      </c>
      <c r="F341"/>
      <c r="G341">
        <v>249.99</v>
      </c>
      <c r="H341">
        <v>249.99</v>
      </c>
      <c r="I341"/>
      <c r="J341" t="s">
        <v>1452</v>
      </c>
      <c r="K341"/>
      <c r="L341" s="18">
        <v>44837</v>
      </c>
      <c r="M341" s="1">
        <v>1</v>
      </c>
      <c r="N341" s="1">
        <v>1</v>
      </c>
      <c r="O341" s="1">
        <v>2</v>
      </c>
      <c r="P341" s="1" t="str">
        <f t="shared" si="6"/>
        <v>CE BAC161</v>
      </c>
    </row>
    <row r="342" spans="1:16" hidden="1">
      <c r="A342" t="s">
        <v>199</v>
      </c>
      <c r="B342">
        <v>162</v>
      </c>
      <c r="C342" t="s">
        <v>361</v>
      </c>
      <c r="D342" t="s">
        <v>1451</v>
      </c>
      <c r="E342" t="s">
        <v>1443</v>
      </c>
      <c r="F342"/>
      <c r="G342">
        <v>250</v>
      </c>
      <c r="H342">
        <v>250</v>
      </c>
      <c r="I342"/>
      <c r="J342" t="s">
        <v>1452</v>
      </c>
      <c r="K342"/>
      <c r="L342" s="18">
        <v>44837</v>
      </c>
      <c r="M342" s="1">
        <v>1</v>
      </c>
      <c r="N342" s="1">
        <v>1</v>
      </c>
      <c r="O342" s="1">
        <v>2</v>
      </c>
      <c r="P342" s="1" t="str">
        <f t="shared" si="6"/>
        <v>CE BAC162</v>
      </c>
    </row>
    <row r="343" spans="1:16" hidden="1">
      <c r="A343" t="s">
        <v>199</v>
      </c>
      <c r="B343">
        <v>163</v>
      </c>
      <c r="C343" t="s">
        <v>362</v>
      </c>
      <c r="D343" t="s">
        <v>1451</v>
      </c>
      <c r="E343" t="s">
        <v>1443</v>
      </c>
      <c r="F343"/>
      <c r="G343">
        <v>250</v>
      </c>
      <c r="H343">
        <v>250</v>
      </c>
      <c r="I343"/>
      <c r="J343" t="s">
        <v>1452</v>
      </c>
      <c r="K343"/>
      <c r="L343" s="18">
        <v>44837</v>
      </c>
      <c r="M343" s="1">
        <v>1</v>
      </c>
      <c r="N343" s="1">
        <v>1</v>
      </c>
      <c r="O343" s="1">
        <v>2</v>
      </c>
      <c r="P343" s="1" t="str">
        <f t="shared" si="6"/>
        <v>CE BAC163</v>
      </c>
    </row>
    <row r="344" spans="1:16" hidden="1">
      <c r="A344" t="s">
        <v>199</v>
      </c>
      <c r="B344">
        <v>164</v>
      </c>
      <c r="C344" t="s">
        <v>363</v>
      </c>
      <c r="D344" t="s">
        <v>1451</v>
      </c>
      <c r="E344" t="s">
        <v>1443</v>
      </c>
      <c r="F344"/>
      <c r="G344">
        <v>324.99</v>
      </c>
      <c r="H344">
        <v>324.99</v>
      </c>
      <c r="I344"/>
      <c r="J344" t="s">
        <v>1452</v>
      </c>
      <c r="K344"/>
      <c r="L344" s="18">
        <v>44837</v>
      </c>
      <c r="M344" s="1">
        <v>1</v>
      </c>
      <c r="N344" s="1">
        <v>1</v>
      </c>
      <c r="O344" s="1">
        <v>2</v>
      </c>
      <c r="P344" s="1" t="str">
        <f t="shared" si="6"/>
        <v>CE BAC164</v>
      </c>
    </row>
    <row r="345" spans="1:16" hidden="1">
      <c r="A345" t="s">
        <v>199</v>
      </c>
      <c r="B345">
        <v>165</v>
      </c>
      <c r="C345" t="s">
        <v>364</v>
      </c>
      <c r="D345" t="s">
        <v>1451</v>
      </c>
      <c r="E345" t="s">
        <v>1443</v>
      </c>
      <c r="F345"/>
      <c r="G345">
        <v>250</v>
      </c>
      <c r="H345">
        <v>250</v>
      </c>
      <c r="I345"/>
      <c r="J345" t="s">
        <v>1452</v>
      </c>
      <c r="K345"/>
      <c r="L345" s="18">
        <v>44837</v>
      </c>
      <c r="M345" s="1">
        <v>1</v>
      </c>
      <c r="N345" s="1">
        <v>1</v>
      </c>
      <c r="O345" s="1">
        <v>2</v>
      </c>
      <c r="P345" s="1" t="str">
        <f t="shared" si="6"/>
        <v>CE BAC165</v>
      </c>
    </row>
    <row r="346" spans="1:16" hidden="1">
      <c r="A346" t="s">
        <v>199</v>
      </c>
      <c r="B346">
        <v>166</v>
      </c>
      <c r="C346" t="s">
        <v>365</v>
      </c>
      <c r="D346" t="s">
        <v>1451</v>
      </c>
      <c r="E346" t="s">
        <v>1443</v>
      </c>
      <c r="F346"/>
      <c r="G346">
        <v>299.99</v>
      </c>
      <c r="H346">
        <v>299.99</v>
      </c>
      <c r="I346"/>
      <c r="J346" t="s">
        <v>1452</v>
      </c>
      <c r="K346"/>
      <c r="L346" s="18">
        <v>44837</v>
      </c>
      <c r="M346" s="1">
        <v>1</v>
      </c>
      <c r="N346" s="1">
        <v>1</v>
      </c>
      <c r="O346" s="1">
        <v>2</v>
      </c>
      <c r="P346" s="1" t="str">
        <f t="shared" si="6"/>
        <v>CE BAC166</v>
      </c>
    </row>
    <row r="347" spans="1:16" hidden="1">
      <c r="A347" t="s">
        <v>199</v>
      </c>
      <c r="B347">
        <v>167</v>
      </c>
      <c r="C347" t="s">
        <v>366</v>
      </c>
      <c r="D347" t="s">
        <v>1451</v>
      </c>
      <c r="E347" t="s">
        <v>1443</v>
      </c>
      <c r="F347"/>
      <c r="G347">
        <v>275</v>
      </c>
      <c r="H347">
        <v>275</v>
      </c>
      <c r="I347"/>
      <c r="J347" t="s">
        <v>1452</v>
      </c>
      <c r="K347"/>
      <c r="L347" s="18">
        <v>44837</v>
      </c>
      <c r="M347" s="1">
        <v>1</v>
      </c>
      <c r="N347" s="1">
        <v>1</v>
      </c>
      <c r="O347" s="1">
        <v>2</v>
      </c>
      <c r="P347" s="1" t="str">
        <f t="shared" si="6"/>
        <v>CE BAC167</v>
      </c>
    </row>
    <row r="348" spans="1:16" hidden="1">
      <c r="A348" t="s">
        <v>199</v>
      </c>
      <c r="B348">
        <v>168</v>
      </c>
      <c r="C348" t="s">
        <v>367</v>
      </c>
      <c r="D348" t="s">
        <v>1451</v>
      </c>
      <c r="E348" t="s">
        <v>1443</v>
      </c>
      <c r="F348"/>
      <c r="G348">
        <v>249.99</v>
      </c>
      <c r="H348">
        <v>249.99</v>
      </c>
      <c r="I348"/>
      <c r="J348" t="s">
        <v>1452</v>
      </c>
      <c r="K348"/>
      <c r="L348" s="18">
        <v>44837</v>
      </c>
      <c r="M348" s="1">
        <v>1</v>
      </c>
      <c r="N348" s="1">
        <v>1</v>
      </c>
      <c r="O348" s="1">
        <v>2</v>
      </c>
      <c r="P348" s="1" t="str">
        <f t="shared" si="6"/>
        <v>CE BAC168</v>
      </c>
    </row>
    <row r="349" spans="1:16" hidden="1">
      <c r="A349" t="s">
        <v>199</v>
      </c>
      <c r="B349">
        <v>169</v>
      </c>
      <c r="C349" t="s">
        <v>368</v>
      </c>
      <c r="D349" t="s">
        <v>1451</v>
      </c>
      <c r="E349" t="s">
        <v>1443</v>
      </c>
      <c r="F349"/>
      <c r="G349">
        <v>350</v>
      </c>
      <c r="H349">
        <v>350</v>
      </c>
      <c r="I349"/>
      <c r="J349" t="s">
        <v>1452</v>
      </c>
      <c r="K349"/>
      <c r="L349" s="18">
        <v>44837</v>
      </c>
      <c r="M349" s="1">
        <v>1</v>
      </c>
      <c r="N349" s="1">
        <v>1</v>
      </c>
      <c r="O349" s="1">
        <v>2</v>
      </c>
      <c r="P349" s="1" t="str">
        <f t="shared" si="6"/>
        <v>CE BAC169</v>
      </c>
    </row>
    <row r="350" spans="1:16" hidden="1">
      <c r="A350" t="s">
        <v>199</v>
      </c>
      <c r="B350">
        <v>170</v>
      </c>
      <c r="C350" t="s">
        <v>369</v>
      </c>
      <c r="D350" t="s">
        <v>1451</v>
      </c>
      <c r="E350" t="s">
        <v>1443</v>
      </c>
      <c r="F350"/>
      <c r="G350">
        <v>250</v>
      </c>
      <c r="H350">
        <v>250</v>
      </c>
      <c r="I350"/>
      <c r="J350" t="s">
        <v>1452</v>
      </c>
      <c r="K350"/>
      <c r="L350" s="18">
        <v>44837</v>
      </c>
      <c r="M350" s="1">
        <v>1</v>
      </c>
      <c r="N350" s="1">
        <v>1</v>
      </c>
      <c r="O350" s="1">
        <v>2</v>
      </c>
      <c r="P350" s="1" t="str">
        <f t="shared" si="6"/>
        <v>CE BAC170</v>
      </c>
    </row>
    <row r="351" spans="1:16" hidden="1">
      <c r="A351" t="s">
        <v>199</v>
      </c>
      <c r="B351">
        <v>171</v>
      </c>
      <c r="C351" t="s">
        <v>370</v>
      </c>
      <c r="D351" t="s">
        <v>1451</v>
      </c>
      <c r="E351" t="s">
        <v>1443</v>
      </c>
      <c r="F351"/>
      <c r="G351">
        <v>125</v>
      </c>
      <c r="H351">
        <v>125</v>
      </c>
      <c r="I351"/>
      <c r="J351" t="s">
        <v>1452</v>
      </c>
      <c r="K351"/>
      <c r="L351" s="18">
        <v>44837</v>
      </c>
      <c r="M351" s="1">
        <v>1</v>
      </c>
      <c r="N351" s="1">
        <v>1</v>
      </c>
      <c r="O351" s="1">
        <v>2</v>
      </c>
      <c r="P351" s="1" t="str">
        <f t="shared" si="6"/>
        <v>CE BAC171</v>
      </c>
    </row>
    <row r="352" spans="1:16" hidden="1">
      <c r="A352" t="s">
        <v>199</v>
      </c>
      <c r="B352">
        <v>172</v>
      </c>
      <c r="C352" t="s">
        <v>371</v>
      </c>
      <c r="D352" t="s">
        <v>1451</v>
      </c>
      <c r="E352" t="s">
        <v>1443</v>
      </c>
      <c r="F352"/>
      <c r="G352">
        <v>250</v>
      </c>
      <c r="H352">
        <v>250</v>
      </c>
      <c r="I352"/>
      <c r="J352" t="s">
        <v>1452</v>
      </c>
      <c r="K352"/>
      <c r="L352" s="18">
        <v>44837</v>
      </c>
      <c r="M352" s="1">
        <v>1</v>
      </c>
      <c r="N352" s="1">
        <v>1</v>
      </c>
      <c r="O352" s="1">
        <v>2</v>
      </c>
      <c r="P352" s="1" t="str">
        <f t="shared" si="6"/>
        <v>CE BAC172</v>
      </c>
    </row>
    <row r="353" spans="1:16" hidden="1">
      <c r="A353" t="s">
        <v>199</v>
      </c>
      <c r="B353">
        <v>173</v>
      </c>
      <c r="C353" t="s">
        <v>372</v>
      </c>
      <c r="D353" t="s">
        <v>1451</v>
      </c>
      <c r="E353" t="s">
        <v>1443</v>
      </c>
      <c r="F353"/>
      <c r="G353">
        <v>250</v>
      </c>
      <c r="H353">
        <v>250</v>
      </c>
      <c r="I353"/>
      <c r="J353" t="s">
        <v>1452</v>
      </c>
      <c r="K353"/>
      <c r="L353" s="18">
        <v>44837</v>
      </c>
      <c r="M353" s="1">
        <v>1</v>
      </c>
      <c r="N353" s="1">
        <v>1</v>
      </c>
      <c r="O353" s="1">
        <v>2</v>
      </c>
      <c r="P353" s="1" t="str">
        <f t="shared" si="6"/>
        <v>CE BAC173</v>
      </c>
    </row>
    <row r="354" spans="1:16" hidden="1">
      <c r="A354" t="s">
        <v>199</v>
      </c>
      <c r="B354">
        <v>174</v>
      </c>
      <c r="C354" t="s">
        <v>373</v>
      </c>
      <c r="D354" t="s">
        <v>1451</v>
      </c>
      <c r="E354" t="s">
        <v>1443</v>
      </c>
      <c r="F354"/>
      <c r="G354">
        <v>324.99</v>
      </c>
      <c r="H354">
        <v>324.99</v>
      </c>
      <c r="I354"/>
      <c r="J354" t="s">
        <v>1452</v>
      </c>
      <c r="K354"/>
      <c r="L354" s="18">
        <v>44837</v>
      </c>
      <c r="M354" s="1">
        <v>1</v>
      </c>
      <c r="N354" s="1">
        <v>1</v>
      </c>
      <c r="O354" s="1">
        <v>2</v>
      </c>
      <c r="P354" s="1" t="str">
        <f t="shared" si="6"/>
        <v>CE BAC174</v>
      </c>
    </row>
    <row r="355" spans="1:16" hidden="1">
      <c r="A355" t="s">
        <v>199</v>
      </c>
      <c r="B355">
        <v>175</v>
      </c>
      <c r="C355" t="s">
        <v>374</v>
      </c>
      <c r="D355" t="s">
        <v>1451</v>
      </c>
      <c r="E355" t="s">
        <v>1443</v>
      </c>
      <c r="F355"/>
      <c r="G355">
        <v>250</v>
      </c>
      <c r="H355">
        <v>250</v>
      </c>
      <c r="I355"/>
      <c r="J355" t="s">
        <v>1452</v>
      </c>
      <c r="K355"/>
      <c r="L355" s="18">
        <v>44837</v>
      </c>
      <c r="M355" s="1">
        <v>1</v>
      </c>
      <c r="N355" s="1">
        <v>1</v>
      </c>
      <c r="O355" s="1">
        <v>2</v>
      </c>
      <c r="P355" s="1" t="str">
        <f t="shared" si="6"/>
        <v>CE BAC175</v>
      </c>
    </row>
    <row r="356" spans="1:16" hidden="1">
      <c r="A356" t="s">
        <v>199</v>
      </c>
      <c r="B356">
        <v>176</v>
      </c>
      <c r="C356" t="s">
        <v>375</v>
      </c>
      <c r="D356" t="s">
        <v>1451</v>
      </c>
      <c r="E356" t="s">
        <v>1443</v>
      </c>
      <c r="F356"/>
      <c r="G356">
        <v>350</v>
      </c>
      <c r="H356">
        <v>350</v>
      </c>
      <c r="I356"/>
      <c r="J356" t="s">
        <v>1452</v>
      </c>
      <c r="K356"/>
      <c r="L356" s="18">
        <v>44837</v>
      </c>
      <c r="M356" s="1">
        <v>1</v>
      </c>
      <c r="N356" s="1">
        <v>1</v>
      </c>
      <c r="O356" s="1">
        <v>2</v>
      </c>
      <c r="P356" s="1" t="str">
        <f t="shared" si="6"/>
        <v>CE BAC176</v>
      </c>
    </row>
    <row r="357" spans="1:16" hidden="1">
      <c r="A357" t="s">
        <v>199</v>
      </c>
      <c r="B357">
        <v>177</v>
      </c>
      <c r="C357" t="s">
        <v>376</v>
      </c>
      <c r="D357" t="s">
        <v>1451</v>
      </c>
      <c r="E357" t="s">
        <v>1443</v>
      </c>
      <c r="F357"/>
      <c r="G357">
        <v>1099.99</v>
      </c>
      <c r="H357">
        <v>1099.99</v>
      </c>
      <c r="I357"/>
      <c r="J357" t="s">
        <v>1452</v>
      </c>
      <c r="K357"/>
      <c r="L357" s="18">
        <v>44837</v>
      </c>
      <c r="M357" s="1">
        <v>1</v>
      </c>
      <c r="N357" s="1">
        <v>1</v>
      </c>
      <c r="O357" s="1">
        <v>2</v>
      </c>
      <c r="P357" s="1" t="str">
        <f t="shared" si="6"/>
        <v>CE BAC177</v>
      </c>
    </row>
    <row r="358" spans="1:16" hidden="1">
      <c r="A358" t="s">
        <v>199</v>
      </c>
      <c r="B358">
        <v>178</v>
      </c>
      <c r="C358" t="s">
        <v>377</v>
      </c>
      <c r="D358" t="s">
        <v>1451</v>
      </c>
      <c r="E358" t="s">
        <v>1443</v>
      </c>
      <c r="F358"/>
      <c r="G358">
        <v>450</v>
      </c>
      <c r="H358">
        <v>450</v>
      </c>
      <c r="I358"/>
      <c r="J358" t="s">
        <v>1452</v>
      </c>
      <c r="K358"/>
      <c r="L358" s="18">
        <v>44837</v>
      </c>
      <c r="M358" s="1">
        <v>1</v>
      </c>
      <c r="N358" s="1">
        <v>1</v>
      </c>
      <c r="O358" s="1">
        <v>2</v>
      </c>
      <c r="P358" s="1" t="str">
        <f t="shared" si="6"/>
        <v>CE BAC178</v>
      </c>
    </row>
    <row r="359" spans="1:16" hidden="1">
      <c r="A359" t="s">
        <v>199</v>
      </c>
      <c r="B359">
        <v>179</v>
      </c>
      <c r="C359" t="s">
        <v>378</v>
      </c>
      <c r="D359" t="s">
        <v>1451</v>
      </c>
      <c r="E359" t="s">
        <v>1443</v>
      </c>
      <c r="F359"/>
      <c r="G359">
        <v>250</v>
      </c>
      <c r="H359">
        <v>250</v>
      </c>
      <c r="I359"/>
      <c r="J359" t="s">
        <v>1452</v>
      </c>
      <c r="K359"/>
      <c r="L359" s="18">
        <v>44837</v>
      </c>
      <c r="M359" s="1">
        <v>1</v>
      </c>
      <c r="N359" s="1">
        <v>1</v>
      </c>
      <c r="O359" s="1">
        <v>2</v>
      </c>
      <c r="P359" s="1" t="str">
        <f t="shared" si="6"/>
        <v>CE BAC179</v>
      </c>
    </row>
    <row r="360" spans="1:16" hidden="1">
      <c r="A360" t="s">
        <v>199</v>
      </c>
      <c r="B360">
        <v>180</v>
      </c>
      <c r="C360" t="s">
        <v>379</v>
      </c>
      <c r="D360" t="s">
        <v>1451</v>
      </c>
      <c r="E360" t="s">
        <v>1443</v>
      </c>
      <c r="F360"/>
      <c r="G360">
        <v>350</v>
      </c>
      <c r="H360">
        <v>350</v>
      </c>
      <c r="I360"/>
      <c r="J360" t="s">
        <v>1452</v>
      </c>
      <c r="K360"/>
      <c r="L360" s="18">
        <v>44837</v>
      </c>
      <c r="M360" s="1">
        <v>1</v>
      </c>
      <c r="N360" s="1">
        <v>1</v>
      </c>
      <c r="O360" s="1">
        <v>2</v>
      </c>
      <c r="P360" s="1" t="str">
        <f t="shared" si="6"/>
        <v>CE BAC180</v>
      </c>
    </row>
    <row r="361" spans="1:16" hidden="1">
      <c r="A361" t="s">
        <v>199</v>
      </c>
      <c r="B361">
        <v>181</v>
      </c>
      <c r="C361" t="s">
        <v>380</v>
      </c>
      <c r="D361" t="s">
        <v>1451</v>
      </c>
      <c r="E361" t="s">
        <v>1443</v>
      </c>
      <c r="F361"/>
      <c r="G361">
        <v>250</v>
      </c>
      <c r="H361">
        <v>250</v>
      </c>
      <c r="I361"/>
      <c r="J361" t="s">
        <v>1452</v>
      </c>
      <c r="K361"/>
      <c r="L361" s="18">
        <v>44837</v>
      </c>
      <c r="M361" s="1">
        <v>1</v>
      </c>
      <c r="N361" s="1">
        <v>1</v>
      </c>
      <c r="O361" s="1">
        <v>2</v>
      </c>
      <c r="P361" s="1" t="str">
        <f t="shared" si="6"/>
        <v>CE BAC181</v>
      </c>
    </row>
    <row r="362" spans="1:16" hidden="1">
      <c r="A362" t="s">
        <v>199</v>
      </c>
      <c r="B362">
        <v>182</v>
      </c>
      <c r="C362" t="s">
        <v>381</v>
      </c>
      <c r="D362" t="s">
        <v>1451</v>
      </c>
      <c r="E362" t="s">
        <v>1443</v>
      </c>
      <c r="F362"/>
      <c r="G362">
        <v>250</v>
      </c>
      <c r="H362">
        <v>250</v>
      </c>
      <c r="I362"/>
      <c r="J362" t="s">
        <v>1452</v>
      </c>
      <c r="K362"/>
      <c r="L362" s="18">
        <v>44837</v>
      </c>
      <c r="M362" s="1">
        <v>1</v>
      </c>
      <c r="N362" s="1">
        <v>1</v>
      </c>
      <c r="O362" s="1">
        <v>2</v>
      </c>
      <c r="P362" s="1" t="str">
        <f t="shared" si="6"/>
        <v>CE BAC182</v>
      </c>
    </row>
    <row r="363" spans="1:16" hidden="1">
      <c r="A363" t="s">
        <v>199</v>
      </c>
      <c r="B363">
        <v>183</v>
      </c>
      <c r="C363" t="s">
        <v>382</v>
      </c>
      <c r="D363" t="s">
        <v>1451</v>
      </c>
      <c r="E363" t="s">
        <v>1443</v>
      </c>
      <c r="F363"/>
      <c r="G363">
        <v>299.99</v>
      </c>
      <c r="H363">
        <v>299.99</v>
      </c>
      <c r="I363"/>
      <c r="J363" t="s">
        <v>1452</v>
      </c>
      <c r="K363"/>
      <c r="L363" s="18">
        <v>44837</v>
      </c>
      <c r="M363" s="1">
        <v>1</v>
      </c>
      <c r="N363" s="1">
        <v>1</v>
      </c>
      <c r="O363" s="1">
        <v>2</v>
      </c>
      <c r="P363" s="1" t="str">
        <f t="shared" si="6"/>
        <v>CE BAC183</v>
      </c>
    </row>
    <row r="364" spans="1:16" hidden="1">
      <c r="A364" t="s">
        <v>199</v>
      </c>
      <c r="B364">
        <v>184</v>
      </c>
      <c r="C364" t="s">
        <v>383</v>
      </c>
      <c r="D364" t="s">
        <v>1451</v>
      </c>
      <c r="E364" t="s">
        <v>1443</v>
      </c>
      <c r="F364"/>
      <c r="G364">
        <v>399.99</v>
      </c>
      <c r="H364">
        <v>399.99</v>
      </c>
      <c r="I364"/>
      <c r="J364" t="s">
        <v>1452</v>
      </c>
      <c r="K364"/>
      <c r="L364" s="18">
        <v>44837</v>
      </c>
      <c r="M364" s="1">
        <v>1</v>
      </c>
      <c r="N364" s="1">
        <v>1</v>
      </c>
      <c r="O364" s="1">
        <v>2</v>
      </c>
      <c r="P364" s="1" t="str">
        <f t="shared" si="6"/>
        <v>CE BAC184</v>
      </c>
    </row>
    <row r="365" spans="1:16" hidden="1">
      <c r="A365" t="s">
        <v>199</v>
      </c>
      <c r="B365">
        <v>185</v>
      </c>
      <c r="C365" t="s">
        <v>384</v>
      </c>
      <c r="D365" t="s">
        <v>1451</v>
      </c>
      <c r="E365" t="s">
        <v>1443</v>
      </c>
      <c r="F365"/>
      <c r="G365">
        <v>199.99</v>
      </c>
      <c r="H365">
        <v>199.99</v>
      </c>
      <c r="I365"/>
      <c r="J365" t="s">
        <v>1452</v>
      </c>
      <c r="K365"/>
      <c r="L365" s="18">
        <v>44837</v>
      </c>
      <c r="M365" s="1">
        <v>1</v>
      </c>
      <c r="N365" s="1">
        <v>1</v>
      </c>
      <c r="O365" s="1">
        <v>2</v>
      </c>
      <c r="P365" s="1" t="str">
        <f t="shared" si="6"/>
        <v>CE BAC185</v>
      </c>
    </row>
    <row r="366" spans="1:16" hidden="1">
      <c r="A366" t="s">
        <v>199</v>
      </c>
      <c r="B366">
        <v>186</v>
      </c>
      <c r="C366" t="s">
        <v>385</v>
      </c>
      <c r="D366" t="s">
        <v>1451</v>
      </c>
      <c r="E366" t="s">
        <v>1443</v>
      </c>
      <c r="F366"/>
      <c r="G366">
        <v>450</v>
      </c>
      <c r="H366">
        <v>450</v>
      </c>
      <c r="I366"/>
      <c r="J366" t="s">
        <v>1452</v>
      </c>
      <c r="K366"/>
      <c r="L366" s="18">
        <v>44837</v>
      </c>
      <c r="M366" s="1">
        <v>1</v>
      </c>
      <c r="N366" s="1">
        <v>1</v>
      </c>
      <c r="O366" s="1">
        <v>2</v>
      </c>
      <c r="P366" s="1" t="str">
        <f t="shared" si="6"/>
        <v>CE BAC186</v>
      </c>
    </row>
    <row r="367" spans="1:16" hidden="1">
      <c r="A367" t="s">
        <v>199</v>
      </c>
      <c r="B367">
        <v>187</v>
      </c>
      <c r="C367" t="s">
        <v>386</v>
      </c>
      <c r="D367" t="s">
        <v>1451</v>
      </c>
      <c r="E367" t="s">
        <v>1443</v>
      </c>
      <c r="F367"/>
      <c r="G367">
        <v>250</v>
      </c>
      <c r="H367">
        <v>250</v>
      </c>
      <c r="I367"/>
      <c r="J367" t="s">
        <v>1452</v>
      </c>
      <c r="K367"/>
      <c r="L367" s="18">
        <v>44837</v>
      </c>
      <c r="M367" s="1">
        <v>1</v>
      </c>
      <c r="N367" s="1">
        <v>1</v>
      </c>
      <c r="O367" s="1">
        <v>2</v>
      </c>
      <c r="P367" s="1" t="str">
        <f t="shared" si="6"/>
        <v>CE BAC187</v>
      </c>
    </row>
    <row r="368" spans="1:16" hidden="1">
      <c r="A368" t="s">
        <v>199</v>
      </c>
      <c r="B368">
        <v>188</v>
      </c>
      <c r="C368" t="s">
        <v>387</v>
      </c>
      <c r="D368" t="s">
        <v>1451</v>
      </c>
      <c r="E368" t="s">
        <v>1443</v>
      </c>
      <c r="F368"/>
      <c r="G368">
        <v>399.99</v>
      </c>
      <c r="H368">
        <v>399.99</v>
      </c>
      <c r="I368"/>
      <c r="J368" t="s">
        <v>1452</v>
      </c>
      <c r="K368"/>
      <c r="L368" s="18">
        <v>44837</v>
      </c>
      <c r="M368" s="1">
        <v>1</v>
      </c>
      <c r="N368" s="1">
        <v>1</v>
      </c>
      <c r="O368" s="1">
        <v>2</v>
      </c>
      <c r="P368" s="1" t="str">
        <f t="shared" si="6"/>
        <v>CE BAC188</v>
      </c>
    </row>
    <row r="369" spans="1:16" hidden="1">
      <c r="A369" t="s">
        <v>199</v>
      </c>
      <c r="B369">
        <v>189</v>
      </c>
      <c r="C369" t="s">
        <v>388</v>
      </c>
      <c r="D369" t="s">
        <v>1451</v>
      </c>
      <c r="E369" t="s">
        <v>1443</v>
      </c>
      <c r="F369"/>
      <c r="G369">
        <v>275</v>
      </c>
      <c r="H369">
        <v>275</v>
      </c>
      <c r="I369"/>
      <c r="J369" t="s">
        <v>1452</v>
      </c>
      <c r="K369"/>
      <c r="L369" s="18">
        <v>44837</v>
      </c>
      <c r="M369" s="1">
        <v>1</v>
      </c>
      <c r="N369" s="1">
        <v>1</v>
      </c>
      <c r="O369" s="1">
        <v>2</v>
      </c>
      <c r="P369" s="1" t="str">
        <f t="shared" si="6"/>
        <v>CE BAC189</v>
      </c>
    </row>
    <row r="370" spans="1:16" hidden="1">
      <c r="A370" t="s">
        <v>199</v>
      </c>
      <c r="B370">
        <v>190</v>
      </c>
      <c r="C370" t="s">
        <v>389</v>
      </c>
      <c r="D370" t="s">
        <v>1451</v>
      </c>
      <c r="E370" t="s">
        <v>1443</v>
      </c>
      <c r="F370"/>
      <c r="G370">
        <v>800</v>
      </c>
      <c r="H370">
        <v>800</v>
      </c>
      <c r="I370"/>
      <c r="J370" t="s">
        <v>1452</v>
      </c>
      <c r="K370"/>
      <c r="L370" s="18">
        <v>44837</v>
      </c>
      <c r="M370" s="1">
        <v>1</v>
      </c>
      <c r="N370" s="1">
        <v>1</v>
      </c>
      <c r="O370" s="1">
        <v>2</v>
      </c>
      <c r="P370" s="1" t="str">
        <f t="shared" si="6"/>
        <v>CE BAC190</v>
      </c>
    </row>
    <row r="371" spans="1:16" hidden="1">
      <c r="A371" t="s">
        <v>199</v>
      </c>
      <c r="B371">
        <v>191</v>
      </c>
      <c r="C371" t="s">
        <v>390</v>
      </c>
      <c r="D371" t="s">
        <v>1451</v>
      </c>
      <c r="E371" t="s">
        <v>1443</v>
      </c>
      <c r="F371"/>
      <c r="G371">
        <v>299.99</v>
      </c>
      <c r="H371">
        <v>299.99</v>
      </c>
      <c r="I371"/>
      <c r="J371" t="s">
        <v>1452</v>
      </c>
      <c r="K371"/>
      <c r="L371" s="18">
        <v>44837</v>
      </c>
      <c r="M371" s="1">
        <v>1</v>
      </c>
      <c r="N371" s="1">
        <v>1</v>
      </c>
      <c r="O371" s="1">
        <v>2</v>
      </c>
      <c r="P371" s="1" t="str">
        <f t="shared" si="6"/>
        <v>CE BAC191</v>
      </c>
    </row>
    <row r="372" spans="1:16" hidden="1">
      <c r="A372" t="s">
        <v>199</v>
      </c>
      <c r="B372">
        <v>192</v>
      </c>
      <c r="C372" t="s">
        <v>391</v>
      </c>
      <c r="D372" t="s">
        <v>1451</v>
      </c>
      <c r="E372" t="s">
        <v>1443</v>
      </c>
      <c r="F372"/>
      <c r="G372">
        <v>125</v>
      </c>
      <c r="H372">
        <v>125</v>
      </c>
      <c r="I372"/>
      <c r="J372" t="s">
        <v>1452</v>
      </c>
      <c r="K372"/>
      <c r="L372" s="18">
        <v>44837</v>
      </c>
      <c r="M372" s="1">
        <v>1</v>
      </c>
      <c r="N372" s="1">
        <v>1</v>
      </c>
      <c r="O372" s="1">
        <v>2</v>
      </c>
      <c r="P372" s="1" t="str">
        <f t="shared" si="6"/>
        <v>CE BAC192</v>
      </c>
    </row>
    <row r="373" spans="1:16" hidden="1">
      <c r="A373" t="s">
        <v>199</v>
      </c>
      <c r="B373">
        <v>193</v>
      </c>
      <c r="C373" t="s">
        <v>392</v>
      </c>
      <c r="D373" t="s">
        <v>1451</v>
      </c>
      <c r="E373" t="s">
        <v>1443</v>
      </c>
      <c r="F373"/>
      <c r="G373">
        <v>299.99</v>
      </c>
      <c r="H373">
        <v>299.99</v>
      </c>
      <c r="I373"/>
      <c r="J373" t="s">
        <v>1452</v>
      </c>
      <c r="K373"/>
      <c r="L373" s="18">
        <v>44837</v>
      </c>
      <c r="M373" s="1">
        <v>1</v>
      </c>
      <c r="N373" s="1">
        <v>1</v>
      </c>
      <c r="O373" s="1">
        <v>2</v>
      </c>
      <c r="P373" s="1" t="str">
        <f t="shared" si="6"/>
        <v>CE BAC193</v>
      </c>
    </row>
    <row r="374" spans="1:16" hidden="1">
      <c r="A374" t="s">
        <v>199</v>
      </c>
      <c r="B374">
        <v>194</v>
      </c>
      <c r="C374" t="s">
        <v>393</v>
      </c>
      <c r="D374" t="s">
        <v>1451</v>
      </c>
      <c r="E374" t="s">
        <v>1443</v>
      </c>
      <c r="F374"/>
      <c r="G374">
        <v>149.99</v>
      </c>
      <c r="H374">
        <v>149.99</v>
      </c>
      <c r="I374"/>
      <c r="J374" t="s">
        <v>1452</v>
      </c>
      <c r="K374"/>
      <c r="L374" s="18">
        <v>44837</v>
      </c>
      <c r="M374" s="1">
        <v>1</v>
      </c>
      <c r="N374" s="1">
        <v>1</v>
      </c>
      <c r="O374" s="1">
        <v>2</v>
      </c>
      <c r="P374" s="1" t="str">
        <f t="shared" si="6"/>
        <v>CE BAC194</v>
      </c>
    </row>
    <row r="375" spans="1:16" hidden="1">
      <c r="A375" t="s">
        <v>199</v>
      </c>
      <c r="B375">
        <v>195</v>
      </c>
      <c r="C375" t="s">
        <v>394</v>
      </c>
      <c r="D375" t="s">
        <v>1451</v>
      </c>
      <c r="E375" t="s">
        <v>1443</v>
      </c>
      <c r="F375"/>
      <c r="G375">
        <v>450</v>
      </c>
      <c r="H375">
        <v>450</v>
      </c>
      <c r="I375"/>
      <c r="J375" t="s">
        <v>1452</v>
      </c>
      <c r="K375"/>
      <c r="L375" s="18">
        <v>44837</v>
      </c>
      <c r="M375" s="1">
        <v>1</v>
      </c>
      <c r="N375" s="1">
        <v>1</v>
      </c>
      <c r="O375" s="1">
        <v>2</v>
      </c>
      <c r="P375" s="1" t="str">
        <f t="shared" si="6"/>
        <v>CE BAC195</v>
      </c>
    </row>
    <row r="376" spans="1:16" hidden="1">
      <c r="A376" t="s">
        <v>199</v>
      </c>
      <c r="B376">
        <v>196</v>
      </c>
      <c r="C376" t="s">
        <v>395</v>
      </c>
      <c r="D376" t="s">
        <v>1451</v>
      </c>
      <c r="E376" t="s">
        <v>1443</v>
      </c>
      <c r="F376"/>
      <c r="G376">
        <v>250</v>
      </c>
      <c r="H376">
        <v>250</v>
      </c>
      <c r="I376"/>
      <c r="J376" t="s">
        <v>1452</v>
      </c>
      <c r="K376"/>
      <c r="L376" s="18">
        <v>44837</v>
      </c>
      <c r="M376" s="1">
        <v>1</v>
      </c>
      <c r="N376" s="1">
        <v>1</v>
      </c>
      <c r="O376" s="1">
        <v>2</v>
      </c>
      <c r="P376" s="1" t="str">
        <f t="shared" si="6"/>
        <v>CE BAC196</v>
      </c>
    </row>
    <row r="377" spans="1:16" hidden="1">
      <c r="A377" t="s">
        <v>199</v>
      </c>
      <c r="B377">
        <v>197</v>
      </c>
      <c r="C377" t="s">
        <v>396</v>
      </c>
      <c r="D377" t="s">
        <v>1451</v>
      </c>
      <c r="E377" t="s">
        <v>1443</v>
      </c>
      <c r="F377"/>
      <c r="G377">
        <v>299.99</v>
      </c>
      <c r="H377">
        <v>299.99</v>
      </c>
      <c r="I377"/>
      <c r="J377" t="s">
        <v>1452</v>
      </c>
      <c r="K377"/>
      <c r="L377" s="18">
        <v>44837</v>
      </c>
      <c r="M377" s="1">
        <v>1</v>
      </c>
      <c r="N377" s="1">
        <v>1</v>
      </c>
      <c r="O377" s="1">
        <v>2</v>
      </c>
      <c r="P377" s="1" t="str">
        <f t="shared" si="6"/>
        <v>CE BAC197</v>
      </c>
    </row>
    <row r="378" spans="1:16" hidden="1">
      <c r="A378" t="s">
        <v>199</v>
      </c>
      <c r="B378">
        <v>198</v>
      </c>
      <c r="C378" t="s">
        <v>397</v>
      </c>
      <c r="D378" t="s">
        <v>1451</v>
      </c>
      <c r="E378" t="s">
        <v>1443</v>
      </c>
      <c r="F378"/>
      <c r="G378">
        <v>499.99</v>
      </c>
      <c r="H378">
        <v>499.99</v>
      </c>
      <c r="I378"/>
      <c r="J378" t="s">
        <v>1452</v>
      </c>
      <c r="K378"/>
      <c r="L378" s="18">
        <v>44837</v>
      </c>
      <c r="M378" s="1">
        <v>1</v>
      </c>
      <c r="N378" s="1">
        <v>1</v>
      </c>
      <c r="O378" s="1">
        <v>2</v>
      </c>
      <c r="P378" s="1" t="str">
        <f t="shared" si="6"/>
        <v>CE BAC198</v>
      </c>
    </row>
    <row r="379" spans="1:16" hidden="1">
      <c r="A379" t="s">
        <v>199</v>
      </c>
      <c r="B379">
        <v>199</v>
      </c>
      <c r="C379" t="s">
        <v>398</v>
      </c>
      <c r="D379" t="s">
        <v>1451</v>
      </c>
      <c r="E379" t="s">
        <v>1443</v>
      </c>
      <c r="F379"/>
      <c r="G379">
        <v>499.99</v>
      </c>
      <c r="H379">
        <v>499.99</v>
      </c>
      <c r="I379"/>
      <c r="J379" t="s">
        <v>1452</v>
      </c>
      <c r="K379"/>
      <c r="L379" s="18">
        <v>44837</v>
      </c>
      <c r="M379" s="1">
        <v>1</v>
      </c>
      <c r="N379" s="1">
        <v>1</v>
      </c>
      <c r="O379" s="1">
        <v>2</v>
      </c>
      <c r="P379" s="1" t="str">
        <f t="shared" si="6"/>
        <v>CE BAC199</v>
      </c>
    </row>
    <row r="380" spans="1:16" hidden="1">
      <c r="A380" t="s">
        <v>199</v>
      </c>
      <c r="B380">
        <v>200</v>
      </c>
      <c r="C380" t="s">
        <v>399</v>
      </c>
      <c r="D380" t="s">
        <v>1451</v>
      </c>
      <c r="E380" t="s">
        <v>1443</v>
      </c>
      <c r="F380"/>
      <c r="G380">
        <v>250</v>
      </c>
      <c r="H380">
        <v>250</v>
      </c>
      <c r="I380"/>
      <c r="J380" t="s">
        <v>1452</v>
      </c>
      <c r="K380"/>
      <c r="L380" s="18">
        <v>44837</v>
      </c>
      <c r="M380" s="1">
        <v>1</v>
      </c>
      <c r="N380" s="1">
        <v>1</v>
      </c>
      <c r="O380" s="1">
        <v>2</v>
      </c>
      <c r="P380" s="1" t="str">
        <f t="shared" si="6"/>
        <v>CE BAC200</v>
      </c>
    </row>
    <row r="381" spans="1:16" hidden="1">
      <c r="A381" t="s">
        <v>199</v>
      </c>
      <c r="B381">
        <v>201</v>
      </c>
      <c r="C381" t="s">
        <v>400</v>
      </c>
      <c r="D381" t="s">
        <v>1451</v>
      </c>
      <c r="E381" t="s">
        <v>1443</v>
      </c>
      <c r="F381"/>
      <c r="G381">
        <v>900</v>
      </c>
      <c r="H381">
        <v>900</v>
      </c>
      <c r="I381"/>
      <c r="J381" t="s">
        <v>1452</v>
      </c>
      <c r="K381"/>
      <c r="L381" s="18">
        <v>44837</v>
      </c>
      <c r="M381" s="1">
        <v>1</v>
      </c>
      <c r="N381" s="1">
        <v>1</v>
      </c>
      <c r="O381" s="1">
        <v>2</v>
      </c>
      <c r="P381" s="1" t="str">
        <f t="shared" si="6"/>
        <v>CE BAC201</v>
      </c>
    </row>
    <row r="382" spans="1:16" hidden="1">
      <c r="A382" t="s">
        <v>199</v>
      </c>
      <c r="B382">
        <v>202</v>
      </c>
      <c r="C382" t="s">
        <v>401</v>
      </c>
      <c r="D382" t="s">
        <v>1451</v>
      </c>
      <c r="E382" t="s">
        <v>1443</v>
      </c>
      <c r="F382"/>
      <c r="G382">
        <v>299.99</v>
      </c>
      <c r="H382">
        <v>299.99</v>
      </c>
      <c r="I382"/>
      <c r="J382" t="s">
        <v>1452</v>
      </c>
      <c r="K382"/>
      <c r="L382" s="18">
        <v>44837</v>
      </c>
      <c r="M382" s="1">
        <v>1</v>
      </c>
      <c r="N382" s="1">
        <v>1</v>
      </c>
      <c r="O382" s="1">
        <v>2</v>
      </c>
      <c r="P382" s="1" t="str">
        <f t="shared" si="6"/>
        <v>CE BAC202</v>
      </c>
    </row>
    <row r="383" spans="1:16" hidden="1">
      <c r="A383" t="s">
        <v>199</v>
      </c>
      <c r="B383">
        <v>203</v>
      </c>
      <c r="C383" t="s">
        <v>402</v>
      </c>
      <c r="D383" t="s">
        <v>1451</v>
      </c>
      <c r="E383" t="s">
        <v>1443</v>
      </c>
      <c r="F383"/>
      <c r="G383">
        <v>399.99</v>
      </c>
      <c r="H383">
        <v>399.99</v>
      </c>
      <c r="I383"/>
      <c r="J383" t="s">
        <v>1452</v>
      </c>
      <c r="K383"/>
      <c r="L383" s="18">
        <v>44837</v>
      </c>
      <c r="M383" s="1">
        <v>1</v>
      </c>
      <c r="N383" s="1">
        <v>1</v>
      </c>
      <c r="O383" s="1">
        <v>2</v>
      </c>
      <c r="P383" s="1" t="str">
        <f t="shared" si="6"/>
        <v>CE BAC203</v>
      </c>
    </row>
    <row r="384" spans="1:16" hidden="1">
      <c r="A384" t="s">
        <v>199</v>
      </c>
      <c r="B384">
        <v>204</v>
      </c>
      <c r="C384" t="s">
        <v>403</v>
      </c>
      <c r="D384" t="s">
        <v>1451</v>
      </c>
      <c r="E384" t="s">
        <v>1443</v>
      </c>
      <c r="F384"/>
      <c r="G384">
        <v>349.99</v>
      </c>
      <c r="H384">
        <v>349.99</v>
      </c>
      <c r="I384"/>
      <c r="J384" t="s">
        <v>1452</v>
      </c>
      <c r="K384"/>
      <c r="L384" s="18">
        <v>44837</v>
      </c>
      <c r="M384" s="1">
        <v>1</v>
      </c>
      <c r="N384" s="1">
        <v>1</v>
      </c>
      <c r="O384" s="1">
        <v>2</v>
      </c>
      <c r="P384" s="1" t="str">
        <f t="shared" si="6"/>
        <v>CE BAC204</v>
      </c>
    </row>
    <row r="385" spans="1:16" hidden="1">
      <c r="A385" t="s">
        <v>199</v>
      </c>
      <c r="B385">
        <v>205</v>
      </c>
      <c r="C385" t="s">
        <v>404</v>
      </c>
      <c r="D385" t="s">
        <v>1451</v>
      </c>
      <c r="E385" t="s">
        <v>1443</v>
      </c>
      <c r="F385"/>
      <c r="G385">
        <v>350</v>
      </c>
      <c r="H385">
        <v>350</v>
      </c>
      <c r="I385"/>
      <c r="J385" t="s">
        <v>1452</v>
      </c>
      <c r="K385"/>
      <c r="L385" s="18">
        <v>44837</v>
      </c>
      <c r="M385" s="1">
        <v>1</v>
      </c>
      <c r="N385" s="1">
        <v>1</v>
      </c>
      <c r="O385" s="1">
        <v>2</v>
      </c>
      <c r="P385" s="1" t="str">
        <f t="shared" si="6"/>
        <v>CE BAC205</v>
      </c>
    </row>
    <row r="386" spans="1:16" hidden="1">
      <c r="A386" t="s">
        <v>199</v>
      </c>
      <c r="B386">
        <v>206</v>
      </c>
      <c r="C386" t="s">
        <v>405</v>
      </c>
      <c r="D386" t="s">
        <v>1451</v>
      </c>
      <c r="E386" t="s">
        <v>1443</v>
      </c>
      <c r="F386"/>
      <c r="G386">
        <v>299.99</v>
      </c>
      <c r="H386">
        <v>299.99</v>
      </c>
      <c r="I386"/>
      <c r="J386" t="s">
        <v>1452</v>
      </c>
      <c r="K386"/>
      <c r="L386" s="18">
        <v>44837</v>
      </c>
      <c r="M386" s="1">
        <v>1</v>
      </c>
      <c r="N386" s="1">
        <v>1</v>
      </c>
      <c r="O386" s="1">
        <v>2</v>
      </c>
      <c r="P386" s="1" t="str">
        <f t="shared" si="6"/>
        <v>CE BAC206</v>
      </c>
    </row>
    <row r="387" spans="1:16" hidden="1">
      <c r="A387" t="s">
        <v>199</v>
      </c>
      <c r="B387">
        <v>207</v>
      </c>
      <c r="C387" t="s">
        <v>406</v>
      </c>
      <c r="D387" t="s">
        <v>1451</v>
      </c>
      <c r="E387" t="s">
        <v>1443</v>
      </c>
      <c r="F387"/>
      <c r="G387">
        <v>299.99</v>
      </c>
      <c r="H387">
        <v>299.99</v>
      </c>
      <c r="I387"/>
      <c r="J387" t="s">
        <v>1452</v>
      </c>
      <c r="K387"/>
      <c r="L387" s="18">
        <v>44837</v>
      </c>
      <c r="M387" s="1">
        <v>1</v>
      </c>
      <c r="N387" s="1">
        <v>1</v>
      </c>
      <c r="O387" s="1">
        <v>2</v>
      </c>
      <c r="P387" s="1" t="str">
        <f t="shared" si="6"/>
        <v>CE BAC207</v>
      </c>
    </row>
    <row r="388" spans="1:16" hidden="1">
      <c r="A388" t="s">
        <v>199</v>
      </c>
      <c r="B388">
        <v>208</v>
      </c>
      <c r="C388" t="s">
        <v>407</v>
      </c>
      <c r="D388" t="s">
        <v>1451</v>
      </c>
      <c r="E388" t="s">
        <v>1443</v>
      </c>
      <c r="F388"/>
      <c r="G388">
        <v>699.99</v>
      </c>
      <c r="H388">
        <v>699.99</v>
      </c>
      <c r="I388"/>
      <c r="J388" t="s">
        <v>1452</v>
      </c>
      <c r="K388"/>
      <c r="L388" s="18">
        <v>44837</v>
      </c>
      <c r="M388" s="1">
        <v>1</v>
      </c>
      <c r="N388" s="1">
        <v>1</v>
      </c>
      <c r="O388" s="1">
        <v>2</v>
      </c>
      <c r="P388" s="1" t="str">
        <f t="shared" si="6"/>
        <v>CE BAC208</v>
      </c>
    </row>
    <row r="389" spans="1:16" hidden="1">
      <c r="A389" t="s">
        <v>199</v>
      </c>
      <c r="B389">
        <v>209</v>
      </c>
      <c r="C389" t="s">
        <v>408</v>
      </c>
      <c r="D389" t="s">
        <v>1451</v>
      </c>
      <c r="E389" t="s">
        <v>1443</v>
      </c>
      <c r="F389"/>
      <c r="G389">
        <v>299.99</v>
      </c>
      <c r="H389">
        <v>299.99</v>
      </c>
      <c r="I389"/>
      <c r="J389" t="s">
        <v>1452</v>
      </c>
      <c r="K389"/>
      <c r="L389" s="18">
        <v>44837</v>
      </c>
      <c r="M389" s="1">
        <v>1</v>
      </c>
      <c r="N389" s="1">
        <v>1</v>
      </c>
      <c r="O389" s="1">
        <v>2</v>
      </c>
      <c r="P389" s="1" t="str">
        <f t="shared" si="6"/>
        <v>CE BAC209</v>
      </c>
    </row>
    <row r="390" spans="1:16" hidden="1">
      <c r="A390" t="s">
        <v>199</v>
      </c>
      <c r="B390">
        <v>210</v>
      </c>
      <c r="C390" t="s">
        <v>409</v>
      </c>
      <c r="D390" t="s">
        <v>1451</v>
      </c>
      <c r="E390" t="s">
        <v>1443</v>
      </c>
      <c r="F390"/>
      <c r="G390">
        <v>399.99</v>
      </c>
      <c r="H390">
        <v>399.99</v>
      </c>
      <c r="I390"/>
      <c r="J390" t="s">
        <v>1452</v>
      </c>
      <c r="K390"/>
      <c r="L390" s="18">
        <v>44837</v>
      </c>
      <c r="M390" s="1">
        <v>1</v>
      </c>
      <c r="N390" s="1">
        <v>1</v>
      </c>
      <c r="O390" s="1">
        <v>2</v>
      </c>
      <c r="P390" s="1" t="str">
        <f t="shared" si="6"/>
        <v>CE BAC210</v>
      </c>
    </row>
    <row r="391" spans="1:16" hidden="1">
      <c r="A391" t="s">
        <v>199</v>
      </c>
      <c r="B391">
        <v>211</v>
      </c>
      <c r="C391" t="s">
        <v>410</v>
      </c>
      <c r="D391" t="s">
        <v>1451</v>
      </c>
      <c r="E391" t="s">
        <v>1443</v>
      </c>
      <c r="F391"/>
      <c r="G391">
        <v>900</v>
      </c>
      <c r="H391">
        <v>900</v>
      </c>
      <c r="I391"/>
      <c r="J391" t="s">
        <v>1452</v>
      </c>
      <c r="K391"/>
      <c r="L391" s="18">
        <v>44837</v>
      </c>
      <c r="M391" s="1">
        <v>1</v>
      </c>
      <c r="N391" s="1">
        <v>1</v>
      </c>
      <c r="O391" s="1">
        <v>2</v>
      </c>
      <c r="P391" s="1" t="str">
        <f t="shared" si="6"/>
        <v>CE BAC211</v>
      </c>
    </row>
    <row r="392" spans="1:16" hidden="1">
      <c r="A392" t="s">
        <v>199</v>
      </c>
      <c r="B392">
        <v>212</v>
      </c>
      <c r="C392" t="s">
        <v>411</v>
      </c>
      <c r="D392" t="s">
        <v>1451</v>
      </c>
      <c r="E392" t="s">
        <v>1443</v>
      </c>
      <c r="F392"/>
      <c r="G392">
        <v>500</v>
      </c>
      <c r="H392">
        <v>500</v>
      </c>
      <c r="I392"/>
      <c r="J392" t="s">
        <v>1452</v>
      </c>
      <c r="K392"/>
      <c r="L392" s="18">
        <v>44837</v>
      </c>
      <c r="M392" s="1">
        <v>1</v>
      </c>
      <c r="N392" s="1">
        <v>1</v>
      </c>
      <c r="O392" s="1">
        <v>2</v>
      </c>
      <c r="P392" s="1" t="str">
        <f t="shared" si="6"/>
        <v>CE BAC212</v>
      </c>
    </row>
    <row r="393" spans="1:16" hidden="1">
      <c r="A393" t="s">
        <v>199</v>
      </c>
      <c r="B393">
        <v>213</v>
      </c>
      <c r="C393" t="s">
        <v>412</v>
      </c>
      <c r="D393" t="s">
        <v>1451</v>
      </c>
      <c r="E393" t="s">
        <v>1443</v>
      </c>
      <c r="F393"/>
      <c r="G393">
        <v>350</v>
      </c>
      <c r="H393">
        <v>350</v>
      </c>
      <c r="I393"/>
      <c r="J393" t="s">
        <v>1452</v>
      </c>
      <c r="K393"/>
      <c r="L393" s="18">
        <v>44837</v>
      </c>
      <c r="M393" s="1">
        <v>1</v>
      </c>
      <c r="N393" s="1">
        <v>1</v>
      </c>
      <c r="O393" s="1">
        <v>2</v>
      </c>
      <c r="P393" s="1" t="str">
        <f t="shared" si="6"/>
        <v>CE BAC213</v>
      </c>
    </row>
    <row r="394" spans="1:16" hidden="1">
      <c r="A394" t="s">
        <v>199</v>
      </c>
      <c r="B394">
        <v>214</v>
      </c>
      <c r="C394" t="s">
        <v>413</v>
      </c>
      <c r="D394" t="s">
        <v>1451</v>
      </c>
      <c r="E394" t="s">
        <v>1443</v>
      </c>
      <c r="F394"/>
      <c r="G394">
        <v>250</v>
      </c>
      <c r="H394">
        <v>250</v>
      </c>
      <c r="I394"/>
      <c r="J394" t="s">
        <v>1452</v>
      </c>
      <c r="K394"/>
      <c r="L394" s="18">
        <v>44837</v>
      </c>
      <c r="M394" s="1">
        <v>1</v>
      </c>
      <c r="N394" s="1">
        <v>1</v>
      </c>
      <c r="O394" s="1">
        <v>2</v>
      </c>
      <c r="P394" s="1" t="str">
        <f t="shared" si="6"/>
        <v>CE BAC214</v>
      </c>
    </row>
    <row r="395" spans="1:16" hidden="1">
      <c r="A395" t="s">
        <v>199</v>
      </c>
      <c r="B395">
        <v>215</v>
      </c>
      <c r="C395" t="s">
        <v>414</v>
      </c>
      <c r="D395" t="s">
        <v>1451</v>
      </c>
      <c r="E395" t="s">
        <v>1443</v>
      </c>
      <c r="F395"/>
      <c r="G395">
        <v>399.99</v>
      </c>
      <c r="H395">
        <v>399.99</v>
      </c>
      <c r="I395"/>
      <c r="J395" t="s">
        <v>1452</v>
      </c>
      <c r="K395"/>
      <c r="L395" s="18">
        <v>44837</v>
      </c>
      <c r="M395" s="1">
        <v>1</v>
      </c>
      <c r="N395" s="1">
        <v>1</v>
      </c>
      <c r="O395" s="1">
        <v>2</v>
      </c>
      <c r="P395" s="1" t="str">
        <f t="shared" si="6"/>
        <v>CE BAC215</v>
      </c>
    </row>
    <row r="396" spans="1:16" hidden="1">
      <c r="A396" t="s">
        <v>199</v>
      </c>
      <c r="B396">
        <v>216</v>
      </c>
      <c r="C396" t="s">
        <v>415</v>
      </c>
      <c r="D396" t="s">
        <v>1451</v>
      </c>
      <c r="E396" t="s">
        <v>1443</v>
      </c>
      <c r="F396"/>
      <c r="G396">
        <v>199.99</v>
      </c>
      <c r="H396">
        <v>199.99</v>
      </c>
      <c r="I396"/>
      <c r="J396" t="s">
        <v>1452</v>
      </c>
      <c r="K396"/>
      <c r="L396" s="18">
        <v>44837</v>
      </c>
      <c r="M396" s="1">
        <v>1</v>
      </c>
      <c r="N396" s="1">
        <v>1</v>
      </c>
      <c r="O396" s="1">
        <v>2</v>
      </c>
      <c r="P396" s="1" t="str">
        <f t="shared" si="6"/>
        <v>CE BAC216</v>
      </c>
    </row>
    <row r="397" spans="1:16" hidden="1">
      <c r="A397" t="s">
        <v>199</v>
      </c>
      <c r="B397">
        <v>217</v>
      </c>
      <c r="C397" t="s">
        <v>416</v>
      </c>
      <c r="D397" t="s">
        <v>1451</v>
      </c>
      <c r="E397" t="s">
        <v>1443</v>
      </c>
      <c r="F397"/>
      <c r="G397">
        <v>250</v>
      </c>
      <c r="H397">
        <v>250</v>
      </c>
      <c r="I397"/>
      <c r="J397" t="s">
        <v>1452</v>
      </c>
      <c r="K397"/>
      <c r="L397" s="18">
        <v>44837</v>
      </c>
      <c r="M397" s="1">
        <v>1</v>
      </c>
      <c r="N397" s="1">
        <v>1</v>
      </c>
      <c r="O397" s="1">
        <v>2</v>
      </c>
      <c r="P397" s="1" t="str">
        <f t="shared" si="6"/>
        <v>CE BAC217</v>
      </c>
    </row>
    <row r="398" spans="1:16" hidden="1">
      <c r="A398" t="s">
        <v>199</v>
      </c>
      <c r="B398">
        <v>218</v>
      </c>
      <c r="C398" t="s">
        <v>417</v>
      </c>
      <c r="D398" t="s">
        <v>1451</v>
      </c>
      <c r="E398" t="s">
        <v>1443</v>
      </c>
      <c r="F398"/>
      <c r="G398">
        <v>319.99</v>
      </c>
      <c r="H398">
        <v>319.99</v>
      </c>
      <c r="I398"/>
      <c r="J398" t="s">
        <v>1452</v>
      </c>
      <c r="K398"/>
      <c r="L398" s="18">
        <v>44837</v>
      </c>
      <c r="M398" s="1">
        <v>1</v>
      </c>
      <c r="N398" s="1">
        <v>1</v>
      </c>
      <c r="O398" s="1">
        <v>2</v>
      </c>
      <c r="P398" s="1" t="str">
        <f t="shared" si="6"/>
        <v>CE BAC218</v>
      </c>
    </row>
    <row r="399" spans="1:16" hidden="1">
      <c r="A399" t="s">
        <v>199</v>
      </c>
      <c r="B399">
        <v>219</v>
      </c>
      <c r="C399" t="s">
        <v>418</v>
      </c>
      <c r="D399" t="s">
        <v>1451</v>
      </c>
      <c r="E399" t="s">
        <v>1443</v>
      </c>
      <c r="F399"/>
      <c r="G399">
        <v>444.45</v>
      </c>
      <c r="H399">
        <v>444.45</v>
      </c>
      <c r="I399"/>
      <c r="J399" t="s">
        <v>1452</v>
      </c>
      <c r="K399"/>
      <c r="L399" s="18">
        <v>44837</v>
      </c>
      <c r="M399" s="1">
        <v>1</v>
      </c>
      <c r="N399" s="1">
        <v>1</v>
      </c>
      <c r="O399" s="1">
        <v>2</v>
      </c>
      <c r="P399" s="1" t="str">
        <f t="shared" si="6"/>
        <v>CE BAC219</v>
      </c>
    </row>
    <row r="400" spans="1:16" hidden="1">
      <c r="A400" t="s">
        <v>199</v>
      </c>
      <c r="B400">
        <v>220</v>
      </c>
      <c r="C400" t="s">
        <v>419</v>
      </c>
      <c r="D400" t="s">
        <v>1451</v>
      </c>
      <c r="E400" t="s">
        <v>1443</v>
      </c>
      <c r="F400"/>
      <c r="G400">
        <v>299.99</v>
      </c>
      <c r="H400">
        <v>299.99</v>
      </c>
      <c r="I400"/>
      <c r="J400" t="s">
        <v>1452</v>
      </c>
      <c r="K400"/>
      <c r="L400" s="18">
        <v>44837</v>
      </c>
      <c r="M400" s="1">
        <v>1</v>
      </c>
      <c r="N400" s="1">
        <v>1</v>
      </c>
      <c r="O400" s="1">
        <v>2</v>
      </c>
      <c r="P400" s="1" t="str">
        <f t="shared" ref="P400:P463" si="7">+_xlfn.CONCAT(A400,B400)</f>
        <v>CE BAC220</v>
      </c>
    </row>
    <row r="401" spans="1:16" hidden="1">
      <c r="A401" t="s">
        <v>199</v>
      </c>
      <c r="B401">
        <v>221</v>
      </c>
      <c r="C401" t="s">
        <v>420</v>
      </c>
      <c r="D401" t="s">
        <v>1451</v>
      </c>
      <c r="E401" t="s">
        <v>1443</v>
      </c>
      <c r="F401"/>
      <c r="G401">
        <v>450</v>
      </c>
      <c r="H401">
        <v>450</v>
      </c>
      <c r="I401"/>
      <c r="J401" t="s">
        <v>1452</v>
      </c>
      <c r="K401"/>
      <c r="L401" s="18">
        <v>44837</v>
      </c>
      <c r="M401" s="1">
        <v>1</v>
      </c>
      <c r="N401" s="1">
        <v>1</v>
      </c>
      <c r="O401" s="1">
        <v>2</v>
      </c>
      <c r="P401" s="1" t="str">
        <f t="shared" si="7"/>
        <v>CE BAC221</v>
      </c>
    </row>
    <row r="402" spans="1:16" hidden="1">
      <c r="A402" t="s">
        <v>199</v>
      </c>
      <c r="B402">
        <v>222</v>
      </c>
      <c r="C402" t="s">
        <v>421</v>
      </c>
      <c r="D402" t="s">
        <v>1451</v>
      </c>
      <c r="E402" t="s">
        <v>1443</v>
      </c>
      <c r="F402"/>
      <c r="G402">
        <v>549.99</v>
      </c>
      <c r="H402">
        <v>549.99</v>
      </c>
      <c r="I402"/>
      <c r="J402" t="s">
        <v>1452</v>
      </c>
      <c r="K402"/>
      <c r="L402" s="18">
        <v>44837</v>
      </c>
      <c r="M402" s="1">
        <v>1</v>
      </c>
      <c r="N402" s="1">
        <v>1</v>
      </c>
      <c r="O402" s="1">
        <v>2</v>
      </c>
      <c r="P402" s="1" t="str">
        <f t="shared" si="7"/>
        <v>CE BAC222</v>
      </c>
    </row>
    <row r="403" spans="1:16" hidden="1">
      <c r="A403" t="s">
        <v>199</v>
      </c>
      <c r="B403">
        <v>223</v>
      </c>
      <c r="C403" t="s">
        <v>422</v>
      </c>
      <c r="D403" t="s">
        <v>1451</v>
      </c>
      <c r="E403" t="s">
        <v>1443</v>
      </c>
      <c r="F403"/>
      <c r="G403">
        <v>350</v>
      </c>
      <c r="H403">
        <v>350</v>
      </c>
      <c r="I403"/>
      <c r="J403" t="s">
        <v>1452</v>
      </c>
      <c r="K403"/>
      <c r="L403" s="18">
        <v>44837</v>
      </c>
      <c r="M403" s="1">
        <v>1</v>
      </c>
      <c r="N403" s="1">
        <v>1</v>
      </c>
      <c r="O403" s="1">
        <v>2</v>
      </c>
      <c r="P403" s="1" t="str">
        <f t="shared" si="7"/>
        <v>CE BAC223</v>
      </c>
    </row>
    <row r="404" spans="1:16" hidden="1">
      <c r="A404" t="s">
        <v>199</v>
      </c>
      <c r="B404">
        <v>224</v>
      </c>
      <c r="C404" t="s">
        <v>423</v>
      </c>
      <c r="D404" t="s">
        <v>1451</v>
      </c>
      <c r="E404" t="s">
        <v>1443</v>
      </c>
      <c r="F404"/>
      <c r="G404">
        <v>299.99</v>
      </c>
      <c r="H404">
        <v>299.99</v>
      </c>
      <c r="I404"/>
      <c r="J404" t="s">
        <v>1452</v>
      </c>
      <c r="K404"/>
      <c r="L404" s="18">
        <v>44837</v>
      </c>
      <c r="M404" s="1">
        <v>1</v>
      </c>
      <c r="N404" s="1">
        <v>1</v>
      </c>
      <c r="O404" s="1">
        <v>2</v>
      </c>
      <c r="P404" s="1" t="str">
        <f t="shared" si="7"/>
        <v>CE BAC224</v>
      </c>
    </row>
    <row r="405" spans="1:16" hidden="1">
      <c r="A405" t="s">
        <v>199</v>
      </c>
      <c r="B405">
        <v>225</v>
      </c>
      <c r="C405" t="s">
        <v>424</v>
      </c>
      <c r="D405" t="s">
        <v>1451</v>
      </c>
      <c r="E405" t="s">
        <v>1443</v>
      </c>
      <c r="F405"/>
      <c r="G405">
        <v>600</v>
      </c>
      <c r="H405">
        <v>600</v>
      </c>
      <c r="I405"/>
      <c r="J405" t="s">
        <v>1452</v>
      </c>
      <c r="K405"/>
      <c r="L405" s="18">
        <v>44837</v>
      </c>
      <c r="M405" s="1">
        <v>1</v>
      </c>
      <c r="N405" s="1">
        <v>1</v>
      </c>
      <c r="O405" s="1">
        <v>2</v>
      </c>
      <c r="P405" s="1" t="str">
        <f t="shared" si="7"/>
        <v>CE BAC225</v>
      </c>
    </row>
    <row r="406" spans="1:16" hidden="1">
      <c r="A406" t="s">
        <v>199</v>
      </c>
      <c r="B406">
        <v>226</v>
      </c>
      <c r="C406" t="s">
        <v>425</v>
      </c>
      <c r="D406" t="s">
        <v>1451</v>
      </c>
      <c r="E406" t="s">
        <v>1443</v>
      </c>
      <c r="F406"/>
      <c r="G406">
        <v>350</v>
      </c>
      <c r="H406">
        <v>350</v>
      </c>
      <c r="I406"/>
      <c r="J406" t="s">
        <v>1452</v>
      </c>
      <c r="K406"/>
      <c r="L406" s="18">
        <v>44837</v>
      </c>
      <c r="M406" s="1">
        <v>1</v>
      </c>
      <c r="N406" s="1">
        <v>1</v>
      </c>
      <c r="O406" s="1">
        <v>2</v>
      </c>
      <c r="P406" s="1" t="str">
        <f t="shared" si="7"/>
        <v>CE BAC226</v>
      </c>
    </row>
    <row r="407" spans="1:16" hidden="1">
      <c r="A407" t="s">
        <v>199</v>
      </c>
      <c r="B407">
        <v>227</v>
      </c>
      <c r="C407" t="s">
        <v>426</v>
      </c>
      <c r="D407" t="s">
        <v>1451</v>
      </c>
      <c r="E407" t="s">
        <v>1443</v>
      </c>
      <c r="F407"/>
      <c r="G407">
        <v>599.99</v>
      </c>
      <c r="H407">
        <v>599.99</v>
      </c>
      <c r="I407"/>
      <c r="J407" t="s">
        <v>1452</v>
      </c>
      <c r="K407"/>
      <c r="L407" s="18">
        <v>44837</v>
      </c>
      <c r="M407" s="1">
        <v>1</v>
      </c>
      <c r="N407" s="1">
        <v>1</v>
      </c>
      <c r="O407" s="1">
        <v>2</v>
      </c>
      <c r="P407" s="1" t="str">
        <f t="shared" si="7"/>
        <v>CE BAC227</v>
      </c>
    </row>
    <row r="408" spans="1:16" hidden="1">
      <c r="A408" t="s">
        <v>199</v>
      </c>
      <c r="B408">
        <v>228</v>
      </c>
      <c r="C408" t="s">
        <v>427</v>
      </c>
      <c r="D408" t="s">
        <v>1451</v>
      </c>
      <c r="E408" t="s">
        <v>1443</v>
      </c>
      <c r="F408"/>
      <c r="G408">
        <v>495</v>
      </c>
      <c r="H408">
        <v>495</v>
      </c>
      <c r="I408"/>
      <c r="J408" t="s">
        <v>1452</v>
      </c>
      <c r="K408"/>
      <c r="L408" s="18">
        <v>44837</v>
      </c>
      <c r="M408" s="1">
        <v>1</v>
      </c>
      <c r="N408" s="1">
        <v>1</v>
      </c>
      <c r="O408" s="1">
        <v>2</v>
      </c>
      <c r="P408" s="1" t="str">
        <f t="shared" si="7"/>
        <v>CE BAC228</v>
      </c>
    </row>
    <row r="409" spans="1:16" hidden="1">
      <c r="A409" t="s">
        <v>199</v>
      </c>
      <c r="B409">
        <v>229</v>
      </c>
      <c r="C409" t="s">
        <v>428</v>
      </c>
      <c r="D409" t="s">
        <v>1451</v>
      </c>
      <c r="E409" t="s">
        <v>1443</v>
      </c>
      <c r="F409"/>
      <c r="G409">
        <v>659.99</v>
      </c>
      <c r="H409">
        <v>659.99</v>
      </c>
      <c r="I409"/>
      <c r="J409" t="s">
        <v>1452</v>
      </c>
      <c r="K409"/>
      <c r="L409" s="18">
        <v>44837</v>
      </c>
      <c r="M409" s="1">
        <v>1</v>
      </c>
      <c r="N409" s="1">
        <v>1</v>
      </c>
      <c r="O409" s="1">
        <v>2</v>
      </c>
      <c r="P409" s="1" t="str">
        <f t="shared" si="7"/>
        <v>CE BAC229</v>
      </c>
    </row>
    <row r="410" spans="1:16" hidden="1">
      <c r="A410" t="s">
        <v>199</v>
      </c>
      <c r="B410">
        <v>230</v>
      </c>
      <c r="C410" t="s">
        <v>429</v>
      </c>
      <c r="D410" t="s">
        <v>1451</v>
      </c>
      <c r="E410" t="s">
        <v>1443</v>
      </c>
      <c r="F410"/>
      <c r="G410">
        <v>299.99</v>
      </c>
      <c r="H410">
        <v>299.99</v>
      </c>
      <c r="I410"/>
      <c r="J410" t="s">
        <v>1452</v>
      </c>
      <c r="K410"/>
      <c r="L410" s="18">
        <v>44837</v>
      </c>
      <c r="M410" s="1">
        <v>1</v>
      </c>
      <c r="N410" s="1">
        <v>1</v>
      </c>
      <c r="O410" s="1">
        <v>2</v>
      </c>
      <c r="P410" s="1" t="str">
        <f t="shared" si="7"/>
        <v>CE BAC230</v>
      </c>
    </row>
    <row r="411" spans="1:16" hidden="1">
      <c r="A411" t="s">
        <v>199</v>
      </c>
      <c r="B411">
        <v>231</v>
      </c>
      <c r="C411" t="s">
        <v>430</v>
      </c>
      <c r="D411" t="s">
        <v>1451</v>
      </c>
      <c r="E411" t="s">
        <v>1443</v>
      </c>
      <c r="F411"/>
      <c r="G411">
        <v>399.99</v>
      </c>
      <c r="H411">
        <v>399.99</v>
      </c>
      <c r="I411"/>
      <c r="J411" t="s">
        <v>1452</v>
      </c>
      <c r="K411"/>
      <c r="L411" s="18">
        <v>44837</v>
      </c>
      <c r="M411" s="1">
        <v>1</v>
      </c>
      <c r="N411" s="1">
        <v>1</v>
      </c>
      <c r="O411" s="1">
        <v>2</v>
      </c>
      <c r="P411" s="1" t="str">
        <f t="shared" si="7"/>
        <v>CE BAC231</v>
      </c>
    </row>
    <row r="412" spans="1:16" hidden="1">
      <c r="A412" t="s">
        <v>199</v>
      </c>
      <c r="B412">
        <v>232</v>
      </c>
      <c r="C412" t="s">
        <v>431</v>
      </c>
      <c r="D412" t="s">
        <v>1451</v>
      </c>
      <c r="E412" t="s">
        <v>1443</v>
      </c>
      <c r="F412"/>
      <c r="G412">
        <v>999.9</v>
      </c>
      <c r="H412">
        <v>999.9</v>
      </c>
      <c r="I412"/>
      <c r="J412" t="s">
        <v>1452</v>
      </c>
      <c r="K412"/>
      <c r="L412" s="18">
        <v>44837</v>
      </c>
      <c r="M412" s="1">
        <v>1</v>
      </c>
      <c r="N412" s="1">
        <v>1</v>
      </c>
      <c r="O412" s="1">
        <v>2</v>
      </c>
      <c r="P412" s="1" t="str">
        <f t="shared" si="7"/>
        <v>CE BAC232</v>
      </c>
    </row>
    <row r="413" spans="1:16" hidden="1">
      <c r="A413" t="s">
        <v>199</v>
      </c>
      <c r="B413">
        <v>233</v>
      </c>
      <c r="C413" t="s">
        <v>432</v>
      </c>
      <c r="D413" t="s">
        <v>1451</v>
      </c>
      <c r="E413" t="s">
        <v>1443</v>
      </c>
      <c r="F413"/>
      <c r="G413">
        <v>2344.4</v>
      </c>
      <c r="H413">
        <v>2344.4</v>
      </c>
      <c r="I413"/>
      <c r="J413" t="s">
        <v>1452</v>
      </c>
      <c r="K413"/>
      <c r="L413" s="18">
        <v>44837</v>
      </c>
      <c r="M413" s="1">
        <v>1</v>
      </c>
      <c r="N413" s="1">
        <v>1</v>
      </c>
      <c r="O413" s="1">
        <v>2</v>
      </c>
      <c r="P413" s="1" t="str">
        <f t="shared" si="7"/>
        <v>CE BAC233</v>
      </c>
    </row>
    <row r="414" spans="1:16" hidden="1">
      <c r="A414" t="s">
        <v>199</v>
      </c>
      <c r="B414">
        <v>234</v>
      </c>
      <c r="C414" t="s">
        <v>433</v>
      </c>
      <c r="D414" t="s">
        <v>1451</v>
      </c>
      <c r="E414" t="s">
        <v>1443</v>
      </c>
      <c r="F414"/>
      <c r="G414">
        <v>2099.9899999999998</v>
      </c>
      <c r="H414">
        <v>2099.9899999999998</v>
      </c>
      <c r="I414"/>
      <c r="J414" t="s">
        <v>1452</v>
      </c>
      <c r="K414"/>
      <c r="L414" s="18">
        <v>44837</v>
      </c>
      <c r="M414" s="1">
        <v>1</v>
      </c>
      <c r="N414" s="1">
        <v>1</v>
      </c>
      <c r="O414" s="1">
        <v>2</v>
      </c>
      <c r="P414" s="1" t="str">
        <f t="shared" si="7"/>
        <v>CE BAC234</v>
      </c>
    </row>
    <row r="415" spans="1:16" hidden="1">
      <c r="A415" t="s">
        <v>199</v>
      </c>
      <c r="B415">
        <v>235</v>
      </c>
      <c r="C415" t="s">
        <v>434</v>
      </c>
      <c r="D415" t="s">
        <v>1451</v>
      </c>
      <c r="E415" t="s">
        <v>1443</v>
      </c>
      <c r="F415"/>
      <c r="G415">
        <v>540</v>
      </c>
      <c r="H415">
        <v>540</v>
      </c>
      <c r="I415"/>
      <c r="J415" t="s">
        <v>1452</v>
      </c>
      <c r="K415"/>
      <c r="L415" s="18">
        <v>44837</v>
      </c>
      <c r="M415" s="1">
        <v>1</v>
      </c>
      <c r="N415" s="1">
        <v>1</v>
      </c>
      <c r="O415" s="1">
        <v>2</v>
      </c>
      <c r="P415" s="1" t="str">
        <f t="shared" si="7"/>
        <v>CE BAC235</v>
      </c>
    </row>
    <row r="416" spans="1:16" hidden="1">
      <c r="A416" t="s">
        <v>199</v>
      </c>
      <c r="B416">
        <v>236</v>
      </c>
      <c r="C416" t="s">
        <v>435</v>
      </c>
      <c r="D416" t="s">
        <v>1451</v>
      </c>
      <c r="E416" t="s">
        <v>1443</v>
      </c>
      <c r="F416"/>
      <c r="G416">
        <v>270</v>
      </c>
      <c r="H416">
        <v>270</v>
      </c>
      <c r="I416"/>
      <c r="J416" t="s">
        <v>1452</v>
      </c>
      <c r="K416"/>
      <c r="L416" s="18">
        <v>44837</v>
      </c>
      <c r="M416" s="1">
        <v>1</v>
      </c>
      <c r="N416" s="1">
        <v>1</v>
      </c>
      <c r="O416" s="1">
        <v>2</v>
      </c>
      <c r="P416" s="1" t="str">
        <f t="shared" si="7"/>
        <v>CE BAC236</v>
      </c>
    </row>
    <row r="417" spans="1:16" hidden="1">
      <c r="A417" t="s">
        <v>199</v>
      </c>
      <c r="B417">
        <v>237</v>
      </c>
      <c r="C417" t="s">
        <v>436</v>
      </c>
      <c r="D417" t="s">
        <v>1451</v>
      </c>
      <c r="E417" t="s">
        <v>1443</v>
      </c>
      <c r="F417"/>
      <c r="G417">
        <v>274.99</v>
      </c>
      <c r="H417">
        <v>274.99</v>
      </c>
      <c r="I417"/>
      <c r="J417" t="s">
        <v>1452</v>
      </c>
      <c r="K417"/>
      <c r="L417" s="18">
        <v>44837</v>
      </c>
      <c r="M417" s="1">
        <v>1</v>
      </c>
      <c r="N417" s="1">
        <v>1</v>
      </c>
      <c r="O417" s="1">
        <v>2</v>
      </c>
      <c r="P417" s="1" t="str">
        <f t="shared" si="7"/>
        <v>CE BAC237</v>
      </c>
    </row>
    <row r="418" spans="1:16" hidden="1">
      <c r="A418" t="s">
        <v>199</v>
      </c>
      <c r="B418">
        <v>238</v>
      </c>
      <c r="C418" t="s">
        <v>437</v>
      </c>
      <c r="D418" t="s">
        <v>1451</v>
      </c>
      <c r="E418" t="s">
        <v>1443</v>
      </c>
      <c r="F418"/>
      <c r="G418">
        <v>250</v>
      </c>
      <c r="H418">
        <v>250</v>
      </c>
      <c r="I418"/>
      <c r="J418" t="s">
        <v>1452</v>
      </c>
      <c r="K418"/>
      <c r="L418" s="18">
        <v>44837</v>
      </c>
      <c r="M418" s="1">
        <v>1</v>
      </c>
      <c r="N418" s="1">
        <v>1</v>
      </c>
      <c r="O418" s="1">
        <v>2</v>
      </c>
      <c r="P418" s="1" t="str">
        <f t="shared" si="7"/>
        <v>CE BAC238</v>
      </c>
    </row>
    <row r="419" spans="1:16" hidden="1">
      <c r="A419" t="s">
        <v>199</v>
      </c>
      <c r="B419">
        <v>239</v>
      </c>
      <c r="C419" t="s">
        <v>438</v>
      </c>
      <c r="D419" t="s">
        <v>1451</v>
      </c>
      <c r="E419" t="s">
        <v>1443</v>
      </c>
      <c r="F419"/>
      <c r="G419">
        <v>274.99</v>
      </c>
      <c r="H419">
        <v>274.99</v>
      </c>
      <c r="I419"/>
      <c r="J419" t="s">
        <v>1452</v>
      </c>
      <c r="K419"/>
      <c r="L419" s="18">
        <v>44837</v>
      </c>
      <c r="M419" s="1">
        <v>1</v>
      </c>
      <c r="N419" s="1">
        <v>1</v>
      </c>
      <c r="O419" s="1">
        <v>2</v>
      </c>
      <c r="P419" s="1" t="str">
        <f t="shared" si="7"/>
        <v>CE BAC239</v>
      </c>
    </row>
    <row r="420" spans="1:16" hidden="1">
      <c r="A420" t="s">
        <v>199</v>
      </c>
      <c r="B420">
        <v>240</v>
      </c>
      <c r="C420" t="s">
        <v>439</v>
      </c>
      <c r="D420" t="s">
        <v>1451</v>
      </c>
      <c r="E420" t="s">
        <v>1443</v>
      </c>
      <c r="F420"/>
      <c r="G420">
        <v>99.99</v>
      </c>
      <c r="H420">
        <v>99.99</v>
      </c>
      <c r="I420"/>
      <c r="J420" t="s">
        <v>1452</v>
      </c>
      <c r="K420"/>
      <c r="L420" s="18">
        <v>44837</v>
      </c>
      <c r="M420" s="1">
        <v>1</v>
      </c>
      <c r="N420" s="1">
        <v>1</v>
      </c>
      <c r="O420" s="1">
        <v>2</v>
      </c>
      <c r="P420" s="1" t="str">
        <f t="shared" si="7"/>
        <v>CE BAC240</v>
      </c>
    </row>
    <row r="421" spans="1:16" hidden="1">
      <c r="A421" t="s">
        <v>199</v>
      </c>
      <c r="B421">
        <v>241</v>
      </c>
      <c r="C421" t="s">
        <v>440</v>
      </c>
      <c r="D421" t="s">
        <v>1451</v>
      </c>
      <c r="E421" t="s">
        <v>1443</v>
      </c>
      <c r="F421"/>
      <c r="G421">
        <v>99.99</v>
      </c>
      <c r="H421">
        <v>99.99</v>
      </c>
      <c r="I421"/>
      <c r="J421" t="s">
        <v>1452</v>
      </c>
      <c r="K421"/>
      <c r="L421" s="18">
        <v>44837</v>
      </c>
      <c r="M421" s="1">
        <v>1</v>
      </c>
      <c r="N421" s="1">
        <v>1</v>
      </c>
      <c r="O421" s="1">
        <v>2</v>
      </c>
      <c r="P421" s="1" t="str">
        <f t="shared" si="7"/>
        <v>CE BAC241</v>
      </c>
    </row>
    <row r="422" spans="1:16" hidden="1">
      <c r="A422" t="s">
        <v>199</v>
      </c>
      <c r="B422">
        <v>242</v>
      </c>
      <c r="C422" t="s">
        <v>441</v>
      </c>
      <c r="D422" t="s">
        <v>1451</v>
      </c>
      <c r="E422" t="s">
        <v>1443</v>
      </c>
      <c r="F422"/>
      <c r="G422">
        <v>99.99</v>
      </c>
      <c r="H422">
        <v>99.99</v>
      </c>
      <c r="I422"/>
      <c r="J422" t="s">
        <v>1452</v>
      </c>
      <c r="K422"/>
      <c r="L422" s="18">
        <v>44837</v>
      </c>
      <c r="M422" s="1">
        <v>1</v>
      </c>
      <c r="N422" s="1">
        <v>1</v>
      </c>
      <c r="O422" s="1">
        <v>2</v>
      </c>
      <c r="P422" s="1" t="str">
        <f t="shared" si="7"/>
        <v>CE BAC242</v>
      </c>
    </row>
    <row r="423" spans="1:16" hidden="1">
      <c r="A423" t="s">
        <v>199</v>
      </c>
      <c r="B423">
        <v>243</v>
      </c>
      <c r="C423" t="s">
        <v>442</v>
      </c>
      <c r="D423" t="s">
        <v>1451</v>
      </c>
      <c r="E423" t="s">
        <v>1443</v>
      </c>
      <c r="F423"/>
      <c r="G423">
        <v>299.99</v>
      </c>
      <c r="H423">
        <v>299.99</v>
      </c>
      <c r="I423"/>
      <c r="J423" t="s">
        <v>1452</v>
      </c>
      <c r="K423"/>
      <c r="L423" s="18">
        <v>44837</v>
      </c>
      <c r="M423" s="1">
        <v>1</v>
      </c>
      <c r="N423" s="1">
        <v>1</v>
      </c>
      <c r="O423" s="1">
        <v>2</v>
      </c>
      <c r="P423" s="1" t="str">
        <f t="shared" si="7"/>
        <v>CE BAC243</v>
      </c>
    </row>
    <row r="424" spans="1:16" hidden="1">
      <c r="A424" t="s">
        <v>199</v>
      </c>
      <c r="B424">
        <v>244</v>
      </c>
      <c r="C424" t="s">
        <v>443</v>
      </c>
      <c r="D424" t="s">
        <v>1451</v>
      </c>
      <c r="E424" t="s">
        <v>1443</v>
      </c>
      <c r="F424"/>
      <c r="G424">
        <v>960.05</v>
      </c>
      <c r="H424">
        <v>960.05</v>
      </c>
      <c r="I424"/>
      <c r="J424" t="s">
        <v>1452</v>
      </c>
      <c r="K424"/>
      <c r="L424" s="18">
        <v>44837</v>
      </c>
      <c r="M424" s="1">
        <v>1</v>
      </c>
      <c r="N424" s="1">
        <v>1</v>
      </c>
      <c r="O424" s="1">
        <v>2</v>
      </c>
      <c r="P424" s="1" t="str">
        <f t="shared" si="7"/>
        <v>CE BAC244</v>
      </c>
    </row>
    <row r="425" spans="1:16" hidden="1">
      <c r="A425" t="s">
        <v>199</v>
      </c>
      <c r="B425">
        <v>245</v>
      </c>
      <c r="C425" t="s">
        <v>444</v>
      </c>
      <c r="D425" t="s">
        <v>1451</v>
      </c>
      <c r="E425" t="s">
        <v>1443</v>
      </c>
      <c r="F425"/>
      <c r="G425">
        <v>350</v>
      </c>
      <c r="H425">
        <v>350</v>
      </c>
      <c r="I425"/>
      <c r="J425" t="s">
        <v>1452</v>
      </c>
      <c r="K425"/>
      <c r="L425" s="18">
        <v>44837</v>
      </c>
      <c r="M425" s="1">
        <v>1</v>
      </c>
      <c r="N425" s="1">
        <v>1</v>
      </c>
      <c r="O425" s="1">
        <v>2</v>
      </c>
      <c r="P425" s="1" t="str">
        <f t="shared" si="7"/>
        <v>CE BAC245</v>
      </c>
    </row>
    <row r="426" spans="1:16" hidden="1">
      <c r="A426" t="s">
        <v>199</v>
      </c>
      <c r="B426">
        <v>246</v>
      </c>
      <c r="C426" t="s">
        <v>445</v>
      </c>
      <c r="D426" t="s">
        <v>1451</v>
      </c>
      <c r="E426" t="s">
        <v>1443</v>
      </c>
      <c r="F426"/>
      <c r="G426">
        <v>399.99</v>
      </c>
      <c r="H426">
        <v>399.99</v>
      </c>
      <c r="I426"/>
      <c r="J426" t="s">
        <v>1452</v>
      </c>
      <c r="K426"/>
      <c r="L426" s="18">
        <v>44837</v>
      </c>
      <c r="M426" s="1">
        <v>1</v>
      </c>
      <c r="N426" s="1">
        <v>1</v>
      </c>
      <c r="O426" s="1">
        <v>2</v>
      </c>
      <c r="P426" s="1" t="str">
        <f t="shared" si="7"/>
        <v>CE BAC246</v>
      </c>
    </row>
    <row r="427" spans="1:16" hidden="1">
      <c r="A427" t="s">
        <v>199</v>
      </c>
      <c r="B427">
        <v>247</v>
      </c>
      <c r="C427" t="s">
        <v>446</v>
      </c>
      <c r="D427" t="s">
        <v>1451</v>
      </c>
      <c r="E427" t="s">
        <v>1443</v>
      </c>
      <c r="F427"/>
      <c r="G427">
        <v>700</v>
      </c>
      <c r="H427">
        <v>700</v>
      </c>
      <c r="I427"/>
      <c r="J427" t="s">
        <v>1452</v>
      </c>
      <c r="K427"/>
      <c r="L427" s="18">
        <v>44837</v>
      </c>
      <c r="M427" s="1">
        <v>1</v>
      </c>
      <c r="N427" s="1">
        <v>1</v>
      </c>
      <c r="O427" s="1">
        <v>2</v>
      </c>
      <c r="P427" s="1" t="str">
        <f t="shared" si="7"/>
        <v>CE BAC247</v>
      </c>
    </row>
    <row r="428" spans="1:16" hidden="1">
      <c r="A428" t="s">
        <v>199</v>
      </c>
      <c r="B428">
        <v>248</v>
      </c>
      <c r="C428" t="s">
        <v>447</v>
      </c>
      <c r="D428" t="s">
        <v>1451</v>
      </c>
      <c r="E428" t="s">
        <v>1443</v>
      </c>
      <c r="F428"/>
      <c r="G428">
        <v>199.99</v>
      </c>
      <c r="H428">
        <v>199.99</v>
      </c>
      <c r="I428"/>
      <c r="J428" t="s">
        <v>1452</v>
      </c>
      <c r="K428"/>
      <c r="L428" s="18">
        <v>44837</v>
      </c>
      <c r="M428" s="1">
        <v>1</v>
      </c>
      <c r="N428" s="1">
        <v>1</v>
      </c>
      <c r="O428" s="1">
        <v>2</v>
      </c>
      <c r="P428" s="1" t="str">
        <f t="shared" si="7"/>
        <v>CE BAC248</v>
      </c>
    </row>
    <row r="429" spans="1:16" hidden="1">
      <c r="A429" t="s">
        <v>199</v>
      </c>
      <c r="B429">
        <v>249</v>
      </c>
      <c r="C429" t="s">
        <v>448</v>
      </c>
      <c r="D429" t="s">
        <v>1451</v>
      </c>
      <c r="E429" t="s">
        <v>1443</v>
      </c>
      <c r="F429"/>
      <c r="G429">
        <v>450</v>
      </c>
      <c r="H429">
        <v>450</v>
      </c>
      <c r="I429"/>
      <c r="J429" t="s">
        <v>1452</v>
      </c>
      <c r="K429"/>
      <c r="L429" s="18">
        <v>44837</v>
      </c>
      <c r="M429" s="1">
        <v>1</v>
      </c>
      <c r="N429" s="1">
        <v>1</v>
      </c>
      <c r="O429" s="1">
        <v>2</v>
      </c>
      <c r="P429" s="1" t="str">
        <f t="shared" si="7"/>
        <v>CE BAC249</v>
      </c>
    </row>
    <row r="430" spans="1:16" hidden="1">
      <c r="A430" t="s">
        <v>199</v>
      </c>
      <c r="B430">
        <v>250</v>
      </c>
      <c r="C430" t="s">
        <v>449</v>
      </c>
      <c r="D430" t="s">
        <v>1451</v>
      </c>
      <c r="E430" t="s">
        <v>1443</v>
      </c>
      <c r="F430"/>
      <c r="G430">
        <v>500</v>
      </c>
      <c r="H430">
        <v>500</v>
      </c>
      <c r="I430"/>
      <c r="J430" t="s">
        <v>1452</v>
      </c>
      <c r="K430"/>
      <c r="L430" s="18">
        <v>44837</v>
      </c>
      <c r="M430" s="1">
        <v>1</v>
      </c>
      <c r="N430" s="1">
        <v>1</v>
      </c>
      <c r="O430" s="1">
        <v>2</v>
      </c>
      <c r="P430" s="1" t="str">
        <f t="shared" si="7"/>
        <v>CE BAC250</v>
      </c>
    </row>
    <row r="431" spans="1:16" hidden="1">
      <c r="A431" t="s">
        <v>199</v>
      </c>
      <c r="B431">
        <v>251</v>
      </c>
      <c r="C431" t="s">
        <v>450</v>
      </c>
      <c r="D431" t="s">
        <v>1451</v>
      </c>
      <c r="E431" t="s">
        <v>1443</v>
      </c>
      <c r="F431"/>
      <c r="G431">
        <v>277.76</v>
      </c>
      <c r="H431">
        <v>277.76</v>
      </c>
      <c r="I431"/>
      <c r="J431" t="s">
        <v>1452</v>
      </c>
      <c r="K431"/>
      <c r="L431" s="18">
        <v>44837</v>
      </c>
      <c r="M431" s="1">
        <v>1</v>
      </c>
      <c r="N431" s="1">
        <v>1</v>
      </c>
      <c r="O431" s="1">
        <v>2</v>
      </c>
      <c r="P431" s="1" t="str">
        <f t="shared" si="7"/>
        <v>CE BAC251</v>
      </c>
    </row>
    <row r="432" spans="1:16" hidden="1">
      <c r="A432" t="s">
        <v>199</v>
      </c>
      <c r="B432">
        <v>252</v>
      </c>
      <c r="C432" t="s">
        <v>451</v>
      </c>
      <c r="D432" t="s">
        <v>1451</v>
      </c>
      <c r="E432" t="s">
        <v>1443</v>
      </c>
      <c r="F432"/>
      <c r="G432">
        <v>275</v>
      </c>
      <c r="H432">
        <v>275</v>
      </c>
      <c r="I432"/>
      <c r="J432" t="s">
        <v>1452</v>
      </c>
      <c r="K432"/>
      <c r="L432" s="18">
        <v>44837</v>
      </c>
      <c r="M432" s="1">
        <v>1</v>
      </c>
      <c r="N432" s="1">
        <v>1</v>
      </c>
      <c r="O432" s="1">
        <v>2</v>
      </c>
      <c r="P432" s="1" t="str">
        <f t="shared" si="7"/>
        <v>CE BAC252</v>
      </c>
    </row>
    <row r="433" spans="1:16" hidden="1">
      <c r="A433" t="s">
        <v>199</v>
      </c>
      <c r="B433">
        <v>253</v>
      </c>
      <c r="C433" t="s">
        <v>452</v>
      </c>
      <c r="D433" t="s">
        <v>1451</v>
      </c>
      <c r="E433" t="s">
        <v>1443</v>
      </c>
      <c r="F433"/>
      <c r="G433">
        <v>274.95</v>
      </c>
      <c r="H433">
        <v>274.95</v>
      </c>
      <c r="I433"/>
      <c r="J433" t="s">
        <v>1452</v>
      </c>
      <c r="K433"/>
      <c r="L433" s="18">
        <v>44837</v>
      </c>
      <c r="M433" s="1">
        <v>1</v>
      </c>
      <c r="N433" s="1">
        <v>1</v>
      </c>
      <c r="O433" s="1">
        <v>2</v>
      </c>
      <c r="P433" s="1" t="str">
        <f t="shared" si="7"/>
        <v>CE BAC253</v>
      </c>
    </row>
    <row r="434" spans="1:16" hidden="1">
      <c r="A434" t="s">
        <v>199</v>
      </c>
      <c r="B434">
        <v>254</v>
      </c>
      <c r="C434" t="s">
        <v>453</v>
      </c>
      <c r="D434" t="s">
        <v>1451</v>
      </c>
      <c r="E434" t="s">
        <v>1443</v>
      </c>
      <c r="F434"/>
      <c r="G434">
        <v>275</v>
      </c>
      <c r="H434">
        <v>275</v>
      </c>
      <c r="I434"/>
      <c r="J434" t="s">
        <v>1452</v>
      </c>
      <c r="K434"/>
      <c r="L434" s="18">
        <v>44837</v>
      </c>
      <c r="M434" s="1">
        <v>1</v>
      </c>
      <c r="N434" s="1">
        <v>1</v>
      </c>
      <c r="O434" s="1">
        <v>2</v>
      </c>
      <c r="P434" s="1" t="str">
        <f t="shared" si="7"/>
        <v>CE BAC254</v>
      </c>
    </row>
    <row r="435" spans="1:16" hidden="1">
      <c r="A435" t="s">
        <v>199</v>
      </c>
      <c r="B435">
        <v>255</v>
      </c>
      <c r="C435" t="s">
        <v>454</v>
      </c>
      <c r="D435" t="s">
        <v>1451</v>
      </c>
      <c r="E435" t="s">
        <v>1443</v>
      </c>
      <c r="F435"/>
      <c r="G435">
        <v>150</v>
      </c>
      <c r="H435">
        <v>150</v>
      </c>
      <c r="I435"/>
      <c r="J435" t="s">
        <v>1452</v>
      </c>
      <c r="K435"/>
      <c r="L435" s="18">
        <v>44837</v>
      </c>
      <c r="M435" s="1">
        <v>1</v>
      </c>
      <c r="N435" s="1">
        <v>1</v>
      </c>
      <c r="O435" s="1">
        <v>2</v>
      </c>
      <c r="P435" s="1" t="str">
        <f t="shared" si="7"/>
        <v>CE BAC255</v>
      </c>
    </row>
    <row r="436" spans="1:16" hidden="1">
      <c r="A436" t="s">
        <v>199</v>
      </c>
      <c r="B436">
        <v>256</v>
      </c>
      <c r="C436" t="s">
        <v>455</v>
      </c>
      <c r="D436" t="s">
        <v>1451</v>
      </c>
      <c r="E436" t="s">
        <v>1443</v>
      </c>
      <c r="F436"/>
      <c r="G436">
        <v>83.33</v>
      </c>
      <c r="H436">
        <v>83.33</v>
      </c>
      <c r="I436"/>
      <c r="J436" t="s">
        <v>1452</v>
      </c>
      <c r="K436"/>
      <c r="L436" s="18">
        <v>44837</v>
      </c>
      <c r="M436" s="1">
        <v>1</v>
      </c>
      <c r="N436" s="1">
        <v>1</v>
      </c>
      <c r="O436" s="1">
        <v>2</v>
      </c>
      <c r="P436" s="1" t="str">
        <f t="shared" si="7"/>
        <v>CE BAC256</v>
      </c>
    </row>
    <row r="437" spans="1:16" hidden="1">
      <c r="A437" t="s">
        <v>199</v>
      </c>
      <c r="B437">
        <v>257</v>
      </c>
      <c r="C437" t="s">
        <v>456</v>
      </c>
      <c r="D437" t="s">
        <v>1451</v>
      </c>
      <c r="E437" t="s">
        <v>1443</v>
      </c>
      <c r="F437"/>
      <c r="G437">
        <v>83.34</v>
      </c>
      <c r="H437">
        <v>83.34</v>
      </c>
      <c r="I437"/>
      <c r="J437" t="s">
        <v>1452</v>
      </c>
      <c r="K437"/>
      <c r="L437" s="18">
        <v>44837</v>
      </c>
      <c r="M437" s="1">
        <v>1</v>
      </c>
      <c r="N437" s="1">
        <v>1</v>
      </c>
      <c r="O437" s="1">
        <v>2</v>
      </c>
      <c r="P437" s="1" t="str">
        <f t="shared" si="7"/>
        <v>CE BAC257</v>
      </c>
    </row>
    <row r="438" spans="1:16" hidden="1">
      <c r="A438" t="s">
        <v>199</v>
      </c>
      <c r="B438">
        <v>258</v>
      </c>
      <c r="C438" t="s">
        <v>457</v>
      </c>
      <c r="D438" t="s">
        <v>1451</v>
      </c>
      <c r="E438" t="s">
        <v>1443</v>
      </c>
      <c r="F438"/>
      <c r="G438">
        <v>500</v>
      </c>
      <c r="H438">
        <v>500</v>
      </c>
      <c r="I438"/>
      <c r="J438" t="s">
        <v>1452</v>
      </c>
      <c r="K438"/>
      <c r="L438" s="18">
        <v>44837</v>
      </c>
      <c r="M438" s="1">
        <v>1</v>
      </c>
      <c r="N438" s="1">
        <v>1</v>
      </c>
      <c r="O438" s="1">
        <v>2</v>
      </c>
      <c r="P438" s="1" t="str">
        <f t="shared" si="7"/>
        <v>CE BAC258</v>
      </c>
    </row>
    <row r="439" spans="1:16" hidden="1">
      <c r="A439" t="s">
        <v>199</v>
      </c>
      <c r="B439">
        <v>259</v>
      </c>
      <c r="C439" t="s">
        <v>458</v>
      </c>
      <c r="D439" t="s">
        <v>1451</v>
      </c>
      <c r="E439" t="s">
        <v>1443</v>
      </c>
      <c r="F439"/>
      <c r="G439">
        <v>299.99</v>
      </c>
      <c r="H439">
        <v>299.99</v>
      </c>
      <c r="I439"/>
      <c r="J439" t="s">
        <v>1452</v>
      </c>
      <c r="K439"/>
      <c r="L439" s="18">
        <v>44837</v>
      </c>
      <c r="M439" s="1">
        <v>1</v>
      </c>
      <c r="N439" s="1">
        <v>1</v>
      </c>
      <c r="O439" s="1">
        <v>2</v>
      </c>
      <c r="P439" s="1" t="str">
        <f t="shared" si="7"/>
        <v>CE BAC259</v>
      </c>
    </row>
    <row r="440" spans="1:16" hidden="1">
      <c r="A440" t="s">
        <v>199</v>
      </c>
      <c r="B440">
        <v>260</v>
      </c>
      <c r="C440" t="s">
        <v>459</v>
      </c>
      <c r="D440" t="s">
        <v>1451</v>
      </c>
      <c r="E440" t="s">
        <v>1443</v>
      </c>
      <c r="F440"/>
      <c r="G440">
        <v>749.99</v>
      </c>
      <c r="H440">
        <v>749.99</v>
      </c>
      <c r="I440"/>
      <c r="J440" t="s">
        <v>1452</v>
      </c>
      <c r="K440"/>
      <c r="L440" s="18">
        <v>44837</v>
      </c>
      <c r="M440" s="1">
        <v>1</v>
      </c>
      <c r="N440" s="1">
        <v>1</v>
      </c>
      <c r="O440" s="1">
        <v>2</v>
      </c>
      <c r="P440" s="1" t="str">
        <f t="shared" si="7"/>
        <v>CE BAC260</v>
      </c>
    </row>
    <row r="441" spans="1:16" hidden="1">
      <c r="A441" t="s">
        <v>199</v>
      </c>
      <c r="B441">
        <v>261</v>
      </c>
      <c r="C441" t="s">
        <v>460</v>
      </c>
      <c r="D441" t="s">
        <v>1451</v>
      </c>
      <c r="E441" t="s">
        <v>1443</v>
      </c>
      <c r="F441"/>
      <c r="G441">
        <v>319.99</v>
      </c>
      <c r="H441">
        <v>319.99</v>
      </c>
      <c r="I441"/>
      <c r="J441" t="s">
        <v>1452</v>
      </c>
      <c r="K441"/>
      <c r="L441" s="18">
        <v>44837</v>
      </c>
      <c r="M441" s="1">
        <v>1</v>
      </c>
      <c r="N441" s="1">
        <v>1</v>
      </c>
      <c r="O441" s="1">
        <v>2</v>
      </c>
      <c r="P441" s="1" t="str">
        <f t="shared" si="7"/>
        <v>CE BAC261</v>
      </c>
    </row>
    <row r="442" spans="1:16" hidden="1">
      <c r="A442" t="s">
        <v>199</v>
      </c>
      <c r="B442">
        <v>262</v>
      </c>
      <c r="C442" t="s">
        <v>461</v>
      </c>
      <c r="D442" t="s">
        <v>1451</v>
      </c>
      <c r="E442" t="s">
        <v>1443</v>
      </c>
      <c r="F442"/>
      <c r="G442">
        <v>442.8</v>
      </c>
      <c r="H442">
        <v>442.8</v>
      </c>
      <c r="I442"/>
      <c r="J442" t="s">
        <v>1452</v>
      </c>
      <c r="K442"/>
      <c r="L442" s="18">
        <v>44837</v>
      </c>
      <c r="M442" s="1">
        <v>1</v>
      </c>
      <c r="N442" s="1">
        <v>1</v>
      </c>
      <c r="O442" s="1">
        <v>2</v>
      </c>
      <c r="P442" s="1" t="str">
        <f t="shared" si="7"/>
        <v>CE BAC262</v>
      </c>
    </row>
    <row r="443" spans="1:16" hidden="1">
      <c r="A443" t="s">
        <v>199</v>
      </c>
      <c r="B443">
        <v>263</v>
      </c>
      <c r="C443" t="s">
        <v>462</v>
      </c>
      <c r="D443" t="s">
        <v>1451</v>
      </c>
      <c r="E443" t="s">
        <v>1443</v>
      </c>
      <c r="F443"/>
      <c r="G443">
        <v>250</v>
      </c>
      <c r="H443">
        <v>250</v>
      </c>
      <c r="I443"/>
      <c r="J443" t="s">
        <v>1452</v>
      </c>
      <c r="K443"/>
      <c r="L443" s="18">
        <v>44837</v>
      </c>
      <c r="M443" s="1">
        <v>1</v>
      </c>
      <c r="N443" s="1">
        <v>1</v>
      </c>
      <c r="O443" s="1">
        <v>2</v>
      </c>
      <c r="P443" s="1" t="str">
        <f t="shared" si="7"/>
        <v>CE BAC263</v>
      </c>
    </row>
    <row r="444" spans="1:16" hidden="1">
      <c r="A444" t="s">
        <v>199</v>
      </c>
      <c r="B444">
        <v>264</v>
      </c>
      <c r="C444" t="s">
        <v>463</v>
      </c>
      <c r="D444" t="s">
        <v>1451</v>
      </c>
      <c r="E444" t="s">
        <v>1443</v>
      </c>
      <c r="F444"/>
      <c r="G444">
        <v>299.99</v>
      </c>
      <c r="H444">
        <v>299.99</v>
      </c>
      <c r="I444"/>
      <c r="J444" t="s">
        <v>1452</v>
      </c>
      <c r="K444"/>
      <c r="L444" s="18">
        <v>44837</v>
      </c>
      <c r="M444" s="1">
        <v>1</v>
      </c>
      <c r="N444" s="1">
        <v>1</v>
      </c>
      <c r="O444" s="1">
        <v>2</v>
      </c>
      <c r="P444" s="1" t="str">
        <f t="shared" si="7"/>
        <v>CE BAC264</v>
      </c>
    </row>
    <row r="445" spans="1:16" hidden="1">
      <c r="A445" t="s">
        <v>199</v>
      </c>
      <c r="B445">
        <v>265</v>
      </c>
      <c r="C445" t="s">
        <v>464</v>
      </c>
      <c r="D445" t="s">
        <v>1451</v>
      </c>
      <c r="E445" t="s">
        <v>1443</v>
      </c>
      <c r="F445"/>
      <c r="G445">
        <v>99.99</v>
      </c>
      <c r="H445">
        <v>99.99</v>
      </c>
      <c r="I445"/>
      <c r="J445" t="s">
        <v>1452</v>
      </c>
      <c r="K445"/>
      <c r="L445" s="18">
        <v>44837</v>
      </c>
      <c r="M445" s="1">
        <v>1</v>
      </c>
      <c r="N445" s="1">
        <v>1</v>
      </c>
      <c r="O445" s="1">
        <v>2</v>
      </c>
      <c r="P445" s="1" t="str">
        <f t="shared" si="7"/>
        <v>CE BAC265</v>
      </c>
    </row>
    <row r="446" spans="1:16" hidden="1">
      <c r="A446" t="s">
        <v>199</v>
      </c>
      <c r="B446">
        <v>266</v>
      </c>
      <c r="C446" t="s">
        <v>465</v>
      </c>
      <c r="D446" t="s">
        <v>1451</v>
      </c>
      <c r="E446" t="s">
        <v>1443</v>
      </c>
      <c r="F446"/>
      <c r="G446">
        <v>399.99</v>
      </c>
      <c r="H446">
        <v>399.99</v>
      </c>
      <c r="I446"/>
      <c r="J446" t="s">
        <v>1452</v>
      </c>
      <c r="K446"/>
      <c r="L446" s="18">
        <v>44837</v>
      </c>
      <c r="M446" s="1">
        <v>1</v>
      </c>
      <c r="N446" s="1">
        <v>1</v>
      </c>
      <c r="O446" s="1">
        <v>2</v>
      </c>
      <c r="P446" s="1" t="str">
        <f t="shared" si="7"/>
        <v>CE BAC266</v>
      </c>
    </row>
    <row r="447" spans="1:16" hidden="1">
      <c r="A447" t="s">
        <v>199</v>
      </c>
      <c r="B447">
        <v>267</v>
      </c>
      <c r="C447" t="s">
        <v>466</v>
      </c>
      <c r="D447" t="s">
        <v>1451</v>
      </c>
      <c r="E447" t="s">
        <v>1443</v>
      </c>
      <c r="F447"/>
      <c r="G447">
        <v>199.99</v>
      </c>
      <c r="H447">
        <v>199.99</v>
      </c>
      <c r="I447"/>
      <c r="J447" t="s">
        <v>1452</v>
      </c>
      <c r="K447"/>
      <c r="L447" s="18">
        <v>44837</v>
      </c>
      <c r="M447" s="1">
        <v>1</v>
      </c>
      <c r="N447" s="1">
        <v>1</v>
      </c>
      <c r="O447" s="1">
        <v>2</v>
      </c>
      <c r="P447" s="1" t="str">
        <f t="shared" si="7"/>
        <v>CE BAC267</v>
      </c>
    </row>
    <row r="448" spans="1:16" hidden="1">
      <c r="A448" t="s">
        <v>199</v>
      </c>
      <c r="B448">
        <v>268</v>
      </c>
      <c r="C448" t="s">
        <v>467</v>
      </c>
      <c r="D448" t="s">
        <v>1451</v>
      </c>
      <c r="E448" t="s">
        <v>1443</v>
      </c>
      <c r="F448"/>
      <c r="G448">
        <v>1280.07</v>
      </c>
      <c r="H448">
        <v>1280.07</v>
      </c>
      <c r="I448"/>
      <c r="J448" t="s">
        <v>1452</v>
      </c>
      <c r="K448"/>
      <c r="L448" s="18">
        <v>44837</v>
      </c>
      <c r="M448" s="1">
        <v>1</v>
      </c>
      <c r="N448" s="1">
        <v>1</v>
      </c>
      <c r="O448" s="1">
        <v>2</v>
      </c>
      <c r="P448" s="1" t="str">
        <f t="shared" si="7"/>
        <v>CE BAC268</v>
      </c>
    </row>
    <row r="449" spans="1:16" hidden="1">
      <c r="A449" t="s">
        <v>199</v>
      </c>
      <c r="B449">
        <v>269</v>
      </c>
      <c r="C449" t="s">
        <v>468</v>
      </c>
      <c r="D449" t="s">
        <v>1451</v>
      </c>
      <c r="E449" t="s">
        <v>1443</v>
      </c>
      <c r="F449"/>
      <c r="G449">
        <v>399.6</v>
      </c>
      <c r="H449">
        <v>399.6</v>
      </c>
      <c r="I449"/>
      <c r="J449" t="s">
        <v>1452</v>
      </c>
      <c r="K449"/>
      <c r="L449" s="18">
        <v>44837</v>
      </c>
      <c r="M449" s="1">
        <v>1</v>
      </c>
      <c r="N449" s="1">
        <v>1</v>
      </c>
      <c r="O449" s="1">
        <v>2</v>
      </c>
      <c r="P449" s="1" t="str">
        <f t="shared" si="7"/>
        <v>CE BAC269</v>
      </c>
    </row>
    <row r="450" spans="1:16" hidden="1">
      <c r="A450" t="s">
        <v>199</v>
      </c>
      <c r="B450">
        <v>270</v>
      </c>
      <c r="C450" t="s">
        <v>469</v>
      </c>
      <c r="D450" t="s">
        <v>1451</v>
      </c>
      <c r="E450" t="s">
        <v>1443</v>
      </c>
      <c r="F450"/>
      <c r="G450">
        <v>299.99</v>
      </c>
      <c r="H450">
        <v>299.99</v>
      </c>
      <c r="I450"/>
      <c r="J450" t="s">
        <v>1452</v>
      </c>
      <c r="K450"/>
      <c r="L450" s="18">
        <v>44837</v>
      </c>
      <c r="M450" s="1">
        <v>1</v>
      </c>
      <c r="N450" s="1">
        <v>1</v>
      </c>
      <c r="O450" s="1">
        <v>2</v>
      </c>
      <c r="P450" s="1" t="str">
        <f t="shared" si="7"/>
        <v>CE BAC270</v>
      </c>
    </row>
    <row r="451" spans="1:16" hidden="1">
      <c r="A451" t="s">
        <v>199</v>
      </c>
      <c r="B451">
        <v>271</v>
      </c>
      <c r="C451" t="s">
        <v>470</v>
      </c>
      <c r="D451" t="s">
        <v>1451</v>
      </c>
      <c r="E451" t="s">
        <v>1443</v>
      </c>
      <c r="F451"/>
      <c r="G451">
        <v>700</v>
      </c>
      <c r="H451">
        <v>700</v>
      </c>
      <c r="I451"/>
      <c r="J451" t="s">
        <v>1452</v>
      </c>
      <c r="K451"/>
      <c r="L451" s="18">
        <v>44837</v>
      </c>
      <c r="M451" s="1">
        <v>1</v>
      </c>
      <c r="N451" s="1">
        <v>1</v>
      </c>
      <c r="O451" s="1">
        <v>2</v>
      </c>
      <c r="P451" s="1" t="str">
        <f t="shared" si="7"/>
        <v>CE BAC271</v>
      </c>
    </row>
    <row r="452" spans="1:16" hidden="1">
      <c r="A452" t="s">
        <v>199</v>
      </c>
      <c r="B452">
        <v>272</v>
      </c>
      <c r="C452" t="s">
        <v>471</v>
      </c>
      <c r="D452" t="s">
        <v>1451</v>
      </c>
      <c r="E452" t="s">
        <v>1443</v>
      </c>
      <c r="F452"/>
      <c r="G452">
        <v>350</v>
      </c>
      <c r="H452">
        <v>350</v>
      </c>
      <c r="I452"/>
      <c r="J452" t="s">
        <v>1452</v>
      </c>
      <c r="K452"/>
      <c r="L452" s="18">
        <v>44837</v>
      </c>
      <c r="M452" s="1">
        <v>1</v>
      </c>
      <c r="N452" s="1">
        <v>1</v>
      </c>
      <c r="O452" s="1">
        <v>2</v>
      </c>
      <c r="P452" s="1" t="str">
        <f t="shared" si="7"/>
        <v>CE BAC272</v>
      </c>
    </row>
    <row r="453" spans="1:16" hidden="1">
      <c r="A453" t="s">
        <v>199</v>
      </c>
      <c r="B453">
        <v>273</v>
      </c>
      <c r="C453" t="s">
        <v>472</v>
      </c>
      <c r="D453" t="s">
        <v>1451</v>
      </c>
      <c r="E453" t="s">
        <v>1443</v>
      </c>
      <c r="F453"/>
      <c r="G453">
        <v>612.04999999999995</v>
      </c>
      <c r="H453">
        <v>612.04999999999995</v>
      </c>
      <c r="I453"/>
      <c r="J453" t="s">
        <v>1452</v>
      </c>
      <c r="K453"/>
      <c r="L453" s="18">
        <v>44837</v>
      </c>
      <c r="M453" s="1">
        <v>1</v>
      </c>
      <c r="N453" s="1">
        <v>1</v>
      </c>
      <c r="O453" s="1">
        <v>2</v>
      </c>
      <c r="P453" s="1" t="str">
        <f t="shared" si="7"/>
        <v>CE BAC273</v>
      </c>
    </row>
    <row r="454" spans="1:16" hidden="1">
      <c r="A454" t="s">
        <v>199</v>
      </c>
      <c r="B454">
        <v>274</v>
      </c>
      <c r="C454" t="s">
        <v>473</v>
      </c>
      <c r="D454" t="s">
        <v>1451</v>
      </c>
      <c r="E454" t="s">
        <v>1443</v>
      </c>
      <c r="F454"/>
      <c r="G454">
        <v>299.99</v>
      </c>
      <c r="H454">
        <v>299.99</v>
      </c>
      <c r="I454"/>
      <c r="J454" t="s">
        <v>1452</v>
      </c>
      <c r="K454"/>
      <c r="L454" s="18">
        <v>44837</v>
      </c>
      <c r="M454" s="1">
        <v>1</v>
      </c>
      <c r="N454" s="1">
        <v>1</v>
      </c>
      <c r="O454" s="1">
        <v>2</v>
      </c>
      <c r="P454" s="1" t="str">
        <f t="shared" si="7"/>
        <v>CE BAC274</v>
      </c>
    </row>
    <row r="455" spans="1:16" hidden="1">
      <c r="A455" t="s">
        <v>199</v>
      </c>
      <c r="B455">
        <v>275</v>
      </c>
      <c r="C455" t="s">
        <v>474</v>
      </c>
      <c r="D455" t="s">
        <v>1451</v>
      </c>
      <c r="E455" t="s">
        <v>1443</v>
      </c>
      <c r="F455"/>
      <c r="G455">
        <v>33.31</v>
      </c>
      <c r="H455">
        <v>33.31</v>
      </c>
      <c r="I455"/>
      <c r="J455" t="s">
        <v>1452</v>
      </c>
      <c r="K455"/>
      <c r="L455" s="18">
        <v>44837</v>
      </c>
      <c r="M455" s="1">
        <v>1</v>
      </c>
      <c r="N455" s="1">
        <v>1</v>
      </c>
      <c r="O455" s="1">
        <v>2</v>
      </c>
      <c r="P455" s="1" t="str">
        <f t="shared" si="7"/>
        <v>CE BAC275</v>
      </c>
    </row>
    <row r="456" spans="1:16" hidden="1">
      <c r="A456" t="s">
        <v>199</v>
      </c>
      <c r="B456">
        <v>276</v>
      </c>
      <c r="C456" t="s">
        <v>475</v>
      </c>
      <c r="D456" t="s">
        <v>1451</v>
      </c>
      <c r="E456" t="s">
        <v>1443</v>
      </c>
      <c r="F456"/>
      <c r="G456">
        <v>66.66</v>
      </c>
      <c r="H456">
        <v>66.66</v>
      </c>
      <c r="I456"/>
      <c r="J456" t="s">
        <v>1452</v>
      </c>
      <c r="K456"/>
      <c r="L456" s="18">
        <v>44837</v>
      </c>
      <c r="M456" s="1">
        <v>1</v>
      </c>
      <c r="N456" s="1">
        <v>1</v>
      </c>
      <c r="O456" s="1">
        <v>2</v>
      </c>
      <c r="P456" s="1" t="str">
        <f t="shared" si="7"/>
        <v>CE BAC276</v>
      </c>
    </row>
    <row r="457" spans="1:16" hidden="1">
      <c r="A457" t="s">
        <v>199</v>
      </c>
      <c r="B457">
        <v>277</v>
      </c>
      <c r="C457" t="s">
        <v>476</v>
      </c>
      <c r="D457" t="s">
        <v>1451</v>
      </c>
      <c r="E457" t="s">
        <v>1443</v>
      </c>
      <c r="F457"/>
      <c r="G457">
        <v>66.680000000000007</v>
      </c>
      <c r="H457">
        <v>66.680000000000007</v>
      </c>
      <c r="I457"/>
      <c r="J457" t="s">
        <v>1452</v>
      </c>
      <c r="K457"/>
      <c r="L457" s="18">
        <v>44837</v>
      </c>
      <c r="M457" s="1">
        <v>1</v>
      </c>
      <c r="N457" s="1">
        <v>1</v>
      </c>
      <c r="O457" s="1">
        <v>2</v>
      </c>
      <c r="P457" s="1" t="str">
        <f t="shared" si="7"/>
        <v>CE BAC277</v>
      </c>
    </row>
    <row r="458" spans="1:16" hidden="1">
      <c r="A458" t="s">
        <v>199</v>
      </c>
      <c r="B458">
        <v>278</v>
      </c>
      <c r="C458" t="s">
        <v>477</v>
      </c>
      <c r="D458" t="s">
        <v>1451</v>
      </c>
      <c r="E458" t="s">
        <v>1443</v>
      </c>
      <c r="F458"/>
      <c r="G458">
        <v>33.31</v>
      </c>
      <c r="H458">
        <v>33.31</v>
      </c>
      <c r="I458"/>
      <c r="J458" t="s">
        <v>1452</v>
      </c>
      <c r="K458"/>
      <c r="L458" s="18">
        <v>44837</v>
      </c>
      <c r="M458" s="1">
        <v>1</v>
      </c>
      <c r="N458" s="1">
        <v>1</v>
      </c>
      <c r="O458" s="1">
        <v>2</v>
      </c>
      <c r="P458" s="1" t="str">
        <f t="shared" si="7"/>
        <v>CE BAC278</v>
      </c>
    </row>
    <row r="459" spans="1:16" hidden="1">
      <c r="A459" t="s">
        <v>199</v>
      </c>
      <c r="B459">
        <v>279</v>
      </c>
      <c r="C459" t="s">
        <v>478</v>
      </c>
      <c r="D459" t="s">
        <v>1451</v>
      </c>
      <c r="E459" t="s">
        <v>1443</v>
      </c>
      <c r="F459"/>
      <c r="G459">
        <v>33.31</v>
      </c>
      <c r="H459">
        <v>33.31</v>
      </c>
      <c r="I459"/>
      <c r="J459" t="s">
        <v>1452</v>
      </c>
      <c r="K459"/>
      <c r="L459" s="18">
        <v>44837</v>
      </c>
      <c r="M459" s="1">
        <v>1</v>
      </c>
      <c r="N459" s="1">
        <v>1</v>
      </c>
      <c r="O459" s="1">
        <v>2</v>
      </c>
      <c r="P459" s="1" t="str">
        <f t="shared" si="7"/>
        <v>CE BAC279</v>
      </c>
    </row>
    <row r="460" spans="1:16" hidden="1">
      <c r="A460" t="s">
        <v>199</v>
      </c>
      <c r="B460">
        <v>280</v>
      </c>
      <c r="C460" t="s">
        <v>479</v>
      </c>
      <c r="D460" t="s">
        <v>1451</v>
      </c>
      <c r="E460" t="s">
        <v>1443</v>
      </c>
      <c r="F460"/>
      <c r="G460">
        <v>33.36</v>
      </c>
      <c r="H460">
        <v>33.36</v>
      </c>
      <c r="I460"/>
      <c r="J460" t="s">
        <v>1452</v>
      </c>
      <c r="K460"/>
      <c r="L460" s="18">
        <v>44837</v>
      </c>
      <c r="M460" s="1">
        <v>1</v>
      </c>
      <c r="N460" s="1">
        <v>1</v>
      </c>
      <c r="O460" s="1">
        <v>2</v>
      </c>
      <c r="P460" s="1" t="str">
        <f t="shared" si="7"/>
        <v>CE BAC280</v>
      </c>
    </row>
    <row r="461" spans="1:16" hidden="1">
      <c r="A461" t="s">
        <v>199</v>
      </c>
      <c r="B461">
        <v>281</v>
      </c>
      <c r="C461" t="s">
        <v>480</v>
      </c>
      <c r="D461" t="s">
        <v>1451</v>
      </c>
      <c r="E461" t="s">
        <v>1443</v>
      </c>
      <c r="F461"/>
      <c r="G461">
        <v>299.99</v>
      </c>
      <c r="H461">
        <v>299.99</v>
      </c>
      <c r="I461"/>
      <c r="J461" t="s">
        <v>1452</v>
      </c>
      <c r="K461"/>
      <c r="L461" s="18">
        <v>44837</v>
      </c>
      <c r="M461" s="1">
        <v>1</v>
      </c>
      <c r="N461" s="1">
        <v>1</v>
      </c>
      <c r="O461" s="1">
        <v>2</v>
      </c>
      <c r="P461" s="1" t="str">
        <f t="shared" si="7"/>
        <v>CE BAC281</v>
      </c>
    </row>
    <row r="462" spans="1:16" hidden="1">
      <c r="A462" t="s">
        <v>199</v>
      </c>
      <c r="B462">
        <v>282</v>
      </c>
      <c r="C462" t="s">
        <v>481</v>
      </c>
      <c r="D462" t="s">
        <v>1451</v>
      </c>
      <c r="E462" t="s">
        <v>1443</v>
      </c>
      <c r="F462"/>
      <c r="G462">
        <v>66.66</v>
      </c>
      <c r="H462">
        <v>66.66</v>
      </c>
      <c r="I462"/>
      <c r="J462" t="s">
        <v>1452</v>
      </c>
      <c r="K462"/>
      <c r="L462" s="18">
        <v>44837</v>
      </c>
      <c r="M462" s="1">
        <v>1</v>
      </c>
      <c r="N462" s="1">
        <v>1</v>
      </c>
      <c r="O462" s="1">
        <v>2</v>
      </c>
      <c r="P462" s="1" t="str">
        <f t="shared" si="7"/>
        <v>CE BAC282</v>
      </c>
    </row>
    <row r="463" spans="1:16" hidden="1">
      <c r="A463" t="s">
        <v>199</v>
      </c>
      <c r="B463">
        <v>283</v>
      </c>
      <c r="C463" t="s">
        <v>482</v>
      </c>
      <c r="D463" t="s">
        <v>1451</v>
      </c>
      <c r="E463" t="s">
        <v>1443</v>
      </c>
      <c r="F463"/>
      <c r="G463">
        <v>250</v>
      </c>
      <c r="H463">
        <v>250</v>
      </c>
      <c r="I463"/>
      <c r="J463" t="s">
        <v>1452</v>
      </c>
      <c r="K463"/>
      <c r="L463" s="18">
        <v>44837</v>
      </c>
      <c r="M463" s="1">
        <v>1</v>
      </c>
      <c r="N463" s="1">
        <v>1</v>
      </c>
      <c r="O463" s="1">
        <v>2</v>
      </c>
      <c r="P463" s="1" t="str">
        <f t="shared" si="7"/>
        <v>CE BAC283</v>
      </c>
    </row>
    <row r="464" spans="1:16" hidden="1">
      <c r="A464" t="s">
        <v>199</v>
      </c>
      <c r="B464">
        <v>284</v>
      </c>
      <c r="C464" t="s">
        <v>483</v>
      </c>
      <c r="D464" t="s">
        <v>1451</v>
      </c>
      <c r="E464" t="s">
        <v>1443</v>
      </c>
      <c r="F464"/>
      <c r="G464">
        <v>299.99</v>
      </c>
      <c r="H464">
        <v>299.99</v>
      </c>
      <c r="I464"/>
      <c r="J464" t="s">
        <v>1452</v>
      </c>
      <c r="K464"/>
      <c r="L464" s="18">
        <v>44837</v>
      </c>
      <c r="M464" s="1">
        <v>1</v>
      </c>
      <c r="N464" s="1">
        <v>1</v>
      </c>
      <c r="O464" s="1">
        <v>2</v>
      </c>
      <c r="P464" s="1" t="str">
        <f t="shared" ref="P464:P527" si="8">+_xlfn.CONCAT(A464,B464)</f>
        <v>CE BAC284</v>
      </c>
    </row>
    <row r="465" spans="1:16" hidden="1">
      <c r="A465" t="s">
        <v>199</v>
      </c>
      <c r="B465">
        <v>285</v>
      </c>
      <c r="C465" t="s">
        <v>484</v>
      </c>
      <c r="D465" t="s">
        <v>1451</v>
      </c>
      <c r="E465" t="s">
        <v>1443</v>
      </c>
      <c r="F465"/>
      <c r="G465">
        <v>299.99</v>
      </c>
      <c r="H465">
        <v>299.99</v>
      </c>
      <c r="I465"/>
      <c r="J465" t="s">
        <v>1452</v>
      </c>
      <c r="K465"/>
      <c r="L465" s="18">
        <v>44837</v>
      </c>
      <c r="M465" s="1">
        <v>1</v>
      </c>
      <c r="N465" s="1">
        <v>1</v>
      </c>
      <c r="O465" s="1">
        <v>2</v>
      </c>
      <c r="P465" s="1" t="str">
        <f t="shared" si="8"/>
        <v>CE BAC285</v>
      </c>
    </row>
    <row r="466" spans="1:16" hidden="1">
      <c r="A466" t="s">
        <v>199</v>
      </c>
      <c r="B466">
        <v>286</v>
      </c>
      <c r="C466" t="s">
        <v>485</v>
      </c>
      <c r="D466" t="s">
        <v>1451</v>
      </c>
      <c r="E466" t="s">
        <v>1443</v>
      </c>
      <c r="F466"/>
      <c r="G466">
        <v>299.99</v>
      </c>
      <c r="H466">
        <v>299.99</v>
      </c>
      <c r="I466"/>
      <c r="J466" t="s">
        <v>1452</v>
      </c>
      <c r="K466"/>
      <c r="L466" s="18">
        <v>44837</v>
      </c>
      <c r="M466" s="1">
        <v>1</v>
      </c>
      <c r="N466" s="1">
        <v>1</v>
      </c>
      <c r="O466" s="1">
        <v>2</v>
      </c>
      <c r="P466" s="1" t="str">
        <f t="shared" si="8"/>
        <v>CE BAC286</v>
      </c>
    </row>
    <row r="467" spans="1:16" hidden="1">
      <c r="A467" t="s">
        <v>199</v>
      </c>
      <c r="B467">
        <v>287</v>
      </c>
      <c r="C467" t="s">
        <v>486</v>
      </c>
      <c r="D467" t="s">
        <v>1451</v>
      </c>
      <c r="E467" t="s">
        <v>1443</v>
      </c>
      <c r="F467"/>
      <c r="G467">
        <v>350</v>
      </c>
      <c r="H467">
        <v>350</v>
      </c>
      <c r="I467"/>
      <c r="J467" t="s">
        <v>1452</v>
      </c>
      <c r="K467"/>
      <c r="L467" s="18">
        <v>44837</v>
      </c>
      <c r="M467" s="1">
        <v>1</v>
      </c>
      <c r="N467" s="1">
        <v>1</v>
      </c>
      <c r="O467" s="1">
        <v>2</v>
      </c>
      <c r="P467" s="1" t="str">
        <f t="shared" si="8"/>
        <v>CE BAC287</v>
      </c>
    </row>
    <row r="468" spans="1:16" hidden="1">
      <c r="A468" t="s">
        <v>199</v>
      </c>
      <c r="B468">
        <v>288</v>
      </c>
      <c r="C468" t="s">
        <v>487</v>
      </c>
      <c r="D468" t="s">
        <v>1451</v>
      </c>
      <c r="E468" t="s">
        <v>1443</v>
      </c>
      <c r="F468"/>
      <c r="G468">
        <v>896.31</v>
      </c>
      <c r="H468">
        <v>896.31</v>
      </c>
      <c r="I468"/>
      <c r="J468" t="s">
        <v>1452</v>
      </c>
      <c r="K468"/>
      <c r="L468" s="18">
        <v>44837</v>
      </c>
      <c r="M468" s="1">
        <v>1</v>
      </c>
      <c r="N468" s="1">
        <v>1</v>
      </c>
      <c r="O468" s="1">
        <v>2</v>
      </c>
      <c r="P468" s="1" t="str">
        <f t="shared" si="8"/>
        <v>CE BAC288</v>
      </c>
    </row>
    <row r="469" spans="1:16" hidden="1">
      <c r="A469" t="s">
        <v>199</v>
      </c>
      <c r="B469">
        <v>289</v>
      </c>
      <c r="C469" t="s">
        <v>488</v>
      </c>
      <c r="D469" t="s">
        <v>1451</v>
      </c>
      <c r="E469" t="s">
        <v>1443</v>
      </c>
      <c r="F469"/>
      <c r="G469">
        <v>274.99</v>
      </c>
      <c r="H469">
        <v>274.99</v>
      </c>
      <c r="I469"/>
      <c r="J469" t="s">
        <v>1452</v>
      </c>
      <c r="K469"/>
      <c r="L469" s="18">
        <v>44837</v>
      </c>
      <c r="M469" s="1">
        <v>1</v>
      </c>
      <c r="N469" s="1">
        <v>1</v>
      </c>
      <c r="O469" s="1">
        <v>2</v>
      </c>
      <c r="P469" s="1" t="str">
        <f t="shared" si="8"/>
        <v>CE BAC289</v>
      </c>
    </row>
    <row r="470" spans="1:16" hidden="1">
      <c r="A470" t="s">
        <v>199</v>
      </c>
      <c r="B470">
        <v>290</v>
      </c>
      <c r="C470" t="s">
        <v>489</v>
      </c>
      <c r="D470" t="s">
        <v>1451</v>
      </c>
      <c r="E470" t="s">
        <v>1443</v>
      </c>
      <c r="F470"/>
      <c r="G470">
        <v>839.38</v>
      </c>
      <c r="H470">
        <v>839.38</v>
      </c>
      <c r="I470"/>
      <c r="J470" t="s">
        <v>1452</v>
      </c>
      <c r="K470"/>
      <c r="L470" s="18">
        <v>44837</v>
      </c>
      <c r="M470" s="1">
        <v>1</v>
      </c>
      <c r="N470" s="1">
        <v>1</v>
      </c>
      <c r="O470" s="1">
        <v>2</v>
      </c>
      <c r="P470" s="1" t="str">
        <f t="shared" si="8"/>
        <v>CE BAC290</v>
      </c>
    </row>
    <row r="471" spans="1:16" hidden="1">
      <c r="A471" t="s">
        <v>199</v>
      </c>
      <c r="B471">
        <v>291</v>
      </c>
      <c r="C471" t="s">
        <v>490</v>
      </c>
      <c r="D471" t="s">
        <v>1451</v>
      </c>
      <c r="E471" t="s">
        <v>1443</v>
      </c>
      <c r="F471"/>
      <c r="G471">
        <v>358.53</v>
      </c>
      <c r="H471">
        <v>358.53</v>
      </c>
      <c r="I471"/>
      <c r="J471" t="s">
        <v>1452</v>
      </c>
      <c r="K471"/>
      <c r="L471" s="18">
        <v>44837</v>
      </c>
      <c r="M471" s="1">
        <v>1</v>
      </c>
      <c r="N471" s="1">
        <v>1</v>
      </c>
      <c r="O471" s="1">
        <v>2</v>
      </c>
      <c r="P471" s="1" t="str">
        <f t="shared" si="8"/>
        <v>CE BAC291</v>
      </c>
    </row>
    <row r="472" spans="1:16" hidden="1">
      <c r="A472" t="s">
        <v>199</v>
      </c>
      <c r="B472">
        <v>292</v>
      </c>
      <c r="C472" t="s">
        <v>491</v>
      </c>
      <c r="D472" t="s">
        <v>1451</v>
      </c>
      <c r="E472" t="s">
        <v>1443</v>
      </c>
      <c r="F472"/>
      <c r="G472">
        <v>373.02</v>
      </c>
      <c r="H472">
        <v>373.02</v>
      </c>
      <c r="I472"/>
      <c r="J472" t="s">
        <v>1452</v>
      </c>
      <c r="K472"/>
      <c r="L472" s="18">
        <v>44837</v>
      </c>
      <c r="M472" s="1">
        <v>1</v>
      </c>
      <c r="N472" s="1">
        <v>1</v>
      </c>
      <c r="O472" s="1">
        <v>2</v>
      </c>
      <c r="P472" s="1" t="str">
        <f t="shared" si="8"/>
        <v>CE BAC292</v>
      </c>
    </row>
    <row r="473" spans="1:16" hidden="1">
      <c r="A473" t="s">
        <v>199</v>
      </c>
      <c r="B473">
        <v>293</v>
      </c>
      <c r="C473" t="s">
        <v>492</v>
      </c>
      <c r="D473" t="s">
        <v>1451</v>
      </c>
      <c r="E473" t="s">
        <v>1443</v>
      </c>
      <c r="F473"/>
      <c r="G473">
        <v>374.54</v>
      </c>
      <c r="H473">
        <v>374.54</v>
      </c>
      <c r="I473"/>
      <c r="J473" t="s">
        <v>1452</v>
      </c>
      <c r="K473"/>
      <c r="L473" s="18">
        <v>44837</v>
      </c>
      <c r="M473" s="1">
        <v>1</v>
      </c>
      <c r="N473" s="1">
        <v>1</v>
      </c>
      <c r="O473" s="1">
        <v>2</v>
      </c>
      <c r="P473" s="1" t="str">
        <f t="shared" si="8"/>
        <v>CE BAC293</v>
      </c>
    </row>
    <row r="474" spans="1:16" hidden="1">
      <c r="A474" t="s">
        <v>199</v>
      </c>
      <c r="B474">
        <v>294</v>
      </c>
      <c r="C474" t="s">
        <v>493</v>
      </c>
      <c r="D474" t="s">
        <v>1451</v>
      </c>
      <c r="E474" t="s">
        <v>1443</v>
      </c>
      <c r="F474"/>
      <c r="G474">
        <v>399.99</v>
      </c>
      <c r="H474">
        <v>399.99</v>
      </c>
      <c r="I474"/>
      <c r="J474" t="s">
        <v>1452</v>
      </c>
      <c r="K474"/>
      <c r="L474" s="18">
        <v>44837</v>
      </c>
      <c r="M474" s="1">
        <v>1</v>
      </c>
      <c r="N474" s="1">
        <v>1</v>
      </c>
      <c r="O474" s="1">
        <v>2</v>
      </c>
      <c r="P474" s="1" t="str">
        <f t="shared" si="8"/>
        <v>CE BAC294</v>
      </c>
    </row>
    <row r="475" spans="1:16" hidden="1">
      <c r="A475" t="s">
        <v>199</v>
      </c>
      <c r="B475">
        <v>295</v>
      </c>
      <c r="C475" t="s">
        <v>494</v>
      </c>
      <c r="D475" t="s">
        <v>1451</v>
      </c>
      <c r="E475" t="s">
        <v>1443</v>
      </c>
      <c r="F475"/>
      <c r="G475">
        <v>250</v>
      </c>
      <c r="H475">
        <v>250</v>
      </c>
      <c r="I475"/>
      <c r="J475" t="s">
        <v>1452</v>
      </c>
      <c r="K475"/>
      <c r="L475" s="18">
        <v>44837</v>
      </c>
      <c r="M475" s="1">
        <v>1</v>
      </c>
      <c r="N475" s="1">
        <v>1</v>
      </c>
      <c r="O475" s="1">
        <v>2</v>
      </c>
      <c r="P475" s="1" t="str">
        <f t="shared" si="8"/>
        <v>CE BAC295</v>
      </c>
    </row>
    <row r="476" spans="1:16" hidden="1">
      <c r="A476" t="s">
        <v>199</v>
      </c>
      <c r="B476">
        <v>296</v>
      </c>
      <c r="C476" t="s">
        <v>495</v>
      </c>
      <c r="D476" t="s">
        <v>1451</v>
      </c>
      <c r="E476" t="s">
        <v>1443</v>
      </c>
      <c r="F476"/>
      <c r="G476">
        <v>699.98</v>
      </c>
      <c r="H476">
        <v>699.98</v>
      </c>
      <c r="I476"/>
      <c r="J476" t="s">
        <v>1452</v>
      </c>
      <c r="K476"/>
      <c r="L476" s="18">
        <v>44837</v>
      </c>
      <c r="M476" s="1">
        <v>1</v>
      </c>
      <c r="N476" s="1">
        <v>1</v>
      </c>
      <c r="O476" s="1">
        <v>2</v>
      </c>
      <c r="P476" s="1" t="str">
        <f t="shared" si="8"/>
        <v>CE BAC296</v>
      </c>
    </row>
    <row r="477" spans="1:16" hidden="1">
      <c r="A477" t="s">
        <v>199</v>
      </c>
      <c r="B477">
        <v>297</v>
      </c>
      <c r="C477" t="s">
        <v>496</v>
      </c>
      <c r="D477" t="s">
        <v>1451</v>
      </c>
      <c r="E477" t="s">
        <v>1443</v>
      </c>
      <c r="F477"/>
      <c r="G477">
        <v>770</v>
      </c>
      <c r="H477">
        <v>770</v>
      </c>
      <c r="I477"/>
      <c r="J477" t="s">
        <v>1452</v>
      </c>
      <c r="K477"/>
      <c r="L477" s="18">
        <v>44837</v>
      </c>
      <c r="M477" s="1">
        <v>1</v>
      </c>
      <c r="N477" s="1">
        <v>1</v>
      </c>
      <c r="O477" s="1">
        <v>2</v>
      </c>
      <c r="P477" s="1" t="str">
        <f t="shared" si="8"/>
        <v>CE BAC297</v>
      </c>
    </row>
    <row r="478" spans="1:16" hidden="1">
      <c r="A478" t="s">
        <v>199</v>
      </c>
      <c r="B478">
        <v>298</v>
      </c>
      <c r="C478" t="s">
        <v>497</v>
      </c>
      <c r="D478" t="s">
        <v>1451</v>
      </c>
      <c r="E478" t="s">
        <v>1443</v>
      </c>
      <c r="F478"/>
      <c r="G478">
        <v>399.99</v>
      </c>
      <c r="H478">
        <v>399.99</v>
      </c>
      <c r="I478"/>
      <c r="J478" t="s">
        <v>1452</v>
      </c>
      <c r="K478"/>
      <c r="L478" s="18">
        <v>44837</v>
      </c>
      <c r="M478" s="1">
        <v>1</v>
      </c>
      <c r="N478" s="1">
        <v>1</v>
      </c>
      <c r="O478" s="1">
        <v>2</v>
      </c>
      <c r="P478" s="1" t="str">
        <f t="shared" si="8"/>
        <v>CE BAC298</v>
      </c>
    </row>
    <row r="479" spans="1:16" hidden="1">
      <c r="A479" t="s">
        <v>199</v>
      </c>
      <c r="B479">
        <v>299</v>
      </c>
      <c r="C479" t="s">
        <v>498</v>
      </c>
      <c r="D479" t="s">
        <v>1451</v>
      </c>
      <c r="E479" t="s">
        <v>1443</v>
      </c>
      <c r="F479"/>
      <c r="G479">
        <v>399.99</v>
      </c>
      <c r="H479">
        <v>399.99</v>
      </c>
      <c r="I479"/>
      <c r="J479" t="s">
        <v>1452</v>
      </c>
      <c r="K479"/>
      <c r="L479" s="18">
        <v>44837</v>
      </c>
      <c r="M479" s="1">
        <v>1</v>
      </c>
      <c r="N479" s="1">
        <v>1</v>
      </c>
      <c r="O479" s="1">
        <v>2</v>
      </c>
      <c r="P479" s="1" t="str">
        <f t="shared" si="8"/>
        <v>CE BAC299</v>
      </c>
    </row>
    <row r="480" spans="1:16" hidden="1">
      <c r="A480" t="s">
        <v>199</v>
      </c>
      <c r="B480">
        <v>300</v>
      </c>
      <c r="C480" t="s">
        <v>499</v>
      </c>
      <c r="D480" t="s">
        <v>1451</v>
      </c>
      <c r="E480" t="s">
        <v>1443</v>
      </c>
      <c r="F480"/>
      <c r="G480">
        <v>600</v>
      </c>
      <c r="H480">
        <v>600</v>
      </c>
      <c r="I480"/>
      <c r="J480" t="s">
        <v>1452</v>
      </c>
      <c r="K480"/>
      <c r="L480" s="18">
        <v>44837</v>
      </c>
      <c r="M480" s="1">
        <v>1</v>
      </c>
      <c r="N480" s="1">
        <v>1</v>
      </c>
      <c r="O480" s="1">
        <v>2</v>
      </c>
      <c r="P480" s="1" t="str">
        <f t="shared" si="8"/>
        <v>CE BAC300</v>
      </c>
    </row>
    <row r="481" spans="1:16" hidden="1">
      <c r="A481" t="s">
        <v>199</v>
      </c>
      <c r="B481">
        <v>301</v>
      </c>
      <c r="C481" t="s">
        <v>500</v>
      </c>
      <c r="D481" t="s">
        <v>1451</v>
      </c>
      <c r="E481" t="s">
        <v>1443</v>
      </c>
      <c r="F481"/>
      <c r="G481">
        <v>197.07</v>
      </c>
      <c r="H481">
        <v>197.07</v>
      </c>
      <c r="I481"/>
      <c r="J481" t="s">
        <v>1452</v>
      </c>
      <c r="K481"/>
      <c r="L481" s="18">
        <v>44837</v>
      </c>
      <c r="M481" s="1">
        <v>1</v>
      </c>
      <c r="N481" s="1">
        <v>1</v>
      </c>
      <c r="O481" s="1">
        <v>2</v>
      </c>
      <c r="P481" s="1" t="str">
        <f t="shared" si="8"/>
        <v>CE BAC301</v>
      </c>
    </row>
    <row r="482" spans="1:16" hidden="1">
      <c r="A482" t="s">
        <v>199</v>
      </c>
      <c r="B482">
        <v>302</v>
      </c>
      <c r="C482" t="s">
        <v>501</v>
      </c>
      <c r="D482" t="s">
        <v>1451</v>
      </c>
      <c r="E482" t="s">
        <v>1443</v>
      </c>
      <c r="F482"/>
      <c r="G482">
        <v>197.08</v>
      </c>
      <c r="H482">
        <v>197.08</v>
      </c>
      <c r="I482"/>
      <c r="J482" t="s">
        <v>1452</v>
      </c>
      <c r="K482"/>
      <c r="L482" s="18">
        <v>44837</v>
      </c>
      <c r="M482" s="1">
        <v>1</v>
      </c>
      <c r="N482" s="1">
        <v>1</v>
      </c>
      <c r="O482" s="1">
        <v>2</v>
      </c>
      <c r="P482" s="1" t="str">
        <f t="shared" si="8"/>
        <v>CE BAC302</v>
      </c>
    </row>
    <row r="483" spans="1:16" hidden="1">
      <c r="A483" t="s">
        <v>199</v>
      </c>
      <c r="B483">
        <v>303</v>
      </c>
      <c r="C483" t="s">
        <v>502</v>
      </c>
      <c r="D483" t="s">
        <v>1451</v>
      </c>
      <c r="E483" t="s">
        <v>1443</v>
      </c>
      <c r="F483"/>
      <c r="G483">
        <v>250</v>
      </c>
      <c r="H483">
        <v>250</v>
      </c>
      <c r="I483"/>
      <c r="J483" t="s">
        <v>1452</v>
      </c>
      <c r="K483"/>
      <c r="L483" s="18">
        <v>44837</v>
      </c>
      <c r="M483" s="1">
        <v>1</v>
      </c>
      <c r="N483" s="1">
        <v>1</v>
      </c>
      <c r="O483" s="1">
        <v>2</v>
      </c>
      <c r="P483" s="1" t="str">
        <f t="shared" si="8"/>
        <v>CE BAC303</v>
      </c>
    </row>
    <row r="484" spans="1:16" hidden="1">
      <c r="A484" t="s">
        <v>199</v>
      </c>
      <c r="B484">
        <v>304</v>
      </c>
      <c r="C484" t="s">
        <v>503</v>
      </c>
      <c r="D484" t="s">
        <v>1451</v>
      </c>
      <c r="E484" t="s">
        <v>1443</v>
      </c>
      <c r="F484"/>
      <c r="G484">
        <v>315</v>
      </c>
      <c r="H484">
        <v>315</v>
      </c>
      <c r="I484"/>
      <c r="J484" t="s">
        <v>1452</v>
      </c>
      <c r="K484"/>
      <c r="L484" s="18">
        <v>44837</v>
      </c>
      <c r="M484" s="1">
        <v>1</v>
      </c>
      <c r="N484" s="1">
        <v>1</v>
      </c>
      <c r="O484" s="1">
        <v>2</v>
      </c>
      <c r="P484" s="1" t="str">
        <f t="shared" si="8"/>
        <v>CE BAC304</v>
      </c>
    </row>
    <row r="485" spans="1:16" hidden="1">
      <c r="A485" t="s">
        <v>199</v>
      </c>
      <c r="B485">
        <v>305</v>
      </c>
      <c r="C485" t="s">
        <v>504</v>
      </c>
      <c r="D485" t="s">
        <v>1451</v>
      </c>
      <c r="E485" t="s">
        <v>1443</v>
      </c>
      <c r="F485"/>
      <c r="G485">
        <v>500</v>
      </c>
      <c r="H485">
        <v>500</v>
      </c>
      <c r="I485"/>
      <c r="J485" t="s">
        <v>1452</v>
      </c>
      <c r="K485"/>
      <c r="L485" s="18">
        <v>44837</v>
      </c>
      <c r="M485" s="1">
        <v>1</v>
      </c>
      <c r="N485" s="1">
        <v>1</v>
      </c>
      <c r="O485" s="1">
        <v>2</v>
      </c>
      <c r="P485" s="1" t="str">
        <f t="shared" si="8"/>
        <v>CE BAC305</v>
      </c>
    </row>
    <row r="486" spans="1:16" hidden="1">
      <c r="A486" t="s">
        <v>199</v>
      </c>
      <c r="B486">
        <v>306</v>
      </c>
      <c r="C486" t="s">
        <v>505</v>
      </c>
      <c r="D486" t="s">
        <v>1451</v>
      </c>
      <c r="E486" t="s">
        <v>1443</v>
      </c>
      <c r="F486"/>
      <c r="G486">
        <v>250</v>
      </c>
      <c r="H486">
        <v>250</v>
      </c>
      <c r="I486"/>
      <c r="J486" t="s">
        <v>1452</v>
      </c>
      <c r="K486"/>
      <c r="L486" s="18">
        <v>44837</v>
      </c>
      <c r="M486" s="1">
        <v>1</v>
      </c>
      <c r="N486" s="1">
        <v>1</v>
      </c>
      <c r="O486" s="1">
        <v>2</v>
      </c>
      <c r="P486" s="1" t="str">
        <f t="shared" si="8"/>
        <v>CE BAC306</v>
      </c>
    </row>
    <row r="487" spans="1:16" hidden="1">
      <c r="A487" t="s">
        <v>199</v>
      </c>
      <c r="B487">
        <v>307</v>
      </c>
      <c r="C487" t="s">
        <v>506</v>
      </c>
      <c r="D487" t="s">
        <v>1451</v>
      </c>
      <c r="E487" t="s">
        <v>1443</v>
      </c>
      <c r="F487"/>
      <c r="G487">
        <v>199.99</v>
      </c>
      <c r="H487">
        <v>199.99</v>
      </c>
      <c r="I487"/>
      <c r="J487" t="s">
        <v>1452</v>
      </c>
      <c r="K487"/>
      <c r="L487" s="18">
        <v>44837</v>
      </c>
      <c r="M487" s="1">
        <v>1</v>
      </c>
      <c r="N487" s="1">
        <v>1</v>
      </c>
      <c r="O487" s="1">
        <v>2</v>
      </c>
      <c r="P487" s="1" t="str">
        <f t="shared" si="8"/>
        <v>CE BAC307</v>
      </c>
    </row>
    <row r="488" spans="1:16" hidden="1">
      <c r="A488" t="s">
        <v>199</v>
      </c>
      <c r="B488">
        <v>308</v>
      </c>
      <c r="C488" t="s">
        <v>507</v>
      </c>
      <c r="D488" t="s">
        <v>1451</v>
      </c>
      <c r="E488" t="s">
        <v>1443</v>
      </c>
      <c r="F488"/>
      <c r="G488">
        <v>408.78</v>
      </c>
      <c r="H488">
        <v>408.78</v>
      </c>
      <c r="I488"/>
      <c r="J488" t="s">
        <v>1452</v>
      </c>
      <c r="K488"/>
      <c r="L488" s="18">
        <v>44837</v>
      </c>
      <c r="M488" s="1">
        <v>1</v>
      </c>
      <c r="N488" s="1">
        <v>1</v>
      </c>
      <c r="O488" s="1">
        <v>2</v>
      </c>
      <c r="P488" s="1" t="str">
        <f t="shared" si="8"/>
        <v>CE BAC308</v>
      </c>
    </row>
    <row r="489" spans="1:16" hidden="1">
      <c r="A489" t="s">
        <v>199</v>
      </c>
      <c r="B489">
        <v>309</v>
      </c>
      <c r="C489" t="s">
        <v>508</v>
      </c>
      <c r="D489" t="s">
        <v>1451</v>
      </c>
      <c r="E489" t="s">
        <v>1443</v>
      </c>
      <c r="F489"/>
      <c r="G489">
        <v>1800</v>
      </c>
      <c r="H489">
        <v>1800</v>
      </c>
      <c r="I489"/>
      <c r="J489" t="s">
        <v>1452</v>
      </c>
      <c r="K489"/>
      <c r="L489" s="18">
        <v>44837</v>
      </c>
      <c r="M489" s="1">
        <v>1</v>
      </c>
      <c r="N489" s="1">
        <v>1</v>
      </c>
      <c r="O489" s="1">
        <v>2</v>
      </c>
      <c r="P489" s="1" t="str">
        <f t="shared" si="8"/>
        <v>CE BAC309</v>
      </c>
    </row>
    <row r="490" spans="1:16" hidden="1">
      <c r="A490" t="s">
        <v>199</v>
      </c>
      <c r="B490">
        <v>310</v>
      </c>
      <c r="C490" t="s">
        <v>509</v>
      </c>
      <c r="D490" t="s">
        <v>1451</v>
      </c>
      <c r="E490" t="s">
        <v>1443</v>
      </c>
      <c r="F490"/>
      <c r="G490">
        <v>364.99</v>
      </c>
      <c r="H490">
        <v>364.99</v>
      </c>
      <c r="I490"/>
      <c r="J490" t="s">
        <v>1452</v>
      </c>
      <c r="K490"/>
      <c r="L490" s="18">
        <v>44837</v>
      </c>
      <c r="M490" s="1">
        <v>1</v>
      </c>
      <c r="N490" s="1">
        <v>1</v>
      </c>
      <c r="O490" s="1">
        <v>2</v>
      </c>
      <c r="P490" s="1" t="str">
        <f t="shared" si="8"/>
        <v>CE BAC310</v>
      </c>
    </row>
    <row r="491" spans="1:16" hidden="1">
      <c r="A491" t="s">
        <v>199</v>
      </c>
      <c r="B491">
        <v>311</v>
      </c>
      <c r="C491" t="s">
        <v>510</v>
      </c>
      <c r="D491" t="s">
        <v>1451</v>
      </c>
      <c r="E491" t="s">
        <v>1443</v>
      </c>
      <c r="F491"/>
      <c r="G491">
        <v>275</v>
      </c>
      <c r="H491">
        <v>275</v>
      </c>
      <c r="I491"/>
      <c r="J491" t="s">
        <v>1452</v>
      </c>
      <c r="K491"/>
      <c r="L491" s="18">
        <v>44837</v>
      </c>
      <c r="M491" s="1">
        <v>1</v>
      </c>
      <c r="N491" s="1">
        <v>1</v>
      </c>
      <c r="O491" s="1">
        <v>2</v>
      </c>
      <c r="P491" s="1" t="str">
        <f t="shared" si="8"/>
        <v>CE BAC311</v>
      </c>
    </row>
    <row r="492" spans="1:16" hidden="1">
      <c r="A492" t="s">
        <v>199</v>
      </c>
      <c r="B492">
        <v>312</v>
      </c>
      <c r="C492" t="s">
        <v>511</v>
      </c>
      <c r="D492" t="s">
        <v>1451</v>
      </c>
      <c r="E492" t="s">
        <v>1443</v>
      </c>
      <c r="F492"/>
      <c r="G492">
        <v>450</v>
      </c>
      <c r="H492">
        <v>450</v>
      </c>
      <c r="I492"/>
      <c r="J492" t="s">
        <v>1452</v>
      </c>
      <c r="K492"/>
      <c r="L492" s="18">
        <v>44837</v>
      </c>
      <c r="M492" s="1">
        <v>1</v>
      </c>
      <c r="N492" s="1">
        <v>1</v>
      </c>
      <c r="O492" s="1">
        <v>2</v>
      </c>
      <c r="P492" s="1" t="str">
        <f t="shared" si="8"/>
        <v>CE BAC312</v>
      </c>
    </row>
    <row r="493" spans="1:16" hidden="1">
      <c r="A493" t="s">
        <v>199</v>
      </c>
      <c r="B493">
        <v>313</v>
      </c>
      <c r="C493" t="s">
        <v>512</v>
      </c>
      <c r="D493" t="s">
        <v>1451</v>
      </c>
      <c r="E493" t="s">
        <v>1443</v>
      </c>
      <c r="F493"/>
      <c r="G493">
        <v>500</v>
      </c>
      <c r="H493">
        <v>500</v>
      </c>
      <c r="I493"/>
      <c r="J493" t="s">
        <v>1452</v>
      </c>
      <c r="K493"/>
      <c r="L493" s="18">
        <v>44837</v>
      </c>
      <c r="M493" s="1">
        <v>1</v>
      </c>
      <c r="N493" s="1">
        <v>1</v>
      </c>
      <c r="O493" s="1">
        <v>2</v>
      </c>
      <c r="P493" s="1" t="str">
        <f t="shared" si="8"/>
        <v>CE BAC313</v>
      </c>
    </row>
    <row r="494" spans="1:16" hidden="1">
      <c r="A494" t="s">
        <v>199</v>
      </c>
      <c r="B494">
        <v>314</v>
      </c>
      <c r="C494" t="s">
        <v>513</v>
      </c>
      <c r="D494" t="s">
        <v>1451</v>
      </c>
      <c r="E494" t="s">
        <v>1443</v>
      </c>
      <c r="F494"/>
      <c r="G494">
        <v>799.99</v>
      </c>
      <c r="H494">
        <v>799.99</v>
      </c>
      <c r="I494"/>
      <c r="J494" t="s">
        <v>1452</v>
      </c>
      <c r="K494"/>
      <c r="L494" s="18">
        <v>44837</v>
      </c>
      <c r="M494" s="1">
        <v>1</v>
      </c>
      <c r="N494" s="1">
        <v>1</v>
      </c>
      <c r="O494" s="1">
        <v>2</v>
      </c>
      <c r="P494" s="1" t="str">
        <f t="shared" si="8"/>
        <v>CE BAC314</v>
      </c>
    </row>
    <row r="495" spans="1:16" hidden="1">
      <c r="A495" t="s">
        <v>199</v>
      </c>
      <c r="B495">
        <v>315</v>
      </c>
      <c r="C495" t="s">
        <v>514</v>
      </c>
      <c r="D495" t="s">
        <v>1451</v>
      </c>
      <c r="E495" t="s">
        <v>1443</v>
      </c>
      <c r="F495"/>
      <c r="G495">
        <v>124.99</v>
      </c>
      <c r="H495">
        <v>124.99</v>
      </c>
      <c r="I495"/>
      <c r="J495" t="s">
        <v>1452</v>
      </c>
      <c r="K495"/>
      <c r="L495" s="18">
        <v>44837</v>
      </c>
      <c r="M495" s="1">
        <v>1</v>
      </c>
      <c r="N495" s="1">
        <v>1</v>
      </c>
      <c r="O495" s="1">
        <v>2</v>
      </c>
      <c r="P495" s="1" t="str">
        <f t="shared" si="8"/>
        <v>CE BAC315</v>
      </c>
    </row>
    <row r="496" spans="1:16" hidden="1">
      <c r="A496" t="s">
        <v>199</v>
      </c>
      <c r="B496">
        <v>316</v>
      </c>
      <c r="C496" t="s">
        <v>515</v>
      </c>
      <c r="D496" t="s">
        <v>1451</v>
      </c>
      <c r="E496" t="s">
        <v>1443</v>
      </c>
      <c r="F496"/>
      <c r="G496">
        <v>197.08</v>
      </c>
      <c r="H496">
        <v>197.08</v>
      </c>
      <c r="I496"/>
      <c r="J496" t="s">
        <v>1452</v>
      </c>
      <c r="K496"/>
      <c r="L496" s="18">
        <v>44837</v>
      </c>
      <c r="M496" s="1">
        <v>1</v>
      </c>
      <c r="N496" s="1">
        <v>1</v>
      </c>
      <c r="O496" s="1">
        <v>2</v>
      </c>
      <c r="P496" s="1" t="str">
        <f t="shared" si="8"/>
        <v>CE BAC316</v>
      </c>
    </row>
    <row r="497" spans="1:16" hidden="1">
      <c r="A497" t="s">
        <v>199</v>
      </c>
      <c r="B497">
        <v>317</v>
      </c>
      <c r="C497" t="s">
        <v>516</v>
      </c>
      <c r="D497" t="s">
        <v>1451</v>
      </c>
      <c r="E497" t="s">
        <v>1443</v>
      </c>
      <c r="F497"/>
      <c r="G497">
        <v>1336.79</v>
      </c>
      <c r="H497">
        <v>1336.79</v>
      </c>
      <c r="I497"/>
      <c r="J497" t="s">
        <v>1452</v>
      </c>
      <c r="K497"/>
      <c r="L497" s="18">
        <v>44837</v>
      </c>
      <c r="M497" s="1">
        <v>1</v>
      </c>
      <c r="N497" s="1">
        <v>1</v>
      </c>
      <c r="O497" s="1">
        <v>2</v>
      </c>
      <c r="P497" s="1" t="str">
        <f t="shared" si="8"/>
        <v>CE BAC317</v>
      </c>
    </row>
    <row r="498" spans="1:16" hidden="1">
      <c r="A498" t="s">
        <v>199</v>
      </c>
      <c r="B498">
        <v>318</v>
      </c>
      <c r="C498" t="s">
        <v>517</v>
      </c>
      <c r="D498" t="s">
        <v>1451</v>
      </c>
      <c r="E498" t="s">
        <v>1443</v>
      </c>
      <c r="F498"/>
      <c r="G498">
        <v>637.5</v>
      </c>
      <c r="H498">
        <v>637.5</v>
      </c>
      <c r="I498"/>
      <c r="J498" t="s">
        <v>1452</v>
      </c>
      <c r="K498"/>
      <c r="L498" s="18">
        <v>44837</v>
      </c>
      <c r="M498" s="1">
        <v>1</v>
      </c>
      <c r="N498" s="1">
        <v>1</v>
      </c>
      <c r="O498" s="1">
        <v>2</v>
      </c>
      <c r="P498" s="1" t="str">
        <f t="shared" si="8"/>
        <v>CE BAC318</v>
      </c>
    </row>
    <row r="499" spans="1:16" hidden="1">
      <c r="A499" t="s">
        <v>199</v>
      </c>
      <c r="B499">
        <v>319</v>
      </c>
      <c r="C499" t="s">
        <v>518</v>
      </c>
      <c r="D499" t="s">
        <v>1451</v>
      </c>
      <c r="E499" t="s">
        <v>1443</v>
      </c>
      <c r="F499"/>
      <c r="G499">
        <v>600</v>
      </c>
      <c r="H499">
        <v>600</v>
      </c>
      <c r="I499"/>
      <c r="J499" t="s">
        <v>1452</v>
      </c>
      <c r="K499"/>
      <c r="L499" s="18">
        <v>44837</v>
      </c>
      <c r="M499" s="1">
        <v>1</v>
      </c>
      <c r="N499" s="1">
        <v>1</v>
      </c>
      <c r="O499" s="1">
        <v>2</v>
      </c>
      <c r="P499" s="1" t="str">
        <f t="shared" si="8"/>
        <v>CE BAC319</v>
      </c>
    </row>
    <row r="500" spans="1:16" hidden="1">
      <c r="A500" t="s">
        <v>199</v>
      </c>
      <c r="B500">
        <v>320</v>
      </c>
      <c r="C500" t="s">
        <v>519</v>
      </c>
      <c r="D500" t="s">
        <v>1451</v>
      </c>
      <c r="E500" t="s">
        <v>1443</v>
      </c>
      <c r="F500"/>
      <c r="G500">
        <v>257.62</v>
      </c>
      <c r="H500">
        <v>257.62</v>
      </c>
      <c r="I500"/>
      <c r="J500" t="s">
        <v>1452</v>
      </c>
      <c r="K500"/>
      <c r="L500" s="18">
        <v>44837</v>
      </c>
      <c r="M500" s="1">
        <v>1</v>
      </c>
      <c r="N500" s="1">
        <v>1</v>
      </c>
      <c r="O500" s="1">
        <v>2</v>
      </c>
      <c r="P500" s="1" t="str">
        <f t="shared" si="8"/>
        <v>CE BAC320</v>
      </c>
    </row>
    <row r="501" spans="1:16" hidden="1">
      <c r="A501" t="s">
        <v>199</v>
      </c>
      <c r="B501">
        <v>321</v>
      </c>
      <c r="C501" t="s">
        <v>520</v>
      </c>
      <c r="D501" t="s">
        <v>1451</v>
      </c>
      <c r="E501" t="s">
        <v>1443</v>
      </c>
      <c r="F501"/>
      <c r="G501">
        <v>204.8</v>
      </c>
      <c r="H501">
        <v>204.8</v>
      </c>
      <c r="I501"/>
      <c r="J501" t="s">
        <v>1452</v>
      </c>
      <c r="K501"/>
      <c r="L501" s="18">
        <v>44837</v>
      </c>
      <c r="M501" s="1">
        <v>1</v>
      </c>
      <c r="N501" s="1">
        <v>1</v>
      </c>
      <c r="O501" s="1">
        <v>2</v>
      </c>
      <c r="P501" s="1" t="str">
        <f t="shared" si="8"/>
        <v>CE BAC321</v>
      </c>
    </row>
    <row r="502" spans="1:16" hidden="1">
      <c r="A502" t="s">
        <v>199</v>
      </c>
      <c r="B502">
        <v>322</v>
      </c>
      <c r="C502" t="s">
        <v>521</v>
      </c>
      <c r="D502" t="s">
        <v>1451</v>
      </c>
      <c r="E502" t="s">
        <v>1443</v>
      </c>
      <c r="F502"/>
      <c r="G502">
        <v>364.04</v>
      </c>
      <c r="H502">
        <v>364.04</v>
      </c>
      <c r="I502"/>
      <c r="J502" t="s">
        <v>1452</v>
      </c>
      <c r="K502"/>
      <c r="L502" s="18">
        <v>44837</v>
      </c>
      <c r="M502" s="1">
        <v>1</v>
      </c>
      <c r="N502" s="1">
        <v>1</v>
      </c>
      <c r="O502" s="1">
        <v>2</v>
      </c>
      <c r="P502" s="1" t="str">
        <f t="shared" si="8"/>
        <v>CE BAC322</v>
      </c>
    </row>
    <row r="503" spans="1:16" hidden="1">
      <c r="A503" t="s">
        <v>199</v>
      </c>
      <c r="B503">
        <v>323</v>
      </c>
      <c r="C503" t="s">
        <v>522</v>
      </c>
      <c r="D503" t="s">
        <v>1451</v>
      </c>
      <c r="E503" t="s">
        <v>1443</v>
      </c>
      <c r="F503"/>
      <c r="G503">
        <v>75.680000000000007</v>
      </c>
      <c r="H503">
        <v>75.680000000000007</v>
      </c>
      <c r="I503"/>
      <c r="J503" t="s">
        <v>1452</v>
      </c>
      <c r="K503"/>
      <c r="L503" s="18">
        <v>44837</v>
      </c>
      <c r="M503" s="1">
        <v>1</v>
      </c>
      <c r="N503" s="1">
        <v>1</v>
      </c>
      <c r="O503" s="1">
        <v>2</v>
      </c>
      <c r="P503" s="1" t="str">
        <f t="shared" si="8"/>
        <v>CE BAC323</v>
      </c>
    </row>
    <row r="504" spans="1:16" hidden="1">
      <c r="A504" t="s">
        <v>199</v>
      </c>
      <c r="B504">
        <v>324</v>
      </c>
      <c r="C504" t="s">
        <v>523</v>
      </c>
      <c r="D504" t="s">
        <v>1451</v>
      </c>
      <c r="E504" t="s">
        <v>1443</v>
      </c>
      <c r="F504"/>
      <c r="G504">
        <v>263.73</v>
      </c>
      <c r="H504">
        <v>263.73</v>
      </c>
      <c r="I504"/>
      <c r="J504" t="s">
        <v>1452</v>
      </c>
      <c r="K504"/>
      <c r="L504" s="18">
        <v>44837</v>
      </c>
      <c r="M504" s="1">
        <v>1</v>
      </c>
      <c r="N504" s="1">
        <v>1</v>
      </c>
      <c r="O504" s="1">
        <v>2</v>
      </c>
      <c r="P504" s="1" t="str">
        <f t="shared" si="8"/>
        <v>CE BAC324</v>
      </c>
    </row>
    <row r="505" spans="1:16" hidden="1">
      <c r="A505" t="s">
        <v>199</v>
      </c>
      <c r="B505">
        <v>325</v>
      </c>
      <c r="C505" t="s">
        <v>524</v>
      </c>
      <c r="D505" t="s">
        <v>1453</v>
      </c>
      <c r="E505" t="s">
        <v>1443</v>
      </c>
      <c r="F505"/>
      <c r="G505">
        <v>93.6</v>
      </c>
      <c r="H505">
        <v>93.6</v>
      </c>
      <c r="I505"/>
      <c r="J505" t="s">
        <v>1454</v>
      </c>
      <c r="K505"/>
      <c r="L505" s="18">
        <v>44838</v>
      </c>
      <c r="M505" s="1">
        <v>1</v>
      </c>
      <c r="N505" s="1">
        <v>1</v>
      </c>
      <c r="O505" s="1">
        <v>2</v>
      </c>
      <c r="P505" s="1" t="str">
        <f t="shared" si="8"/>
        <v>CE BAC325</v>
      </c>
    </row>
    <row r="506" spans="1:16" hidden="1">
      <c r="A506" t="s">
        <v>199</v>
      </c>
      <c r="B506">
        <v>326</v>
      </c>
      <c r="C506" t="s">
        <v>525</v>
      </c>
      <c r="D506" t="s">
        <v>1453</v>
      </c>
      <c r="E506" t="s">
        <v>1443</v>
      </c>
      <c r="F506"/>
      <c r="G506">
        <v>180.72</v>
      </c>
      <c r="H506">
        <v>180.72</v>
      </c>
      <c r="I506"/>
      <c r="J506" t="s">
        <v>1454</v>
      </c>
      <c r="K506"/>
      <c r="L506" s="18">
        <v>44838</v>
      </c>
      <c r="M506" s="1">
        <v>1</v>
      </c>
      <c r="N506" s="1">
        <v>1</v>
      </c>
      <c r="O506" s="1">
        <v>2</v>
      </c>
      <c r="P506" s="1" t="str">
        <f t="shared" si="8"/>
        <v>CE BAC326</v>
      </c>
    </row>
    <row r="507" spans="1:16" hidden="1">
      <c r="A507" t="s">
        <v>199</v>
      </c>
      <c r="B507">
        <v>327</v>
      </c>
      <c r="C507" t="s">
        <v>526</v>
      </c>
      <c r="D507" t="s">
        <v>1453</v>
      </c>
      <c r="E507" t="s">
        <v>1443</v>
      </c>
      <c r="F507"/>
      <c r="G507">
        <v>250</v>
      </c>
      <c r="H507">
        <v>250</v>
      </c>
      <c r="I507"/>
      <c r="J507" t="s">
        <v>1454</v>
      </c>
      <c r="K507"/>
      <c r="L507" s="18">
        <v>44838</v>
      </c>
      <c r="M507" s="1">
        <v>1</v>
      </c>
      <c r="N507" s="1">
        <v>1</v>
      </c>
      <c r="O507" s="1">
        <v>2</v>
      </c>
      <c r="P507" s="1" t="str">
        <f t="shared" si="8"/>
        <v>CE BAC327</v>
      </c>
    </row>
    <row r="508" spans="1:16" hidden="1">
      <c r="A508" t="s">
        <v>199</v>
      </c>
      <c r="B508">
        <v>328</v>
      </c>
      <c r="C508" t="s">
        <v>526</v>
      </c>
      <c r="D508" t="s">
        <v>1453</v>
      </c>
      <c r="E508" t="s">
        <v>1443</v>
      </c>
      <c r="F508"/>
      <c r="G508">
        <v>250</v>
      </c>
      <c r="H508">
        <v>250</v>
      </c>
      <c r="I508"/>
      <c r="J508" t="s">
        <v>1454</v>
      </c>
      <c r="K508"/>
      <c r="L508" s="18">
        <v>44838</v>
      </c>
      <c r="M508" s="1">
        <v>1</v>
      </c>
      <c r="N508" s="1">
        <v>1</v>
      </c>
      <c r="O508" s="1">
        <v>2</v>
      </c>
      <c r="P508" s="1" t="str">
        <f t="shared" si="8"/>
        <v>CE BAC328</v>
      </c>
    </row>
    <row r="509" spans="1:16" hidden="1">
      <c r="A509" t="s">
        <v>199</v>
      </c>
      <c r="B509">
        <v>329</v>
      </c>
      <c r="C509" t="s">
        <v>527</v>
      </c>
      <c r="D509" t="s">
        <v>1453</v>
      </c>
      <c r="E509" t="s">
        <v>1443</v>
      </c>
      <c r="F509"/>
      <c r="G509">
        <v>250</v>
      </c>
      <c r="H509">
        <v>250</v>
      </c>
      <c r="I509"/>
      <c r="J509" t="s">
        <v>1454</v>
      </c>
      <c r="K509"/>
      <c r="L509" s="18">
        <v>44838</v>
      </c>
      <c r="M509" s="1">
        <v>1</v>
      </c>
      <c r="N509" s="1">
        <v>1</v>
      </c>
      <c r="O509" s="1">
        <v>2</v>
      </c>
      <c r="P509" s="1" t="str">
        <f t="shared" si="8"/>
        <v>CE BAC329</v>
      </c>
    </row>
    <row r="510" spans="1:16" hidden="1">
      <c r="A510" t="s">
        <v>199</v>
      </c>
      <c r="B510">
        <v>330</v>
      </c>
      <c r="C510" t="s">
        <v>528</v>
      </c>
      <c r="D510" t="s">
        <v>1453</v>
      </c>
      <c r="E510" t="s">
        <v>1443</v>
      </c>
      <c r="F510"/>
      <c r="G510">
        <v>250</v>
      </c>
      <c r="H510">
        <v>250</v>
      </c>
      <c r="I510"/>
      <c r="J510" t="s">
        <v>1454</v>
      </c>
      <c r="K510"/>
      <c r="L510" s="18">
        <v>44838</v>
      </c>
      <c r="M510" s="1">
        <v>1</v>
      </c>
      <c r="N510" s="1">
        <v>1</v>
      </c>
      <c r="O510" s="1">
        <v>2</v>
      </c>
      <c r="P510" s="1" t="str">
        <f t="shared" si="8"/>
        <v>CE BAC330</v>
      </c>
    </row>
    <row r="511" spans="1:16" hidden="1">
      <c r="A511" t="s">
        <v>199</v>
      </c>
      <c r="B511">
        <v>331</v>
      </c>
      <c r="C511" t="s">
        <v>529</v>
      </c>
      <c r="D511" t="s">
        <v>1453</v>
      </c>
      <c r="E511" t="s">
        <v>1443</v>
      </c>
      <c r="F511"/>
      <c r="G511">
        <v>9679.3700000000008</v>
      </c>
      <c r="H511">
        <v>9679.3700000000008</v>
      </c>
      <c r="I511"/>
      <c r="J511" t="s">
        <v>1454</v>
      </c>
      <c r="K511"/>
      <c r="L511" s="18">
        <v>44838</v>
      </c>
      <c r="M511" s="1">
        <v>1</v>
      </c>
      <c r="N511" s="1">
        <v>1</v>
      </c>
      <c r="O511" s="1">
        <v>2</v>
      </c>
      <c r="P511" s="1" t="str">
        <f t="shared" si="8"/>
        <v>CE BAC331</v>
      </c>
    </row>
    <row r="512" spans="1:16" hidden="1">
      <c r="A512" t="s">
        <v>199</v>
      </c>
      <c r="B512">
        <v>332</v>
      </c>
      <c r="C512" t="s">
        <v>530</v>
      </c>
      <c r="D512" t="s">
        <v>1453</v>
      </c>
      <c r="E512" t="s">
        <v>1443</v>
      </c>
      <c r="F512"/>
      <c r="G512">
        <v>1464</v>
      </c>
      <c r="H512">
        <v>1464</v>
      </c>
      <c r="I512"/>
      <c r="J512" t="s">
        <v>1454</v>
      </c>
      <c r="K512"/>
      <c r="L512" s="18">
        <v>44838</v>
      </c>
      <c r="M512" s="1">
        <v>1</v>
      </c>
      <c r="N512" s="1">
        <v>1</v>
      </c>
      <c r="O512" s="1">
        <v>2</v>
      </c>
      <c r="P512" s="1" t="str">
        <f t="shared" si="8"/>
        <v>CE BAC332</v>
      </c>
    </row>
    <row r="513" spans="1:16" hidden="1">
      <c r="A513" t="s">
        <v>199</v>
      </c>
      <c r="B513">
        <v>333</v>
      </c>
      <c r="C513" t="s">
        <v>531</v>
      </c>
      <c r="D513" t="s">
        <v>1453</v>
      </c>
      <c r="E513" t="s">
        <v>1443</v>
      </c>
      <c r="F513"/>
      <c r="G513">
        <v>1464</v>
      </c>
      <c r="H513">
        <v>1464</v>
      </c>
      <c r="I513"/>
      <c r="J513" t="s">
        <v>1454</v>
      </c>
      <c r="K513"/>
      <c r="L513" s="18">
        <v>44838</v>
      </c>
      <c r="M513" s="1">
        <v>1</v>
      </c>
      <c r="N513" s="1">
        <v>1</v>
      </c>
      <c r="O513" s="1">
        <v>2</v>
      </c>
      <c r="P513" s="1" t="str">
        <f t="shared" si="8"/>
        <v>CE BAC333</v>
      </c>
    </row>
    <row r="514" spans="1:16" hidden="1">
      <c r="A514" t="s">
        <v>199</v>
      </c>
      <c r="B514">
        <v>334</v>
      </c>
      <c r="C514" t="s">
        <v>532</v>
      </c>
      <c r="D514" t="s">
        <v>1453</v>
      </c>
      <c r="E514" t="s">
        <v>1443</v>
      </c>
      <c r="F514"/>
      <c r="G514">
        <v>1464</v>
      </c>
      <c r="H514">
        <v>1464</v>
      </c>
      <c r="I514"/>
      <c r="J514" t="s">
        <v>1454</v>
      </c>
      <c r="K514"/>
      <c r="L514" s="18">
        <v>44838</v>
      </c>
      <c r="M514" s="1">
        <v>1</v>
      </c>
      <c r="N514" s="1">
        <v>1</v>
      </c>
      <c r="O514" s="1">
        <v>2</v>
      </c>
      <c r="P514" s="1" t="str">
        <f t="shared" si="8"/>
        <v>CE BAC334</v>
      </c>
    </row>
    <row r="515" spans="1:16" hidden="1">
      <c r="A515" t="s">
        <v>199</v>
      </c>
      <c r="B515">
        <v>335</v>
      </c>
      <c r="C515" t="s">
        <v>533</v>
      </c>
      <c r="D515" t="s">
        <v>1453</v>
      </c>
      <c r="E515" t="s">
        <v>1443</v>
      </c>
      <c r="F515"/>
      <c r="G515">
        <v>300000</v>
      </c>
      <c r="H515">
        <v>300000</v>
      </c>
      <c r="I515"/>
      <c r="J515" t="s">
        <v>1454</v>
      </c>
      <c r="K515"/>
      <c r="L515" s="18">
        <v>44838</v>
      </c>
      <c r="M515" s="1">
        <v>1</v>
      </c>
      <c r="N515" s="1">
        <v>1</v>
      </c>
      <c r="O515" s="1">
        <v>2</v>
      </c>
      <c r="P515" s="1" t="str">
        <f t="shared" si="8"/>
        <v>CE BAC335</v>
      </c>
    </row>
    <row r="516" spans="1:16" hidden="1">
      <c r="A516" t="s">
        <v>199</v>
      </c>
      <c r="B516">
        <v>336</v>
      </c>
      <c r="C516" t="s">
        <v>534</v>
      </c>
      <c r="D516" t="s">
        <v>1455</v>
      </c>
      <c r="E516" t="s">
        <v>1443</v>
      </c>
      <c r="F516"/>
      <c r="G516">
        <v>15.56</v>
      </c>
      <c r="H516">
        <v>15.56</v>
      </c>
      <c r="I516"/>
      <c r="J516" t="s">
        <v>1456</v>
      </c>
      <c r="K516"/>
      <c r="L516" s="18">
        <v>44839</v>
      </c>
      <c r="M516" s="1">
        <v>1</v>
      </c>
      <c r="N516" s="1">
        <v>1</v>
      </c>
      <c r="O516" s="1">
        <v>2</v>
      </c>
      <c r="P516" s="1" t="str">
        <f t="shared" si="8"/>
        <v>CE BAC336</v>
      </c>
    </row>
    <row r="517" spans="1:16" hidden="1">
      <c r="A517" t="s">
        <v>199</v>
      </c>
      <c r="B517">
        <v>337</v>
      </c>
      <c r="C517" t="s">
        <v>535</v>
      </c>
      <c r="D517" t="s">
        <v>1455</v>
      </c>
      <c r="E517" t="s">
        <v>1443</v>
      </c>
      <c r="F517"/>
      <c r="G517">
        <v>113.36</v>
      </c>
      <c r="H517">
        <v>113.36</v>
      </c>
      <c r="I517"/>
      <c r="J517" t="s">
        <v>1456</v>
      </c>
      <c r="K517"/>
      <c r="L517" s="18">
        <v>44839</v>
      </c>
      <c r="M517" s="1">
        <v>1</v>
      </c>
      <c r="N517" s="1">
        <v>1</v>
      </c>
      <c r="O517" s="1">
        <v>2</v>
      </c>
      <c r="P517" s="1" t="str">
        <f t="shared" si="8"/>
        <v>CE BAC337</v>
      </c>
    </row>
    <row r="518" spans="1:16" hidden="1">
      <c r="A518" t="s">
        <v>199</v>
      </c>
      <c r="B518">
        <v>338</v>
      </c>
      <c r="C518" t="s">
        <v>536</v>
      </c>
      <c r="D518" t="s">
        <v>1455</v>
      </c>
      <c r="E518" t="s">
        <v>1443</v>
      </c>
      <c r="F518"/>
      <c r="G518">
        <v>52.63</v>
      </c>
      <c r="H518">
        <v>52.63</v>
      </c>
      <c r="I518"/>
      <c r="J518" t="s">
        <v>1456</v>
      </c>
      <c r="K518"/>
      <c r="L518" s="18">
        <v>44839</v>
      </c>
      <c r="M518" s="1">
        <v>1</v>
      </c>
      <c r="N518" s="1">
        <v>1</v>
      </c>
      <c r="O518" s="1">
        <v>2</v>
      </c>
      <c r="P518" s="1" t="str">
        <f t="shared" si="8"/>
        <v>CE BAC338</v>
      </c>
    </row>
    <row r="519" spans="1:16" hidden="1">
      <c r="A519" t="s">
        <v>199</v>
      </c>
      <c r="B519">
        <v>339</v>
      </c>
      <c r="C519" t="s">
        <v>537</v>
      </c>
      <c r="D519" t="s">
        <v>1455</v>
      </c>
      <c r="E519" t="s">
        <v>1443</v>
      </c>
      <c r="F519"/>
      <c r="G519">
        <v>128.82</v>
      </c>
      <c r="H519">
        <v>128.82</v>
      </c>
      <c r="I519"/>
      <c r="J519" t="s">
        <v>1456</v>
      </c>
      <c r="K519"/>
      <c r="L519" s="18">
        <v>44839</v>
      </c>
      <c r="M519" s="1">
        <v>1</v>
      </c>
      <c r="N519" s="1">
        <v>1</v>
      </c>
      <c r="O519" s="1">
        <v>2</v>
      </c>
      <c r="P519" s="1" t="str">
        <f t="shared" si="8"/>
        <v>CE BAC339</v>
      </c>
    </row>
    <row r="520" spans="1:16" hidden="1">
      <c r="A520" t="s">
        <v>199</v>
      </c>
      <c r="B520">
        <v>340</v>
      </c>
      <c r="C520" t="s">
        <v>538</v>
      </c>
      <c r="D520" t="s">
        <v>1455</v>
      </c>
      <c r="E520" t="s">
        <v>1443</v>
      </c>
      <c r="F520"/>
      <c r="G520">
        <v>163.38999999999999</v>
      </c>
      <c r="H520">
        <v>163.38999999999999</v>
      </c>
      <c r="I520"/>
      <c r="J520" t="s">
        <v>1456</v>
      </c>
      <c r="K520"/>
      <c r="L520" s="18">
        <v>44839</v>
      </c>
      <c r="M520" s="1">
        <v>1</v>
      </c>
      <c r="N520" s="1">
        <v>1</v>
      </c>
      <c r="O520" s="1">
        <v>2</v>
      </c>
      <c r="P520" s="1" t="str">
        <f t="shared" si="8"/>
        <v>CE BAC340</v>
      </c>
    </row>
    <row r="521" spans="1:16" hidden="1">
      <c r="A521" t="s">
        <v>199</v>
      </c>
      <c r="B521">
        <v>341</v>
      </c>
      <c r="C521" t="s">
        <v>539</v>
      </c>
      <c r="D521" t="s">
        <v>1457</v>
      </c>
      <c r="E521" t="s">
        <v>1443</v>
      </c>
      <c r="F521"/>
      <c r="G521">
        <v>23948.83</v>
      </c>
      <c r="H521">
        <v>23948.83</v>
      </c>
      <c r="I521"/>
      <c r="J521" t="s">
        <v>1458</v>
      </c>
      <c r="K521"/>
      <c r="L521" s="18">
        <v>44840</v>
      </c>
      <c r="M521" s="1">
        <v>1</v>
      </c>
      <c r="N521" s="1">
        <v>1</v>
      </c>
      <c r="O521" s="1">
        <v>2</v>
      </c>
      <c r="P521" s="1" t="str">
        <f t="shared" si="8"/>
        <v>CE BAC341</v>
      </c>
    </row>
    <row r="522" spans="1:16" hidden="1">
      <c r="A522" t="s">
        <v>199</v>
      </c>
      <c r="B522">
        <v>342</v>
      </c>
      <c r="C522" t="s">
        <v>540</v>
      </c>
      <c r="D522" t="s">
        <v>1459</v>
      </c>
      <c r="E522" t="s">
        <v>1443</v>
      </c>
      <c r="F522"/>
      <c r="G522">
        <v>2172.25</v>
      </c>
      <c r="H522">
        <v>2172.25</v>
      </c>
      <c r="I522"/>
      <c r="J522" t="s">
        <v>1460</v>
      </c>
      <c r="K522"/>
      <c r="L522" s="18">
        <v>44841</v>
      </c>
      <c r="M522" s="1">
        <v>1</v>
      </c>
      <c r="N522" s="1">
        <v>1</v>
      </c>
      <c r="O522" s="1">
        <v>2</v>
      </c>
      <c r="P522" s="1" t="str">
        <f t="shared" si="8"/>
        <v>CE BAC342</v>
      </c>
    </row>
    <row r="523" spans="1:16" hidden="1">
      <c r="A523" t="s">
        <v>199</v>
      </c>
      <c r="B523">
        <v>343</v>
      </c>
      <c r="C523" t="s">
        <v>541</v>
      </c>
      <c r="D523" t="s">
        <v>1459</v>
      </c>
      <c r="E523" t="s">
        <v>1443</v>
      </c>
      <c r="F523"/>
      <c r="G523">
        <v>679.99</v>
      </c>
      <c r="H523">
        <v>679.99</v>
      </c>
      <c r="I523"/>
      <c r="J523" t="s">
        <v>1460</v>
      </c>
      <c r="K523"/>
      <c r="L523" s="18">
        <v>44841</v>
      </c>
      <c r="M523" s="1">
        <v>1</v>
      </c>
      <c r="N523" s="1">
        <v>1</v>
      </c>
      <c r="O523" s="1">
        <v>2</v>
      </c>
      <c r="P523" s="1" t="str">
        <f t="shared" si="8"/>
        <v>CE BAC343</v>
      </c>
    </row>
    <row r="524" spans="1:16" hidden="1">
      <c r="A524" t="s">
        <v>199</v>
      </c>
      <c r="B524">
        <v>344</v>
      </c>
      <c r="C524" t="s">
        <v>542</v>
      </c>
      <c r="D524" t="s">
        <v>1459</v>
      </c>
      <c r="E524" t="s">
        <v>1443</v>
      </c>
      <c r="F524"/>
      <c r="G524">
        <v>700</v>
      </c>
      <c r="H524">
        <v>700</v>
      </c>
      <c r="I524"/>
      <c r="J524" t="s">
        <v>1460</v>
      </c>
      <c r="K524"/>
      <c r="L524" s="18">
        <v>44841</v>
      </c>
      <c r="M524" s="1">
        <v>1</v>
      </c>
      <c r="N524" s="1">
        <v>1</v>
      </c>
      <c r="O524" s="1">
        <v>2</v>
      </c>
      <c r="P524" s="1" t="str">
        <f t="shared" si="8"/>
        <v>CE BAC344</v>
      </c>
    </row>
    <row r="525" spans="1:16" hidden="1">
      <c r="A525" t="s">
        <v>199</v>
      </c>
      <c r="B525">
        <v>345</v>
      </c>
      <c r="C525" t="s">
        <v>543</v>
      </c>
      <c r="D525" t="s">
        <v>1459</v>
      </c>
      <c r="E525" t="s">
        <v>1443</v>
      </c>
      <c r="F525"/>
      <c r="G525">
        <v>339.99</v>
      </c>
      <c r="H525">
        <v>339.99</v>
      </c>
      <c r="I525"/>
      <c r="J525" t="s">
        <v>1460</v>
      </c>
      <c r="K525"/>
      <c r="L525" s="18">
        <v>44841</v>
      </c>
      <c r="M525" s="1">
        <v>1</v>
      </c>
      <c r="N525" s="1">
        <v>1</v>
      </c>
      <c r="O525" s="1">
        <v>2</v>
      </c>
      <c r="P525" s="1" t="str">
        <f t="shared" si="8"/>
        <v>CE BAC345</v>
      </c>
    </row>
    <row r="526" spans="1:16" hidden="1">
      <c r="A526" t="s">
        <v>199</v>
      </c>
      <c r="B526">
        <v>346</v>
      </c>
      <c r="C526" t="s">
        <v>544</v>
      </c>
      <c r="D526" t="s">
        <v>1459</v>
      </c>
      <c r="E526" t="s">
        <v>1443</v>
      </c>
      <c r="F526"/>
      <c r="G526">
        <v>224.4</v>
      </c>
      <c r="H526">
        <v>224.4</v>
      </c>
      <c r="I526"/>
      <c r="J526" t="s">
        <v>1460</v>
      </c>
      <c r="K526"/>
      <c r="L526" s="18">
        <v>44841</v>
      </c>
      <c r="M526" s="1">
        <v>1</v>
      </c>
      <c r="N526" s="1">
        <v>1</v>
      </c>
      <c r="O526" s="1">
        <v>2</v>
      </c>
      <c r="P526" s="1" t="str">
        <f t="shared" si="8"/>
        <v>CE BAC346</v>
      </c>
    </row>
    <row r="527" spans="1:16" hidden="1">
      <c r="A527" t="s">
        <v>199</v>
      </c>
      <c r="B527">
        <v>347</v>
      </c>
      <c r="C527" t="s">
        <v>545</v>
      </c>
      <c r="D527" t="s">
        <v>1459</v>
      </c>
      <c r="E527" t="s">
        <v>1443</v>
      </c>
      <c r="F527"/>
      <c r="G527">
        <v>465.95</v>
      </c>
      <c r="H527">
        <v>465.95</v>
      </c>
      <c r="I527"/>
      <c r="J527" t="s">
        <v>1460</v>
      </c>
      <c r="K527"/>
      <c r="L527" s="18">
        <v>44841</v>
      </c>
      <c r="M527" s="1">
        <v>1</v>
      </c>
      <c r="N527" s="1">
        <v>1</v>
      </c>
      <c r="O527" s="1">
        <v>2</v>
      </c>
      <c r="P527" s="1" t="str">
        <f t="shared" si="8"/>
        <v>CE BAC347</v>
      </c>
    </row>
    <row r="528" spans="1:16" hidden="1">
      <c r="A528" t="s">
        <v>199</v>
      </c>
      <c r="B528">
        <v>348</v>
      </c>
      <c r="C528" t="s">
        <v>546</v>
      </c>
      <c r="D528" t="s">
        <v>1459</v>
      </c>
      <c r="E528" t="s">
        <v>1443</v>
      </c>
      <c r="F528"/>
      <c r="G528">
        <v>927.69</v>
      </c>
      <c r="H528">
        <v>927.69</v>
      </c>
      <c r="I528"/>
      <c r="J528" t="s">
        <v>1460</v>
      </c>
      <c r="K528"/>
      <c r="L528" s="18">
        <v>44841</v>
      </c>
      <c r="M528" s="1">
        <v>1</v>
      </c>
      <c r="N528" s="1">
        <v>1</v>
      </c>
      <c r="O528" s="1">
        <v>2</v>
      </c>
      <c r="P528" s="1" t="str">
        <f t="shared" ref="P528:P591" si="9">+_xlfn.CONCAT(A528,B528)</f>
        <v>CE BAC348</v>
      </c>
    </row>
    <row r="529" spans="1:16" hidden="1">
      <c r="A529" t="s">
        <v>199</v>
      </c>
      <c r="B529">
        <v>349</v>
      </c>
      <c r="C529" t="s">
        <v>547</v>
      </c>
      <c r="D529" t="s">
        <v>1459</v>
      </c>
      <c r="E529" t="s">
        <v>1443</v>
      </c>
      <c r="F529"/>
      <c r="G529">
        <v>1133.32</v>
      </c>
      <c r="H529">
        <v>1133.32</v>
      </c>
      <c r="I529"/>
      <c r="J529" t="s">
        <v>1460</v>
      </c>
      <c r="K529"/>
      <c r="L529" s="18">
        <v>44841</v>
      </c>
      <c r="M529" s="1">
        <v>1</v>
      </c>
      <c r="N529" s="1">
        <v>1</v>
      </c>
      <c r="O529" s="1">
        <v>2</v>
      </c>
      <c r="P529" s="1" t="str">
        <f t="shared" si="9"/>
        <v>CE BAC349</v>
      </c>
    </row>
    <row r="530" spans="1:16" hidden="1">
      <c r="A530" t="s">
        <v>199</v>
      </c>
      <c r="B530">
        <v>350</v>
      </c>
      <c r="C530" t="s">
        <v>548</v>
      </c>
      <c r="D530" t="s">
        <v>1459</v>
      </c>
      <c r="E530" t="s">
        <v>1443</v>
      </c>
      <c r="F530"/>
      <c r="G530">
        <v>514.61</v>
      </c>
      <c r="H530">
        <v>514.61</v>
      </c>
      <c r="I530"/>
      <c r="J530" t="s">
        <v>1460</v>
      </c>
      <c r="K530"/>
      <c r="L530" s="18">
        <v>44841</v>
      </c>
      <c r="M530" s="1">
        <v>1</v>
      </c>
      <c r="N530" s="1">
        <v>1</v>
      </c>
      <c r="O530" s="1">
        <v>2</v>
      </c>
      <c r="P530" s="1" t="str">
        <f t="shared" si="9"/>
        <v>CE BAC350</v>
      </c>
    </row>
    <row r="531" spans="1:16" hidden="1">
      <c r="A531" t="s">
        <v>199</v>
      </c>
      <c r="B531">
        <v>351</v>
      </c>
      <c r="C531" t="s">
        <v>549</v>
      </c>
      <c r="D531" t="s">
        <v>1459</v>
      </c>
      <c r="E531" t="s">
        <v>1443</v>
      </c>
      <c r="F531"/>
      <c r="G531">
        <v>371.52</v>
      </c>
      <c r="H531">
        <v>371.52</v>
      </c>
      <c r="I531"/>
      <c r="J531" t="s">
        <v>1460</v>
      </c>
      <c r="K531"/>
      <c r="L531" s="18">
        <v>44841</v>
      </c>
      <c r="M531" s="1">
        <v>1</v>
      </c>
      <c r="N531" s="1">
        <v>1</v>
      </c>
      <c r="O531" s="1">
        <v>2</v>
      </c>
      <c r="P531" s="1" t="str">
        <f t="shared" si="9"/>
        <v>CE BAC351</v>
      </c>
    </row>
    <row r="532" spans="1:16" hidden="1">
      <c r="A532" t="s">
        <v>199</v>
      </c>
      <c r="B532">
        <v>352</v>
      </c>
      <c r="C532" t="s">
        <v>550</v>
      </c>
      <c r="D532" t="s">
        <v>1459</v>
      </c>
      <c r="E532" t="s">
        <v>1443</v>
      </c>
      <c r="F532"/>
      <c r="G532">
        <v>680</v>
      </c>
      <c r="H532">
        <v>680</v>
      </c>
      <c r="I532"/>
      <c r="J532" t="s">
        <v>1460</v>
      </c>
      <c r="K532"/>
      <c r="L532" s="18">
        <v>44841</v>
      </c>
      <c r="M532" s="1">
        <v>1</v>
      </c>
      <c r="N532" s="1">
        <v>1</v>
      </c>
      <c r="O532" s="1">
        <v>2</v>
      </c>
      <c r="P532" s="1" t="str">
        <f t="shared" si="9"/>
        <v>CE BAC352</v>
      </c>
    </row>
    <row r="533" spans="1:16" hidden="1">
      <c r="A533" t="s">
        <v>199</v>
      </c>
      <c r="B533">
        <v>353</v>
      </c>
      <c r="C533" t="s">
        <v>551</v>
      </c>
      <c r="D533" t="s">
        <v>1459</v>
      </c>
      <c r="E533" t="s">
        <v>1443</v>
      </c>
      <c r="F533"/>
      <c r="G533">
        <v>1616.03</v>
      </c>
      <c r="H533">
        <v>1616.03</v>
      </c>
      <c r="I533"/>
      <c r="J533" t="s">
        <v>1460</v>
      </c>
      <c r="K533"/>
      <c r="L533" s="18">
        <v>44841</v>
      </c>
      <c r="M533" s="1">
        <v>1</v>
      </c>
      <c r="N533" s="1">
        <v>1</v>
      </c>
      <c r="O533" s="1">
        <v>2</v>
      </c>
      <c r="P533" s="1" t="str">
        <f t="shared" si="9"/>
        <v>CE BAC353</v>
      </c>
    </row>
    <row r="534" spans="1:16" hidden="1">
      <c r="A534" t="s">
        <v>199</v>
      </c>
      <c r="B534">
        <v>354</v>
      </c>
      <c r="C534" t="s">
        <v>552</v>
      </c>
      <c r="D534" t="s">
        <v>1459</v>
      </c>
      <c r="E534" t="s">
        <v>1443</v>
      </c>
      <c r="F534"/>
      <c r="G534">
        <v>3065.6</v>
      </c>
      <c r="H534">
        <v>3065.6</v>
      </c>
      <c r="I534"/>
      <c r="J534" t="s">
        <v>1460</v>
      </c>
      <c r="K534"/>
      <c r="L534" s="18">
        <v>44841</v>
      </c>
      <c r="M534" s="1">
        <v>1</v>
      </c>
      <c r="N534" s="1">
        <v>1</v>
      </c>
      <c r="O534" s="1">
        <v>2</v>
      </c>
      <c r="P534" s="1" t="str">
        <f t="shared" si="9"/>
        <v>CE BAC354</v>
      </c>
    </row>
    <row r="535" spans="1:16" hidden="1">
      <c r="A535" t="s">
        <v>199</v>
      </c>
      <c r="B535">
        <v>355</v>
      </c>
      <c r="C535" t="s">
        <v>553</v>
      </c>
      <c r="D535" t="s">
        <v>1459</v>
      </c>
      <c r="E535" t="s">
        <v>1443</v>
      </c>
      <c r="F535"/>
      <c r="G535">
        <v>1008</v>
      </c>
      <c r="H535">
        <v>1008</v>
      </c>
      <c r="I535"/>
      <c r="J535" t="s">
        <v>1460</v>
      </c>
      <c r="K535"/>
      <c r="L535" s="18">
        <v>44841</v>
      </c>
      <c r="M535" s="1">
        <v>1</v>
      </c>
      <c r="N535" s="1">
        <v>1</v>
      </c>
      <c r="O535" s="1">
        <v>2</v>
      </c>
      <c r="P535" s="1" t="str">
        <f t="shared" si="9"/>
        <v>CE BAC355</v>
      </c>
    </row>
    <row r="536" spans="1:16" hidden="1">
      <c r="A536" t="s">
        <v>199</v>
      </c>
      <c r="B536">
        <v>356</v>
      </c>
      <c r="C536" t="s">
        <v>554</v>
      </c>
      <c r="D536" t="s">
        <v>1459</v>
      </c>
      <c r="E536" t="s">
        <v>1443</v>
      </c>
      <c r="F536"/>
      <c r="G536">
        <v>420</v>
      </c>
      <c r="H536">
        <v>420</v>
      </c>
      <c r="I536"/>
      <c r="J536" t="s">
        <v>1460</v>
      </c>
      <c r="K536"/>
      <c r="L536" s="18">
        <v>44841</v>
      </c>
      <c r="M536" s="1">
        <v>1</v>
      </c>
      <c r="N536" s="1">
        <v>1</v>
      </c>
      <c r="O536" s="1">
        <v>2</v>
      </c>
      <c r="P536" s="1" t="str">
        <f t="shared" si="9"/>
        <v>CE BAC356</v>
      </c>
    </row>
    <row r="537" spans="1:16" hidden="1">
      <c r="A537" t="s">
        <v>199</v>
      </c>
      <c r="B537">
        <v>357</v>
      </c>
      <c r="C537" t="s">
        <v>555</v>
      </c>
      <c r="D537" t="s">
        <v>1459</v>
      </c>
      <c r="E537" t="s">
        <v>1443</v>
      </c>
      <c r="F537"/>
      <c r="G537">
        <v>1989.96</v>
      </c>
      <c r="H537">
        <v>1989.96</v>
      </c>
      <c r="I537"/>
      <c r="J537" t="s">
        <v>1460</v>
      </c>
      <c r="K537"/>
      <c r="L537" s="18">
        <v>44841</v>
      </c>
      <c r="M537" s="1">
        <v>1</v>
      </c>
      <c r="N537" s="1">
        <v>1</v>
      </c>
      <c r="O537" s="1">
        <v>2</v>
      </c>
      <c r="P537" s="1" t="str">
        <f t="shared" si="9"/>
        <v>CE BAC357</v>
      </c>
    </row>
    <row r="538" spans="1:16" hidden="1">
      <c r="A538" t="s">
        <v>199</v>
      </c>
      <c r="B538">
        <v>358</v>
      </c>
      <c r="C538" t="s">
        <v>556</v>
      </c>
      <c r="D538" t="s">
        <v>1459</v>
      </c>
      <c r="E538" t="s">
        <v>1443</v>
      </c>
      <c r="F538"/>
      <c r="G538">
        <v>306</v>
      </c>
      <c r="H538">
        <v>306</v>
      </c>
      <c r="I538"/>
      <c r="J538" t="s">
        <v>1460</v>
      </c>
      <c r="K538"/>
      <c r="L538" s="18">
        <v>44841</v>
      </c>
      <c r="M538" s="1">
        <v>1</v>
      </c>
      <c r="N538" s="1">
        <v>1</v>
      </c>
      <c r="O538" s="1">
        <v>2</v>
      </c>
      <c r="P538" s="1" t="str">
        <f t="shared" si="9"/>
        <v>CE BAC358</v>
      </c>
    </row>
    <row r="539" spans="1:16" hidden="1">
      <c r="A539" t="s">
        <v>199</v>
      </c>
      <c r="B539">
        <v>359</v>
      </c>
      <c r="C539" t="s">
        <v>557</v>
      </c>
      <c r="D539" t="s">
        <v>1459</v>
      </c>
      <c r="E539" t="s">
        <v>1443</v>
      </c>
      <c r="F539"/>
      <c r="G539">
        <v>991.16</v>
      </c>
      <c r="H539">
        <v>991.16</v>
      </c>
      <c r="I539"/>
      <c r="J539" t="s">
        <v>1460</v>
      </c>
      <c r="K539"/>
      <c r="L539" s="18">
        <v>44841</v>
      </c>
      <c r="M539" s="1">
        <v>1</v>
      </c>
      <c r="N539" s="1">
        <v>1</v>
      </c>
      <c r="O539" s="1">
        <v>2</v>
      </c>
      <c r="P539" s="1" t="str">
        <f t="shared" si="9"/>
        <v>CE BAC359</v>
      </c>
    </row>
    <row r="540" spans="1:16" hidden="1">
      <c r="A540" t="s">
        <v>199</v>
      </c>
      <c r="B540">
        <v>360</v>
      </c>
      <c r="C540" t="s">
        <v>558</v>
      </c>
      <c r="D540" t="s">
        <v>1459</v>
      </c>
      <c r="E540" t="s">
        <v>1443</v>
      </c>
      <c r="F540"/>
      <c r="G540">
        <v>470.4</v>
      </c>
      <c r="H540">
        <v>470.4</v>
      </c>
      <c r="I540"/>
      <c r="J540" t="s">
        <v>1460</v>
      </c>
      <c r="K540"/>
      <c r="L540" s="18">
        <v>44841</v>
      </c>
      <c r="M540" s="1">
        <v>1</v>
      </c>
      <c r="N540" s="1">
        <v>1</v>
      </c>
      <c r="O540" s="1">
        <v>2</v>
      </c>
      <c r="P540" s="1" t="str">
        <f t="shared" si="9"/>
        <v>CE BAC360</v>
      </c>
    </row>
    <row r="541" spans="1:16" hidden="1">
      <c r="A541" t="s">
        <v>199</v>
      </c>
      <c r="B541">
        <v>361</v>
      </c>
      <c r="C541" t="s">
        <v>559</v>
      </c>
      <c r="D541" t="s">
        <v>1459</v>
      </c>
      <c r="E541" t="s">
        <v>1443</v>
      </c>
      <c r="F541"/>
      <c r="G541">
        <v>623.32000000000005</v>
      </c>
      <c r="H541">
        <v>623.32000000000005</v>
      </c>
      <c r="I541"/>
      <c r="J541" t="s">
        <v>1460</v>
      </c>
      <c r="K541"/>
      <c r="L541" s="18">
        <v>44841</v>
      </c>
      <c r="M541" s="1">
        <v>1</v>
      </c>
      <c r="N541" s="1">
        <v>1</v>
      </c>
      <c r="O541" s="1">
        <v>2</v>
      </c>
      <c r="P541" s="1" t="str">
        <f t="shared" si="9"/>
        <v>CE BAC361</v>
      </c>
    </row>
    <row r="542" spans="1:16" hidden="1">
      <c r="A542" t="s">
        <v>199</v>
      </c>
      <c r="B542">
        <v>362</v>
      </c>
      <c r="C542" t="s">
        <v>560</v>
      </c>
      <c r="D542" t="s">
        <v>1459</v>
      </c>
      <c r="E542" t="s">
        <v>1443</v>
      </c>
      <c r="F542"/>
      <c r="G542">
        <v>560</v>
      </c>
      <c r="H542">
        <v>560</v>
      </c>
      <c r="I542"/>
      <c r="J542" t="s">
        <v>1460</v>
      </c>
      <c r="K542"/>
      <c r="L542" s="18">
        <v>44841</v>
      </c>
      <c r="M542" s="1">
        <v>1</v>
      </c>
      <c r="N542" s="1">
        <v>1</v>
      </c>
      <c r="O542" s="1">
        <v>2</v>
      </c>
      <c r="P542" s="1" t="str">
        <f t="shared" si="9"/>
        <v>CE BAC362</v>
      </c>
    </row>
    <row r="543" spans="1:16" hidden="1">
      <c r="A543" t="s">
        <v>199</v>
      </c>
      <c r="B543">
        <v>363</v>
      </c>
      <c r="C543" t="s">
        <v>561</v>
      </c>
      <c r="D543" t="s">
        <v>1459</v>
      </c>
      <c r="E543" t="s">
        <v>1443</v>
      </c>
      <c r="F543"/>
      <c r="G543">
        <v>623.32000000000005</v>
      </c>
      <c r="H543">
        <v>623.32000000000005</v>
      </c>
      <c r="I543"/>
      <c r="J543" t="s">
        <v>1460</v>
      </c>
      <c r="K543"/>
      <c r="L543" s="18">
        <v>44841</v>
      </c>
      <c r="M543" s="1">
        <v>1</v>
      </c>
      <c r="N543" s="1">
        <v>1</v>
      </c>
      <c r="O543" s="1">
        <v>2</v>
      </c>
      <c r="P543" s="1" t="str">
        <f t="shared" si="9"/>
        <v>CE BAC363</v>
      </c>
    </row>
    <row r="544" spans="1:16" hidden="1">
      <c r="A544" t="s">
        <v>199</v>
      </c>
      <c r="B544">
        <v>364</v>
      </c>
      <c r="C544" t="s">
        <v>562</v>
      </c>
      <c r="D544" t="s">
        <v>1459</v>
      </c>
      <c r="E544" t="s">
        <v>1443</v>
      </c>
      <c r="F544"/>
      <c r="G544">
        <v>392</v>
      </c>
      <c r="H544">
        <v>392</v>
      </c>
      <c r="I544"/>
      <c r="J544" t="s">
        <v>1460</v>
      </c>
      <c r="K544"/>
      <c r="L544" s="18">
        <v>44841</v>
      </c>
      <c r="M544" s="1">
        <v>1</v>
      </c>
      <c r="N544" s="1">
        <v>1</v>
      </c>
      <c r="O544" s="1">
        <v>2</v>
      </c>
      <c r="P544" s="1" t="str">
        <f t="shared" si="9"/>
        <v>CE BAC364</v>
      </c>
    </row>
    <row r="545" spans="1:16" hidden="1">
      <c r="A545" t="s">
        <v>199</v>
      </c>
      <c r="B545">
        <v>365</v>
      </c>
      <c r="C545" t="s">
        <v>563</v>
      </c>
      <c r="D545" t="s">
        <v>1459</v>
      </c>
      <c r="E545" t="s">
        <v>1443</v>
      </c>
      <c r="F545"/>
      <c r="G545">
        <v>1008</v>
      </c>
      <c r="H545">
        <v>1008</v>
      </c>
      <c r="I545"/>
      <c r="J545" t="s">
        <v>1460</v>
      </c>
      <c r="K545"/>
      <c r="L545" s="18">
        <v>44841</v>
      </c>
      <c r="M545" s="1">
        <v>1</v>
      </c>
      <c r="N545" s="1">
        <v>1</v>
      </c>
      <c r="O545" s="1">
        <v>2</v>
      </c>
      <c r="P545" s="1" t="str">
        <f t="shared" si="9"/>
        <v>CE BAC365</v>
      </c>
    </row>
    <row r="546" spans="1:16" hidden="1">
      <c r="A546" t="s">
        <v>199</v>
      </c>
      <c r="B546">
        <v>366</v>
      </c>
      <c r="C546" t="s">
        <v>564</v>
      </c>
      <c r="D546" t="s">
        <v>1459</v>
      </c>
      <c r="E546" t="s">
        <v>1443</v>
      </c>
      <c r="F546"/>
      <c r="G546">
        <v>874.11</v>
      </c>
      <c r="H546">
        <v>874.11</v>
      </c>
      <c r="I546"/>
      <c r="J546" t="s">
        <v>1460</v>
      </c>
      <c r="K546"/>
      <c r="L546" s="18">
        <v>44841</v>
      </c>
      <c r="M546" s="1">
        <v>1</v>
      </c>
      <c r="N546" s="1">
        <v>1</v>
      </c>
      <c r="O546" s="1">
        <v>2</v>
      </c>
      <c r="P546" s="1" t="str">
        <f t="shared" si="9"/>
        <v>CE BAC366</v>
      </c>
    </row>
    <row r="547" spans="1:16" hidden="1">
      <c r="A547" t="s">
        <v>199</v>
      </c>
      <c r="B547">
        <v>367</v>
      </c>
      <c r="C547" t="s">
        <v>565</v>
      </c>
      <c r="D547" t="s">
        <v>1459</v>
      </c>
      <c r="E547" t="s">
        <v>1443</v>
      </c>
      <c r="F547"/>
      <c r="G547">
        <v>396.67</v>
      </c>
      <c r="H547">
        <v>396.67</v>
      </c>
      <c r="I547"/>
      <c r="J547" t="s">
        <v>1460</v>
      </c>
      <c r="K547"/>
      <c r="L547" s="18">
        <v>44841</v>
      </c>
      <c r="M547" s="1">
        <v>1</v>
      </c>
      <c r="N547" s="1">
        <v>1</v>
      </c>
      <c r="O547" s="1">
        <v>2</v>
      </c>
      <c r="P547" s="1" t="str">
        <f t="shared" si="9"/>
        <v>CE BAC367</v>
      </c>
    </row>
    <row r="548" spans="1:16" hidden="1">
      <c r="A548" t="s">
        <v>199</v>
      </c>
      <c r="B548">
        <v>368</v>
      </c>
      <c r="C548" t="s">
        <v>566</v>
      </c>
      <c r="D548" t="s">
        <v>1459</v>
      </c>
      <c r="E548" t="s">
        <v>1443</v>
      </c>
      <c r="F548"/>
      <c r="G548">
        <v>252.15</v>
      </c>
      <c r="H548">
        <v>252.15</v>
      </c>
      <c r="I548"/>
      <c r="J548" t="s">
        <v>1460</v>
      </c>
      <c r="K548"/>
      <c r="L548" s="18">
        <v>44841</v>
      </c>
      <c r="M548" s="1">
        <v>1</v>
      </c>
      <c r="N548" s="1">
        <v>1</v>
      </c>
      <c r="O548" s="1">
        <v>2</v>
      </c>
      <c r="P548" s="1" t="str">
        <f t="shared" si="9"/>
        <v>CE BAC368</v>
      </c>
    </row>
    <row r="549" spans="1:16" hidden="1">
      <c r="A549" t="s">
        <v>199</v>
      </c>
      <c r="B549">
        <v>369</v>
      </c>
      <c r="C549" t="s">
        <v>567</v>
      </c>
      <c r="D549" t="s">
        <v>1459</v>
      </c>
      <c r="E549" t="s">
        <v>1443</v>
      </c>
      <c r="F549"/>
      <c r="G549">
        <v>510</v>
      </c>
      <c r="H549">
        <v>510</v>
      </c>
      <c r="I549"/>
      <c r="J549" t="s">
        <v>1460</v>
      </c>
      <c r="K549"/>
      <c r="L549" s="18">
        <v>44841</v>
      </c>
      <c r="M549" s="1">
        <v>1</v>
      </c>
      <c r="N549" s="1">
        <v>1</v>
      </c>
      <c r="O549" s="1">
        <v>2</v>
      </c>
      <c r="P549" s="1" t="str">
        <f t="shared" si="9"/>
        <v>CE BAC369</v>
      </c>
    </row>
    <row r="550" spans="1:16" hidden="1">
      <c r="A550" t="s">
        <v>199</v>
      </c>
      <c r="B550">
        <v>370</v>
      </c>
      <c r="C550" t="s">
        <v>568</v>
      </c>
      <c r="D550" t="s">
        <v>1459</v>
      </c>
      <c r="E550" t="s">
        <v>1443</v>
      </c>
      <c r="F550"/>
      <c r="G550">
        <v>382.5</v>
      </c>
      <c r="H550">
        <v>382.5</v>
      </c>
      <c r="I550"/>
      <c r="J550" t="s">
        <v>1460</v>
      </c>
      <c r="K550"/>
      <c r="L550" s="18">
        <v>44841</v>
      </c>
      <c r="M550" s="1">
        <v>1</v>
      </c>
      <c r="N550" s="1">
        <v>1</v>
      </c>
      <c r="O550" s="1">
        <v>2</v>
      </c>
      <c r="P550" s="1" t="str">
        <f t="shared" si="9"/>
        <v>CE BAC370</v>
      </c>
    </row>
    <row r="551" spans="1:16" hidden="1">
      <c r="A551" t="s">
        <v>199</v>
      </c>
      <c r="B551">
        <v>371</v>
      </c>
      <c r="C551" t="s">
        <v>569</v>
      </c>
      <c r="D551" t="s">
        <v>1459</v>
      </c>
      <c r="E551" t="s">
        <v>1443</v>
      </c>
      <c r="F551"/>
      <c r="G551">
        <v>566.66999999999996</v>
      </c>
      <c r="H551">
        <v>566.66999999999996</v>
      </c>
      <c r="I551"/>
      <c r="J551" t="s">
        <v>1460</v>
      </c>
      <c r="K551"/>
      <c r="L551" s="18">
        <v>44841</v>
      </c>
      <c r="M551" s="1">
        <v>1</v>
      </c>
      <c r="N551" s="1">
        <v>1</v>
      </c>
      <c r="O551" s="1">
        <v>2</v>
      </c>
      <c r="P551" s="1" t="str">
        <f t="shared" si="9"/>
        <v>CE BAC371</v>
      </c>
    </row>
    <row r="552" spans="1:16" hidden="1">
      <c r="A552" t="s">
        <v>199</v>
      </c>
      <c r="B552">
        <v>372</v>
      </c>
      <c r="C552" t="s">
        <v>570</v>
      </c>
      <c r="D552" t="s">
        <v>1459</v>
      </c>
      <c r="E552" t="s">
        <v>1443</v>
      </c>
      <c r="F552"/>
      <c r="G552">
        <v>339.99</v>
      </c>
      <c r="H552">
        <v>339.99</v>
      </c>
      <c r="I552"/>
      <c r="J552" t="s">
        <v>1460</v>
      </c>
      <c r="K552"/>
      <c r="L552" s="18">
        <v>44841</v>
      </c>
      <c r="M552" s="1">
        <v>1</v>
      </c>
      <c r="N552" s="1">
        <v>1</v>
      </c>
      <c r="O552" s="1">
        <v>2</v>
      </c>
      <c r="P552" s="1" t="str">
        <f t="shared" si="9"/>
        <v>CE BAC372</v>
      </c>
    </row>
    <row r="553" spans="1:16" hidden="1">
      <c r="A553" t="s">
        <v>199</v>
      </c>
      <c r="B553">
        <v>373</v>
      </c>
      <c r="C553" t="s">
        <v>571</v>
      </c>
      <c r="D553" t="s">
        <v>1459</v>
      </c>
      <c r="E553" t="s">
        <v>1443</v>
      </c>
      <c r="F553"/>
      <c r="G553">
        <v>396.67</v>
      </c>
      <c r="H553">
        <v>396.67</v>
      </c>
      <c r="I553"/>
      <c r="J553" t="s">
        <v>1460</v>
      </c>
      <c r="K553"/>
      <c r="L553" s="18">
        <v>44841</v>
      </c>
      <c r="M553" s="1">
        <v>1</v>
      </c>
      <c r="N553" s="1">
        <v>1</v>
      </c>
      <c r="O553" s="1">
        <v>2</v>
      </c>
      <c r="P553" s="1" t="str">
        <f t="shared" si="9"/>
        <v>CE BAC373</v>
      </c>
    </row>
    <row r="554" spans="1:16" hidden="1">
      <c r="A554" t="s">
        <v>199</v>
      </c>
      <c r="B554">
        <v>374</v>
      </c>
      <c r="C554" t="s">
        <v>572</v>
      </c>
      <c r="D554" t="s">
        <v>1459</v>
      </c>
      <c r="E554" t="s">
        <v>1443</v>
      </c>
      <c r="F554"/>
      <c r="G554">
        <v>498.67</v>
      </c>
      <c r="H554">
        <v>498.67</v>
      </c>
      <c r="I554"/>
      <c r="J554" t="s">
        <v>1460</v>
      </c>
      <c r="K554"/>
      <c r="L554" s="18">
        <v>44841</v>
      </c>
      <c r="M554" s="1">
        <v>1</v>
      </c>
      <c r="N554" s="1">
        <v>1</v>
      </c>
      <c r="O554" s="1">
        <v>2</v>
      </c>
      <c r="P554" s="1" t="str">
        <f t="shared" si="9"/>
        <v>CE BAC374</v>
      </c>
    </row>
    <row r="555" spans="1:16" hidden="1">
      <c r="A555" t="s">
        <v>199</v>
      </c>
      <c r="B555">
        <v>375</v>
      </c>
      <c r="C555" t="s">
        <v>573</v>
      </c>
      <c r="D555" t="s">
        <v>1459</v>
      </c>
      <c r="E555" t="s">
        <v>1443</v>
      </c>
      <c r="F555"/>
      <c r="G555">
        <v>672</v>
      </c>
      <c r="H555">
        <v>672</v>
      </c>
      <c r="I555"/>
      <c r="J555" t="s">
        <v>1460</v>
      </c>
      <c r="K555"/>
      <c r="L555" s="18">
        <v>44841</v>
      </c>
      <c r="M555" s="1">
        <v>1</v>
      </c>
      <c r="N555" s="1">
        <v>1</v>
      </c>
      <c r="O555" s="1">
        <v>2</v>
      </c>
      <c r="P555" s="1" t="str">
        <f t="shared" si="9"/>
        <v>CE BAC375</v>
      </c>
    </row>
    <row r="556" spans="1:16" hidden="1">
      <c r="A556" t="s">
        <v>199</v>
      </c>
      <c r="B556">
        <v>376</v>
      </c>
      <c r="C556" t="s">
        <v>574</v>
      </c>
      <c r="D556" t="s">
        <v>1459</v>
      </c>
      <c r="E556" t="s">
        <v>1443</v>
      </c>
      <c r="F556"/>
      <c r="G556">
        <v>935</v>
      </c>
      <c r="H556">
        <v>935</v>
      </c>
      <c r="I556"/>
      <c r="J556" t="s">
        <v>1460</v>
      </c>
      <c r="K556"/>
      <c r="L556" s="18">
        <v>44841</v>
      </c>
      <c r="M556" s="1">
        <v>1</v>
      </c>
      <c r="N556" s="1">
        <v>1</v>
      </c>
      <c r="O556" s="1">
        <v>2</v>
      </c>
      <c r="P556" s="1" t="str">
        <f t="shared" si="9"/>
        <v>CE BAC376</v>
      </c>
    </row>
    <row r="557" spans="1:16" hidden="1">
      <c r="A557" t="s">
        <v>199</v>
      </c>
      <c r="B557">
        <v>377</v>
      </c>
      <c r="C557" t="s">
        <v>575</v>
      </c>
      <c r="D557" t="s">
        <v>1459</v>
      </c>
      <c r="E557" t="s">
        <v>1443</v>
      </c>
      <c r="F557"/>
      <c r="G557">
        <v>1122</v>
      </c>
      <c r="H557">
        <v>1122</v>
      </c>
      <c r="I557"/>
      <c r="J557" t="s">
        <v>1460</v>
      </c>
      <c r="K557"/>
      <c r="L557" s="18">
        <v>44841</v>
      </c>
      <c r="M557" s="1">
        <v>1</v>
      </c>
      <c r="N557" s="1">
        <v>1</v>
      </c>
      <c r="O557" s="1">
        <v>2</v>
      </c>
      <c r="P557" s="1" t="str">
        <f t="shared" si="9"/>
        <v>CE BAC377</v>
      </c>
    </row>
    <row r="558" spans="1:16" hidden="1">
      <c r="A558" t="s">
        <v>199</v>
      </c>
      <c r="B558">
        <v>378</v>
      </c>
      <c r="C558" t="s">
        <v>576</v>
      </c>
      <c r="D558" t="s">
        <v>1459</v>
      </c>
      <c r="E558" t="s">
        <v>1443</v>
      </c>
      <c r="F558"/>
      <c r="G558">
        <v>1741.57</v>
      </c>
      <c r="H558">
        <v>1741.57</v>
      </c>
      <c r="I558"/>
      <c r="J558" t="s">
        <v>1460</v>
      </c>
      <c r="K558"/>
      <c r="L558" s="18">
        <v>44841</v>
      </c>
      <c r="M558" s="1">
        <v>1</v>
      </c>
      <c r="N558" s="1">
        <v>1</v>
      </c>
      <c r="O558" s="1">
        <v>2</v>
      </c>
      <c r="P558" s="1" t="str">
        <f t="shared" si="9"/>
        <v>CE BAC378</v>
      </c>
    </row>
    <row r="559" spans="1:16" hidden="1">
      <c r="A559" t="s">
        <v>199</v>
      </c>
      <c r="B559">
        <v>379</v>
      </c>
      <c r="C559" t="s">
        <v>577</v>
      </c>
      <c r="D559" t="s">
        <v>1459</v>
      </c>
      <c r="E559" t="s">
        <v>1443</v>
      </c>
      <c r="F559"/>
      <c r="G559">
        <v>2240</v>
      </c>
      <c r="H559">
        <v>2240</v>
      </c>
      <c r="I559"/>
      <c r="J559" t="s">
        <v>1460</v>
      </c>
      <c r="K559"/>
      <c r="L559" s="18">
        <v>44841</v>
      </c>
      <c r="M559" s="1">
        <v>1</v>
      </c>
      <c r="N559" s="1">
        <v>1</v>
      </c>
      <c r="O559" s="1">
        <v>2</v>
      </c>
      <c r="P559" s="1" t="str">
        <f t="shared" si="9"/>
        <v>CE BAC379</v>
      </c>
    </row>
    <row r="560" spans="1:16" hidden="1">
      <c r="A560" t="s">
        <v>199</v>
      </c>
      <c r="B560">
        <v>380</v>
      </c>
      <c r="C560" t="s">
        <v>578</v>
      </c>
      <c r="D560" t="s">
        <v>1459</v>
      </c>
      <c r="E560" t="s">
        <v>1443</v>
      </c>
      <c r="F560"/>
      <c r="G560">
        <v>2462.91</v>
      </c>
      <c r="H560">
        <v>2462.91</v>
      </c>
      <c r="I560"/>
      <c r="J560" t="s">
        <v>1460</v>
      </c>
      <c r="K560"/>
      <c r="L560" s="18">
        <v>44841</v>
      </c>
      <c r="M560" s="1">
        <v>1</v>
      </c>
      <c r="N560" s="1">
        <v>1</v>
      </c>
      <c r="O560" s="1">
        <v>2</v>
      </c>
      <c r="P560" s="1" t="str">
        <f t="shared" si="9"/>
        <v>CE BAC380</v>
      </c>
    </row>
    <row r="561" spans="1:16" hidden="1">
      <c r="A561" t="s">
        <v>199</v>
      </c>
      <c r="B561">
        <v>381</v>
      </c>
      <c r="C561" t="s">
        <v>579</v>
      </c>
      <c r="D561" t="s">
        <v>1459</v>
      </c>
      <c r="E561" t="s">
        <v>1443</v>
      </c>
      <c r="F561"/>
      <c r="G561">
        <v>45869.67</v>
      </c>
      <c r="H561">
        <v>45869.67</v>
      </c>
      <c r="I561"/>
      <c r="J561" t="s">
        <v>1460</v>
      </c>
      <c r="K561"/>
      <c r="L561" s="18">
        <v>44841</v>
      </c>
      <c r="M561" s="1">
        <v>1</v>
      </c>
      <c r="N561" s="1">
        <v>1</v>
      </c>
      <c r="O561" s="1">
        <v>2</v>
      </c>
      <c r="P561" s="1" t="str">
        <f t="shared" si="9"/>
        <v>CE BAC381</v>
      </c>
    </row>
    <row r="562" spans="1:16" hidden="1">
      <c r="A562" t="s">
        <v>199</v>
      </c>
      <c r="B562">
        <v>382</v>
      </c>
      <c r="C562" t="s">
        <v>580</v>
      </c>
      <c r="D562" t="s">
        <v>1459</v>
      </c>
      <c r="E562" t="s">
        <v>1443</v>
      </c>
      <c r="F562"/>
      <c r="G562">
        <v>1020</v>
      </c>
      <c r="H562">
        <v>1020</v>
      </c>
      <c r="I562"/>
      <c r="J562" t="s">
        <v>1460</v>
      </c>
      <c r="K562"/>
      <c r="L562" s="18">
        <v>44841</v>
      </c>
      <c r="M562" s="1">
        <v>1</v>
      </c>
      <c r="N562" s="1">
        <v>1</v>
      </c>
      <c r="O562" s="1">
        <v>2</v>
      </c>
      <c r="P562" s="1" t="str">
        <f t="shared" si="9"/>
        <v>CE BAC382</v>
      </c>
    </row>
    <row r="563" spans="1:16" hidden="1">
      <c r="A563" t="s">
        <v>199</v>
      </c>
      <c r="B563">
        <v>383</v>
      </c>
      <c r="C563" t="s">
        <v>581</v>
      </c>
      <c r="D563" t="s">
        <v>1459</v>
      </c>
      <c r="E563" t="s">
        <v>1443</v>
      </c>
      <c r="F563"/>
      <c r="G563">
        <v>3653.32</v>
      </c>
      <c r="H563">
        <v>3653.32</v>
      </c>
      <c r="I563"/>
      <c r="J563" t="s">
        <v>1460</v>
      </c>
      <c r="K563"/>
      <c r="L563" s="18">
        <v>44841</v>
      </c>
      <c r="M563" s="1">
        <v>1</v>
      </c>
      <c r="N563" s="1">
        <v>1</v>
      </c>
      <c r="O563" s="1">
        <v>2</v>
      </c>
      <c r="P563" s="1" t="str">
        <f t="shared" si="9"/>
        <v>CE BAC383</v>
      </c>
    </row>
    <row r="564" spans="1:16" hidden="1">
      <c r="A564" t="s">
        <v>199</v>
      </c>
      <c r="B564">
        <v>384</v>
      </c>
      <c r="C564" t="s">
        <v>582</v>
      </c>
      <c r="D564" t="s">
        <v>1459</v>
      </c>
      <c r="E564" t="s">
        <v>1443</v>
      </c>
      <c r="F564"/>
      <c r="G564">
        <v>252.15</v>
      </c>
      <c r="H564">
        <v>252.15</v>
      </c>
      <c r="I564"/>
      <c r="J564" t="s">
        <v>1460</v>
      </c>
      <c r="K564"/>
      <c r="L564" s="18">
        <v>44841</v>
      </c>
      <c r="M564" s="1">
        <v>1</v>
      </c>
      <c r="N564" s="1">
        <v>1</v>
      </c>
      <c r="O564" s="1">
        <v>2</v>
      </c>
      <c r="P564" s="1" t="str">
        <f t="shared" si="9"/>
        <v>CE BAC384</v>
      </c>
    </row>
    <row r="565" spans="1:16" hidden="1">
      <c r="A565" t="s">
        <v>199</v>
      </c>
      <c r="B565">
        <v>385</v>
      </c>
      <c r="C565" t="s">
        <v>583</v>
      </c>
      <c r="D565" t="s">
        <v>1459</v>
      </c>
      <c r="E565" t="s">
        <v>1443</v>
      </c>
      <c r="F565"/>
      <c r="G565">
        <v>1120</v>
      </c>
      <c r="H565">
        <v>1120</v>
      </c>
      <c r="I565"/>
      <c r="J565" t="s">
        <v>1460</v>
      </c>
      <c r="K565"/>
      <c r="L565" s="18">
        <v>44841</v>
      </c>
      <c r="M565" s="1">
        <v>1</v>
      </c>
      <c r="N565" s="1">
        <v>1</v>
      </c>
      <c r="O565" s="1">
        <v>2</v>
      </c>
      <c r="P565" s="1" t="str">
        <f t="shared" si="9"/>
        <v>CE BAC385</v>
      </c>
    </row>
    <row r="566" spans="1:16" hidden="1">
      <c r="A566" t="s">
        <v>199</v>
      </c>
      <c r="B566">
        <v>386</v>
      </c>
      <c r="C566" t="s">
        <v>584</v>
      </c>
      <c r="D566" t="s">
        <v>1459</v>
      </c>
      <c r="E566" t="s">
        <v>1443</v>
      </c>
      <c r="F566"/>
      <c r="G566">
        <v>1020</v>
      </c>
      <c r="H566">
        <v>1020</v>
      </c>
      <c r="I566"/>
      <c r="J566" t="s">
        <v>1460</v>
      </c>
      <c r="K566"/>
      <c r="L566" s="18">
        <v>44841</v>
      </c>
      <c r="M566" s="1">
        <v>1</v>
      </c>
      <c r="N566" s="1">
        <v>1</v>
      </c>
      <c r="O566" s="1">
        <v>2</v>
      </c>
      <c r="P566" s="1" t="str">
        <f t="shared" si="9"/>
        <v>CE BAC386</v>
      </c>
    </row>
    <row r="567" spans="1:16" hidden="1">
      <c r="A567" t="s">
        <v>199</v>
      </c>
      <c r="B567">
        <v>387</v>
      </c>
      <c r="C567" t="s">
        <v>585</v>
      </c>
      <c r="D567" t="s">
        <v>1459</v>
      </c>
      <c r="E567" t="s">
        <v>1443</v>
      </c>
      <c r="F567"/>
      <c r="G567">
        <v>906.66</v>
      </c>
      <c r="H567">
        <v>906.66</v>
      </c>
      <c r="I567"/>
      <c r="J567" t="s">
        <v>1460</v>
      </c>
      <c r="K567"/>
      <c r="L567" s="18">
        <v>44841</v>
      </c>
      <c r="M567" s="1">
        <v>1</v>
      </c>
      <c r="N567" s="1">
        <v>1</v>
      </c>
      <c r="O567" s="1">
        <v>2</v>
      </c>
      <c r="P567" s="1" t="str">
        <f t="shared" si="9"/>
        <v>CE BAC387</v>
      </c>
    </row>
    <row r="568" spans="1:16" hidden="1">
      <c r="A568" t="s">
        <v>199</v>
      </c>
      <c r="B568">
        <v>388</v>
      </c>
      <c r="C568" t="s">
        <v>586</v>
      </c>
      <c r="D568" t="s">
        <v>1459</v>
      </c>
      <c r="E568" t="s">
        <v>1443</v>
      </c>
      <c r="F568"/>
      <c r="G568">
        <v>560</v>
      </c>
      <c r="H568">
        <v>560</v>
      </c>
      <c r="I568"/>
      <c r="J568" t="s">
        <v>1460</v>
      </c>
      <c r="K568"/>
      <c r="L568" s="18">
        <v>44841</v>
      </c>
      <c r="M568" s="1">
        <v>1</v>
      </c>
      <c r="N568" s="1">
        <v>1</v>
      </c>
      <c r="O568" s="1">
        <v>2</v>
      </c>
      <c r="P568" s="1" t="str">
        <f t="shared" si="9"/>
        <v>CE BAC388</v>
      </c>
    </row>
    <row r="569" spans="1:16" hidden="1">
      <c r="A569" t="s">
        <v>199</v>
      </c>
      <c r="B569">
        <v>389</v>
      </c>
      <c r="C569" t="s">
        <v>587</v>
      </c>
      <c r="D569" t="s">
        <v>1459</v>
      </c>
      <c r="E569" t="s">
        <v>1443</v>
      </c>
      <c r="F569"/>
      <c r="G569">
        <v>474.04</v>
      </c>
      <c r="H569">
        <v>474.04</v>
      </c>
      <c r="I569"/>
      <c r="J569" t="s">
        <v>1460</v>
      </c>
      <c r="K569"/>
      <c r="L569" s="18">
        <v>44841</v>
      </c>
      <c r="M569" s="1">
        <v>1</v>
      </c>
      <c r="N569" s="1">
        <v>1</v>
      </c>
      <c r="O569" s="1">
        <v>2</v>
      </c>
      <c r="P569" s="1" t="str">
        <f t="shared" si="9"/>
        <v>CE BAC389</v>
      </c>
    </row>
    <row r="570" spans="1:16" hidden="1">
      <c r="A570" t="s">
        <v>199</v>
      </c>
      <c r="B570">
        <v>390</v>
      </c>
      <c r="C570" t="s">
        <v>588</v>
      </c>
      <c r="D570" t="s">
        <v>1459</v>
      </c>
      <c r="E570" t="s">
        <v>1443</v>
      </c>
      <c r="F570"/>
      <c r="G570">
        <v>283.33</v>
      </c>
      <c r="H570">
        <v>283.33</v>
      </c>
      <c r="I570"/>
      <c r="J570" t="s">
        <v>1460</v>
      </c>
      <c r="K570"/>
      <c r="L570" s="18">
        <v>44841</v>
      </c>
      <c r="M570" s="1">
        <v>1</v>
      </c>
      <c r="N570" s="1">
        <v>1</v>
      </c>
      <c r="O570" s="1">
        <v>2</v>
      </c>
      <c r="P570" s="1" t="str">
        <f t="shared" si="9"/>
        <v>CE BAC390</v>
      </c>
    </row>
    <row r="571" spans="1:16" hidden="1">
      <c r="A571" t="s">
        <v>199</v>
      </c>
      <c r="B571">
        <v>391</v>
      </c>
      <c r="C571" t="s">
        <v>589</v>
      </c>
      <c r="D571" t="s">
        <v>1459</v>
      </c>
      <c r="E571" t="s">
        <v>1443</v>
      </c>
      <c r="F571"/>
      <c r="G571">
        <v>283.33999999999997</v>
      </c>
      <c r="H571">
        <v>283.33999999999997</v>
      </c>
      <c r="I571"/>
      <c r="J571" t="s">
        <v>1460</v>
      </c>
      <c r="K571"/>
      <c r="L571" s="18">
        <v>44841</v>
      </c>
      <c r="M571" s="1">
        <v>1</v>
      </c>
      <c r="N571" s="1">
        <v>1</v>
      </c>
      <c r="O571" s="1">
        <v>2</v>
      </c>
      <c r="P571" s="1" t="str">
        <f t="shared" si="9"/>
        <v>CE BAC391</v>
      </c>
    </row>
    <row r="572" spans="1:16" hidden="1">
      <c r="A572" t="s">
        <v>199</v>
      </c>
      <c r="B572">
        <v>392</v>
      </c>
      <c r="C572" t="s">
        <v>590</v>
      </c>
      <c r="D572" t="s">
        <v>1459</v>
      </c>
      <c r="E572" t="s">
        <v>1443</v>
      </c>
      <c r="F572"/>
      <c r="G572">
        <v>390.56</v>
      </c>
      <c r="H572">
        <v>390.56</v>
      </c>
      <c r="I572"/>
      <c r="J572" t="s">
        <v>1460</v>
      </c>
      <c r="K572"/>
      <c r="L572" s="18">
        <v>44841</v>
      </c>
      <c r="M572" s="1">
        <v>1</v>
      </c>
      <c r="N572" s="1">
        <v>1</v>
      </c>
      <c r="O572" s="1">
        <v>2</v>
      </c>
      <c r="P572" s="1" t="str">
        <f t="shared" si="9"/>
        <v>CE BAC392</v>
      </c>
    </row>
    <row r="573" spans="1:16" hidden="1">
      <c r="A573" t="s">
        <v>199</v>
      </c>
      <c r="B573">
        <v>393</v>
      </c>
      <c r="C573" t="s">
        <v>591</v>
      </c>
      <c r="D573" t="s">
        <v>1459</v>
      </c>
      <c r="E573" t="s">
        <v>1443</v>
      </c>
      <c r="F573"/>
      <c r="G573">
        <v>311.67</v>
      </c>
      <c r="H573">
        <v>311.67</v>
      </c>
      <c r="I573"/>
      <c r="J573" t="s">
        <v>1460</v>
      </c>
      <c r="K573"/>
      <c r="L573" s="18">
        <v>44841</v>
      </c>
      <c r="M573" s="1">
        <v>1</v>
      </c>
      <c r="N573" s="1">
        <v>1</v>
      </c>
      <c r="O573" s="1">
        <v>2</v>
      </c>
      <c r="P573" s="1" t="str">
        <f t="shared" si="9"/>
        <v>CE BAC393</v>
      </c>
    </row>
    <row r="574" spans="1:16" hidden="1">
      <c r="A574" t="s">
        <v>199</v>
      </c>
      <c r="B574">
        <v>394</v>
      </c>
      <c r="C574" t="s">
        <v>592</v>
      </c>
      <c r="D574" t="s">
        <v>1459</v>
      </c>
      <c r="E574" t="s">
        <v>1443</v>
      </c>
      <c r="F574"/>
      <c r="G574">
        <v>566.66</v>
      </c>
      <c r="H574">
        <v>566.66</v>
      </c>
      <c r="I574"/>
      <c r="J574" t="s">
        <v>1460</v>
      </c>
      <c r="K574"/>
      <c r="L574" s="18">
        <v>44841</v>
      </c>
      <c r="M574" s="1">
        <v>1</v>
      </c>
      <c r="N574" s="1">
        <v>1</v>
      </c>
      <c r="O574" s="1">
        <v>2</v>
      </c>
      <c r="P574" s="1" t="str">
        <f t="shared" si="9"/>
        <v>CE BAC394</v>
      </c>
    </row>
    <row r="575" spans="1:16" hidden="1">
      <c r="A575" t="s">
        <v>199</v>
      </c>
      <c r="B575">
        <v>395</v>
      </c>
      <c r="C575" t="s">
        <v>593</v>
      </c>
      <c r="D575" t="s">
        <v>1459</v>
      </c>
      <c r="E575" t="s">
        <v>1443</v>
      </c>
      <c r="F575"/>
      <c r="G575">
        <v>339.99</v>
      </c>
      <c r="H575">
        <v>339.99</v>
      </c>
      <c r="I575"/>
      <c r="J575" t="s">
        <v>1460</v>
      </c>
      <c r="K575"/>
      <c r="L575" s="18">
        <v>44841</v>
      </c>
      <c r="M575" s="1">
        <v>1</v>
      </c>
      <c r="N575" s="1">
        <v>1</v>
      </c>
      <c r="O575" s="1">
        <v>2</v>
      </c>
      <c r="P575" s="1" t="str">
        <f t="shared" si="9"/>
        <v>CE BAC395</v>
      </c>
    </row>
    <row r="576" spans="1:16" hidden="1">
      <c r="A576" t="s">
        <v>199</v>
      </c>
      <c r="B576">
        <v>396</v>
      </c>
      <c r="C576" t="s">
        <v>594</v>
      </c>
      <c r="D576" t="s">
        <v>1459</v>
      </c>
      <c r="E576" t="s">
        <v>1443</v>
      </c>
      <c r="F576"/>
      <c r="G576">
        <v>328.65</v>
      </c>
      <c r="H576">
        <v>328.65</v>
      </c>
      <c r="I576"/>
      <c r="J576" t="s">
        <v>1460</v>
      </c>
      <c r="K576"/>
      <c r="L576" s="18">
        <v>44841</v>
      </c>
      <c r="M576" s="1">
        <v>1</v>
      </c>
      <c r="N576" s="1">
        <v>1</v>
      </c>
      <c r="O576" s="1">
        <v>2</v>
      </c>
      <c r="P576" s="1" t="str">
        <f t="shared" si="9"/>
        <v>CE BAC396</v>
      </c>
    </row>
    <row r="577" spans="1:16" hidden="1">
      <c r="A577" t="s">
        <v>199</v>
      </c>
      <c r="B577">
        <v>397</v>
      </c>
      <c r="C577" t="s">
        <v>595</v>
      </c>
      <c r="D577" t="s">
        <v>1459</v>
      </c>
      <c r="E577" t="s">
        <v>1443</v>
      </c>
      <c r="F577"/>
      <c r="G577">
        <v>368.32</v>
      </c>
      <c r="H577">
        <v>368.32</v>
      </c>
      <c r="I577"/>
      <c r="J577" t="s">
        <v>1460</v>
      </c>
      <c r="K577"/>
      <c r="L577" s="18">
        <v>44841</v>
      </c>
      <c r="M577" s="1">
        <v>1</v>
      </c>
      <c r="N577" s="1">
        <v>1</v>
      </c>
      <c r="O577" s="1">
        <v>2</v>
      </c>
      <c r="P577" s="1" t="str">
        <f t="shared" si="9"/>
        <v>CE BAC397</v>
      </c>
    </row>
    <row r="578" spans="1:16" hidden="1">
      <c r="A578" t="s">
        <v>199</v>
      </c>
      <c r="B578">
        <v>398</v>
      </c>
      <c r="C578" t="s">
        <v>596</v>
      </c>
      <c r="D578" t="s">
        <v>1459</v>
      </c>
      <c r="E578" t="s">
        <v>1443</v>
      </c>
      <c r="F578"/>
      <c r="G578">
        <v>1063.6099999999999</v>
      </c>
      <c r="H578">
        <v>1063.6099999999999</v>
      </c>
      <c r="I578"/>
      <c r="J578" t="s">
        <v>1460</v>
      </c>
      <c r="K578"/>
      <c r="L578" s="18">
        <v>44841</v>
      </c>
      <c r="M578" s="1">
        <v>1</v>
      </c>
      <c r="N578" s="1">
        <v>1</v>
      </c>
      <c r="O578" s="1">
        <v>2</v>
      </c>
      <c r="P578" s="1" t="str">
        <f t="shared" si="9"/>
        <v>CE BAC398</v>
      </c>
    </row>
    <row r="579" spans="1:16" hidden="1">
      <c r="A579" t="s">
        <v>199</v>
      </c>
      <c r="B579">
        <v>399</v>
      </c>
      <c r="C579" t="s">
        <v>597</v>
      </c>
      <c r="D579" t="s">
        <v>1459</v>
      </c>
      <c r="E579" t="s">
        <v>1443</v>
      </c>
      <c r="F579"/>
      <c r="G579">
        <v>849.99</v>
      </c>
      <c r="H579">
        <v>849.99</v>
      </c>
      <c r="I579"/>
      <c r="J579" t="s">
        <v>1460</v>
      </c>
      <c r="K579"/>
      <c r="L579" s="18">
        <v>44841</v>
      </c>
      <c r="M579" s="1">
        <v>1</v>
      </c>
      <c r="N579" s="1">
        <v>1</v>
      </c>
      <c r="O579" s="1">
        <v>2</v>
      </c>
      <c r="P579" s="1" t="str">
        <f t="shared" si="9"/>
        <v>CE BAC399</v>
      </c>
    </row>
    <row r="580" spans="1:16" hidden="1">
      <c r="A580" t="s">
        <v>199</v>
      </c>
      <c r="B580">
        <v>400</v>
      </c>
      <c r="C580" t="s">
        <v>598</v>
      </c>
      <c r="D580" t="s">
        <v>1459</v>
      </c>
      <c r="E580" t="s">
        <v>1443</v>
      </c>
      <c r="F580"/>
      <c r="G580">
        <v>328.64</v>
      </c>
      <c r="H580">
        <v>328.64</v>
      </c>
      <c r="I580"/>
      <c r="J580" t="s">
        <v>1460</v>
      </c>
      <c r="K580"/>
      <c r="L580" s="18">
        <v>44841</v>
      </c>
      <c r="M580" s="1">
        <v>1</v>
      </c>
      <c r="N580" s="1">
        <v>1</v>
      </c>
      <c r="O580" s="1">
        <v>2</v>
      </c>
      <c r="P580" s="1" t="str">
        <f t="shared" si="9"/>
        <v>CE BAC400</v>
      </c>
    </row>
    <row r="581" spans="1:16" hidden="1">
      <c r="A581" t="s">
        <v>199</v>
      </c>
      <c r="B581">
        <v>401</v>
      </c>
      <c r="C581" t="s">
        <v>599</v>
      </c>
      <c r="D581" t="s">
        <v>1459</v>
      </c>
      <c r="E581" t="s">
        <v>1443</v>
      </c>
      <c r="F581"/>
      <c r="G581">
        <v>816</v>
      </c>
      <c r="H581">
        <v>816</v>
      </c>
      <c r="I581"/>
      <c r="J581" t="s">
        <v>1460</v>
      </c>
      <c r="K581"/>
      <c r="L581" s="18">
        <v>44841</v>
      </c>
      <c r="M581" s="1">
        <v>1</v>
      </c>
      <c r="N581" s="1">
        <v>1</v>
      </c>
      <c r="O581" s="1">
        <v>2</v>
      </c>
      <c r="P581" s="1" t="str">
        <f t="shared" si="9"/>
        <v>CE BAC401</v>
      </c>
    </row>
    <row r="582" spans="1:16" hidden="1">
      <c r="A582" t="s">
        <v>199</v>
      </c>
      <c r="B582">
        <v>402</v>
      </c>
      <c r="C582" t="s">
        <v>600</v>
      </c>
      <c r="D582" t="s">
        <v>1459</v>
      </c>
      <c r="E582" t="s">
        <v>1443</v>
      </c>
      <c r="F582"/>
      <c r="G582">
        <v>339.99</v>
      </c>
      <c r="H582">
        <v>339.99</v>
      </c>
      <c r="I582"/>
      <c r="J582" t="s">
        <v>1460</v>
      </c>
      <c r="K582"/>
      <c r="L582" s="18">
        <v>44841</v>
      </c>
      <c r="M582" s="1">
        <v>1</v>
      </c>
      <c r="N582" s="1">
        <v>1</v>
      </c>
      <c r="O582" s="1">
        <v>2</v>
      </c>
      <c r="P582" s="1" t="str">
        <f t="shared" si="9"/>
        <v>CE BAC402</v>
      </c>
    </row>
    <row r="583" spans="1:16" hidden="1">
      <c r="A583" t="s">
        <v>199</v>
      </c>
      <c r="B583">
        <v>403</v>
      </c>
      <c r="C583" t="s">
        <v>601</v>
      </c>
      <c r="D583" t="s">
        <v>1459</v>
      </c>
      <c r="E583" t="s">
        <v>1443</v>
      </c>
      <c r="F583"/>
      <c r="G583">
        <v>339.99</v>
      </c>
      <c r="H583">
        <v>339.99</v>
      </c>
      <c r="I583"/>
      <c r="J583" t="s">
        <v>1460</v>
      </c>
      <c r="K583"/>
      <c r="L583" s="18">
        <v>44841</v>
      </c>
      <c r="M583" s="1">
        <v>1</v>
      </c>
      <c r="N583" s="1">
        <v>1</v>
      </c>
      <c r="O583" s="1">
        <v>2</v>
      </c>
      <c r="P583" s="1" t="str">
        <f t="shared" si="9"/>
        <v>CE BAC403</v>
      </c>
    </row>
    <row r="584" spans="1:16" hidden="1">
      <c r="A584" t="s">
        <v>199</v>
      </c>
      <c r="B584">
        <v>404</v>
      </c>
      <c r="C584" t="s">
        <v>602</v>
      </c>
      <c r="D584" t="s">
        <v>1459</v>
      </c>
      <c r="E584" t="s">
        <v>1443</v>
      </c>
      <c r="F584"/>
      <c r="G584">
        <v>283.33999999999997</v>
      </c>
      <c r="H584">
        <v>283.33999999999997</v>
      </c>
      <c r="I584"/>
      <c r="J584" t="s">
        <v>1460</v>
      </c>
      <c r="K584"/>
      <c r="L584" s="18">
        <v>44841</v>
      </c>
      <c r="M584" s="1">
        <v>1</v>
      </c>
      <c r="N584" s="1">
        <v>1</v>
      </c>
      <c r="O584" s="1">
        <v>2</v>
      </c>
      <c r="P584" s="1" t="str">
        <f t="shared" si="9"/>
        <v>CE BAC404</v>
      </c>
    </row>
    <row r="585" spans="1:16" hidden="1">
      <c r="A585" t="s">
        <v>199</v>
      </c>
      <c r="B585">
        <v>405</v>
      </c>
      <c r="C585" t="s">
        <v>603</v>
      </c>
      <c r="D585" t="s">
        <v>1459</v>
      </c>
      <c r="E585" t="s">
        <v>1443</v>
      </c>
      <c r="F585"/>
      <c r="G585">
        <v>906.65</v>
      </c>
      <c r="H585">
        <v>906.65</v>
      </c>
      <c r="I585"/>
      <c r="J585" t="s">
        <v>1460</v>
      </c>
      <c r="K585"/>
      <c r="L585" s="18">
        <v>44841</v>
      </c>
      <c r="M585" s="1">
        <v>1</v>
      </c>
      <c r="N585" s="1">
        <v>1</v>
      </c>
      <c r="O585" s="1">
        <v>2</v>
      </c>
      <c r="P585" s="1" t="str">
        <f t="shared" si="9"/>
        <v>CE BAC405</v>
      </c>
    </row>
    <row r="586" spans="1:16" hidden="1">
      <c r="A586" t="s">
        <v>199</v>
      </c>
      <c r="B586">
        <v>406</v>
      </c>
      <c r="C586" t="s">
        <v>604</v>
      </c>
      <c r="D586" t="s">
        <v>1459</v>
      </c>
      <c r="E586" t="s">
        <v>1443</v>
      </c>
      <c r="F586"/>
      <c r="G586">
        <v>1530</v>
      </c>
      <c r="H586">
        <v>1530</v>
      </c>
      <c r="I586"/>
      <c r="J586" t="s">
        <v>1460</v>
      </c>
      <c r="K586"/>
      <c r="L586" s="18">
        <v>44841</v>
      </c>
      <c r="M586" s="1">
        <v>1</v>
      </c>
      <c r="N586" s="1">
        <v>1</v>
      </c>
      <c r="O586" s="1">
        <v>2</v>
      </c>
      <c r="P586" s="1" t="str">
        <f t="shared" si="9"/>
        <v>CE BAC406</v>
      </c>
    </row>
    <row r="587" spans="1:16" hidden="1">
      <c r="A587" t="s">
        <v>199</v>
      </c>
      <c r="B587">
        <v>407</v>
      </c>
      <c r="C587" t="s">
        <v>605</v>
      </c>
      <c r="D587" t="s">
        <v>1459</v>
      </c>
      <c r="E587" t="s">
        <v>1443</v>
      </c>
      <c r="F587"/>
      <c r="G587">
        <v>485.7</v>
      </c>
      <c r="H587">
        <v>485.7</v>
      </c>
      <c r="I587"/>
      <c r="J587" t="s">
        <v>1460</v>
      </c>
      <c r="K587"/>
      <c r="L587" s="18">
        <v>44841</v>
      </c>
      <c r="M587" s="1">
        <v>1</v>
      </c>
      <c r="N587" s="1">
        <v>1</v>
      </c>
      <c r="O587" s="1">
        <v>2</v>
      </c>
      <c r="P587" s="1" t="str">
        <f t="shared" si="9"/>
        <v>CE BAC407</v>
      </c>
    </row>
    <row r="588" spans="1:16" hidden="1">
      <c r="A588" t="s">
        <v>199</v>
      </c>
      <c r="B588">
        <v>408</v>
      </c>
      <c r="C588" t="s">
        <v>606</v>
      </c>
      <c r="D588" t="s">
        <v>1459</v>
      </c>
      <c r="E588" t="s">
        <v>1443</v>
      </c>
      <c r="F588"/>
      <c r="G588">
        <v>15300</v>
      </c>
      <c r="H588">
        <v>15300</v>
      </c>
      <c r="I588"/>
      <c r="J588" t="s">
        <v>1460</v>
      </c>
      <c r="K588"/>
      <c r="L588" s="18">
        <v>44841</v>
      </c>
      <c r="M588" s="1">
        <v>1</v>
      </c>
      <c r="N588" s="1">
        <v>1</v>
      </c>
      <c r="O588" s="1">
        <v>2</v>
      </c>
      <c r="P588" s="1" t="str">
        <f t="shared" si="9"/>
        <v>CE BAC408</v>
      </c>
    </row>
    <row r="589" spans="1:16" hidden="1">
      <c r="A589" t="s">
        <v>199</v>
      </c>
      <c r="B589">
        <v>409</v>
      </c>
      <c r="C589" t="s">
        <v>607</v>
      </c>
      <c r="D589" t="s">
        <v>1459</v>
      </c>
      <c r="E589" t="s">
        <v>1443</v>
      </c>
      <c r="F589"/>
      <c r="G589">
        <v>1026.72</v>
      </c>
      <c r="H589">
        <v>1026.72</v>
      </c>
      <c r="I589"/>
      <c r="J589" t="s">
        <v>1460</v>
      </c>
      <c r="K589"/>
      <c r="L589" s="18">
        <v>44841</v>
      </c>
      <c r="M589" s="1">
        <v>1</v>
      </c>
      <c r="N589" s="1">
        <v>1</v>
      </c>
      <c r="O589" s="1">
        <v>2</v>
      </c>
      <c r="P589" s="1" t="str">
        <f t="shared" si="9"/>
        <v>CE BAC409</v>
      </c>
    </row>
    <row r="590" spans="1:16" hidden="1">
      <c r="A590" t="s">
        <v>199</v>
      </c>
      <c r="B590">
        <v>410</v>
      </c>
      <c r="C590" t="s">
        <v>608</v>
      </c>
      <c r="D590" t="s">
        <v>1459</v>
      </c>
      <c r="E590" t="s">
        <v>1443</v>
      </c>
      <c r="F590"/>
      <c r="G590">
        <v>177.02</v>
      </c>
      <c r="H590">
        <v>177.02</v>
      </c>
      <c r="I590"/>
      <c r="J590" t="s">
        <v>1460</v>
      </c>
      <c r="K590"/>
      <c r="L590" s="18">
        <v>44841</v>
      </c>
      <c r="M590" s="1">
        <v>1</v>
      </c>
      <c r="N590" s="1">
        <v>1</v>
      </c>
      <c r="O590" s="1">
        <v>2</v>
      </c>
      <c r="P590" s="1" t="str">
        <f t="shared" si="9"/>
        <v>CE BAC410</v>
      </c>
    </row>
    <row r="591" spans="1:16" hidden="1">
      <c r="A591" t="s">
        <v>199</v>
      </c>
      <c r="B591">
        <v>411</v>
      </c>
      <c r="C591" t="s">
        <v>609</v>
      </c>
      <c r="D591" t="s">
        <v>1459</v>
      </c>
      <c r="E591" t="s">
        <v>1443</v>
      </c>
      <c r="F591"/>
      <c r="G591">
        <v>397.24</v>
      </c>
      <c r="H591">
        <v>397.24</v>
      </c>
      <c r="I591"/>
      <c r="J591" t="s">
        <v>1460</v>
      </c>
      <c r="K591"/>
      <c r="L591" s="18">
        <v>44841</v>
      </c>
      <c r="M591" s="1">
        <v>1</v>
      </c>
      <c r="N591" s="1">
        <v>1</v>
      </c>
      <c r="O591" s="1">
        <v>2</v>
      </c>
      <c r="P591" s="1" t="str">
        <f t="shared" si="9"/>
        <v>CE BAC411</v>
      </c>
    </row>
    <row r="592" spans="1:16" hidden="1">
      <c r="A592" t="s">
        <v>199</v>
      </c>
      <c r="B592">
        <v>412</v>
      </c>
      <c r="C592" t="s">
        <v>610</v>
      </c>
      <c r="D592" t="s">
        <v>1459</v>
      </c>
      <c r="E592" t="s">
        <v>1443</v>
      </c>
      <c r="F592"/>
      <c r="G592">
        <v>282.5</v>
      </c>
      <c r="H592">
        <v>282.5</v>
      </c>
      <c r="I592"/>
      <c r="J592" t="s">
        <v>1460</v>
      </c>
      <c r="K592"/>
      <c r="L592" s="18">
        <v>44841</v>
      </c>
      <c r="M592" s="1">
        <v>1</v>
      </c>
      <c r="N592" s="1">
        <v>1</v>
      </c>
      <c r="O592" s="1">
        <v>2</v>
      </c>
      <c r="P592" s="1" t="str">
        <f t="shared" ref="P592:P655" si="10">+_xlfn.CONCAT(A592,B592)</f>
        <v>CE BAC412</v>
      </c>
    </row>
    <row r="593" spans="1:16" hidden="1">
      <c r="A593" t="s">
        <v>199</v>
      </c>
      <c r="B593">
        <v>413</v>
      </c>
      <c r="C593" t="s">
        <v>611</v>
      </c>
      <c r="D593" t="s">
        <v>1461</v>
      </c>
      <c r="E593" t="s">
        <v>1443</v>
      </c>
      <c r="F593"/>
      <c r="G593">
        <v>1338.16</v>
      </c>
      <c r="H593">
        <v>1338.16</v>
      </c>
      <c r="I593"/>
      <c r="J593" t="s">
        <v>1461</v>
      </c>
      <c r="K593"/>
      <c r="L593" s="18">
        <v>44844</v>
      </c>
      <c r="M593" s="1">
        <v>1</v>
      </c>
      <c r="N593" s="1">
        <v>1</v>
      </c>
      <c r="O593" s="1">
        <v>2</v>
      </c>
      <c r="P593" s="1" t="str">
        <f t="shared" si="10"/>
        <v>CE BAC413</v>
      </c>
    </row>
    <row r="594" spans="1:16" hidden="1">
      <c r="A594" t="s">
        <v>199</v>
      </c>
      <c r="B594">
        <v>414</v>
      </c>
      <c r="C594" t="s">
        <v>612</v>
      </c>
      <c r="D594" t="s">
        <v>1461</v>
      </c>
      <c r="E594" t="s">
        <v>1443</v>
      </c>
      <c r="F594"/>
      <c r="G594">
        <v>1014.28</v>
      </c>
      <c r="H594">
        <v>1014.28</v>
      </c>
      <c r="I594"/>
      <c r="J594" t="s">
        <v>1461</v>
      </c>
      <c r="K594"/>
      <c r="L594" s="18">
        <v>44844</v>
      </c>
      <c r="M594" s="1">
        <v>1</v>
      </c>
      <c r="N594" s="1">
        <v>1</v>
      </c>
      <c r="O594" s="1">
        <v>2</v>
      </c>
      <c r="P594" s="1" t="str">
        <f t="shared" si="10"/>
        <v>CE BAC414</v>
      </c>
    </row>
    <row r="595" spans="1:16" hidden="1">
      <c r="A595" t="s">
        <v>199</v>
      </c>
      <c r="B595">
        <v>415</v>
      </c>
      <c r="C595" t="s">
        <v>613</v>
      </c>
      <c r="D595" t="s">
        <v>1461</v>
      </c>
      <c r="E595" t="s">
        <v>1443</v>
      </c>
      <c r="F595"/>
      <c r="G595">
        <v>50</v>
      </c>
      <c r="H595">
        <v>50</v>
      </c>
      <c r="I595"/>
      <c r="J595" t="s">
        <v>1461</v>
      </c>
      <c r="K595"/>
      <c r="L595" s="18">
        <v>44844</v>
      </c>
      <c r="M595" s="1">
        <v>1</v>
      </c>
      <c r="N595" s="1">
        <v>1</v>
      </c>
      <c r="O595" s="1">
        <v>2</v>
      </c>
      <c r="P595" s="1" t="str">
        <f t="shared" si="10"/>
        <v>CE BAC415</v>
      </c>
    </row>
    <row r="596" spans="1:16" hidden="1">
      <c r="A596" t="s">
        <v>199</v>
      </c>
      <c r="B596">
        <v>416</v>
      </c>
      <c r="C596" t="s">
        <v>614</v>
      </c>
      <c r="D596" t="s">
        <v>1462</v>
      </c>
      <c r="E596" t="s">
        <v>1443</v>
      </c>
      <c r="F596"/>
      <c r="G596">
        <v>1298.01</v>
      </c>
      <c r="H596">
        <v>1298.01</v>
      </c>
      <c r="I596"/>
      <c r="J596" t="s">
        <v>1463</v>
      </c>
      <c r="K596"/>
      <c r="L596" s="18">
        <v>44845</v>
      </c>
      <c r="M596" s="1">
        <v>1</v>
      </c>
      <c r="N596" s="1">
        <v>1</v>
      </c>
      <c r="O596" s="1">
        <v>2</v>
      </c>
      <c r="P596" s="1" t="str">
        <f t="shared" si="10"/>
        <v>CE BAC416</v>
      </c>
    </row>
    <row r="597" spans="1:16" hidden="1">
      <c r="A597" t="s">
        <v>199</v>
      </c>
      <c r="B597">
        <v>417</v>
      </c>
      <c r="C597" t="s">
        <v>615</v>
      </c>
      <c r="D597" t="s">
        <v>1462</v>
      </c>
      <c r="E597" t="s">
        <v>1443</v>
      </c>
      <c r="F597"/>
      <c r="G597">
        <v>385.95</v>
      </c>
      <c r="H597">
        <v>385.95</v>
      </c>
      <c r="I597"/>
      <c r="J597" t="s">
        <v>1463</v>
      </c>
      <c r="K597"/>
      <c r="L597" s="18">
        <v>44845</v>
      </c>
      <c r="M597" s="1">
        <v>1</v>
      </c>
      <c r="N597" s="1">
        <v>1</v>
      </c>
      <c r="O597" s="1">
        <v>2</v>
      </c>
      <c r="P597" s="1" t="str">
        <f t="shared" si="10"/>
        <v>CE BAC417</v>
      </c>
    </row>
    <row r="598" spans="1:16" hidden="1">
      <c r="A598" t="s">
        <v>199</v>
      </c>
      <c r="B598">
        <v>418</v>
      </c>
      <c r="C598" t="s">
        <v>616</v>
      </c>
      <c r="D598" t="s">
        <v>1462</v>
      </c>
      <c r="E598" t="s">
        <v>1443</v>
      </c>
      <c r="F598"/>
      <c r="G598">
        <v>650.9</v>
      </c>
      <c r="H598">
        <v>650.9</v>
      </c>
      <c r="I598"/>
      <c r="J598" t="s">
        <v>1463</v>
      </c>
      <c r="K598"/>
      <c r="L598" s="18">
        <v>44845</v>
      </c>
      <c r="M598" s="1">
        <v>1</v>
      </c>
      <c r="N598" s="1">
        <v>1</v>
      </c>
      <c r="O598" s="1">
        <v>2</v>
      </c>
      <c r="P598" s="1" t="str">
        <f t="shared" si="10"/>
        <v>CE BAC418</v>
      </c>
    </row>
    <row r="599" spans="1:16" hidden="1">
      <c r="A599" t="s">
        <v>199</v>
      </c>
      <c r="B599">
        <v>419</v>
      </c>
      <c r="C599" t="s">
        <v>617</v>
      </c>
      <c r="D599" t="s">
        <v>1462</v>
      </c>
      <c r="E599" t="s">
        <v>1443</v>
      </c>
      <c r="F599"/>
      <c r="G599">
        <v>339.99</v>
      </c>
      <c r="H599">
        <v>339.99</v>
      </c>
      <c r="I599"/>
      <c r="J599" t="s">
        <v>1463</v>
      </c>
      <c r="K599"/>
      <c r="L599" s="18">
        <v>44845</v>
      </c>
      <c r="M599" s="1">
        <v>1</v>
      </c>
      <c r="N599" s="1">
        <v>1</v>
      </c>
      <c r="O599" s="1">
        <v>2</v>
      </c>
      <c r="P599" s="1" t="str">
        <f t="shared" si="10"/>
        <v>CE BAC419</v>
      </c>
    </row>
    <row r="600" spans="1:16" hidden="1">
      <c r="A600" t="s">
        <v>199</v>
      </c>
      <c r="B600">
        <v>420</v>
      </c>
      <c r="C600" t="s">
        <v>618</v>
      </c>
      <c r="D600" t="s">
        <v>1462</v>
      </c>
      <c r="E600" t="s">
        <v>1443</v>
      </c>
      <c r="F600"/>
      <c r="G600">
        <v>1782.36</v>
      </c>
      <c r="H600">
        <v>1782.36</v>
      </c>
      <c r="I600"/>
      <c r="J600" t="s">
        <v>1463</v>
      </c>
      <c r="K600"/>
      <c r="L600" s="18">
        <v>44845</v>
      </c>
      <c r="M600" s="1">
        <v>1</v>
      </c>
      <c r="N600" s="1">
        <v>1</v>
      </c>
      <c r="O600" s="1">
        <v>2</v>
      </c>
      <c r="P600" s="1" t="str">
        <f t="shared" si="10"/>
        <v>CE BAC420</v>
      </c>
    </row>
    <row r="601" spans="1:16" hidden="1">
      <c r="A601" t="s">
        <v>199</v>
      </c>
      <c r="B601">
        <v>421</v>
      </c>
      <c r="C601" t="s">
        <v>619</v>
      </c>
      <c r="D601" t="s">
        <v>1462</v>
      </c>
      <c r="E601" t="s">
        <v>1443</v>
      </c>
      <c r="F601"/>
      <c r="G601">
        <v>339.99</v>
      </c>
      <c r="H601">
        <v>339.99</v>
      </c>
      <c r="I601"/>
      <c r="J601" t="s">
        <v>1463</v>
      </c>
      <c r="K601"/>
      <c r="L601" s="18">
        <v>44845</v>
      </c>
      <c r="M601" s="1">
        <v>1</v>
      </c>
      <c r="N601" s="1">
        <v>1</v>
      </c>
      <c r="O601" s="1">
        <v>2</v>
      </c>
      <c r="P601" s="1" t="str">
        <f t="shared" si="10"/>
        <v>CE BAC421</v>
      </c>
    </row>
    <row r="602" spans="1:16" hidden="1">
      <c r="A602" t="s">
        <v>199</v>
      </c>
      <c r="B602">
        <v>422</v>
      </c>
      <c r="C602" t="s">
        <v>620</v>
      </c>
      <c r="D602" t="s">
        <v>1462</v>
      </c>
      <c r="E602" t="s">
        <v>1443</v>
      </c>
      <c r="F602"/>
      <c r="G602">
        <v>188.88</v>
      </c>
      <c r="H602">
        <v>188.88</v>
      </c>
      <c r="I602"/>
      <c r="J602" t="s">
        <v>1463</v>
      </c>
      <c r="K602"/>
      <c r="L602" s="18">
        <v>44845</v>
      </c>
      <c r="M602" s="1">
        <v>1</v>
      </c>
      <c r="N602" s="1">
        <v>1</v>
      </c>
      <c r="O602" s="1">
        <v>2</v>
      </c>
      <c r="P602" s="1" t="str">
        <f t="shared" si="10"/>
        <v>CE BAC422</v>
      </c>
    </row>
    <row r="603" spans="1:16" hidden="1">
      <c r="A603" t="s">
        <v>199</v>
      </c>
      <c r="B603">
        <v>423</v>
      </c>
      <c r="C603" t="s">
        <v>621</v>
      </c>
      <c r="D603" t="s">
        <v>1462</v>
      </c>
      <c r="E603" t="s">
        <v>1443</v>
      </c>
      <c r="F603"/>
      <c r="G603">
        <v>680</v>
      </c>
      <c r="H603">
        <v>680</v>
      </c>
      <c r="I603"/>
      <c r="J603" t="s">
        <v>1463</v>
      </c>
      <c r="K603"/>
      <c r="L603" s="18">
        <v>44845</v>
      </c>
      <c r="M603" s="1">
        <v>1</v>
      </c>
      <c r="N603" s="1">
        <v>1</v>
      </c>
      <c r="O603" s="1">
        <v>2</v>
      </c>
      <c r="P603" s="1" t="str">
        <f t="shared" si="10"/>
        <v>CE BAC423</v>
      </c>
    </row>
    <row r="604" spans="1:16" hidden="1">
      <c r="A604" t="s">
        <v>199</v>
      </c>
      <c r="B604">
        <v>424</v>
      </c>
      <c r="C604" t="s">
        <v>622</v>
      </c>
      <c r="D604" t="s">
        <v>1462</v>
      </c>
      <c r="E604" t="s">
        <v>1443</v>
      </c>
      <c r="F604"/>
      <c r="G604">
        <v>188.87</v>
      </c>
      <c r="H604">
        <v>188.87</v>
      </c>
      <c r="I604"/>
      <c r="J604" t="s">
        <v>1463</v>
      </c>
      <c r="K604"/>
      <c r="L604" s="18">
        <v>44845</v>
      </c>
      <c r="M604" s="1">
        <v>1</v>
      </c>
      <c r="N604" s="1">
        <v>1</v>
      </c>
      <c r="O604" s="1">
        <v>2</v>
      </c>
      <c r="P604" s="1" t="str">
        <f t="shared" si="10"/>
        <v>CE BAC424</v>
      </c>
    </row>
    <row r="605" spans="1:16" hidden="1">
      <c r="A605" t="s">
        <v>199</v>
      </c>
      <c r="B605">
        <v>425</v>
      </c>
      <c r="C605" t="s">
        <v>623</v>
      </c>
      <c r="D605" t="s">
        <v>1462</v>
      </c>
      <c r="E605" t="s">
        <v>1443</v>
      </c>
      <c r="F605"/>
      <c r="G605">
        <v>510</v>
      </c>
      <c r="H605">
        <v>510</v>
      </c>
      <c r="I605"/>
      <c r="J605" t="s">
        <v>1463</v>
      </c>
      <c r="K605"/>
      <c r="L605" s="18">
        <v>44845</v>
      </c>
      <c r="M605" s="1">
        <v>1</v>
      </c>
      <c r="N605" s="1">
        <v>1</v>
      </c>
      <c r="O605" s="1">
        <v>2</v>
      </c>
      <c r="P605" s="1" t="str">
        <f t="shared" si="10"/>
        <v>CE BAC425</v>
      </c>
    </row>
    <row r="606" spans="1:16" hidden="1">
      <c r="A606" t="s">
        <v>199</v>
      </c>
      <c r="B606">
        <v>426</v>
      </c>
      <c r="C606" t="s">
        <v>624</v>
      </c>
      <c r="D606" t="s">
        <v>1462</v>
      </c>
      <c r="E606" t="s">
        <v>1443</v>
      </c>
      <c r="F606"/>
      <c r="G606">
        <v>2549.9699999999998</v>
      </c>
      <c r="H606">
        <v>2549.9699999999998</v>
      </c>
      <c r="I606"/>
      <c r="J606" t="s">
        <v>1463</v>
      </c>
      <c r="K606"/>
      <c r="L606" s="18">
        <v>44845</v>
      </c>
      <c r="M606" s="1">
        <v>1</v>
      </c>
      <c r="N606" s="1">
        <v>1</v>
      </c>
      <c r="O606" s="1">
        <v>2</v>
      </c>
      <c r="P606" s="1" t="str">
        <f t="shared" si="10"/>
        <v>CE BAC426</v>
      </c>
    </row>
    <row r="607" spans="1:16" hidden="1">
      <c r="A607" t="s">
        <v>199</v>
      </c>
      <c r="B607">
        <v>427</v>
      </c>
      <c r="C607" t="s">
        <v>625</v>
      </c>
      <c r="D607" t="s">
        <v>1462</v>
      </c>
      <c r="E607" t="s">
        <v>1443</v>
      </c>
      <c r="F607"/>
      <c r="G607">
        <v>1632</v>
      </c>
      <c r="H607">
        <v>1632</v>
      </c>
      <c r="I607"/>
      <c r="J607" t="s">
        <v>1463</v>
      </c>
      <c r="K607"/>
      <c r="L607" s="18">
        <v>44845</v>
      </c>
      <c r="M607" s="1">
        <v>1</v>
      </c>
      <c r="N607" s="1">
        <v>1</v>
      </c>
      <c r="O607" s="1">
        <v>2</v>
      </c>
      <c r="P607" s="1" t="str">
        <f t="shared" si="10"/>
        <v>CE BAC427</v>
      </c>
    </row>
    <row r="608" spans="1:16" hidden="1">
      <c r="A608" t="s">
        <v>199</v>
      </c>
      <c r="B608">
        <v>428</v>
      </c>
      <c r="C608" t="s">
        <v>626</v>
      </c>
      <c r="D608" t="s">
        <v>1462</v>
      </c>
      <c r="E608" t="s">
        <v>1443</v>
      </c>
      <c r="F608"/>
      <c r="G608">
        <v>713.71</v>
      </c>
      <c r="H608">
        <v>713.71</v>
      </c>
      <c r="I608"/>
      <c r="J608" t="s">
        <v>1463</v>
      </c>
      <c r="K608"/>
      <c r="L608" s="18">
        <v>44845</v>
      </c>
      <c r="M608" s="1">
        <v>1</v>
      </c>
      <c r="N608" s="1">
        <v>1</v>
      </c>
      <c r="O608" s="1">
        <v>2</v>
      </c>
      <c r="P608" s="1" t="str">
        <f t="shared" si="10"/>
        <v>CE BAC428</v>
      </c>
    </row>
    <row r="609" spans="1:16" hidden="1">
      <c r="A609" t="s">
        <v>199</v>
      </c>
      <c r="B609">
        <v>429</v>
      </c>
      <c r="C609" t="s">
        <v>627</v>
      </c>
      <c r="D609" t="s">
        <v>1462</v>
      </c>
      <c r="E609" t="s">
        <v>1443</v>
      </c>
      <c r="F609"/>
      <c r="G609">
        <v>1283.49</v>
      </c>
      <c r="H609">
        <v>1283.49</v>
      </c>
      <c r="I609"/>
      <c r="J609" t="s">
        <v>1463</v>
      </c>
      <c r="K609"/>
      <c r="L609" s="18">
        <v>44845</v>
      </c>
      <c r="M609" s="1">
        <v>1</v>
      </c>
      <c r="N609" s="1">
        <v>1</v>
      </c>
      <c r="O609" s="1">
        <v>2</v>
      </c>
      <c r="P609" s="1" t="str">
        <f t="shared" si="10"/>
        <v>CE BAC429</v>
      </c>
    </row>
    <row r="610" spans="1:16" hidden="1">
      <c r="A610" t="s">
        <v>199</v>
      </c>
      <c r="B610">
        <v>430</v>
      </c>
      <c r="C610" t="s">
        <v>628</v>
      </c>
      <c r="D610" t="s">
        <v>1462</v>
      </c>
      <c r="E610" t="s">
        <v>1443</v>
      </c>
      <c r="F610"/>
      <c r="G610">
        <v>561</v>
      </c>
      <c r="H610">
        <v>561</v>
      </c>
      <c r="I610"/>
      <c r="J610" t="s">
        <v>1463</v>
      </c>
      <c r="K610"/>
      <c r="L610" s="18">
        <v>44845</v>
      </c>
      <c r="M610" s="1">
        <v>1</v>
      </c>
      <c r="N610" s="1">
        <v>1</v>
      </c>
      <c r="O610" s="1">
        <v>2</v>
      </c>
      <c r="P610" s="1" t="str">
        <f t="shared" si="10"/>
        <v>CE BAC430</v>
      </c>
    </row>
    <row r="611" spans="1:16" hidden="1">
      <c r="A611" t="s">
        <v>199</v>
      </c>
      <c r="B611">
        <v>431</v>
      </c>
      <c r="C611" t="s">
        <v>629</v>
      </c>
      <c r="D611" t="s">
        <v>1462</v>
      </c>
      <c r="E611" t="s">
        <v>1443</v>
      </c>
      <c r="F611"/>
      <c r="G611">
        <v>11090.07</v>
      </c>
      <c r="H611">
        <v>11090.07</v>
      </c>
      <c r="I611"/>
      <c r="J611" t="s">
        <v>1463</v>
      </c>
      <c r="K611"/>
      <c r="L611" s="18">
        <v>44845</v>
      </c>
      <c r="M611" s="1">
        <v>1</v>
      </c>
      <c r="N611" s="1">
        <v>1</v>
      </c>
      <c r="O611" s="1">
        <v>2</v>
      </c>
      <c r="P611" s="1" t="str">
        <f t="shared" si="10"/>
        <v>CE BAC431</v>
      </c>
    </row>
    <row r="612" spans="1:16" hidden="1">
      <c r="A612" t="s">
        <v>199</v>
      </c>
      <c r="B612">
        <v>432</v>
      </c>
      <c r="C612" t="s">
        <v>630</v>
      </c>
      <c r="D612" t="s">
        <v>1464</v>
      </c>
      <c r="E612" t="s">
        <v>1443</v>
      </c>
      <c r="F612"/>
      <c r="G612">
        <v>184.34</v>
      </c>
      <c r="H612">
        <v>184.34</v>
      </c>
      <c r="I612"/>
      <c r="J612" t="s">
        <v>1465</v>
      </c>
      <c r="K612"/>
      <c r="L612" s="18">
        <v>44846</v>
      </c>
      <c r="M612" s="1">
        <v>1</v>
      </c>
      <c r="N612" s="1">
        <v>1</v>
      </c>
      <c r="O612" s="1">
        <v>2</v>
      </c>
      <c r="P612" s="1" t="str">
        <f t="shared" si="10"/>
        <v>CE BAC432</v>
      </c>
    </row>
    <row r="613" spans="1:16" hidden="1">
      <c r="A613" t="s">
        <v>199</v>
      </c>
      <c r="B613">
        <v>433</v>
      </c>
      <c r="C613" t="s">
        <v>631</v>
      </c>
      <c r="D613" t="s">
        <v>1464</v>
      </c>
      <c r="E613" t="s">
        <v>1443</v>
      </c>
      <c r="F613"/>
      <c r="G613">
        <v>394.19</v>
      </c>
      <c r="H613">
        <v>394.19</v>
      </c>
      <c r="I613"/>
      <c r="J613" t="s">
        <v>1465</v>
      </c>
      <c r="K613"/>
      <c r="L613" s="18">
        <v>44846</v>
      </c>
      <c r="M613" s="1">
        <v>1</v>
      </c>
      <c r="N613" s="1">
        <v>1</v>
      </c>
      <c r="O613" s="1">
        <v>2</v>
      </c>
      <c r="P613" s="1" t="str">
        <f t="shared" si="10"/>
        <v>CE BAC433</v>
      </c>
    </row>
    <row r="614" spans="1:16" hidden="1">
      <c r="A614" t="s">
        <v>199</v>
      </c>
      <c r="B614">
        <v>434</v>
      </c>
      <c r="C614" t="s">
        <v>632</v>
      </c>
      <c r="D614" t="s">
        <v>1464</v>
      </c>
      <c r="E614" t="s">
        <v>1443</v>
      </c>
      <c r="F614"/>
      <c r="G614">
        <v>65.55</v>
      </c>
      <c r="H614">
        <v>65.55</v>
      </c>
      <c r="I614"/>
      <c r="J614" t="s">
        <v>1465</v>
      </c>
      <c r="K614"/>
      <c r="L614" s="18">
        <v>44846</v>
      </c>
      <c r="M614" s="1">
        <v>1</v>
      </c>
      <c r="N614" s="1">
        <v>1</v>
      </c>
      <c r="O614" s="1">
        <v>2</v>
      </c>
      <c r="P614" s="1" t="str">
        <f t="shared" si="10"/>
        <v>CE BAC434</v>
      </c>
    </row>
    <row r="615" spans="1:16" hidden="1">
      <c r="A615" t="s">
        <v>199</v>
      </c>
      <c r="B615">
        <v>435</v>
      </c>
      <c r="C615" t="s">
        <v>633</v>
      </c>
      <c r="D615" t="s">
        <v>1464</v>
      </c>
      <c r="E615" t="s">
        <v>1443</v>
      </c>
      <c r="F615"/>
      <c r="G615">
        <v>77.48</v>
      </c>
      <c r="H615">
        <v>77.48</v>
      </c>
      <c r="I615"/>
      <c r="J615" t="s">
        <v>1465</v>
      </c>
      <c r="K615"/>
      <c r="L615" s="18">
        <v>44846</v>
      </c>
      <c r="M615" s="1">
        <v>1</v>
      </c>
      <c r="N615" s="1">
        <v>1</v>
      </c>
      <c r="O615" s="1">
        <v>2</v>
      </c>
      <c r="P615" s="1" t="str">
        <f t="shared" si="10"/>
        <v>CE BAC435</v>
      </c>
    </row>
    <row r="616" spans="1:16" hidden="1">
      <c r="A616" t="s">
        <v>199</v>
      </c>
      <c r="B616">
        <v>436</v>
      </c>
      <c r="C616" t="s">
        <v>634</v>
      </c>
      <c r="D616" t="s">
        <v>1464</v>
      </c>
      <c r="E616" t="s">
        <v>1443</v>
      </c>
      <c r="F616"/>
      <c r="G616">
        <v>124.23</v>
      </c>
      <c r="H616">
        <v>124.23</v>
      </c>
      <c r="I616"/>
      <c r="J616" t="s">
        <v>1465</v>
      </c>
      <c r="K616"/>
      <c r="L616" s="18">
        <v>44846</v>
      </c>
      <c r="M616" s="1">
        <v>1</v>
      </c>
      <c r="N616" s="1">
        <v>1</v>
      </c>
      <c r="O616" s="1">
        <v>2</v>
      </c>
      <c r="P616" s="1" t="str">
        <f t="shared" si="10"/>
        <v>CE BAC436</v>
      </c>
    </row>
    <row r="617" spans="1:16" hidden="1">
      <c r="A617" t="s">
        <v>199</v>
      </c>
      <c r="B617">
        <v>437</v>
      </c>
      <c r="C617" t="s">
        <v>635</v>
      </c>
      <c r="D617" t="s">
        <v>1464</v>
      </c>
      <c r="E617" t="s">
        <v>1443</v>
      </c>
      <c r="F617"/>
      <c r="G617">
        <v>208.3</v>
      </c>
      <c r="H617">
        <v>208.3</v>
      </c>
      <c r="I617"/>
      <c r="J617" t="s">
        <v>1465</v>
      </c>
      <c r="K617"/>
      <c r="L617" s="18">
        <v>44846</v>
      </c>
      <c r="M617" s="1">
        <v>1</v>
      </c>
      <c r="N617" s="1">
        <v>1</v>
      </c>
      <c r="O617" s="1">
        <v>2</v>
      </c>
      <c r="P617" s="1" t="str">
        <f t="shared" si="10"/>
        <v>CE BAC437</v>
      </c>
    </row>
    <row r="618" spans="1:16" hidden="1">
      <c r="A618" t="s">
        <v>199</v>
      </c>
      <c r="B618">
        <v>438</v>
      </c>
      <c r="C618" t="s">
        <v>636</v>
      </c>
      <c r="D618" t="s">
        <v>1464</v>
      </c>
      <c r="E618" t="s">
        <v>1443</v>
      </c>
      <c r="F618"/>
      <c r="G618">
        <v>59</v>
      </c>
      <c r="H618">
        <v>59</v>
      </c>
      <c r="I618"/>
      <c r="J618" t="s">
        <v>1465</v>
      </c>
      <c r="K618"/>
      <c r="L618" s="18">
        <v>44846</v>
      </c>
      <c r="M618" s="1">
        <v>1</v>
      </c>
      <c r="N618" s="1">
        <v>1</v>
      </c>
      <c r="O618" s="1">
        <v>2</v>
      </c>
      <c r="P618" s="1" t="str">
        <f t="shared" si="10"/>
        <v>CE BAC438</v>
      </c>
    </row>
    <row r="619" spans="1:16" hidden="1">
      <c r="A619" t="s">
        <v>199</v>
      </c>
      <c r="B619">
        <v>439</v>
      </c>
      <c r="C619" t="s">
        <v>637</v>
      </c>
      <c r="D619" t="s">
        <v>1464</v>
      </c>
      <c r="E619" t="s">
        <v>1443</v>
      </c>
      <c r="F619"/>
      <c r="G619">
        <v>209.05</v>
      </c>
      <c r="H619">
        <v>209.04999999999998</v>
      </c>
      <c r="I619"/>
      <c r="J619" t="s">
        <v>1465</v>
      </c>
      <c r="K619"/>
      <c r="L619" s="18">
        <v>44846</v>
      </c>
      <c r="M619" s="1">
        <v>1</v>
      </c>
      <c r="N619" s="1">
        <v>1</v>
      </c>
      <c r="O619" s="1">
        <v>2</v>
      </c>
      <c r="P619" s="1" t="str">
        <f t="shared" si="10"/>
        <v>CE BAC439</v>
      </c>
    </row>
    <row r="620" spans="1:16" hidden="1">
      <c r="A620" t="s">
        <v>199</v>
      </c>
      <c r="B620">
        <v>440</v>
      </c>
      <c r="C620" t="s">
        <v>638</v>
      </c>
      <c r="D620" t="s">
        <v>1464</v>
      </c>
      <c r="E620" t="s">
        <v>1443</v>
      </c>
      <c r="F620"/>
      <c r="G620">
        <v>158.29999999999998</v>
      </c>
      <c r="H620">
        <v>158.30000000000001</v>
      </c>
      <c r="I620"/>
      <c r="J620" t="s">
        <v>1465</v>
      </c>
      <c r="K620"/>
      <c r="L620" s="18">
        <v>44846</v>
      </c>
      <c r="M620" s="1">
        <v>1</v>
      </c>
      <c r="N620" s="1">
        <v>1</v>
      </c>
      <c r="O620" s="1">
        <v>2</v>
      </c>
      <c r="P620" s="1" t="str">
        <f t="shared" si="10"/>
        <v>CE BAC440</v>
      </c>
    </row>
    <row r="621" spans="1:16" hidden="1">
      <c r="A621" t="s">
        <v>199</v>
      </c>
      <c r="B621">
        <v>441</v>
      </c>
      <c r="C621" t="s">
        <v>639</v>
      </c>
      <c r="D621" t="s">
        <v>1464</v>
      </c>
      <c r="E621" t="s">
        <v>1443</v>
      </c>
      <c r="F621"/>
      <c r="G621">
        <v>217.45</v>
      </c>
      <c r="H621">
        <v>217.45</v>
      </c>
      <c r="I621"/>
      <c r="J621" t="s">
        <v>1465</v>
      </c>
      <c r="K621"/>
      <c r="L621" s="18">
        <v>44846</v>
      </c>
      <c r="M621" s="1">
        <v>1</v>
      </c>
      <c r="N621" s="1">
        <v>1</v>
      </c>
      <c r="O621" s="1">
        <v>2</v>
      </c>
      <c r="P621" s="1" t="str">
        <f t="shared" si="10"/>
        <v>CE BAC441</v>
      </c>
    </row>
    <row r="622" spans="1:16" hidden="1">
      <c r="A622" t="s">
        <v>199</v>
      </c>
      <c r="B622">
        <v>442</v>
      </c>
      <c r="C622" t="s">
        <v>640</v>
      </c>
      <c r="D622" t="s">
        <v>1464</v>
      </c>
      <c r="E622" t="s">
        <v>1443</v>
      </c>
      <c r="F622"/>
      <c r="G622">
        <v>429.15</v>
      </c>
      <c r="H622">
        <v>429.15</v>
      </c>
      <c r="I622"/>
      <c r="J622" t="s">
        <v>1465</v>
      </c>
      <c r="K622"/>
      <c r="L622" s="18">
        <v>44846</v>
      </c>
      <c r="M622" s="1">
        <v>1</v>
      </c>
      <c r="N622" s="1">
        <v>1</v>
      </c>
      <c r="O622" s="1">
        <v>2</v>
      </c>
      <c r="P622" s="1" t="str">
        <f t="shared" si="10"/>
        <v>CE BAC442</v>
      </c>
    </row>
    <row r="623" spans="1:16" hidden="1">
      <c r="A623" t="s">
        <v>199</v>
      </c>
      <c r="B623">
        <v>443</v>
      </c>
      <c r="C623" t="s">
        <v>641</v>
      </c>
      <c r="D623" t="s">
        <v>1466</v>
      </c>
      <c r="E623" t="s">
        <v>1443</v>
      </c>
      <c r="F623"/>
      <c r="G623">
        <v>226.64</v>
      </c>
      <c r="H623">
        <v>226.64</v>
      </c>
      <c r="I623"/>
      <c r="J623" t="s">
        <v>1467</v>
      </c>
      <c r="K623"/>
      <c r="L623" s="18">
        <v>44847</v>
      </c>
      <c r="M623" s="1">
        <v>1</v>
      </c>
      <c r="N623" s="1">
        <v>1</v>
      </c>
      <c r="O623" s="1">
        <v>2</v>
      </c>
      <c r="P623" s="1" t="str">
        <f t="shared" si="10"/>
        <v>CE BAC443</v>
      </c>
    </row>
    <row r="624" spans="1:16" hidden="1">
      <c r="A624" t="s">
        <v>199</v>
      </c>
      <c r="B624">
        <v>444</v>
      </c>
      <c r="C624" t="s">
        <v>642</v>
      </c>
      <c r="D624" t="s">
        <v>1466</v>
      </c>
      <c r="E624" t="s">
        <v>1443</v>
      </c>
      <c r="F624"/>
      <c r="G624">
        <v>661.99</v>
      </c>
      <c r="H624">
        <v>661.99</v>
      </c>
      <c r="I624"/>
      <c r="J624" t="s">
        <v>1467</v>
      </c>
      <c r="K624"/>
      <c r="L624" s="18">
        <v>44847</v>
      </c>
      <c r="M624" s="1">
        <v>1</v>
      </c>
      <c r="N624" s="1">
        <v>1</v>
      </c>
      <c r="O624" s="1">
        <v>2</v>
      </c>
      <c r="P624" s="1" t="str">
        <f t="shared" si="10"/>
        <v>CE BAC444</v>
      </c>
    </row>
    <row r="625" spans="1:16" hidden="1">
      <c r="A625" t="s">
        <v>199</v>
      </c>
      <c r="B625">
        <v>445</v>
      </c>
      <c r="C625" t="s">
        <v>643</v>
      </c>
      <c r="D625" t="s">
        <v>1466</v>
      </c>
      <c r="E625" t="s">
        <v>1443</v>
      </c>
      <c r="F625"/>
      <c r="G625">
        <v>1746.7</v>
      </c>
      <c r="H625">
        <v>1746.7</v>
      </c>
      <c r="I625"/>
      <c r="J625" t="s">
        <v>1467</v>
      </c>
      <c r="K625"/>
      <c r="L625" s="18">
        <v>44847</v>
      </c>
      <c r="M625" s="1">
        <v>1</v>
      </c>
      <c r="N625" s="1">
        <v>1</v>
      </c>
      <c r="O625" s="1">
        <v>2</v>
      </c>
      <c r="P625" s="1" t="str">
        <f t="shared" si="10"/>
        <v>CE BAC445</v>
      </c>
    </row>
    <row r="626" spans="1:16" hidden="1">
      <c r="A626" t="s">
        <v>199</v>
      </c>
      <c r="B626">
        <v>446</v>
      </c>
      <c r="C626" t="s">
        <v>644</v>
      </c>
      <c r="D626" t="s">
        <v>1466</v>
      </c>
      <c r="E626" t="s">
        <v>1443</v>
      </c>
      <c r="F626"/>
      <c r="G626">
        <v>339.99</v>
      </c>
      <c r="H626">
        <v>339.99</v>
      </c>
      <c r="I626"/>
      <c r="J626" t="s">
        <v>1467</v>
      </c>
      <c r="K626"/>
      <c r="L626" s="18">
        <v>44847</v>
      </c>
      <c r="M626" s="1">
        <v>1</v>
      </c>
      <c r="N626" s="1">
        <v>1</v>
      </c>
      <c r="O626" s="1">
        <v>2</v>
      </c>
      <c r="P626" s="1" t="str">
        <f t="shared" si="10"/>
        <v>CE BAC446</v>
      </c>
    </row>
    <row r="627" spans="1:16" hidden="1">
      <c r="A627" t="s">
        <v>199</v>
      </c>
      <c r="B627">
        <v>447</v>
      </c>
      <c r="C627" t="s">
        <v>645</v>
      </c>
      <c r="D627" t="s">
        <v>1466</v>
      </c>
      <c r="E627" t="s">
        <v>1443</v>
      </c>
      <c r="F627"/>
      <c r="G627">
        <v>453.32</v>
      </c>
      <c r="H627">
        <v>453.32</v>
      </c>
      <c r="I627"/>
      <c r="J627" t="s">
        <v>1467</v>
      </c>
      <c r="K627"/>
      <c r="L627" s="18">
        <v>44847</v>
      </c>
      <c r="M627" s="1">
        <v>1</v>
      </c>
      <c r="N627" s="1">
        <v>1</v>
      </c>
      <c r="O627" s="1">
        <v>2</v>
      </c>
      <c r="P627" s="1" t="str">
        <f t="shared" si="10"/>
        <v>CE BAC447</v>
      </c>
    </row>
    <row r="628" spans="1:16" hidden="1">
      <c r="A628" t="s">
        <v>199</v>
      </c>
      <c r="B628">
        <v>448</v>
      </c>
      <c r="C628" t="s">
        <v>646</v>
      </c>
      <c r="D628" t="s">
        <v>1466</v>
      </c>
      <c r="E628" t="s">
        <v>1443</v>
      </c>
      <c r="F628"/>
      <c r="G628">
        <v>11350.26</v>
      </c>
      <c r="H628">
        <v>11350.26</v>
      </c>
      <c r="I628"/>
      <c r="J628" t="s">
        <v>1467</v>
      </c>
      <c r="K628"/>
      <c r="L628" s="18">
        <v>44847</v>
      </c>
      <c r="M628" s="1">
        <v>1</v>
      </c>
      <c r="N628" s="1">
        <v>1</v>
      </c>
      <c r="O628" s="1">
        <v>2</v>
      </c>
      <c r="P628" s="1" t="str">
        <f t="shared" si="10"/>
        <v>CE BAC448</v>
      </c>
    </row>
    <row r="629" spans="1:16" hidden="1">
      <c r="A629" t="s">
        <v>199</v>
      </c>
      <c r="B629">
        <v>449</v>
      </c>
      <c r="C629" t="s">
        <v>647</v>
      </c>
      <c r="D629" t="s">
        <v>1466</v>
      </c>
      <c r="E629" t="s">
        <v>1443</v>
      </c>
      <c r="F629"/>
      <c r="G629">
        <v>622.23</v>
      </c>
      <c r="H629">
        <v>622.23</v>
      </c>
      <c r="I629"/>
      <c r="J629" t="s">
        <v>1467</v>
      </c>
      <c r="K629"/>
      <c r="L629" s="18">
        <v>44847</v>
      </c>
      <c r="M629" s="1">
        <v>1</v>
      </c>
      <c r="N629" s="1">
        <v>1</v>
      </c>
      <c r="O629" s="1">
        <v>2</v>
      </c>
      <c r="P629" s="1" t="str">
        <f t="shared" si="10"/>
        <v>CE BAC449</v>
      </c>
    </row>
    <row r="630" spans="1:16" hidden="1">
      <c r="A630" t="s">
        <v>199</v>
      </c>
      <c r="B630">
        <v>450</v>
      </c>
      <c r="C630" t="s">
        <v>648</v>
      </c>
      <c r="D630" t="s">
        <v>1466</v>
      </c>
      <c r="E630" t="s">
        <v>1443</v>
      </c>
      <c r="F630"/>
      <c r="G630">
        <v>510</v>
      </c>
      <c r="H630">
        <v>510</v>
      </c>
      <c r="I630"/>
      <c r="J630" t="s">
        <v>1467</v>
      </c>
      <c r="K630"/>
      <c r="L630" s="18">
        <v>44847</v>
      </c>
      <c r="M630" s="1">
        <v>1</v>
      </c>
      <c r="N630" s="1">
        <v>1</v>
      </c>
      <c r="O630" s="1">
        <v>2</v>
      </c>
      <c r="P630" s="1" t="str">
        <f t="shared" si="10"/>
        <v>CE BAC450</v>
      </c>
    </row>
    <row r="631" spans="1:16" hidden="1">
      <c r="A631" t="s">
        <v>199</v>
      </c>
      <c r="B631">
        <v>451</v>
      </c>
      <c r="C631" t="s">
        <v>649</v>
      </c>
      <c r="D631" t="s">
        <v>1466</v>
      </c>
      <c r="E631" t="s">
        <v>1443</v>
      </c>
      <c r="F631"/>
      <c r="G631">
        <v>1960</v>
      </c>
      <c r="H631">
        <v>1960</v>
      </c>
      <c r="I631"/>
      <c r="J631" t="s">
        <v>1467</v>
      </c>
      <c r="K631"/>
      <c r="L631" s="18">
        <v>44847</v>
      </c>
      <c r="M631" s="1">
        <v>1</v>
      </c>
      <c r="N631" s="1">
        <v>1</v>
      </c>
      <c r="O631" s="1">
        <v>2</v>
      </c>
      <c r="P631" s="1" t="str">
        <f t="shared" si="10"/>
        <v>CE BAC451</v>
      </c>
    </row>
    <row r="632" spans="1:16" hidden="1">
      <c r="A632" t="s">
        <v>199</v>
      </c>
      <c r="B632">
        <v>452</v>
      </c>
      <c r="C632" t="s">
        <v>650</v>
      </c>
      <c r="D632" t="s">
        <v>1466</v>
      </c>
      <c r="E632" t="s">
        <v>1443</v>
      </c>
      <c r="F632"/>
      <c r="G632">
        <v>2020.44</v>
      </c>
      <c r="H632">
        <v>2020.44</v>
      </c>
      <c r="I632"/>
      <c r="J632" t="s">
        <v>1467</v>
      </c>
      <c r="K632"/>
      <c r="L632" s="18">
        <v>44847</v>
      </c>
      <c r="M632" s="1">
        <v>1</v>
      </c>
      <c r="N632" s="1">
        <v>1</v>
      </c>
      <c r="O632" s="1">
        <v>2</v>
      </c>
      <c r="P632" s="1" t="str">
        <f t="shared" si="10"/>
        <v>CE BAC452</v>
      </c>
    </row>
    <row r="633" spans="1:16" hidden="1">
      <c r="A633" t="s">
        <v>199</v>
      </c>
      <c r="B633">
        <v>453</v>
      </c>
      <c r="C633" t="s">
        <v>651</v>
      </c>
      <c r="D633" t="s">
        <v>1466</v>
      </c>
      <c r="E633" t="s">
        <v>1443</v>
      </c>
      <c r="F633"/>
      <c r="G633">
        <v>285.14</v>
      </c>
      <c r="H633">
        <v>285.14</v>
      </c>
      <c r="I633"/>
      <c r="J633" t="s">
        <v>1467</v>
      </c>
      <c r="K633"/>
      <c r="L633" s="18">
        <v>44847</v>
      </c>
      <c r="M633" s="1">
        <v>1</v>
      </c>
      <c r="N633" s="1">
        <v>1</v>
      </c>
      <c r="O633" s="1">
        <v>2</v>
      </c>
      <c r="P633" s="1" t="str">
        <f t="shared" si="10"/>
        <v>CE BAC453</v>
      </c>
    </row>
    <row r="634" spans="1:16" hidden="1">
      <c r="A634" t="s">
        <v>199</v>
      </c>
      <c r="B634">
        <v>454</v>
      </c>
      <c r="C634" t="s">
        <v>652</v>
      </c>
      <c r="D634" t="s">
        <v>1466</v>
      </c>
      <c r="E634" t="s">
        <v>1443</v>
      </c>
      <c r="F634"/>
      <c r="G634">
        <v>1254.4000000000001</v>
      </c>
      <c r="H634">
        <v>1254.4000000000001</v>
      </c>
      <c r="I634"/>
      <c r="J634" t="s">
        <v>1467</v>
      </c>
      <c r="K634"/>
      <c r="L634" s="18">
        <v>44847</v>
      </c>
      <c r="M634" s="1">
        <v>1</v>
      </c>
      <c r="N634" s="1">
        <v>1</v>
      </c>
      <c r="O634" s="1">
        <v>2</v>
      </c>
      <c r="P634" s="1" t="str">
        <f t="shared" si="10"/>
        <v>CE BAC454</v>
      </c>
    </row>
    <row r="635" spans="1:16" hidden="1">
      <c r="A635" t="s">
        <v>199</v>
      </c>
      <c r="B635">
        <v>455</v>
      </c>
      <c r="C635" t="s">
        <v>653</v>
      </c>
      <c r="D635" t="s">
        <v>1466</v>
      </c>
      <c r="E635" t="s">
        <v>1443</v>
      </c>
      <c r="F635"/>
      <c r="G635">
        <v>1409.93</v>
      </c>
      <c r="H635">
        <v>1409.93</v>
      </c>
      <c r="I635"/>
      <c r="J635" t="s">
        <v>1467</v>
      </c>
      <c r="K635"/>
      <c r="L635" s="18">
        <v>44847</v>
      </c>
      <c r="M635" s="1">
        <v>1</v>
      </c>
      <c r="N635" s="1">
        <v>1</v>
      </c>
      <c r="O635" s="1">
        <v>2</v>
      </c>
      <c r="P635" s="1" t="str">
        <f t="shared" si="10"/>
        <v>CE BAC455</v>
      </c>
    </row>
    <row r="636" spans="1:16" hidden="1">
      <c r="A636" t="s">
        <v>199</v>
      </c>
      <c r="B636">
        <v>456</v>
      </c>
      <c r="C636" t="s">
        <v>654</v>
      </c>
      <c r="D636" t="s">
        <v>1466</v>
      </c>
      <c r="E636" t="s">
        <v>1443</v>
      </c>
      <c r="F636"/>
      <c r="G636">
        <v>1236.1400000000001</v>
      </c>
      <c r="H636">
        <v>1236.1400000000001</v>
      </c>
      <c r="I636"/>
      <c r="J636" t="s">
        <v>1467</v>
      </c>
      <c r="K636"/>
      <c r="L636" s="18">
        <v>44847</v>
      </c>
      <c r="M636" s="1">
        <v>1</v>
      </c>
      <c r="N636" s="1">
        <v>1</v>
      </c>
      <c r="O636" s="1">
        <v>2</v>
      </c>
      <c r="P636" s="1" t="str">
        <f t="shared" si="10"/>
        <v>CE BAC456</v>
      </c>
    </row>
    <row r="637" spans="1:16" hidden="1">
      <c r="A637" t="s">
        <v>199</v>
      </c>
      <c r="B637">
        <v>457</v>
      </c>
      <c r="C637" t="s">
        <v>655</v>
      </c>
      <c r="D637" t="s">
        <v>1466</v>
      </c>
      <c r="E637" t="s">
        <v>1443</v>
      </c>
      <c r="F637"/>
      <c r="G637">
        <v>1176</v>
      </c>
      <c r="H637">
        <v>1176</v>
      </c>
      <c r="I637"/>
      <c r="J637" t="s">
        <v>1467</v>
      </c>
      <c r="K637"/>
      <c r="L637" s="18">
        <v>44847</v>
      </c>
      <c r="M637" s="1">
        <v>1</v>
      </c>
      <c r="N637" s="1">
        <v>1</v>
      </c>
      <c r="O637" s="1">
        <v>2</v>
      </c>
      <c r="P637" s="1" t="str">
        <f t="shared" si="10"/>
        <v>CE BAC457</v>
      </c>
    </row>
    <row r="638" spans="1:16" hidden="1">
      <c r="A638" t="s">
        <v>199</v>
      </c>
      <c r="B638">
        <v>458</v>
      </c>
      <c r="C638" t="s">
        <v>656</v>
      </c>
      <c r="D638" t="s">
        <v>1466</v>
      </c>
      <c r="E638" t="s">
        <v>1443</v>
      </c>
      <c r="F638"/>
      <c r="G638">
        <v>17683.8</v>
      </c>
      <c r="H638">
        <v>17683.8</v>
      </c>
      <c r="I638"/>
      <c r="J638" t="s">
        <v>1467</v>
      </c>
      <c r="K638"/>
      <c r="L638" s="18">
        <v>44847</v>
      </c>
      <c r="M638" s="1">
        <v>1</v>
      </c>
      <c r="N638" s="1">
        <v>1</v>
      </c>
      <c r="O638" s="1">
        <v>2</v>
      </c>
      <c r="P638" s="1" t="str">
        <f t="shared" si="10"/>
        <v>CE BAC458</v>
      </c>
    </row>
    <row r="639" spans="1:16" hidden="1">
      <c r="A639" t="s">
        <v>199</v>
      </c>
      <c r="B639">
        <v>459</v>
      </c>
      <c r="C639" t="s">
        <v>657</v>
      </c>
      <c r="D639" t="s">
        <v>1447</v>
      </c>
      <c r="E639" t="s">
        <v>1443</v>
      </c>
      <c r="F639"/>
      <c r="G639">
        <v>12774</v>
      </c>
      <c r="H639">
        <v>12774</v>
      </c>
      <c r="I639"/>
      <c r="J639" t="s">
        <v>1448</v>
      </c>
      <c r="K639"/>
      <c r="L639" s="18">
        <v>44848</v>
      </c>
      <c r="M639" s="1">
        <v>1</v>
      </c>
      <c r="N639" s="1">
        <v>1</v>
      </c>
      <c r="O639" s="1">
        <v>2</v>
      </c>
      <c r="P639" s="1" t="str">
        <f t="shared" si="10"/>
        <v>CE BAC459</v>
      </c>
    </row>
    <row r="640" spans="1:16" hidden="1">
      <c r="A640" t="s">
        <v>199</v>
      </c>
      <c r="B640">
        <v>460</v>
      </c>
      <c r="C640" t="s">
        <v>658</v>
      </c>
      <c r="D640" t="s">
        <v>1447</v>
      </c>
      <c r="E640" t="s">
        <v>1443</v>
      </c>
      <c r="F640"/>
      <c r="G640">
        <v>52202.619999999995</v>
      </c>
      <c r="H640">
        <v>52202.62</v>
      </c>
      <c r="I640"/>
      <c r="J640" t="s">
        <v>1448</v>
      </c>
      <c r="K640"/>
      <c r="L640" s="18">
        <v>44848</v>
      </c>
      <c r="M640" s="1">
        <v>1</v>
      </c>
      <c r="N640" s="1">
        <v>1</v>
      </c>
      <c r="O640" s="1">
        <v>2</v>
      </c>
      <c r="P640" s="1" t="str">
        <f t="shared" si="10"/>
        <v>CE BAC460</v>
      </c>
    </row>
    <row r="641" spans="1:16" hidden="1">
      <c r="A641" t="s">
        <v>199</v>
      </c>
      <c r="B641">
        <v>461</v>
      </c>
      <c r="C641" t="s">
        <v>659</v>
      </c>
      <c r="D641" t="s">
        <v>1447</v>
      </c>
      <c r="E641" t="s">
        <v>1443</v>
      </c>
      <c r="F641"/>
      <c r="G641">
        <v>181443.16</v>
      </c>
      <c r="H641">
        <v>181443.15999999997</v>
      </c>
      <c r="I641"/>
      <c r="J641" t="s">
        <v>1448</v>
      </c>
      <c r="K641"/>
      <c r="L641" s="18">
        <v>44848</v>
      </c>
      <c r="M641" s="1">
        <v>1</v>
      </c>
      <c r="N641" s="1">
        <v>1</v>
      </c>
      <c r="O641" s="1">
        <v>2</v>
      </c>
      <c r="P641" s="1" t="str">
        <f t="shared" si="10"/>
        <v>CE BAC461</v>
      </c>
    </row>
    <row r="642" spans="1:16" hidden="1">
      <c r="A642" t="s">
        <v>199</v>
      </c>
      <c r="B642">
        <v>462</v>
      </c>
      <c r="C642" t="s">
        <v>660</v>
      </c>
      <c r="D642" t="s">
        <v>1447</v>
      </c>
      <c r="E642" t="s">
        <v>1443</v>
      </c>
      <c r="F642"/>
      <c r="G642">
        <v>18122.349999999999</v>
      </c>
      <c r="H642">
        <v>18122.349999999999</v>
      </c>
      <c r="I642"/>
      <c r="J642" t="s">
        <v>1448</v>
      </c>
      <c r="K642"/>
      <c r="L642" s="18">
        <v>44848</v>
      </c>
      <c r="M642" s="1">
        <v>1</v>
      </c>
      <c r="N642" s="1">
        <v>1</v>
      </c>
      <c r="O642" s="1">
        <v>2</v>
      </c>
      <c r="P642" s="1" t="str">
        <f t="shared" si="10"/>
        <v>CE BAC462</v>
      </c>
    </row>
    <row r="643" spans="1:16" hidden="1">
      <c r="A643" t="s">
        <v>199</v>
      </c>
      <c r="B643">
        <v>463</v>
      </c>
      <c r="C643" t="s">
        <v>661</v>
      </c>
      <c r="D643" t="s">
        <v>1447</v>
      </c>
      <c r="E643" t="s">
        <v>1443</v>
      </c>
      <c r="F643"/>
      <c r="G643">
        <v>6096.3899999999994</v>
      </c>
      <c r="H643">
        <v>6096.39</v>
      </c>
      <c r="I643"/>
      <c r="J643" t="s">
        <v>1448</v>
      </c>
      <c r="K643"/>
      <c r="L643" s="18">
        <v>44848</v>
      </c>
      <c r="M643" s="1">
        <v>1</v>
      </c>
      <c r="N643" s="1">
        <v>1</v>
      </c>
      <c r="O643" s="1">
        <v>2</v>
      </c>
      <c r="P643" s="1" t="str">
        <f t="shared" si="10"/>
        <v>CE BAC463</v>
      </c>
    </row>
    <row r="644" spans="1:16" hidden="1">
      <c r="A644" t="s">
        <v>199</v>
      </c>
      <c r="B644">
        <v>464</v>
      </c>
      <c r="C644" t="s">
        <v>662</v>
      </c>
      <c r="D644" t="s">
        <v>1447</v>
      </c>
      <c r="E644" t="s">
        <v>1443</v>
      </c>
      <c r="F644"/>
      <c r="G644">
        <v>500000</v>
      </c>
      <c r="H644">
        <v>500000</v>
      </c>
      <c r="I644"/>
      <c r="J644" t="s">
        <v>1448</v>
      </c>
      <c r="K644"/>
      <c r="L644" s="18">
        <v>44848</v>
      </c>
      <c r="M644" s="1">
        <v>1</v>
      </c>
      <c r="N644" s="1">
        <v>1</v>
      </c>
      <c r="O644" s="1">
        <v>2</v>
      </c>
      <c r="P644" s="1" t="str">
        <f t="shared" si="10"/>
        <v>CE BAC464</v>
      </c>
    </row>
    <row r="645" spans="1:16" hidden="1">
      <c r="A645" t="s">
        <v>199</v>
      </c>
      <c r="B645">
        <v>465</v>
      </c>
      <c r="C645" t="s">
        <v>663</v>
      </c>
      <c r="D645" t="s">
        <v>1447</v>
      </c>
      <c r="E645" t="s">
        <v>1443</v>
      </c>
      <c r="F645"/>
      <c r="G645">
        <v>1000000</v>
      </c>
      <c r="H645">
        <v>1000000</v>
      </c>
      <c r="I645"/>
      <c r="J645" t="s">
        <v>1448</v>
      </c>
      <c r="K645"/>
      <c r="L645" s="18">
        <v>44848</v>
      </c>
      <c r="M645" s="1">
        <v>1</v>
      </c>
      <c r="N645" s="1">
        <v>1</v>
      </c>
      <c r="O645" s="1">
        <v>2</v>
      </c>
      <c r="P645" s="1" t="str">
        <f t="shared" si="10"/>
        <v>CE BAC465</v>
      </c>
    </row>
    <row r="646" spans="1:16" hidden="1">
      <c r="A646" t="s">
        <v>199</v>
      </c>
      <c r="B646">
        <v>466</v>
      </c>
      <c r="C646" t="s">
        <v>664</v>
      </c>
      <c r="D646" t="s">
        <v>1468</v>
      </c>
      <c r="E646" t="s">
        <v>1443</v>
      </c>
      <c r="F646"/>
      <c r="G646">
        <v>16765.16</v>
      </c>
      <c r="H646">
        <v>16765.16</v>
      </c>
      <c r="I646"/>
      <c r="J646" t="s">
        <v>1469</v>
      </c>
      <c r="K646"/>
      <c r="L646" s="18">
        <v>44849</v>
      </c>
      <c r="M646" s="1">
        <v>1</v>
      </c>
      <c r="N646" s="1">
        <v>1</v>
      </c>
      <c r="O646" s="1">
        <v>2</v>
      </c>
      <c r="P646" s="1" t="str">
        <f t="shared" si="10"/>
        <v>CE BAC466</v>
      </c>
    </row>
    <row r="647" spans="1:16" hidden="1">
      <c r="A647" t="s">
        <v>199</v>
      </c>
      <c r="B647">
        <v>467</v>
      </c>
      <c r="C647" t="s">
        <v>665</v>
      </c>
      <c r="D647" t="s">
        <v>1486</v>
      </c>
      <c r="E647" t="s">
        <v>1443</v>
      </c>
      <c r="F647"/>
      <c r="G647">
        <v>186.45</v>
      </c>
      <c r="H647">
        <v>186.45000000000002</v>
      </c>
      <c r="I647"/>
      <c r="J647" t="s">
        <v>1487</v>
      </c>
      <c r="K647"/>
      <c r="L647" s="18">
        <v>44851</v>
      </c>
      <c r="M647" s="1">
        <v>1</v>
      </c>
      <c r="N647" s="1">
        <v>1</v>
      </c>
      <c r="O647" s="1">
        <v>2</v>
      </c>
      <c r="P647" s="1" t="str">
        <f t="shared" si="10"/>
        <v>CE BAC467</v>
      </c>
    </row>
    <row r="648" spans="1:16" hidden="1">
      <c r="A648" t="s">
        <v>199</v>
      </c>
      <c r="B648">
        <v>468</v>
      </c>
      <c r="C648" t="s">
        <v>666</v>
      </c>
      <c r="D648" t="s">
        <v>1472</v>
      </c>
      <c r="E648" t="s">
        <v>1443</v>
      </c>
      <c r="F648"/>
      <c r="G648">
        <v>1858.7</v>
      </c>
      <c r="H648">
        <v>1858.7</v>
      </c>
      <c r="I648"/>
      <c r="J648" t="s">
        <v>1473</v>
      </c>
      <c r="K648"/>
      <c r="L648" s="18">
        <v>44852</v>
      </c>
      <c r="M648" s="1">
        <v>1</v>
      </c>
      <c r="N648" s="1">
        <v>1</v>
      </c>
      <c r="O648" s="1">
        <v>2</v>
      </c>
      <c r="P648" s="1" t="str">
        <f t="shared" si="10"/>
        <v>CE BAC468</v>
      </c>
    </row>
    <row r="649" spans="1:16" hidden="1">
      <c r="A649" t="s">
        <v>199</v>
      </c>
      <c r="B649">
        <v>469</v>
      </c>
      <c r="C649" t="s">
        <v>667</v>
      </c>
      <c r="D649" t="s">
        <v>1472</v>
      </c>
      <c r="E649" t="s">
        <v>1443</v>
      </c>
      <c r="F649"/>
      <c r="G649">
        <v>1133.32</v>
      </c>
      <c r="H649">
        <v>1133.32</v>
      </c>
      <c r="I649"/>
      <c r="J649" t="s">
        <v>1473</v>
      </c>
      <c r="K649"/>
      <c r="L649" s="18">
        <v>44852</v>
      </c>
      <c r="M649" s="1">
        <v>1</v>
      </c>
      <c r="N649" s="1">
        <v>1</v>
      </c>
      <c r="O649" s="1">
        <v>2</v>
      </c>
      <c r="P649" s="1" t="str">
        <f t="shared" si="10"/>
        <v>CE BAC469</v>
      </c>
    </row>
    <row r="650" spans="1:16" hidden="1">
      <c r="A650" t="s">
        <v>199</v>
      </c>
      <c r="B650">
        <v>470</v>
      </c>
      <c r="C650" t="s">
        <v>668</v>
      </c>
      <c r="D650" t="s">
        <v>1472</v>
      </c>
      <c r="E650" t="s">
        <v>1443</v>
      </c>
      <c r="F650"/>
      <c r="G650">
        <v>566.66999999999996</v>
      </c>
      <c r="H650">
        <v>566.66999999999996</v>
      </c>
      <c r="I650"/>
      <c r="J650" t="s">
        <v>1473</v>
      </c>
      <c r="K650"/>
      <c r="L650" s="18">
        <v>44852</v>
      </c>
      <c r="M650" s="1">
        <v>1</v>
      </c>
      <c r="N650" s="1">
        <v>1</v>
      </c>
      <c r="O650" s="1">
        <v>2</v>
      </c>
      <c r="P650" s="1" t="str">
        <f t="shared" si="10"/>
        <v>CE BAC470</v>
      </c>
    </row>
    <row r="651" spans="1:16" hidden="1">
      <c r="A651" t="s">
        <v>199</v>
      </c>
      <c r="B651">
        <v>471</v>
      </c>
      <c r="C651" t="s">
        <v>669</v>
      </c>
      <c r="D651" t="s">
        <v>1472</v>
      </c>
      <c r="E651" t="s">
        <v>1443</v>
      </c>
      <c r="F651"/>
      <c r="G651">
        <v>1669.52</v>
      </c>
      <c r="H651">
        <v>1669.52</v>
      </c>
      <c r="I651"/>
      <c r="J651" t="s">
        <v>1473</v>
      </c>
      <c r="K651"/>
      <c r="L651" s="18">
        <v>44852</v>
      </c>
      <c r="M651" s="1">
        <v>1</v>
      </c>
      <c r="N651" s="1">
        <v>1</v>
      </c>
      <c r="O651" s="1">
        <v>2</v>
      </c>
      <c r="P651" s="1" t="str">
        <f t="shared" si="10"/>
        <v>CE BAC471</v>
      </c>
    </row>
    <row r="652" spans="1:16" hidden="1">
      <c r="A652" t="s">
        <v>199</v>
      </c>
      <c r="B652">
        <v>472</v>
      </c>
      <c r="C652" t="s">
        <v>670</v>
      </c>
      <c r="D652" t="s">
        <v>1472</v>
      </c>
      <c r="E652" t="s">
        <v>1443</v>
      </c>
      <c r="F652"/>
      <c r="G652">
        <v>3626.56</v>
      </c>
      <c r="H652">
        <v>3626.56</v>
      </c>
      <c r="I652"/>
      <c r="J652" t="s">
        <v>1473</v>
      </c>
      <c r="K652"/>
      <c r="L652" s="18">
        <v>44852</v>
      </c>
      <c r="M652" s="1">
        <v>1</v>
      </c>
      <c r="N652" s="1">
        <v>1</v>
      </c>
      <c r="O652" s="1">
        <v>2</v>
      </c>
      <c r="P652" s="1" t="str">
        <f t="shared" si="10"/>
        <v>CE BAC472</v>
      </c>
    </row>
    <row r="653" spans="1:16" hidden="1">
      <c r="A653" t="s">
        <v>199</v>
      </c>
      <c r="B653">
        <v>473</v>
      </c>
      <c r="C653" t="s">
        <v>671</v>
      </c>
      <c r="D653" t="s">
        <v>1472</v>
      </c>
      <c r="E653" t="s">
        <v>1443</v>
      </c>
      <c r="F653"/>
      <c r="G653">
        <v>5160.7299999999996</v>
      </c>
      <c r="H653">
        <v>5160.7299999999996</v>
      </c>
      <c r="I653"/>
      <c r="J653" t="s">
        <v>1473</v>
      </c>
      <c r="K653"/>
      <c r="L653" s="18">
        <v>44852</v>
      </c>
      <c r="M653" s="1">
        <v>1</v>
      </c>
      <c r="N653" s="1">
        <v>1</v>
      </c>
      <c r="O653" s="1">
        <v>2</v>
      </c>
      <c r="P653" s="1" t="str">
        <f t="shared" si="10"/>
        <v>CE BAC473</v>
      </c>
    </row>
    <row r="654" spans="1:16" hidden="1">
      <c r="A654" t="s">
        <v>199</v>
      </c>
      <c r="B654">
        <v>474</v>
      </c>
      <c r="C654" t="s">
        <v>672</v>
      </c>
      <c r="D654" t="s">
        <v>1472</v>
      </c>
      <c r="E654" t="s">
        <v>1443</v>
      </c>
      <c r="F654"/>
      <c r="G654">
        <v>2346</v>
      </c>
      <c r="H654">
        <v>2346</v>
      </c>
      <c r="I654"/>
      <c r="J654" t="s">
        <v>1473</v>
      </c>
      <c r="K654"/>
      <c r="L654" s="18">
        <v>44852</v>
      </c>
      <c r="M654" s="1">
        <v>1</v>
      </c>
      <c r="N654" s="1">
        <v>1</v>
      </c>
      <c r="O654" s="1">
        <v>2</v>
      </c>
      <c r="P654" s="1" t="str">
        <f t="shared" si="10"/>
        <v>CE BAC474</v>
      </c>
    </row>
    <row r="655" spans="1:16" hidden="1">
      <c r="A655" t="s">
        <v>199</v>
      </c>
      <c r="B655">
        <v>475</v>
      </c>
      <c r="C655" t="s">
        <v>673</v>
      </c>
      <c r="D655" t="s">
        <v>1472</v>
      </c>
      <c r="E655" t="s">
        <v>1443</v>
      </c>
      <c r="F655"/>
      <c r="G655">
        <v>1359.98</v>
      </c>
      <c r="H655">
        <v>1359.98</v>
      </c>
      <c r="I655"/>
      <c r="J655" t="s">
        <v>1473</v>
      </c>
      <c r="K655"/>
      <c r="L655" s="18">
        <v>44852</v>
      </c>
      <c r="M655" s="1">
        <v>1</v>
      </c>
      <c r="N655" s="1">
        <v>1</v>
      </c>
      <c r="O655" s="1">
        <v>2</v>
      </c>
      <c r="P655" s="1" t="str">
        <f t="shared" si="10"/>
        <v>CE BAC475</v>
      </c>
    </row>
    <row r="656" spans="1:16" hidden="1">
      <c r="A656" t="s">
        <v>199</v>
      </c>
      <c r="B656">
        <v>476</v>
      </c>
      <c r="C656" t="s">
        <v>674</v>
      </c>
      <c r="D656" t="s">
        <v>1472</v>
      </c>
      <c r="E656" t="s">
        <v>1443</v>
      </c>
      <c r="F656"/>
      <c r="G656">
        <v>5279.14</v>
      </c>
      <c r="H656">
        <v>5279.14</v>
      </c>
      <c r="I656"/>
      <c r="J656" t="s">
        <v>1473</v>
      </c>
      <c r="K656"/>
      <c r="L656" s="18">
        <v>44852</v>
      </c>
      <c r="M656" s="1">
        <v>1</v>
      </c>
      <c r="N656" s="1">
        <v>1</v>
      </c>
      <c r="O656" s="1">
        <v>2</v>
      </c>
      <c r="P656" s="1" t="str">
        <f t="shared" ref="P656:P719" si="11">+_xlfn.CONCAT(A656,B656)</f>
        <v>CE BAC476</v>
      </c>
    </row>
    <row r="657" spans="1:16" hidden="1">
      <c r="A657" t="s">
        <v>199</v>
      </c>
      <c r="B657">
        <v>477</v>
      </c>
      <c r="C657" t="s">
        <v>675</v>
      </c>
      <c r="D657" t="s">
        <v>1472</v>
      </c>
      <c r="E657" t="s">
        <v>1443</v>
      </c>
      <c r="F657"/>
      <c r="G657">
        <v>7862.4</v>
      </c>
      <c r="H657">
        <v>7862.4</v>
      </c>
      <c r="I657"/>
      <c r="J657" t="s">
        <v>1473</v>
      </c>
      <c r="K657"/>
      <c r="L657" s="18">
        <v>44852</v>
      </c>
      <c r="M657" s="1">
        <v>1</v>
      </c>
      <c r="N657" s="1">
        <v>1</v>
      </c>
      <c r="O657" s="1">
        <v>2</v>
      </c>
      <c r="P657" s="1" t="str">
        <f t="shared" si="11"/>
        <v>CE BAC477</v>
      </c>
    </row>
    <row r="658" spans="1:16" hidden="1">
      <c r="A658" t="s">
        <v>199</v>
      </c>
      <c r="B658">
        <v>478</v>
      </c>
      <c r="C658" t="s">
        <v>676</v>
      </c>
      <c r="D658" t="s">
        <v>1472</v>
      </c>
      <c r="E658" t="s">
        <v>1443</v>
      </c>
      <c r="F658"/>
      <c r="G658">
        <v>13362.7</v>
      </c>
      <c r="H658">
        <v>13362.7</v>
      </c>
      <c r="I658"/>
      <c r="J658" t="s">
        <v>1473</v>
      </c>
      <c r="K658"/>
      <c r="L658" s="18">
        <v>44852</v>
      </c>
      <c r="M658" s="1">
        <v>1</v>
      </c>
      <c r="N658" s="1">
        <v>1</v>
      </c>
      <c r="O658" s="1">
        <v>2</v>
      </c>
      <c r="P658" s="1" t="str">
        <f t="shared" si="11"/>
        <v>CE BAC478</v>
      </c>
    </row>
    <row r="659" spans="1:16" hidden="1">
      <c r="A659" t="s">
        <v>199</v>
      </c>
      <c r="B659">
        <v>479</v>
      </c>
      <c r="C659" t="s">
        <v>677</v>
      </c>
      <c r="D659" t="s">
        <v>1472</v>
      </c>
      <c r="E659" t="s">
        <v>1443</v>
      </c>
      <c r="F659"/>
      <c r="G659">
        <v>2616.92</v>
      </c>
      <c r="H659">
        <v>2616.92</v>
      </c>
      <c r="I659"/>
      <c r="J659" t="s">
        <v>1473</v>
      </c>
      <c r="K659"/>
      <c r="L659" s="18">
        <v>44852</v>
      </c>
      <c r="M659" s="1">
        <v>1</v>
      </c>
      <c r="N659" s="1">
        <v>1</v>
      </c>
      <c r="O659" s="1">
        <v>2</v>
      </c>
      <c r="P659" s="1" t="str">
        <f t="shared" si="11"/>
        <v>CE BAC479</v>
      </c>
    </row>
    <row r="660" spans="1:16" hidden="1">
      <c r="A660" t="s">
        <v>199</v>
      </c>
      <c r="B660">
        <v>480</v>
      </c>
      <c r="C660" t="s">
        <v>678</v>
      </c>
      <c r="D660" t="s">
        <v>1472</v>
      </c>
      <c r="E660" t="s">
        <v>1443</v>
      </c>
      <c r="F660"/>
      <c r="G660">
        <v>829.56000000000006</v>
      </c>
      <c r="H660">
        <v>829.56</v>
      </c>
      <c r="I660"/>
      <c r="J660" t="s">
        <v>1473</v>
      </c>
      <c r="K660"/>
      <c r="L660" s="18">
        <v>44852</v>
      </c>
      <c r="M660" s="1">
        <v>1</v>
      </c>
      <c r="N660" s="1">
        <v>1</v>
      </c>
      <c r="O660" s="1">
        <v>2</v>
      </c>
      <c r="P660" s="1" t="str">
        <f t="shared" si="11"/>
        <v>CE BAC480</v>
      </c>
    </row>
    <row r="661" spans="1:16" hidden="1">
      <c r="A661" t="s">
        <v>199</v>
      </c>
      <c r="B661">
        <v>481</v>
      </c>
      <c r="C661" t="s">
        <v>679</v>
      </c>
      <c r="D661" t="s">
        <v>1472</v>
      </c>
      <c r="E661" t="s">
        <v>1443</v>
      </c>
      <c r="F661"/>
      <c r="G661">
        <v>409.03</v>
      </c>
      <c r="H661">
        <v>409.03</v>
      </c>
      <c r="I661"/>
      <c r="J661" t="s">
        <v>1473</v>
      </c>
      <c r="K661"/>
      <c r="L661" s="18">
        <v>44852</v>
      </c>
      <c r="M661" s="1">
        <v>1</v>
      </c>
      <c r="N661" s="1">
        <v>1</v>
      </c>
      <c r="O661" s="1">
        <v>2</v>
      </c>
      <c r="P661" s="1" t="str">
        <f t="shared" si="11"/>
        <v>CE BAC481</v>
      </c>
    </row>
    <row r="662" spans="1:16" hidden="1">
      <c r="A662" t="s">
        <v>199</v>
      </c>
      <c r="B662">
        <v>482</v>
      </c>
      <c r="C662" t="s">
        <v>680</v>
      </c>
      <c r="D662" t="s">
        <v>1474</v>
      </c>
      <c r="E662" t="s">
        <v>1443</v>
      </c>
      <c r="F662"/>
      <c r="G662">
        <v>145.94999999999999</v>
      </c>
      <c r="H662">
        <v>145.94999999999999</v>
      </c>
      <c r="I662"/>
      <c r="J662" t="s">
        <v>1475</v>
      </c>
      <c r="K662"/>
      <c r="L662" s="18">
        <v>44853</v>
      </c>
      <c r="M662" s="1">
        <v>1</v>
      </c>
      <c r="N662" s="1">
        <v>1</v>
      </c>
      <c r="O662" s="1">
        <v>2</v>
      </c>
      <c r="P662" s="1" t="str">
        <f t="shared" si="11"/>
        <v>CE BAC482</v>
      </c>
    </row>
    <row r="663" spans="1:16" hidden="1">
      <c r="A663" t="s">
        <v>199</v>
      </c>
      <c r="B663">
        <v>483</v>
      </c>
      <c r="C663" t="s">
        <v>681</v>
      </c>
      <c r="D663" t="s">
        <v>1474</v>
      </c>
      <c r="E663" t="s">
        <v>1443</v>
      </c>
      <c r="F663"/>
      <c r="G663">
        <v>203.45</v>
      </c>
      <c r="H663">
        <v>203.45</v>
      </c>
      <c r="I663"/>
      <c r="J663" t="s">
        <v>1475</v>
      </c>
      <c r="K663"/>
      <c r="L663" s="18">
        <v>44853</v>
      </c>
      <c r="M663" s="1">
        <v>1</v>
      </c>
      <c r="N663" s="1">
        <v>1</v>
      </c>
      <c r="O663" s="1">
        <v>2</v>
      </c>
      <c r="P663" s="1" t="str">
        <f t="shared" si="11"/>
        <v>CE BAC483</v>
      </c>
    </row>
    <row r="664" spans="1:16" hidden="1">
      <c r="A664" t="s">
        <v>199</v>
      </c>
      <c r="B664">
        <v>484</v>
      </c>
      <c r="C664" t="s">
        <v>682</v>
      </c>
      <c r="D664" t="s">
        <v>1474</v>
      </c>
      <c r="E664" t="s">
        <v>1443</v>
      </c>
      <c r="F664"/>
      <c r="G664">
        <v>30.27</v>
      </c>
      <c r="H664">
        <v>30.27</v>
      </c>
      <c r="I664"/>
      <c r="J664" t="s">
        <v>1475</v>
      </c>
      <c r="K664"/>
      <c r="L664" s="18">
        <v>44853</v>
      </c>
      <c r="M664" s="1">
        <v>1</v>
      </c>
      <c r="N664" s="1">
        <v>1</v>
      </c>
      <c r="O664" s="1">
        <v>2</v>
      </c>
      <c r="P664" s="1" t="str">
        <f t="shared" si="11"/>
        <v>CE BAC484</v>
      </c>
    </row>
    <row r="665" spans="1:16" hidden="1">
      <c r="A665" t="s">
        <v>199</v>
      </c>
      <c r="B665">
        <v>485</v>
      </c>
      <c r="C665" t="s">
        <v>683</v>
      </c>
      <c r="D665" t="s">
        <v>1474</v>
      </c>
      <c r="E665" t="s">
        <v>1443</v>
      </c>
      <c r="F665"/>
      <c r="G665">
        <v>137.94999999999999</v>
      </c>
      <c r="H665">
        <v>137.94999999999999</v>
      </c>
      <c r="I665"/>
      <c r="J665" t="s">
        <v>1475</v>
      </c>
      <c r="K665"/>
      <c r="L665" s="18">
        <v>44853</v>
      </c>
      <c r="M665" s="1">
        <v>1</v>
      </c>
      <c r="N665" s="1">
        <v>1</v>
      </c>
      <c r="O665" s="1">
        <v>2</v>
      </c>
      <c r="P665" s="1" t="str">
        <f t="shared" si="11"/>
        <v>CE BAC485</v>
      </c>
    </row>
    <row r="666" spans="1:16" hidden="1">
      <c r="A666" t="s">
        <v>199</v>
      </c>
      <c r="B666">
        <v>486</v>
      </c>
      <c r="C666" t="s">
        <v>684</v>
      </c>
      <c r="D666" t="s">
        <v>1474</v>
      </c>
      <c r="E666" t="s">
        <v>1443</v>
      </c>
      <c r="F666"/>
      <c r="G666">
        <v>213.98</v>
      </c>
      <c r="H666">
        <v>213.98</v>
      </c>
      <c r="I666"/>
      <c r="J666" t="s">
        <v>1475</v>
      </c>
      <c r="K666"/>
      <c r="L666" s="18">
        <v>44853</v>
      </c>
      <c r="M666" s="1">
        <v>1</v>
      </c>
      <c r="N666" s="1">
        <v>1</v>
      </c>
      <c r="O666" s="1">
        <v>2</v>
      </c>
      <c r="P666" s="1" t="str">
        <f t="shared" si="11"/>
        <v>CE BAC486</v>
      </c>
    </row>
    <row r="667" spans="1:16" hidden="1">
      <c r="A667" t="s">
        <v>199</v>
      </c>
      <c r="B667">
        <v>487</v>
      </c>
      <c r="C667" t="s">
        <v>685</v>
      </c>
      <c r="D667" t="s">
        <v>1474</v>
      </c>
      <c r="E667" t="s">
        <v>1443</v>
      </c>
      <c r="F667"/>
      <c r="G667">
        <v>177.8</v>
      </c>
      <c r="H667">
        <v>177.8</v>
      </c>
      <c r="I667"/>
      <c r="J667" t="s">
        <v>1475</v>
      </c>
      <c r="K667"/>
      <c r="L667" s="18">
        <v>44853</v>
      </c>
      <c r="M667" s="1">
        <v>1</v>
      </c>
      <c r="N667" s="1">
        <v>1</v>
      </c>
      <c r="O667" s="1">
        <v>2</v>
      </c>
      <c r="P667" s="1" t="str">
        <f t="shared" si="11"/>
        <v>CE BAC487</v>
      </c>
    </row>
    <row r="668" spans="1:16" hidden="1">
      <c r="A668" t="s">
        <v>199</v>
      </c>
      <c r="B668">
        <v>488</v>
      </c>
      <c r="C668" t="s">
        <v>686</v>
      </c>
      <c r="D668" t="s">
        <v>1474</v>
      </c>
      <c r="E668" t="s">
        <v>1443</v>
      </c>
      <c r="F668"/>
      <c r="G668">
        <v>49.98</v>
      </c>
      <c r="H668">
        <v>49.98</v>
      </c>
      <c r="I668"/>
      <c r="J668" t="s">
        <v>1475</v>
      </c>
      <c r="K668"/>
      <c r="L668" s="18">
        <v>44853</v>
      </c>
      <c r="M668" s="1">
        <v>1</v>
      </c>
      <c r="N668" s="1">
        <v>1</v>
      </c>
      <c r="O668" s="1">
        <v>2</v>
      </c>
      <c r="P668" s="1" t="str">
        <f t="shared" si="11"/>
        <v>CE BAC488</v>
      </c>
    </row>
    <row r="669" spans="1:16" hidden="1">
      <c r="A669" t="s">
        <v>199</v>
      </c>
      <c r="B669">
        <v>489</v>
      </c>
      <c r="C669" t="s">
        <v>687</v>
      </c>
      <c r="D669" t="s">
        <v>1474</v>
      </c>
      <c r="E669" t="s">
        <v>1443</v>
      </c>
      <c r="F669"/>
      <c r="G669">
        <v>67.14</v>
      </c>
      <c r="H669">
        <v>67.14</v>
      </c>
      <c r="I669"/>
      <c r="J669" t="s">
        <v>1475</v>
      </c>
      <c r="K669"/>
      <c r="L669" s="18">
        <v>44853</v>
      </c>
      <c r="M669" s="1">
        <v>1</v>
      </c>
      <c r="N669" s="1">
        <v>1</v>
      </c>
      <c r="O669" s="1">
        <v>2</v>
      </c>
      <c r="P669" s="1" t="str">
        <f t="shared" si="11"/>
        <v>CE BAC489</v>
      </c>
    </row>
    <row r="670" spans="1:16" hidden="1">
      <c r="A670" t="s">
        <v>199</v>
      </c>
      <c r="B670">
        <v>490</v>
      </c>
      <c r="C670" t="s">
        <v>688</v>
      </c>
      <c r="D670" t="s">
        <v>1474</v>
      </c>
      <c r="E670" t="s">
        <v>1443</v>
      </c>
      <c r="F670"/>
      <c r="G670">
        <v>189.3</v>
      </c>
      <c r="H670">
        <v>189.3</v>
      </c>
      <c r="I670"/>
      <c r="J670" t="s">
        <v>1475</v>
      </c>
      <c r="K670"/>
      <c r="L670" s="18">
        <v>44853</v>
      </c>
      <c r="M670" s="1">
        <v>1</v>
      </c>
      <c r="N670" s="1">
        <v>1</v>
      </c>
      <c r="O670" s="1">
        <v>2</v>
      </c>
      <c r="P670" s="1" t="str">
        <f t="shared" si="11"/>
        <v>CE BAC490</v>
      </c>
    </row>
    <row r="671" spans="1:16" hidden="1">
      <c r="A671" t="s">
        <v>199</v>
      </c>
      <c r="B671">
        <v>491</v>
      </c>
      <c r="C671" t="s">
        <v>689</v>
      </c>
      <c r="D671" t="s">
        <v>1474</v>
      </c>
      <c r="E671" t="s">
        <v>1443</v>
      </c>
      <c r="F671"/>
      <c r="G671">
        <v>104.27</v>
      </c>
      <c r="H671">
        <v>104.27</v>
      </c>
      <c r="I671"/>
      <c r="J671" t="s">
        <v>1475</v>
      </c>
      <c r="K671"/>
      <c r="L671" s="18">
        <v>44853</v>
      </c>
      <c r="M671" s="1">
        <v>1</v>
      </c>
      <c r="N671" s="1">
        <v>1</v>
      </c>
      <c r="O671" s="1">
        <v>2</v>
      </c>
      <c r="P671" s="1" t="str">
        <f t="shared" si="11"/>
        <v>CE BAC491</v>
      </c>
    </row>
    <row r="672" spans="1:16" hidden="1">
      <c r="A672" t="s">
        <v>199</v>
      </c>
      <c r="B672">
        <v>492</v>
      </c>
      <c r="C672" t="s">
        <v>690</v>
      </c>
      <c r="D672" t="s">
        <v>1474</v>
      </c>
      <c r="E672" t="s">
        <v>1443</v>
      </c>
      <c r="F672"/>
      <c r="G672">
        <v>313.04000000000002</v>
      </c>
      <c r="H672">
        <v>313.04000000000002</v>
      </c>
      <c r="I672"/>
      <c r="J672" t="s">
        <v>1475</v>
      </c>
      <c r="K672"/>
      <c r="L672" s="18">
        <v>44853</v>
      </c>
      <c r="M672" s="1">
        <v>1</v>
      </c>
      <c r="N672" s="1">
        <v>1</v>
      </c>
      <c r="O672" s="1">
        <v>2</v>
      </c>
      <c r="P672" s="1" t="str">
        <f t="shared" si="11"/>
        <v>CE BAC492</v>
      </c>
    </row>
    <row r="673" spans="1:16" hidden="1">
      <c r="A673" t="s">
        <v>199</v>
      </c>
      <c r="B673">
        <v>493</v>
      </c>
      <c r="C673" t="s">
        <v>691</v>
      </c>
      <c r="D673" t="s">
        <v>1474</v>
      </c>
      <c r="E673" t="s">
        <v>1443</v>
      </c>
      <c r="F673"/>
      <c r="G673">
        <v>50</v>
      </c>
      <c r="H673">
        <v>50</v>
      </c>
      <c r="I673"/>
      <c r="J673" t="s">
        <v>1475</v>
      </c>
      <c r="K673"/>
      <c r="L673" s="18">
        <v>44853</v>
      </c>
      <c r="M673" s="1">
        <v>1</v>
      </c>
      <c r="N673" s="1">
        <v>1</v>
      </c>
      <c r="O673" s="1">
        <v>2</v>
      </c>
      <c r="P673" s="1" t="str">
        <f t="shared" si="11"/>
        <v>CE BAC493</v>
      </c>
    </row>
    <row r="674" spans="1:16" hidden="1">
      <c r="A674" t="s">
        <v>199</v>
      </c>
      <c r="B674">
        <v>494</v>
      </c>
      <c r="C674" t="s">
        <v>691</v>
      </c>
      <c r="D674" t="s">
        <v>1474</v>
      </c>
      <c r="E674" t="s">
        <v>1443</v>
      </c>
      <c r="F674"/>
      <c r="G674">
        <v>50</v>
      </c>
      <c r="H674">
        <v>50</v>
      </c>
      <c r="I674"/>
      <c r="J674" t="s">
        <v>1475</v>
      </c>
      <c r="K674"/>
      <c r="L674" s="18">
        <v>44853</v>
      </c>
      <c r="M674" s="1">
        <v>1</v>
      </c>
      <c r="N674" s="1">
        <v>1</v>
      </c>
      <c r="O674" s="1">
        <v>2</v>
      </c>
      <c r="P674" s="1" t="str">
        <f t="shared" si="11"/>
        <v>CE BAC494</v>
      </c>
    </row>
    <row r="675" spans="1:16" hidden="1">
      <c r="A675" t="s">
        <v>199</v>
      </c>
      <c r="B675">
        <v>495</v>
      </c>
      <c r="C675" t="s">
        <v>692</v>
      </c>
      <c r="D675" t="s">
        <v>1474</v>
      </c>
      <c r="E675" t="s">
        <v>1443</v>
      </c>
      <c r="F675"/>
      <c r="G675">
        <v>50</v>
      </c>
      <c r="H675">
        <v>50</v>
      </c>
      <c r="I675"/>
      <c r="J675" t="s">
        <v>1475</v>
      </c>
      <c r="K675"/>
      <c r="L675" s="18">
        <v>44853</v>
      </c>
      <c r="M675" s="1">
        <v>1</v>
      </c>
      <c r="N675" s="1">
        <v>1</v>
      </c>
      <c r="O675" s="1">
        <v>2</v>
      </c>
      <c r="P675" s="1" t="str">
        <f t="shared" si="11"/>
        <v>CE BAC495</v>
      </c>
    </row>
    <row r="676" spans="1:16" hidden="1">
      <c r="A676" t="s">
        <v>199</v>
      </c>
      <c r="B676">
        <v>496</v>
      </c>
      <c r="C676" t="s">
        <v>693</v>
      </c>
      <c r="D676" t="s">
        <v>1474</v>
      </c>
      <c r="E676" t="s">
        <v>1443</v>
      </c>
      <c r="F676"/>
      <c r="G676">
        <v>267.17</v>
      </c>
      <c r="H676">
        <v>267.17</v>
      </c>
      <c r="I676"/>
      <c r="J676" t="s">
        <v>1475</v>
      </c>
      <c r="K676"/>
      <c r="L676" s="18">
        <v>44853</v>
      </c>
      <c r="M676" s="1">
        <v>1</v>
      </c>
      <c r="N676" s="1">
        <v>1</v>
      </c>
      <c r="O676" s="1">
        <v>2</v>
      </c>
      <c r="P676" s="1" t="str">
        <f t="shared" si="11"/>
        <v>CE BAC496</v>
      </c>
    </row>
    <row r="677" spans="1:16" hidden="1">
      <c r="A677" t="s">
        <v>199</v>
      </c>
      <c r="B677">
        <v>497</v>
      </c>
      <c r="C677" t="s">
        <v>694</v>
      </c>
      <c r="D677" t="s">
        <v>1474</v>
      </c>
      <c r="E677" t="s">
        <v>1443</v>
      </c>
      <c r="F677"/>
      <c r="G677">
        <v>4109.34</v>
      </c>
      <c r="H677">
        <v>4109.34</v>
      </c>
      <c r="I677"/>
      <c r="J677" t="s">
        <v>1475</v>
      </c>
      <c r="K677"/>
      <c r="L677" s="18">
        <v>44853</v>
      </c>
      <c r="M677" s="1">
        <v>1</v>
      </c>
      <c r="N677" s="1">
        <v>1</v>
      </c>
      <c r="O677" s="1">
        <v>2</v>
      </c>
      <c r="P677" s="1" t="str">
        <f t="shared" si="11"/>
        <v>CE BAC497</v>
      </c>
    </row>
    <row r="678" spans="1:16" hidden="1">
      <c r="A678" t="s">
        <v>199</v>
      </c>
      <c r="B678">
        <v>498</v>
      </c>
      <c r="C678" t="s">
        <v>695</v>
      </c>
      <c r="D678" t="s">
        <v>1476</v>
      </c>
      <c r="E678" t="s">
        <v>1443</v>
      </c>
      <c r="F678"/>
      <c r="G678">
        <v>401.54</v>
      </c>
      <c r="H678">
        <v>401.54</v>
      </c>
      <c r="I678"/>
      <c r="J678" t="s">
        <v>1477</v>
      </c>
      <c r="K678"/>
      <c r="L678" s="18">
        <v>44855</v>
      </c>
      <c r="M678" s="1">
        <v>1</v>
      </c>
      <c r="N678" s="1">
        <v>1</v>
      </c>
      <c r="O678" s="1">
        <v>2</v>
      </c>
      <c r="P678" s="1" t="str">
        <f t="shared" si="11"/>
        <v>CE BAC498</v>
      </c>
    </row>
    <row r="679" spans="1:16" hidden="1">
      <c r="A679" t="s">
        <v>199</v>
      </c>
      <c r="B679">
        <v>499</v>
      </c>
      <c r="C679" t="s">
        <v>696</v>
      </c>
      <c r="D679" t="s">
        <v>1476</v>
      </c>
      <c r="E679" t="s">
        <v>1443</v>
      </c>
      <c r="F679"/>
      <c r="G679">
        <v>365.82</v>
      </c>
      <c r="H679">
        <v>365.82</v>
      </c>
      <c r="I679"/>
      <c r="J679" t="s">
        <v>1477</v>
      </c>
      <c r="K679"/>
      <c r="L679" s="18">
        <v>44855</v>
      </c>
      <c r="M679" s="1">
        <v>1</v>
      </c>
      <c r="N679" s="1">
        <v>1</v>
      </c>
      <c r="O679" s="1">
        <v>2</v>
      </c>
      <c r="P679" s="1" t="str">
        <f t="shared" si="11"/>
        <v>CE BAC499</v>
      </c>
    </row>
    <row r="680" spans="1:16" hidden="1">
      <c r="A680" t="s">
        <v>199</v>
      </c>
      <c r="B680">
        <v>500</v>
      </c>
      <c r="C680" t="s">
        <v>697</v>
      </c>
      <c r="D680" t="s">
        <v>1476</v>
      </c>
      <c r="E680" t="s">
        <v>1443</v>
      </c>
      <c r="F680"/>
      <c r="G680">
        <v>1582</v>
      </c>
      <c r="H680">
        <v>1582</v>
      </c>
      <c r="I680"/>
      <c r="J680" t="s">
        <v>1477</v>
      </c>
      <c r="K680"/>
      <c r="L680" s="18">
        <v>44855</v>
      </c>
      <c r="M680" s="1">
        <v>1</v>
      </c>
      <c r="N680" s="1">
        <v>1</v>
      </c>
      <c r="O680" s="1">
        <v>2</v>
      </c>
      <c r="P680" s="1" t="str">
        <f t="shared" si="11"/>
        <v>CE BAC500</v>
      </c>
    </row>
    <row r="681" spans="1:16" hidden="1">
      <c r="A681" t="s">
        <v>199</v>
      </c>
      <c r="B681">
        <v>501</v>
      </c>
      <c r="C681" t="s">
        <v>698</v>
      </c>
      <c r="D681" t="s">
        <v>1476</v>
      </c>
      <c r="E681" t="s">
        <v>1443</v>
      </c>
      <c r="F681"/>
      <c r="G681">
        <v>339.99</v>
      </c>
      <c r="H681">
        <v>339.99</v>
      </c>
      <c r="I681"/>
      <c r="J681" t="s">
        <v>1477</v>
      </c>
      <c r="K681"/>
      <c r="L681" s="18">
        <v>44855</v>
      </c>
      <c r="M681" s="1">
        <v>1</v>
      </c>
      <c r="N681" s="1">
        <v>1</v>
      </c>
      <c r="O681" s="1">
        <v>2</v>
      </c>
      <c r="P681" s="1" t="str">
        <f t="shared" si="11"/>
        <v>CE BAC501</v>
      </c>
    </row>
    <row r="682" spans="1:16" hidden="1">
      <c r="A682" t="s">
        <v>199</v>
      </c>
      <c r="B682">
        <v>502</v>
      </c>
      <c r="C682" t="s">
        <v>699</v>
      </c>
      <c r="D682" t="s">
        <v>1476</v>
      </c>
      <c r="E682" t="s">
        <v>1443</v>
      </c>
      <c r="F682"/>
      <c r="G682">
        <v>2960.69</v>
      </c>
      <c r="H682">
        <v>2960.69</v>
      </c>
      <c r="I682"/>
      <c r="J682" t="s">
        <v>1477</v>
      </c>
      <c r="K682"/>
      <c r="L682" s="18">
        <v>44855</v>
      </c>
      <c r="M682" s="1">
        <v>1</v>
      </c>
      <c r="N682" s="1">
        <v>1</v>
      </c>
      <c r="O682" s="1">
        <v>2</v>
      </c>
      <c r="P682" s="1" t="str">
        <f t="shared" si="11"/>
        <v>CE BAC502</v>
      </c>
    </row>
    <row r="683" spans="1:16" hidden="1">
      <c r="A683" t="s">
        <v>199</v>
      </c>
      <c r="B683">
        <v>503</v>
      </c>
      <c r="C683" t="s">
        <v>700</v>
      </c>
      <c r="D683" t="s">
        <v>1476</v>
      </c>
      <c r="E683" t="s">
        <v>1443</v>
      </c>
      <c r="F683"/>
      <c r="G683">
        <v>1904</v>
      </c>
      <c r="H683">
        <v>1904</v>
      </c>
      <c r="I683"/>
      <c r="J683" t="s">
        <v>1477</v>
      </c>
      <c r="K683"/>
      <c r="L683" s="18">
        <v>44855</v>
      </c>
      <c r="M683" s="1">
        <v>1</v>
      </c>
      <c r="N683" s="1">
        <v>1</v>
      </c>
      <c r="O683" s="1">
        <v>2</v>
      </c>
      <c r="P683" s="1" t="str">
        <f t="shared" si="11"/>
        <v>CE BAC503</v>
      </c>
    </row>
    <row r="684" spans="1:16" hidden="1">
      <c r="A684" t="s">
        <v>199</v>
      </c>
      <c r="B684">
        <v>504</v>
      </c>
      <c r="C684" t="s">
        <v>701</v>
      </c>
      <c r="D684" t="s">
        <v>1476</v>
      </c>
      <c r="E684" t="s">
        <v>1443</v>
      </c>
      <c r="F684"/>
      <c r="G684">
        <v>681.49</v>
      </c>
      <c r="H684">
        <v>681.49</v>
      </c>
      <c r="I684"/>
      <c r="J684" t="s">
        <v>1477</v>
      </c>
      <c r="K684"/>
      <c r="L684" s="18">
        <v>44855</v>
      </c>
      <c r="M684" s="1">
        <v>1</v>
      </c>
      <c r="N684" s="1">
        <v>1</v>
      </c>
      <c r="O684" s="1">
        <v>2</v>
      </c>
      <c r="P684" s="1" t="str">
        <f t="shared" si="11"/>
        <v>CE BAC504</v>
      </c>
    </row>
    <row r="685" spans="1:16" hidden="1">
      <c r="A685" t="s">
        <v>199</v>
      </c>
      <c r="B685">
        <v>505</v>
      </c>
      <c r="C685" t="s">
        <v>702</v>
      </c>
      <c r="D685" t="s">
        <v>1476</v>
      </c>
      <c r="E685" t="s">
        <v>1443</v>
      </c>
      <c r="F685"/>
      <c r="G685">
        <v>339</v>
      </c>
      <c r="H685">
        <v>339</v>
      </c>
      <c r="I685"/>
      <c r="J685" t="s">
        <v>1477</v>
      </c>
      <c r="K685"/>
      <c r="L685" s="18">
        <v>44855</v>
      </c>
      <c r="M685" s="1">
        <v>1</v>
      </c>
      <c r="N685" s="1">
        <v>1</v>
      </c>
      <c r="O685" s="1">
        <v>2</v>
      </c>
      <c r="P685" s="1" t="str">
        <f t="shared" si="11"/>
        <v>CE BAC505</v>
      </c>
    </row>
    <row r="686" spans="1:16" hidden="1">
      <c r="A686" t="s">
        <v>199</v>
      </c>
      <c r="B686">
        <v>506</v>
      </c>
      <c r="C686" t="s">
        <v>703</v>
      </c>
      <c r="D686" t="s">
        <v>1480</v>
      </c>
      <c r="E686" t="s">
        <v>1443</v>
      </c>
      <c r="F686"/>
      <c r="G686">
        <v>727.57</v>
      </c>
      <c r="H686">
        <v>727.57</v>
      </c>
      <c r="I686"/>
      <c r="J686" t="s">
        <v>1481</v>
      </c>
      <c r="K686"/>
      <c r="L686" s="18">
        <v>44859</v>
      </c>
      <c r="M686" s="1">
        <v>1</v>
      </c>
      <c r="N686" s="1">
        <v>1</v>
      </c>
      <c r="O686" s="1">
        <v>2</v>
      </c>
      <c r="P686" s="1" t="str">
        <f t="shared" si="11"/>
        <v>CE BAC506</v>
      </c>
    </row>
    <row r="687" spans="1:16" hidden="1">
      <c r="A687" t="s">
        <v>199</v>
      </c>
      <c r="B687">
        <v>507</v>
      </c>
      <c r="C687" t="s">
        <v>704</v>
      </c>
      <c r="D687" t="s">
        <v>1480</v>
      </c>
      <c r="E687" t="s">
        <v>1443</v>
      </c>
      <c r="F687"/>
      <c r="G687">
        <v>2917.6</v>
      </c>
      <c r="H687">
        <v>2917.6</v>
      </c>
      <c r="I687"/>
      <c r="J687" t="s">
        <v>1481</v>
      </c>
      <c r="K687"/>
      <c r="L687" s="18">
        <v>44859</v>
      </c>
      <c r="M687" s="1">
        <v>1</v>
      </c>
      <c r="N687" s="1">
        <v>1</v>
      </c>
      <c r="O687" s="1">
        <v>2</v>
      </c>
      <c r="P687" s="1" t="str">
        <f t="shared" si="11"/>
        <v>CE BAC507</v>
      </c>
    </row>
    <row r="688" spans="1:16" hidden="1">
      <c r="A688" t="s">
        <v>199</v>
      </c>
      <c r="B688">
        <v>508</v>
      </c>
      <c r="C688" t="s">
        <v>705</v>
      </c>
      <c r="D688" t="s">
        <v>1480</v>
      </c>
      <c r="E688" t="s">
        <v>1443</v>
      </c>
      <c r="F688"/>
      <c r="G688">
        <v>2873.51</v>
      </c>
      <c r="H688">
        <v>2873.51</v>
      </c>
      <c r="I688"/>
      <c r="J688" t="s">
        <v>1481</v>
      </c>
      <c r="K688"/>
      <c r="L688" s="18">
        <v>44859</v>
      </c>
      <c r="M688" s="1">
        <v>1</v>
      </c>
      <c r="N688" s="1">
        <v>1</v>
      </c>
      <c r="O688" s="1">
        <v>2</v>
      </c>
      <c r="P688" s="1" t="str">
        <f t="shared" si="11"/>
        <v>CE BAC508</v>
      </c>
    </row>
    <row r="689" spans="1:16" hidden="1">
      <c r="A689" t="s">
        <v>199</v>
      </c>
      <c r="B689">
        <v>509</v>
      </c>
      <c r="C689" t="s">
        <v>706</v>
      </c>
      <c r="D689" t="s">
        <v>1480</v>
      </c>
      <c r="E689" t="s">
        <v>1443</v>
      </c>
      <c r="F689"/>
      <c r="G689">
        <v>21868</v>
      </c>
      <c r="H689">
        <v>21868</v>
      </c>
      <c r="I689"/>
      <c r="J689" t="s">
        <v>1481</v>
      </c>
      <c r="K689"/>
      <c r="L689" s="18">
        <v>44859</v>
      </c>
      <c r="M689" s="1">
        <v>1</v>
      </c>
      <c r="N689" s="1">
        <v>1</v>
      </c>
      <c r="O689" s="1">
        <v>2</v>
      </c>
      <c r="P689" s="1" t="str">
        <f t="shared" si="11"/>
        <v>CE BAC509</v>
      </c>
    </row>
    <row r="690" spans="1:16" hidden="1">
      <c r="A690" t="s">
        <v>199</v>
      </c>
      <c r="B690">
        <v>510</v>
      </c>
      <c r="C690" t="s">
        <v>707</v>
      </c>
      <c r="D690" t="s">
        <v>1480</v>
      </c>
      <c r="E690" t="s">
        <v>1443</v>
      </c>
      <c r="F690"/>
      <c r="G690">
        <v>142.29999999999998</v>
      </c>
      <c r="H690">
        <v>142.30000000000001</v>
      </c>
      <c r="I690"/>
      <c r="J690" t="s">
        <v>1481</v>
      </c>
      <c r="K690"/>
      <c r="L690" s="18">
        <v>44859</v>
      </c>
      <c r="M690" s="1">
        <v>1</v>
      </c>
      <c r="N690" s="1">
        <v>1</v>
      </c>
      <c r="O690" s="1">
        <v>2</v>
      </c>
      <c r="P690" s="1" t="str">
        <f t="shared" si="11"/>
        <v>CE BAC510</v>
      </c>
    </row>
    <row r="691" spans="1:16" hidden="1">
      <c r="A691" t="s">
        <v>199</v>
      </c>
      <c r="B691">
        <v>511</v>
      </c>
      <c r="C691" t="s">
        <v>708</v>
      </c>
      <c r="D691" t="s">
        <v>1480</v>
      </c>
      <c r="E691" t="s">
        <v>1443</v>
      </c>
      <c r="F691"/>
      <c r="G691">
        <v>416.43</v>
      </c>
      <c r="H691">
        <v>416.43</v>
      </c>
      <c r="I691"/>
      <c r="J691" t="s">
        <v>1481</v>
      </c>
      <c r="K691"/>
      <c r="L691" s="18">
        <v>44859</v>
      </c>
      <c r="M691" s="1">
        <v>1</v>
      </c>
      <c r="N691" s="1">
        <v>1</v>
      </c>
      <c r="O691" s="1">
        <v>2</v>
      </c>
      <c r="P691" s="1" t="str">
        <f t="shared" si="11"/>
        <v>CE BAC511</v>
      </c>
    </row>
    <row r="692" spans="1:16" hidden="1">
      <c r="A692" t="s">
        <v>199</v>
      </c>
      <c r="B692">
        <v>512</v>
      </c>
      <c r="C692" t="s">
        <v>708</v>
      </c>
      <c r="D692" t="s">
        <v>1480</v>
      </c>
      <c r="E692" t="s">
        <v>1443</v>
      </c>
      <c r="F692"/>
      <c r="G692">
        <v>416.43</v>
      </c>
      <c r="H692">
        <v>416.43</v>
      </c>
      <c r="I692"/>
      <c r="J692" t="s">
        <v>1481</v>
      </c>
      <c r="K692"/>
      <c r="L692" s="18">
        <v>44859</v>
      </c>
      <c r="M692" s="1">
        <v>1</v>
      </c>
      <c r="N692" s="1">
        <v>1</v>
      </c>
      <c r="O692" s="1">
        <v>2</v>
      </c>
      <c r="P692" s="1" t="str">
        <f t="shared" si="11"/>
        <v>CE BAC512</v>
      </c>
    </row>
    <row r="693" spans="1:16" hidden="1">
      <c r="A693" t="s">
        <v>199</v>
      </c>
      <c r="B693">
        <v>513</v>
      </c>
      <c r="C693" t="s">
        <v>709</v>
      </c>
      <c r="D693" t="s">
        <v>1480</v>
      </c>
      <c r="E693" t="s">
        <v>1443</v>
      </c>
      <c r="F693"/>
      <c r="G693">
        <v>416.43</v>
      </c>
      <c r="H693">
        <v>416.43</v>
      </c>
      <c r="I693"/>
      <c r="J693" t="s">
        <v>1481</v>
      </c>
      <c r="K693"/>
      <c r="L693" s="18">
        <v>44859</v>
      </c>
      <c r="M693" s="1">
        <v>1</v>
      </c>
      <c r="N693" s="1">
        <v>1</v>
      </c>
      <c r="O693" s="1">
        <v>2</v>
      </c>
      <c r="P693" s="1" t="str">
        <f t="shared" si="11"/>
        <v>CE BAC513</v>
      </c>
    </row>
    <row r="694" spans="1:16" hidden="1">
      <c r="A694" t="s">
        <v>199</v>
      </c>
      <c r="B694">
        <v>514</v>
      </c>
      <c r="C694" t="s">
        <v>710</v>
      </c>
      <c r="D694" t="s">
        <v>1480</v>
      </c>
      <c r="E694" t="s">
        <v>1443</v>
      </c>
      <c r="F694"/>
      <c r="G694">
        <v>425.25</v>
      </c>
      <c r="H694">
        <v>425.25</v>
      </c>
      <c r="I694"/>
      <c r="J694" t="s">
        <v>1481</v>
      </c>
      <c r="K694"/>
      <c r="L694" s="18">
        <v>44859</v>
      </c>
      <c r="M694" s="1">
        <v>1</v>
      </c>
      <c r="N694" s="1">
        <v>1</v>
      </c>
      <c r="O694" s="1">
        <v>2</v>
      </c>
      <c r="P694" s="1" t="str">
        <f t="shared" si="11"/>
        <v>CE BAC514</v>
      </c>
    </row>
    <row r="695" spans="1:16" hidden="1">
      <c r="A695" t="s">
        <v>199</v>
      </c>
      <c r="B695">
        <v>515</v>
      </c>
      <c r="C695" t="s">
        <v>711</v>
      </c>
      <c r="D695" t="s">
        <v>1480</v>
      </c>
      <c r="E695" t="s">
        <v>1443</v>
      </c>
      <c r="F695"/>
      <c r="G695">
        <v>257.62</v>
      </c>
      <c r="H695">
        <v>257.62</v>
      </c>
      <c r="I695"/>
      <c r="J695" t="s">
        <v>1481</v>
      </c>
      <c r="K695"/>
      <c r="L695" s="18">
        <v>44859</v>
      </c>
      <c r="M695" s="1">
        <v>1</v>
      </c>
      <c r="N695" s="1">
        <v>1</v>
      </c>
      <c r="O695" s="1">
        <v>2</v>
      </c>
      <c r="P695" s="1" t="str">
        <f t="shared" si="11"/>
        <v>CE BAC515</v>
      </c>
    </row>
    <row r="696" spans="1:16" hidden="1">
      <c r="A696" t="s">
        <v>199</v>
      </c>
      <c r="B696">
        <v>516</v>
      </c>
      <c r="C696" t="s">
        <v>712</v>
      </c>
      <c r="D696" t="s">
        <v>1480</v>
      </c>
      <c r="E696" t="s">
        <v>1443</v>
      </c>
      <c r="F696"/>
      <c r="G696">
        <v>2873.51</v>
      </c>
      <c r="H696">
        <v>2873.51</v>
      </c>
      <c r="I696"/>
      <c r="J696" t="s">
        <v>1481</v>
      </c>
      <c r="K696"/>
      <c r="L696" s="18">
        <v>44859</v>
      </c>
      <c r="M696" s="1">
        <v>1</v>
      </c>
      <c r="N696" s="1">
        <v>1</v>
      </c>
      <c r="O696" s="1">
        <v>2</v>
      </c>
      <c r="P696" s="1" t="str">
        <f t="shared" si="11"/>
        <v>CE BAC516</v>
      </c>
    </row>
    <row r="697" spans="1:16" hidden="1">
      <c r="A697" t="s">
        <v>199</v>
      </c>
      <c r="B697">
        <v>517</v>
      </c>
      <c r="C697" t="s">
        <v>713</v>
      </c>
      <c r="D697" t="s">
        <v>1480</v>
      </c>
      <c r="E697" t="s">
        <v>1443</v>
      </c>
      <c r="F697"/>
      <c r="G697">
        <v>204.8</v>
      </c>
      <c r="H697">
        <v>204.8</v>
      </c>
      <c r="I697"/>
      <c r="J697" t="s">
        <v>1481</v>
      </c>
      <c r="K697"/>
      <c r="L697" s="18">
        <v>44859</v>
      </c>
      <c r="M697" s="1">
        <v>1</v>
      </c>
      <c r="N697" s="1">
        <v>1</v>
      </c>
      <c r="O697" s="1">
        <v>2</v>
      </c>
      <c r="P697" s="1" t="str">
        <f t="shared" si="11"/>
        <v>CE BAC517</v>
      </c>
    </row>
    <row r="698" spans="1:16" hidden="1">
      <c r="A698" t="s">
        <v>199</v>
      </c>
      <c r="B698">
        <v>518</v>
      </c>
      <c r="C698" t="s">
        <v>714</v>
      </c>
      <c r="D698" t="s">
        <v>1480</v>
      </c>
      <c r="E698" t="s">
        <v>1443</v>
      </c>
      <c r="F698"/>
      <c r="G698">
        <v>364.04</v>
      </c>
      <c r="H698">
        <v>364.04</v>
      </c>
      <c r="I698"/>
      <c r="J698" t="s">
        <v>1481</v>
      </c>
      <c r="K698"/>
      <c r="L698" s="18">
        <v>44859</v>
      </c>
      <c r="M698" s="1">
        <v>1</v>
      </c>
      <c r="N698" s="1">
        <v>1</v>
      </c>
      <c r="O698" s="1">
        <v>2</v>
      </c>
      <c r="P698" s="1" t="str">
        <f t="shared" si="11"/>
        <v>CE BAC518</v>
      </c>
    </row>
    <row r="699" spans="1:16" hidden="1">
      <c r="A699" t="s">
        <v>199</v>
      </c>
      <c r="B699">
        <v>519</v>
      </c>
      <c r="C699" t="s">
        <v>715</v>
      </c>
      <c r="D699" t="s">
        <v>1480</v>
      </c>
      <c r="E699" t="s">
        <v>1443</v>
      </c>
      <c r="F699"/>
      <c r="G699">
        <v>75.680000000000007</v>
      </c>
      <c r="H699">
        <v>75.680000000000007</v>
      </c>
      <c r="I699"/>
      <c r="J699" t="s">
        <v>1481</v>
      </c>
      <c r="K699"/>
      <c r="L699" s="18">
        <v>44859</v>
      </c>
      <c r="M699" s="1">
        <v>1</v>
      </c>
      <c r="N699" s="1">
        <v>1</v>
      </c>
      <c r="O699" s="1">
        <v>2</v>
      </c>
      <c r="P699" s="1" t="str">
        <f t="shared" si="11"/>
        <v>CE BAC519</v>
      </c>
    </row>
    <row r="700" spans="1:16" hidden="1">
      <c r="A700" t="s">
        <v>199</v>
      </c>
      <c r="B700">
        <v>520</v>
      </c>
      <c r="C700" t="s">
        <v>716</v>
      </c>
      <c r="D700" t="s">
        <v>1480</v>
      </c>
      <c r="E700" t="s">
        <v>1443</v>
      </c>
      <c r="F700"/>
      <c r="G700">
        <v>263.73</v>
      </c>
      <c r="H700">
        <v>263.73</v>
      </c>
      <c r="I700"/>
      <c r="J700" t="s">
        <v>1481</v>
      </c>
      <c r="K700"/>
      <c r="L700" s="18">
        <v>44859</v>
      </c>
      <c r="M700" s="1">
        <v>1</v>
      </c>
      <c r="N700" s="1">
        <v>1</v>
      </c>
      <c r="O700" s="1">
        <v>2</v>
      </c>
      <c r="P700" s="1" t="str">
        <f t="shared" si="11"/>
        <v>CE BAC520</v>
      </c>
    </row>
    <row r="701" spans="1:16" hidden="1">
      <c r="A701" t="s">
        <v>199</v>
      </c>
      <c r="B701">
        <v>521</v>
      </c>
      <c r="C701" t="s">
        <v>717</v>
      </c>
      <c r="D701" t="s">
        <v>1480</v>
      </c>
      <c r="E701" t="s">
        <v>1443</v>
      </c>
      <c r="F701"/>
      <c r="G701">
        <v>600</v>
      </c>
      <c r="H701">
        <v>600</v>
      </c>
      <c r="I701"/>
      <c r="J701" t="s">
        <v>1481</v>
      </c>
      <c r="K701"/>
      <c r="L701" s="18">
        <v>44859</v>
      </c>
      <c r="M701" s="1">
        <v>1</v>
      </c>
      <c r="N701" s="1">
        <v>1</v>
      </c>
      <c r="O701" s="1">
        <v>2</v>
      </c>
      <c r="P701" s="1" t="str">
        <f t="shared" si="11"/>
        <v>CE BAC521</v>
      </c>
    </row>
    <row r="702" spans="1:16" hidden="1">
      <c r="A702" t="s">
        <v>199</v>
      </c>
      <c r="B702">
        <v>522</v>
      </c>
      <c r="C702" t="s">
        <v>718</v>
      </c>
      <c r="D702" t="s">
        <v>1480</v>
      </c>
      <c r="E702" t="s">
        <v>1443</v>
      </c>
      <c r="F702"/>
      <c r="G702">
        <v>92114.32</v>
      </c>
      <c r="H702">
        <v>92114.32</v>
      </c>
      <c r="I702"/>
      <c r="J702" t="s">
        <v>1481</v>
      </c>
      <c r="K702"/>
      <c r="L702" s="18">
        <v>44859</v>
      </c>
      <c r="M702" s="1">
        <v>1</v>
      </c>
      <c r="N702" s="1">
        <v>1</v>
      </c>
      <c r="O702" s="1">
        <v>2</v>
      </c>
      <c r="P702" s="1" t="str">
        <f t="shared" si="11"/>
        <v>CE BAC522</v>
      </c>
    </row>
    <row r="703" spans="1:16" hidden="1">
      <c r="A703" t="s">
        <v>199</v>
      </c>
      <c r="B703">
        <v>523</v>
      </c>
      <c r="C703" t="s">
        <v>719</v>
      </c>
      <c r="D703" t="s">
        <v>1480</v>
      </c>
      <c r="E703" t="s">
        <v>1443</v>
      </c>
      <c r="F703"/>
      <c r="G703">
        <v>3603.51</v>
      </c>
      <c r="H703">
        <v>3603.51</v>
      </c>
      <c r="I703"/>
      <c r="J703" t="s">
        <v>1481</v>
      </c>
      <c r="K703"/>
      <c r="L703" s="18">
        <v>44859</v>
      </c>
      <c r="M703" s="1">
        <v>1</v>
      </c>
      <c r="N703" s="1">
        <v>1</v>
      </c>
      <c r="O703" s="1">
        <v>2</v>
      </c>
      <c r="P703" s="1" t="str">
        <f t="shared" si="11"/>
        <v>CE BAC523</v>
      </c>
    </row>
    <row r="704" spans="1:16" hidden="1">
      <c r="A704" t="s">
        <v>199</v>
      </c>
      <c r="B704">
        <v>524</v>
      </c>
      <c r="C704" t="s">
        <v>720</v>
      </c>
      <c r="D704" t="s">
        <v>1488</v>
      </c>
      <c r="E704" t="s">
        <v>1443</v>
      </c>
      <c r="F704"/>
      <c r="G704">
        <v>247.61</v>
      </c>
      <c r="H704">
        <v>247.61</v>
      </c>
      <c r="I704"/>
      <c r="J704" t="s">
        <v>1489</v>
      </c>
      <c r="K704"/>
      <c r="L704" s="18">
        <v>44860</v>
      </c>
      <c r="M704" s="1">
        <v>1</v>
      </c>
      <c r="N704" s="1">
        <v>1</v>
      </c>
      <c r="O704" s="1">
        <v>2</v>
      </c>
      <c r="P704" s="1" t="str">
        <f t="shared" si="11"/>
        <v>CE BAC524</v>
      </c>
    </row>
    <row r="705" spans="1:16" hidden="1">
      <c r="A705" t="s">
        <v>199</v>
      </c>
      <c r="B705">
        <v>525</v>
      </c>
      <c r="C705" t="s">
        <v>721</v>
      </c>
      <c r="D705" t="s">
        <v>1488</v>
      </c>
      <c r="E705" t="s">
        <v>1443</v>
      </c>
      <c r="F705"/>
      <c r="G705">
        <v>274.43</v>
      </c>
      <c r="H705">
        <v>274.43</v>
      </c>
      <c r="I705"/>
      <c r="J705" t="s">
        <v>1489</v>
      </c>
      <c r="K705"/>
      <c r="L705" s="18">
        <v>44860</v>
      </c>
      <c r="M705" s="1">
        <v>1</v>
      </c>
      <c r="N705" s="1">
        <v>1</v>
      </c>
      <c r="O705" s="1">
        <v>2</v>
      </c>
      <c r="P705" s="1" t="str">
        <f t="shared" si="11"/>
        <v>CE BAC525</v>
      </c>
    </row>
    <row r="706" spans="1:16" hidden="1">
      <c r="A706" t="s">
        <v>199</v>
      </c>
      <c r="B706">
        <v>526</v>
      </c>
      <c r="C706" t="s">
        <v>722</v>
      </c>
      <c r="D706" t="s">
        <v>1488</v>
      </c>
      <c r="E706" t="s">
        <v>1443</v>
      </c>
      <c r="F706"/>
      <c r="G706">
        <v>100.49</v>
      </c>
      <c r="H706">
        <v>100.49</v>
      </c>
      <c r="I706"/>
      <c r="J706" t="s">
        <v>1489</v>
      </c>
      <c r="K706"/>
      <c r="L706" s="18">
        <v>44860</v>
      </c>
      <c r="M706" s="1">
        <v>1</v>
      </c>
      <c r="N706" s="1">
        <v>1</v>
      </c>
      <c r="O706" s="1">
        <v>2</v>
      </c>
      <c r="P706" s="1" t="str">
        <f t="shared" si="11"/>
        <v>CE BAC526</v>
      </c>
    </row>
    <row r="707" spans="1:16" hidden="1">
      <c r="A707" t="s">
        <v>199</v>
      </c>
      <c r="B707">
        <v>527</v>
      </c>
      <c r="C707" t="s">
        <v>723</v>
      </c>
      <c r="D707" t="s">
        <v>1488</v>
      </c>
      <c r="E707" t="s">
        <v>1443</v>
      </c>
      <c r="F707"/>
      <c r="G707">
        <v>559.49</v>
      </c>
      <c r="H707">
        <v>559.49</v>
      </c>
      <c r="I707"/>
      <c r="J707" t="s">
        <v>1489</v>
      </c>
      <c r="K707"/>
      <c r="L707" s="18">
        <v>44860</v>
      </c>
      <c r="M707" s="1">
        <v>1</v>
      </c>
      <c r="N707" s="1">
        <v>1</v>
      </c>
      <c r="O707" s="1">
        <v>2</v>
      </c>
      <c r="P707" s="1" t="str">
        <f t="shared" si="11"/>
        <v>CE BAC527</v>
      </c>
    </row>
    <row r="708" spans="1:16" hidden="1">
      <c r="A708" t="s">
        <v>199</v>
      </c>
      <c r="B708">
        <v>528</v>
      </c>
      <c r="C708" t="s">
        <v>724</v>
      </c>
      <c r="D708" t="s">
        <v>1488</v>
      </c>
      <c r="E708" t="s">
        <v>1443</v>
      </c>
      <c r="F708"/>
      <c r="G708">
        <v>149.34</v>
      </c>
      <c r="H708">
        <v>149.34</v>
      </c>
      <c r="I708"/>
      <c r="J708" t="s">
        <v>1489</v>
      </c>
      <c r="K708"/>
      <c r="L708" s="18">
        <v>44860</v>
      </c>
      <c r="M708" s="1">
        <v>1</v>
      </c>
      <c r="N708" s="1">
        <v>1</v>
      </c>
      <c r="O708" s="1">
        <v>2</v>
      </c>
      <c r="P708" s="1" t="str">
        <f t="shared" si="11"/>
        <v>CE BAC528</v>
      </c>
    </row>
    <row r="709" spans="1:16" hidden="1">
      <c r="A709" t="s">
        <v>199</v>
      </c>
      <c r="B709">
        <v>529</v>
      </c>
      <c r="C709" t="s">
        <v>725</v>
      </c>
      <c r="D709" t="s">
        <v>1488</v>
      </c>
      <c r="E709" t="s">
        <v>1443</v>
      </c>
      <c r="F709"/>
      <c r="G709">
        <v>117.94</v>
      </c>
      <c r="H709">
        <v>117.94</v>
      </c>
      <c r="I709"/>
      <c r="J709" t="s">
        <v>1489</v>
      </c>
      <c r="K709"/>
      <c r="L709" s="18">
        <v>44860</v>
      </c>
      <c r="M709" s="1">
        <v>1</v>
      </c>
      <c r="N709" s="1">
        <v>1</v>
      </c>
      <c r="O709" s="1">
        <v>2</v>
      </c>
      <c r="P709" s="1" t="str">
        <f t="shared" si="11"/>
        <v>CE BAC529</v>
      </c>
    </row>
    <row r="710" spans="1:16" hidden="1">
      <c r="A710" t="s">
        <v>199</v>
      </c>
      <c r="B710">
        <v>530</v>
      </c>
      <c r="C710" t="s">
        <v>726</v>
      </c>
      <c r="D710" t="s">
        <v>1488</v>
      </c>
      <c r="E710" t="s">
        <v>1443</v>
      </c>
      <c r="F710"/>
      <c r="G710">
        <v>103.54</v>
      </c>
      <c r="H710">
        <v>103.54</v>
      </c>
      <c r="I710"/>
      <c r="J710" t="s">
        <v>1489</v>
      </c>
      <c r="K710"/>
      <c r="L710" s="18">
        <v>44860</v>
      </c>
      <c r="M710" s="1">
        <v>1</v>
      </c>
      <c r="N710" s="1">
        <v>1</v>
      </c>
      <c r="O710" s="1">
        <v>2</v>
      </c>
      <c r="P710" s="1" t="str">
        <f t="shared" si="11"/>
        <v>CE BAC530</v>
      </c>
    </row>
    <row r="711" spans="1:16" hidden="1">
      <c r="A711" t="s">
        <v>199</v>
      </c>
      <c r="B711">
        <v>531</v>
      </c>
      <c r="C711" t="s">
        <v>727</v>
      </c>
      <c r="D711" t="s">
        <v>1488</v>
      </c>
      <c r="E711" t="s">
        <v>1443</v>
      </c>
      <c r="F711"/>
      <c r="G711">
        <v>174</v>
      </c>
      <c r="H711">
        <v>174</v>
      </c>
      <c r="I711"/>
      <c r="J711" t="s">
        <v>1489</v>
      </c>
      <c r="K711"/>
      <c r="L711" s="18">
        <v>44860</v>
      </c>
      <c r="M711" s="1">
        <v>1</v>
      </c>
      <c r="N711" s="1">
        <v>1</v>
      </c>
      <c r="O711" s="1">
        <v>2</v>
      </c>
      <c r="P711" s="1" t="str">
        <f t="shared" si="11"/>
        <v>CE BAC531</v>
      </c>
    </row>
    <row r="712" spans="1:16" hidden="1">
      <c r="A712" t="s">
        <v>199</v>
      </c>
      <c r="B712">
        <v>532</v>
      </c>
      <c r="C712" t="s">
        <v>728</v>
      </c>
      <c r="D712" t="s">
        <v>1484</v>
      </c>
      <c r="E712" t="s">
        <v>1443</v>
      </c>
      <c r="F712"/>
      <c r="G712">
        <v>401.54</v>
      </c>
      <c r="H712">
        <v>401.54</v>
      </c>
      <c r="I712"/>
      <c r="J712" t="s">
        <v>1485</v>
      </c>
      <c r="K712"/>
      <c r="L712" s="18">
        <v>44861</v>
      </c>
      <c r="M712" s="1">
        <v>1</v>
      </c>
      <c r="N712" s="1">
        <v>1</v>
      </c>
      <c r="O712" s="1">
        <v>2</v>
      </c>
      <c r="P712" s="1" t="str">
        <f t="shared" si="11"/>
        <v>CE BAC532</v>
      </c>
    </row>
    <row r="713" spans="1:16" hidden="1">
      <c r="A713" t="s">
        <v>199</v>
      </c>
      <c r="B713">
        <v>533</v>
      </c>
      <c r="C713" t="s">
        <v>729</v>
      </c>
      <c r="D713" t="s">
        <v>1484</v>
      </c>
      <c r="E713" t="s">
        <v>1443</v>
      </c>
      <c r="F713"/>
      <c r="G713">
        <v>1019.97</v>
      </c>
      <c r="H713">
        <v>1019.97</v>
      </c>
      <c r="I713"/>
      <c r="J713" t="s">
        <v>1485</v>
      </c>
      <c r="K713"/>
      <c r="L713" s="18">
        <v>44861</v>
      </c>
      <c r="M713" s="1">
        <v>1</v>
      </c>
      <c r="N713" s="1">
        <v>1</v>
      </c>
      <c r="O713" s="1">
        <v>2</v>
      </c>
      <c r="P713" s="1" t="str">
        <f t="shared" si="11"/>
        <v>CE BAC533</v>
      </c>
    </row>
    <row r="714" spans="1:16" hidden="1">
      <c r="A714" t="s">
        <v>199</v>
      </c>
      <c r="B714">
        <v>534</v>
      </c>
      <c r="C714" t="s">
        <v>730</v>
      </c>
      <c r="D714" t="s">
        <v>1484</v>
      </c>
      <c r="E714" t="s">
        <v>1443</v>
      </c>
      <c r="F714"/>
      <c r="G714">
        <v>308.08</v>
      </c>
      <c r="H714">
        <v>308.08</v>
      </c>
      <c r="I714"/>
      <c r="J714" t="s">
        <v>1485</v>
      </c>
      <c r="K714"/>
      <c r="L714" s="18">
        <v>44861</v>
      </c>
      <c r="M714" s="1">
        <v>1</v>
      </c>
      <c r="N714" s="1">
        <v>1</v>
      </c>
      <c r="O714" s="1">
        <v>2</v>
      </c>
      <c r="P714" s="1" t="str">
        <f t="shared" si="11"/>
        <v>CE BAC534</v>
      </c>
    </row>
    <row r="715" spans="1:16" hidden="1">
      <c r="A715" t="s">
        <v>199</v>
      </c>
      <c r="B715">
        <v>535</v>
      </c>
      <c r="C715" t="s">
        <v>731</v>
      </c>
      <c r="D715" t="s">
        <v>1484</v>
      </c>
      <c r="E715" t="s">
        <v>1443</v>
      </c>
      <c r="F715"/>
      <c r="G715">
        <v>339</v>
      </c>
      <c r="H715">
        <v>339</v>
      </c>
      <c r="I715"/>
      <c r="J715" t="s">
        <v>1485</v>
      </c>
      <c r="K715"/>
      <c r="L715" s="18">
        <v>44861</v>
      </c>
      <c r="M715" s="1">
        <v>1</v>
      </c>
      <c r="N715" s="1">
        <v>1</v>
      </c>
      <c r="O715" s="1">
        <v>2</v>
      </c>
      <c r="P715" s="1" t="str">
        <f t="shared" si="11"/>
        <v>CE BAC535</v>
      </c>
    </row>
    <row r="716" spans="1:16" hidden="1">
      <c r="A716" t="s">
        <v>199</v>
      </c>
      <c r="B716">
        <v>536</v>
      </c>
      <c r="C716" t="s">
        <v>732</v>
      </c>
      <c r="D716" t="s">
        <v>1484</v>
      </c>
      <c r="E716" t="s">
        <v>1443</v>
      </c>
      <c r="F716"/>
      <c r="G716">
        <v>64.25</v>
      </c>
      <c r="H716">
        <v>64.25</v>
      </c>
      <c r="I716"/>
      <c r="J716" t="s">
        <v>1485</v>
      </c>
      <c r="K716"/>
      <c r="L716" s="18">
        <v>44861</v>
      </c>
      <c r="M716" s="1">
        <v>1</v>
      </c>
      <c r="N716" s="1">
        <v>1</v>
      </c>
      <c r="O716" s="1">
        <v>2</v>
      </c>
      <c r="P716" s="1" t="str">
        <f t="shared" si="11"/>
        <v>CE BAC536</v>
      </c>
    </row>
    <row r="717" spans="1:16" hidden="1">
      <c r="A717" t="s">
        <v>199</v>
      </c>
      <c r="B717">
        <v>537</v>
      </c>
      <c r="C717" t="s">
        <v>733</v>
      </c>
      <c r="D717" t="s">
        <v>1484</v>
      </c>
      <c r="E717" t="s">
        <v>1443</v>
      </c>
      <c r="F717"/>
      <c r="G717">
        <v>219.5</v>
      </c>
      <c r="H717">
        <v>219.5</v>
      </c>
      <c r="I717"/>
      <c r="J717" t="s">
        <v>1485</v>
      </c>
      <c r="K717"/>
      <c r="L717" s="18">
        <v>44861</v>
      </c>
      <c r="M717" s="1">
        <v>1</v>
      </c>
      <c r="N717" s="1">
        <v>1</v>
      </c>
      <c r="O717" s="1">
        <v>2</v>
      </c>
      <c r="P717" s="1" t="str">
        <f t="shared" si="11"/>
        <v>CE BAC537</v>
      </c>
    </row>
    <row r="718" spans="1:16" hidden="1">
      <c r="A718" t="s">
        <v>199</v>
      </c>
      <c r="B718">
        <v>538</v>
      </c>
      <c r="C718" t="s">
        <v>734</v>
      </c>
      <c r="D718" t="s">
        <v>1484</v>
      </c>
      <c r="E718" t="s">
        <v>1443</v>
      </c>
      <c r="F718"/>
      <c r="G718">
        <v>78.2</v>
      </c>
      <c r="H718">
        <v>78.2</v>
      </c>
      <c r="I718"/>
      <c r="J718" t="s">
        <v>1485</v>
      </c>
      <c r="K718"/>
      <c r="L718" s="18">
        <v>44861</v>
      </c>
      <c r="M718" s="1">
        <v>1</v>
      </c>
      <c r="N718" s="1">
        <v>1</v>
      </c>
      <c r="O718" s="1">
        <v>2</v>
      </c>
      <c r="P718" s="1" t="str">
        <f t="shared" si="11"/>
        <v>CE BAC538</v>
      </c>
    </row>
    <row r="719" spans="1:16" hidden="1">
      <c r="A719" t="s">
        <v>199</v>
      </c>
      <c r="B719">
        <v>539</v>
      </c>
      <c r="C719" t="s">
        <v>735</v>
      </c>
      <c r="D719" t="s">
        <v>1482</v>
      </c>
      <c r="E719" t="s">
        <v>1443</v>
      </c>
      <c r="F719"/>
      <c r="G719">
        <v>401.54</v>
      </c>
      <c r="H719">
        <v>401.54</v>
      </c>
      <c r="I719"/>
      <c r="J719" t="s">
        <v>1483</v>
      </c>
      <c r="K719"/>
      <c r="L719" s="18">
        <v>44862</v>
      </c>
      <c r="M719" s="1">
        <v>1</v>
      </c>
      <c r="N719" s="1">
        <v>1</v>
      </c>
      <c r="O719" s="1">
        <v>2</v>
      </c>
      <c r="P719" s="1" t="str">
        <f t="shared" si="11"/>
        <v>CE BAC539</v>
      </c>
    </row>
    <row r="720" spans="1:16" hidden="1">
      <c r="A720" t="s">
        <v>199</v>
      </c>
      <c r="B720">
        <v>540</v>
      </c>
      <c r="C720" t="s">
        <v>736</v>
      </c>
      <c r="D720" t="s">
        <v>1482</v>
      </c>
      <c r="E720" t="s">
        <v>1443</v>
      </c>
      <c r="F720"/>
      <c r="G720">
        <v>401.54</v>
      </c>
      <c r="H720">
        <v>401.54</v>
      </c>
      <c r="I720"/>
      <c r="J720" t="s">
        <v>1483</v>
      </c>
      <c r="K720"/>
      <c r="L720" s="18">
        <v>44862</v>
      </c>
      <c r="M720" s="1">
        <v>1</v>
      </c>
      <c r="N720" s="1">
        <v>1</v>
      </c>
      <c r="O720" s="1">
        <v>2</v>
      </c>
      <c r="P720" s="1" t="str">
        <f t="shared" ref="P720:P783" si="12">+_xlfn.CONCAT(A720,B720)</f>
        <v>CE BAC540</v>
      </c>
    </row>
    <row r="721" spans="1:16" hidden="1">
      <c r="A721" t="s">
        <v>199</v>
      </c>
      <c r="B721">
        <v>541</v>
      </c>
      <c r="C721" t="s">
        <v>737</v>
      </c>
      <c r="D721" t="s">
        <v>1482</v>
      </c>
      <c r="E721" t="s">
        <v>1443</v>
      </c>
      <c r="F721"/>
      <c r="G721">
        <v>130.82</v>
      </c>
      <c r="H721">
        <v>130.82</v>
      </c>
      <c r="I721"/>
      <c r="J721" t="s">
        <v>1483</v>
      </c>
      <c r="K721"/>
      <c r="L721" s="18">
        <v>44862</v>
      </c>
      <c r="M721" s="1">
        <v>1</v>
      </c>
      <c r="N721" s="1">
        <v>1</v>
      </c>
      <c r="O721" s="1">
        <v>2</v>
      </c>
      <c r="P721" s="1" t="str">
        <f t="shared" si="12"/>
        <v>CE BAC541</v>
      </c>
    </row>
    <row r="722" spans="1:16" hidden="1">
      <c r="A722" t="s">
        <v>199</v>
      </c>
      <c r="B722">
        <v>542</v>
      </c>
      <c r="C722" t="s">
        <v>738</v>
      </c>
      <c r="D722" t="s">
        <v>1445</v>
      </c>
      <c r="E722" t="s">
        <v>1443</v>
      </c>
      <c r="F722"/>
      <c r="G722">
        <v>2917.6</v>
      </c>
      <c r="H722">
        <v>2917.6</v>
      </c>
      <c r="I722"/>
      <c r="J722" t="s">
        <v>1446</v>
      </c>
      <c r="K722"/>
      <c r="L722" s="18">
        <v>44865</v>
      </c>
      <c r="M722" s="1">
        <v>1</v>
      </c>
      <c r="N722" s="1">
        <v>1</v>
      </c>
      <c r="O722" s="1">
        <v>2</v>
      </c>
      <c r="P722" s="1" t="str">
        <f t="shared" si="12"/>
        <v>CE BAC542</v>
      </c>
    </row>
    <row r="723" spans="1:16" hidden="1">
      <c r="A723" t="s">
        <v>199</v>
      </c>
      <c r="B723">
        <v>543</v>
      </c>
      <c r="C723" t="s">
        <v>739</v>
      </c>
      <c r="D723" t="s">
        <v>1445</v>
      </c>
      <c r="E723" t="s">
        <v>1443</v>
      </c>
      <c r="F723"/>
      <c r="G723">
        <v>2917.6</v>
      </c>
      <c r="H723">
        <v>2917.6</v>
      </c>
      <c r="I723"/>
      <c r="J723" t="s">
        <v>1446</v>
      </c>
      <c r="K723"/>
      <c r="L723" s="18">
        <v>44865</v>
      </c>
      <c r="M723" s="1">
        <v>1</v>
      </c>
      <c r="N723" s="1">
        <v>1</v>
      </c>
      <c r="O723" s="1">
        <v>2</v>
      </c>
      <c r="P723" s="1" t="str">
        <f t="shared" si="12"/>
        <v>CE BAC543</v>
      </c>
    </row>
    <row r="724" spans="1:16" hidden="1">
      <c r="A724" t="s">
        <v>199</v>
      </c>
      <c r="B724">
        <v>544</v>
      </c>
      <c r="C724" t="s">
        <v>740</v>
      </c>
      <c r="D724" t="s">
        <v>1445</v>
      </c>
      <c r="E724" t="s">
        <v>1443</v>
      </c>
      <c r="F724"/>
      <c r="G724">
        <v>2780.55</v>
      </c>
      <c r="H724">
        <v>2780.55</v>
      </c>
      <c r="I724"/>
      <c r="J724" t="s">
        <v>1446</v>
      </c>
      <c r="K724"/>
      <c r="L724" s="18">
        <v>44865</v>
      </c>
      <c r="M724" s="1">
        <v>1</v>
      </c>
      <c r="N724" s="1">
        <v>1</v>
      </c>
      <c r="O724" s="1">
        <v>2</v>
      </c>
      <c r="P724" s="1" t="str">
        <f t="shared" si="12"/>
        <v>CE BAC544</v>
      </c>
    </row>
    <row r="725" spans="1:16" hidden="1">
      <c r="A725" t="s">
        <v>199</v>
      </c>
      <c r="B725">
        <v>545</v>
      </c>
      <c r="C725" t="s">
        <v>741</v>
      </c>
      <c r="D725" t="s">
        <v>1445</v>
      </c>
      <c r="E725" t="s">
        <v>1443</v>
      </c>
      <c r="F725"/>
      <c r="G725">
        <v>21868</v>
      </c>
      <c r="H725">
        <v>21868</v>
      </c>
      <c r="I725"/>
      <c r="J725" t="s">
        <v>1446</v>
      </c>
      <c r="K725"/>
      <c r="L725" s="18">
        <v>44865</v>
      </c>
      <c r="M725" s="1">
        <v>1</v>
      </c>
      <c r="N725" s="1">
        <v>1</v>
      </c>
      <c r="O725" s="1">
        <v>2</v>
      </c>
      <c r="P725" s="1" t="str">
        <f t="shared" si="12"/>
        <v>CE BAC545</v>
      </c>
    </row>
    <row r="726" spans="1:16" hidden="1">
      <c r="A726" t="s">
        <v>199</v>
      </c>
      <c r="B726">
        <v>546</v>
      </c>
      <c r="C726" t="s">
        <v>742</v>
      </c>
      <c r="D726" t="s">
        <v>1445</v>
      </c>
      <c r="E726" t="s">
        <v>1443</v>
      </c>
      <c r="F726"/>
      <c r="G726">
        <v>40.68</v>
      </c>
      <c r="H726">
        <v>40.68</v>
      </c>
      <c r="I726"/>
      <c r="J726" t="s">
        <v>1446</v>
      </c>
      <c r="K726"/>
      <c r="L726" s="18">
        <v>44865</v>
      </c>
      <c r="M726" s="1">
        <v>1</v>
      </c>
      <c r="N726" s="1">
        <v>1</v>
      </c>
      <c r="O726" s="1">
        <v>2</v>
      </c>
      <c r="P726" s="1" t="str">
        <f t="shared" si="12"/>
        <v>CE BAC546</v>
      </c>
    </row>
    <row r="727" spans="1:16" hidden="1">
      <c r="A727" t="s">
        <v>199</v>
      </c>
      <c r="B727">
        <v>547</v>
      </c>
      <c r="C727" t="s">
        <v>743</v>
      </c>
      <c r="D727" t="s">
        <v>1445</v>
      </c>
      <c r="E727" t="s">
        <v>1443</v>
      </c>
      <c r="F727"/>
      <c r="G727">
        <v>168586.77</v>
      </c>
      <c r="H727">
        <v>168586.77</v>
      </c>
      <c r="I727"/>
      <c r="J727" t="s">
        <v>1446</v>
      </c>
      <c r="K727"/>
      <c r="L727" s="18">
        <v>44865</v>
      </c>
      <c r="M727" s="1">
        <v>1</v>
      </c>
      <c r="N727" s="1">
        <v>1</v>
      </c>
      <c r="O727" s="1">
        <v>2</v>
      </c>
      <c r="P727" s="1" t="str">
        <f t="shared" si="12"/>
        <v>CE BAC547</v>
      </c>
    </row>
    <row r="728" spans="1:16" hidden="1">
      <c r="A728" t="s">
        <v>199</v>
      </c>
      <c r="B728">
        <v>548</v>
      </c>
      <c r="C728" t="s">
        <v>744</v>
      </c>
      <c r="D728" t="s">
        <v>1445</v>
      </c>
      <c r="E728" t="s">
        <v>1443</v>
      </c>
      <c r="F728"/>
      <c r="G728">
        <v>100</v>
      </c>
      <c r="H728">
        <v>100</v>
      </c>
      <c r="I728"/>
      <c r="J728" t="s">
        <v>1446</v>
      </c>
      <c r="K728"/>
      <c r="L728" s="18">
        <v>44865</v>
      </c>
      <c r="M728" s="1">
        <v>1</v>
      </c>
      <c r="N728" s="1">
        <v>1</v>
      </c>
      <c r="O728" s="1">
        <v>2</v>
      </c>
      <c r="P728" s="1" t="str">
        <f t="shared" si="12"/>
        <v>CE BAC548</v>
      </c>
    </row>
    <row r="729" spans="1:16" hidden="1">
      <c r="A729" t="s">
        <v>199</v>
      </c>
      <c r="B729">
        <v>549</v>
      </c>
      <c r="C729" t="s">
        <v>745</v>
      </c>
      <c r="D729" t="s">
        <v>1445</v>
      </c>
      <c r="E729" t="s">
        <v>1443</v>
      </c>
      <c r="F729"/>
      <c r="G729">
        <v>22230.71</v>
      </c>
      <c r="H729">
        <v>22230.71</v>
      </c>
      <c r="I729"/>
      <c r="J729" t="s">
        <v>1446</v>
      </c>
      <c r="K729"/>
      <c r="L729" s="18">
        <v>44865</v>
      </c>
      <c r="M729" s="1">
        <v>1</v>
      </c>
      <c r="N729" s="1">
        <v>1</v>
      </c>
      <c r="O729" s="1">
        <v>2</v>
      </c>
      <c r="P729" s="1" t="str">
        <f t="shared" si="12"/>
        <v>CE BAC549</v>
      </c>
    </row>
    <row r="730" spans="1:16" hidden="1">
      <c r="A730" t="s">
        <v>199</v>
      </c>
      <c r="B730">
        <v>550</v>
      </c>
      <c r="C730" t="s">
        <v>746</v>
      </c>
      <c r="D730" t="s">
        <v>1445</v>
      </c>
      <c r="E730" t="s">
        <v>1443</v>
      </c>
      <c r="F730"/>
      <c r="G730">
        <v>13</v>
      </c>
      <c r="H730">
        <v>13</v>
      </c>
      <c r="I730"/>
      <c r="J730" t="s">
        <v>1446</v>
      </c>
      <c r="K730"/>
      <c r="L730" s="18">
        <v>44865</v>
      </c>
      <c r="M730" s="1">
        <v>1</v>
      </c>
      <c r="N730" s="1">
        <v>1</v>
      </c>
      <c r="O730" s="1">
        <v>2</v>
      </c>
      <c r="P730" s="1" t="str">
        <f t="shared" si="12"/>
        <v>CE BAC550</v>
      </c>
    </row>
    <row r="731" spans="1:16">
      <c r="A731" t="s">
        <v>199</v>
      </c>
      <c r="B731">
        <v>551</v>
      </c>
      <c r="C731" t="s">
        <v>747</v>
      </c>
      <c r="D731" t="s">
        <v>1447</v>
      </c>
      <c r="E731" t="s">
        <v>1443</v>
      </c>
      <c r="F731"/>
      <c r="G731">
        <v>500000</v>
      </c>
      <c r="H731">
        <v>500000</v>
      </c>
      <c r="I731"/>
      <c r="J731" t="s">
        <v>1448</v>
      </c>
      <c r="K731"/>
      <c r="L731" s="18">
        <v>44848</v>
      </c>
      <c r="M731" s="1">
        <v>1</v>
      </c>
      <c r="N731" s="1">
        <v>1</v>
      </c>
      <c r="O731" s="1">
        <v>2</v>
      </c>
      <c r="P731" s="1" t="str">
        <f t="shared" si="12"/>
        <v>CE BAC551</v>
      </c>
    </row>
    <row r="732" spans="1:16">
      <c r="A732" t="s">
        <v>199</v>
      </c>
      <c r="B732">
        <v>551</v>
      </c>
      <c r="C732" t="s">
        <v>748</v>
      </c>
      <c r="D732" t="s">
        <v>1447</v>
      </c>
      <c r="E732" t="s">
        <v>1443</v>
      </c>
      <c r="F732"/>
      <c r="G732">
        <v>500000</v>
      </c>
      <c r="H732">
        <v>500000</v>
      </c>
      <c r="I732"/>
      <c r="J732" t="s">
        <v>1448</v>
      </c>
      <c r="K732"/>
      <c r="L732" s="18">
        <v>44848</v>
      </c>
      <c r="M732" s="1">
        <v>1</v>
      </c>
      <c r="N732" s="1">
        <v>1</v>
      </c>
      <c r="O732" s="1">
        <v>2</v>
      </c>
      <c r="P732" s="1" t="str">
        <f t="shared" si="12"/>
        <v>CE BAC551</v>
      </c>
    </row>
    <row r="733" spans="1:16" hidden="1">
      <c r="A733" t="s">
        <v>749</v>
      </c>
      <c r="B733">
        <v>1</v>
      </c>
      <c r="C733" t="s">
        <v>750</v>
      </c>
      <c r="D733" t="s">
        <v>1442</v>
      </c>
      <c r="E733" t="s">
        <v>1443</v>
      </c>
      <c r="F733"/>
      <c r="G733">
        <v>9356.3599999999988</v>
      </c>
      <c r="H733">
        <v>9356.36</v>
      </c>
      <c r="I733"/>
      <c r="J733" t="s">
        <v>1444</v>
      </c>
      <c r="K733"/>
      <c r="L733" s="18">
        <v>44835</v>
      </c>
      <c r="M733" s="1">
        <v>1</v>
      </c>
      <c r="N733" s="1">
        <v>1</v>
      </c>
      <c r="O733" s="1">
        <v>2</v>
      </c>
      <c r="P733" s="1" t="str">
        <f t="shared" si="12"/>
        <v>CI1</v>
      </c>
    </row>
    <row r="734" spans="1:16" hidden="1">
      <c r="A734" t="s">
        <v>749</v>
      </c>
      <c r="B734">
        <v>2</v>
      </c>
      <c r="C734" t="s">
        <v>751</v>
      </c>
      <c r="D734" t="s">
        <v>1449</v>
      </c>
      <c r="E734" t="s">
        <v>1443</v>
      </c>
      <c r="F734"/>
      <c r="G734">
        <v>2366.2200000000003</v>
      </c>
      <c r="H734">
        <v>2366.2200000000003</v>
      </c>
      <c r="I734"/>
      <c r="J734" t="s">
        <v>1450</v>
      </c>
      <c r="K734"/>
      <c r="L734" s="18">
        <v>44836</v>
      </c>
      <c r="M734" s="1">
        <v>1</v>
      </c>
      <c r="N734" s="1">
        <v>1</v>
      </c>
      <c r="O734" s="1">
        <v>2</v>
      </c>
      <c r="P734" s="1" t="str">
        <f t="shared" si="12"/>
        <v>CI2</v>
      </c>
    </row>
    <row r="735" spans="1:16" hidden="1">
      <c r="A735" t="s">
        <v>749</v>
      </c>
      <c r="B735">
        <v>3</v>
      </c>
      <c r="C735" t="s">
        <v>752</v>
      </c>
      <c r="D735" t="s">
        <v>1449</v>
      </c>
      <c r="E735" t="s">
        <v>1443</v>
      </c>
      <c r="F735"/>
      <c r="G735">
        <v>718.5</v>
      </c>
      <c r="H735">
        <v>718.50000000000011</v>
      </c>
      <c r="I735"/>
      <c r="J735" t="s">
        <v>1450</v>
      </c>
      <c r="K735"/>
      <c r="L735" s="18">
        <v>44836</v>
      </c>
      <c r="M735" s="1">
        <v>1</v>
      </c>
      <c r="N735" s="1">
        <v>1</v>
      </c>
      <c r="O735" s="1">
        <v>2</v>
      </c>
      <c r="P735" s="1" t="str">
        <f t="shared" si="12"/>
        <v>CI3</v>
      </c>
    </row>
    <row r="736" spans="1:16" hidden="1">
      <c r="A736" t="s">
        <v>749</v>
      </c>
      <c r="B736">
        <v>4</v>
      </c>
      <c r="C736" t="s">
        <v>753</v>
      </c>
      <c r="D736" t="s">
        <v>1442</v>
      </c>
      <c r="E736" t="s">
        <v>1443</v>
      </c>
      <c r="F736"/>
      <c r="G736">
        <v>164613.03999999983</v>
      </c>
      <c r="H736">
        <v>164613.04000000012</v>
      </c>
      <c r="I736"/>
      <c r="J736" t="s">
        <v>1444</v>
      </c>
      <c r="K736"/>
      <c r="L736" s="18">
        <v>44835</v>
      </c>
      <c r="M736" s="1">
        <v>1</v>
      </c>
      <c r="N736" s="1">
        <v>1</v>
      </c>
      <c r="O736" s="1">
        <v>2</v>
      </c>
      <c r="P736" s="1" t="str">
        <f t="shared" si="12"/>
        <v>CI4</v>
      </c>
    </row>
    <row r="737" spans="1:16" hidden="1">
      <c r="A737" t="s">
        <v>749</v>
      </c>
      <c r="B737">
        <v>5</v>
      </c>
      <c r="C737" t="s">
        <v>754</v>
      </c>
      <c r="D737" t="s">
        <v>1449</v>
      </c>
      <c r="E737" t="s">
        <v>1443</v>
      </c>
      <c r="F737"/>
      <c r="G737">
        <v>15843.789999999995</v>
      </c>
      <c r="H737">
        <v>15843.789999999995</v>
      </c>
      <c r="I737"/>
      <c r="J737" t="s">
        <v>1450</v>
      </c>
      <c r="K737"/>
      <c r="L737" s="18">
        <v>44836</v>
      </c>
      <c r="M737" s="1">
        <v>1</v>
      </c>
      <c r="N737" s="1">
        <v>1</v>
      </c>
      <c r="O737" s="1">
        <v>2</v>
      </c>
      <c r="P737" s="1" t="str">
        <f t="shared" si="12"/>
        <v>CI5</v>
      </c>
    </row>
    <row r="738" spans="1:16" hidden="1">
      <c r="A738" t="s">
        <v>749</v>
      </c>
      <c r="B738">
        <v>6</v>
      </c>
      <c r="C738" t="s">
        <v>755</v>
      </c>
      <c r="D738" t="s">
        <v>1442</v>
      </c>
      <c r="E738" t="s">
        <v>1443</v>
      </c>
      <c r="F738"/>
      <c r="G738">
        <v>1768.29</v>
      </c>
      <c r="H738">
        <v>1768.29</v>
      </c>
      <c r="I738"/>
      <c r="J738" t="s">
        <v>1444</v>
      </c>
      <c r="K738"/>
      <c r="L738" s="18">
        <v>44835</v>
      </c>
      <c r="M738" s="1">
        <v>1</v>
      </c>
      <c r="N738" s="1">
        <v>1</v>
      </c>
      <c r="O738" s="1">
        <v>2</v>
      </c>
      <c r="P738" s="1" t="str">
        <f t="shared" si="12"/>
        <v>CI6</v>
      </c>
    </row>
    <row r="739" spans="1:16" hidden="1">
      <c r="A739" t="s">
        <v>749</v>
      </c>
      <c r="B739">
        <v>7</v>
      </c>
      <c r="C739" t="s">
        <v>756</v>
      </c>
      <c r="D739" t="s">
        <v>1442</v>
      </c>
      <c r="E739" t="s">
        <v>1443</v>
      </c>
      <c r="F739"/>
      <c r="G739">
        <v>1179.52</v>
      </c>
      <c r="H739">
        <v>1179.52</v>
      </c>
      <c r="I739"/>
      <c r="J739" t="s">
        <v>1444</v>
      </c>
      <c r="K739"/>
      <c r="L739" s="18">
        <v>44835</v>
      </c>
      <c r="M739" s="1">
        <v>1</v>
      </c>
      <c r="N739" s="1">
        <v>1</v>
      </c>
      <c r="O739" s="1">
        <v>2</v>
      </c>
      <c r="P739" s="1" t="str">
        <f t="shared" si="12"/>
        <v>CI7</v>
      </c>
    </row>
    <row r="740" spans="1:16" hidden="1">
      <c r="A740" t="s">
        <v>749</v>
      </c>
      <c r="B740">
        <v>8</v>
      </c>
      <c r="C740" t="s">
        <v>757</v>
      </c>
      <c r="D740" t="s">
        <v>1442</v>
      </c>
      <c r="E740" t="s">
        <v>1443</v>
      </c>
      <c r="F740"/>
      <c r="G740">
        <v>987.11</v>
      </c>
      <c r="H740">
        <v>987.1099999999999</v>
      </c>
      <c r="I740"/>
      <c r="J740" t="s">
        <v>1444</v>
      </c>
      <c r="K740"/>
      <c r="L740" s="18">
        <v>44835</v>
      </c>
      <c r="M740" s="1">
        <v>1</v>
      </c>
      <c r="N740" s="1">
        <v>1</v>
      </c>
      <c r="O740" s="1">
        <v>2</v>
      </c>
      <c r="P740" s="1" t="str">
        <f t="shared" si="12"/>
        <v>CI8</v>
      </c>
    </row>
    <row r="741" spans="1:16" hidden="1">
      <c r="A741" t="s">
        <v>749</v>
      </c>
      <c r="B741">
        <v>9</v>
      </c>
      <c r="C741" t="s">
        <v>758</v>
      </c>
      <c r="D741" t="s">
        <v>1442</v>
      </c>
      <c r="E741" t="s">
        <v>1443</v>
      </c>
      <c r="F741"/>
      <c r="G741">
        <v>3033.6</v>
      </c>
      <c r="H741">
        <v>3033.6000000000004</v>
      </c>
      <c r="I741"/>
      <c r="J741" t="s">
        <v>1444</v>
      </c>
      <c r="K741"/>
      <c r="L741" s="18">
        <v>44835</v>
      </c>
      <c r="M741" s="1">
        <v>1</v>
      </c>
      <c r="N741" s="1">
        <v>1</v>
      </c>
      <c r="O741" s="1">
        <v>2</v>
      </c>
      <c r="P741" s="1" t="str">
        <f t="shared" si="12"/>
        <v>CI9</v>
      </c>
    </row>
    <row r="742" spans="1:16" hidden="1">
      <c r="A742" t="s">
        <v>749</v>
      </c>
      <c r="B742">
        <v>10</v>
      </c>
      <c r="C742" t="s">
        <v>759</v>
      </c>
      <c r="D742" t="s">
        <v>1449</v>
      </c>
      <c r="E742" t="s">
        <v>1443</v>
      </c>
      <c r="F742"/>
      <c r="G742">
        <v>45.2</v>
      </c>
      <c r="H742">
        <v>45.2</v>
      </c>
      <c r="I742"/>
      <c r="J742" t="s">
        <v>1450</v>
      </c>
      <c r="K742"/>
      <c r="L742" s="18">
        <v>44836</v>
      </c>
      <c r="M742" s="1">
        <v>1</v>
      </c>
      <c r="N742" s="1">
        <v>1</v>
      </c>
      <c r="O742" s="1">
        <v>2</v>
      </c>
      <c r="P742" s="1" t="str">
        <f t="shared" si="12"/>
        <v>CI10</v>
      </c>
    </row>
    <row r="743" spans="1:16" hidden="1">
      <c r="A743" t="s">
        <v>749</v>
      </c>
      <c r="B743">
        <v>11</v>
      </c>
      <c r="C743" t="s">
        <v>760</v>
      </c>
      <c r="D743" t="s">
        <v>1442</v>
      </c>
      <c r="E743" t="s">
        <v>1443</v>
      </c>
      <c r="F743"/>
      <c r="G743">
        <v>851.5</v>
      </c>
      <c r="H743">
        <v>851.5</v>
      </c>
      <c r="I743"/>
      <c r="J743" t="s">
        <v>1444</v>
      </c>
      <c r="K743"/>
      <c r="L743" s="18">
        <v>44835</v>
      </c>
      <c r="M743" s="1">
        <v>1</v>
      </c>
      <c r="N743" s="1">
        <v>1</v>
      </c>
      <c r="O743" s="1">
        <v>2</v>
      </c>
      <c r="P743" s="1" t="str">
        <f t="shared" si="12"/>
        <v>CI11</v>
      </c>
    </row>
    <row r="744" spans="1:16" hidden="1">
      <c r="A744" t="s">
        <v>749</v>
      </c>
      <c r="B744">
        <v>12</v>
      </c>
      <c r="C744" t="s">
        <v>761</v>
      </c>
      <c r="D744" t="s">
        <v>1442</v>
      </c>
      <c r="E744" t="s">
        <v>1443</v>
      </c>
      <c r="F744"/>
      <c r="G744">
        <v>987.11</v>
      </c>
      <c r="H744">
        <v>987.1099999999999</v>
      </c>
      <c r="I744"/>
      <c r="J744" t="s">
        <v>1444</v>
      </c>
      <c r="K744"/>
      <c r="L744" s="18">
        <v>44835</v>
      </c>
      <c r="M744" s="1">
        <v>1</v>
      </c>
      <c r="N744" s="1">
        <v>1</v>
      </c>
      <c r="O744" s="1">
        <v>2</v>
      </c>
      <c r="P744" s="1" t="str">
        <f t="shared" si="12"/>
        <v>CI12</v>
      </c>
    </row>
    <row r="745" spans="1:16" hidden="1">
      <c r="A745" t="s">
        <v>749</v>
      </c>
      <c r="B745">
        <v>13</v>
      </c>
      <c r="C745" t="s">
        <v>762</v>
      </c>
      <c r="D745" t="s">
        <v>1442</v>
      </c>
      <c r="E745" t="s">
        <v>1443</v>
      </c>
      <c r="F745"/>
      <c r="G745">
        <v>5347.8200000000006</v>
      </c>
      <c r="H745">
        <v>5347.8200000000006</v>
      </c>
      <c r="I745"/>
      <c r="J745" t="s">
        <v>1444</v>
      </c>
      <c r="K745"/>
      <c r="L745" s="18">
        <v>44835</v>
      </c>
      <c r="M745" s="1">
        <v>1</v>
      </c>
      <c r="N745" s="1">
        <v>1</v>
      </c>
      <c r="O745" s="1">
        <v>2</v>
      </c>
      <c r="P745" s="1" t="str">
        <f t="shared" si="12"/>
        <v>CI13</v>
      </c>
    </row>
    <row r="746" spans="1:16" hidden="1">
      <c r="A746" t="s">
        <v>749</v>
      </c>
      <c r="B746">
        <v>14</v>
      </c>
      <c r="C746" t="s">
        <v>763</v>
      </c>
      <c r="D746" t="s">
        <v>1442</v>
      </c>
      <c r="E746" t="s">
        <v>1443</v>
      </c>
      <c r="F746"/>
      <c r="G746">
        <v>737.19</v>
      </c>
      <c r="H746">
        <v>737.19</v>
      </c>
      <c r="I746"/>
      <c r="J746" t="s">
        <v>1444</v>
      </c>
      <c r="K746"/>
      <c r="L746" s="18">
        <v>44835</v>
      </c>
      <c r="M746" s="1">
        <v>1</v>
      </c>
      <c r="N746" s="1">
        <v>1</v>
      </c>
      <c r="O746" s="1">
        <v>2</v>
      </c>
      <c r="P746" s="1" t="str">
        <f t="shared" si="12"/>
        <v>CI14</v>
      </c>
    </row>
    <row r="747" spans="1:16" hidden="1">
      <c r="A747" t="s">
        <v>749</v>
      </c>
      <c r="B747">
        <v>15</v>
      </c>
      <c r="C747" t="s">
        <v>764</v>
      </c>
      <c r="D747" t="s">
        <v>1442</v>
      </c>
      <c r="E747" t="s">
        <v>1443</v>
      </c>
      <c r="F747"/>
      <c r="G747">
        <v>1366.76</v>
      </c>
      <c r="H747">
        <v>1366.76</v>
      </c>
      <c r="I747"/>
      <c r="J747" t="s">
        <v>1444</v>
      </c>
      <c r="K747"/>
      <c r="L747" s="18">
        <v>44835</v>
      </c>
      <c r="M747" s="1">
        <v>1</v>
      </c>
      <c r="N747" s="1">
        <v>1</v>
      </c>
      <c r="O747" s="1">
        <v>2</v>
      </c>
      <c r="P747" s="1" t="str">
        <f t="shared" si="12"/>
        <v>CI15</v>
      </c>
    </row>
    <row r="748" spans="1:16" hidden="1">
      <c r="A748" t="s">
        <v>749</v>
      </c>
      <c r="B748">
        <v>16</v>
      </c>
      <c r="C748" t="s">
        <v>765</v>
      </c>
      <c r="D748" t="s">
        <v>1442</v>
      </c>
      <c r="E748" t="s">
        <v>1443</v>
      </c>
      <c r="F748"/>
      <c r="G748">
        <v>2581.67</v>
      </c>
      <c r="H748">
        <v>2581.67</v>
      </c>
      <c r="I748"/>
      <c r="J748" t="s">
        <v>1444</v>
      </c>
      <c r="K748"/>
      <c r="L748" s="18">
        <v>44835</v>
      </c>
      <c r="M748" s="1">
        <v>1</v>
      </c>
      <c r="N748" s="1">
        <v>1</v>
      </c>
      <c r="O748" s="1">
        <v>2</v>
      </c>
      <c r="P748" s="1" t="str">
        <f t="shared" si="12"/>
        <v>CI16</v>
      </c>
    </row>
    <row r="749" spans="1:16" hidden="1">
      <c r="A749" t="s">
        <v>749</v>
      </c>
      <c r="B749">
        <v>17</v>
      </c>
      <c r="C749" t="s">
        <v>766</v>
      </c>
      <c r="D749" t="s">
        <v>1442</v>
      </c>
      <c r="E749" t="s">
        <v>1443</v>
      </c>
      <c r="F749"/>
      <c r="G749">
        <v>130.82</v>
      </c>
      <c r="H749">
        <v>130.82</v>
      </c>
      <c r="I749"/>
      <c r="J749" t="s">
        <v>1444</v>
      </c>
      <c r="K749"/>
      <c r="L749" s="18">
        <v>44835</v>
      </c>
      <c r="M749" s="1">
        <v>1</v>
      </c>
      <c r="N749" s="1">
        <v>1</v>
      </c>
      <c r="O749" s="1">
        <v>2</v>
      </c>
      <c r="P749" s="1" t="str">
        <f t="shared" si="12"/>
        <v>CI17</v>
      </c>
    </row>
    <row r="750" spans="1:16" hidden="1">
      <c r="A750" t="s">
        <v>749</v>
      </c>
      <c r="B750">
        <v>18</v>
      </c>
      <c r="C750" t="s">
        <v>767</v>
      </c>
      <c r="D750" t="s">
        <v>1442</v>
      </c>
      <c r="E750" t="s">
        <v>1443</v>
      </c>
      <c r="F750"/>
      <c r="G750">
        <v>810.14</v>
      </c>
      <c r="H750">
        <v>810.14</v>
      </c>
      <c r="I750"/>
      <c r="J750" t="s">
        <v>1444</v>
      </c>
      <c r="K750"/>
      <c r="L750" s="18">
        <v>44835</v>
      </c>
      <c r="M750" s="1">
        <v>1</v>
      </c>
      <c r="N750" s="1">
        <v>1</v>
      </c>
      <c r="O750" s="1">
        <v>2</v>
      </c>
      <c r="P750" s="1" t="str">
        <f t="shared" si="12"/>
        <v>CI18</v>
      </c>
    </row>
    <row r="751" spans="1:16" hidden="1">
      <c r="A751" t="s">
        <v>749</v>
      </c>
      <c r="B751">
        <v>19</v>
      </c>
      <c r="C751" t="s">
        <v>768</v>
      </c>
      <c r="D751" t="s">
        <v>1442</v>
      </c>
      <c r="E751" t="s">
        <v>1443</v>
      </c>
      <c r="F751"/>
      <c r="G751">
        <v>385.74</v>
      </c>
      <c r="H751">
        <v>385.74</v>
      </c>
      <c r="I751"/>
      <c r="J751" t="s">
        <v>1444</v>
      </c>
      <c r="K751"/>
      <c r="L751" s="18">
        <v>44835</v>
      </c>
      <c r="M751" s="1">
        <v>1</v>
      </c>
      <c r="N751" s="1">
        <v>1</v>
      </c>
      <c r="O751" s="1">
        <v>2</v>
      </c>
      <c r="P751" s="1" t="str">
        <f t="shared" si="12"/>
        <v>CI19</v>
      </c>
    </row>
    <row r="752" spans="1:16" hidden="1">
      <c r="A752" t="s">
        <v>749</v>
      </c>
      <c r="B752">
        <v>20</v>
      </c>
      <c r="C752" t="s">
        <v>769</v>
      </c>
      <c r="D752" t="s">
        <v>1442</v>
      </c>
      <c r="E752" t="s">
        <v>1443</v>
      </c>
      <c r="F752"/>
      <c r="G752">
        <v>416.6</v>
      </c>
      <c r="H752">
        <v>416.6</v>
      </c>
      <c r="I752"/>
      <c r="J752" t="s">
        <v>1444</v>
      </c>
      <c r="K752"/>
      <c r="L752" s="18">
        <v>44835</v>
      </c>
      <c r="M752" s="1">
        <v>1</v>
      </c>
      <c r="N752" s="1">
        <v>1</v>
      </c>
      <c r="O752" s="1">
        <v>2</v>
      </c>
      <c r="P752" s="1" t="str">
        <f t="shared" si="12"/>
        <v>CI20</v>
      </c>
    </row>
    <row r="753" spans="1:16" hidden="1">
      <c r="A753" t="s">
        <v>749</v>
      </c>
      <c r="B753">
        <v>21</v>
      </c>
      <c r="C753" t="s">
        <v>770</v>
      </c>
      <c r="D753" t="s">
        <v>1442</v>
      </c>
      <c r="E753" t="s">
        <v>1443</v>
      </c>
      <c r="F753"/>
      <c r="G753">
        <v>479.03</v>
      </c>
      <c r="H753">
        <v>479.03000000000003</v>
      </c>
      <c r="I753"/>
      <c r="J753" t="s">
        <v>1444</v>
      </c>
      <c r="K753"/>
      <c r="L753" s="18">
        <v>44835</v>
      </c>
      <c r="M753" s="1">
        <v>1</v>
      </c>
      <c r="N753" s="1">
        <v>1</v>
      </c>
      <c r="O753" s="1">
        <v>2</v>
      </c>
      <c r="P753" s="1" t="str">
        <f t="shared" si="12"/>
        <v>CI21</v>
      </c>
    </row>
    <row r="754" spans="1:16" hidden="1">
      <c r="A754" t="s">
        <v>749</v>
      </c>
      <c r="B754">
        <v>22</v>
      </c>
      <c r="C754" t="s">
        <v>771</v>
      </c>
      <c r="D754" t="s">
        <v>1442</v>
      </c>
      <c r="E754" t="s">
        <v>1443</v>
      </c>
      <c r="F754"/>
      <c r="G754">
        <v>452</v>
      </c>
      <c r="H754">
        <v>452</v>
      </c>
      <c r="I754"/>
      <c r="J754" t="s">
        <v>1444</v>
      </c>
      <c r="K754"/>
      <c r="L754" s="18">
        <v>44835</v>
      </c>
      <c r="M754" s="1">
        <v>1</v>
      </c>
      <c r="N754" s="1">
        <v>1</v>
      </c>
      <c r="O754" s="1">
        <v>2</v>
      </c>
      <c r="P754" s="1" t="str">
        <f t="shared" si="12"/>
        <v>CI22</v>
      </c>
    </row>
    <row r="755" spans="1:16" hidden="1">
      <c r="A755" t="s">
        <v>749</v>
      </c>
      <c r="B755">
        <v>23</v>
      </c>
      <c r="C755" t="s">
        <v>772</v>
      </c>
      <c r="D755" t="s">
        <v>1442</v>
      </c>
      <c r="E755" t="s">
        <v>1443</v>
      </c>
      <c r="F755"/>
      <c r="G755">
        <v>540.04</v>
      </c>
      <c r="H755">
        <v>540.04000000000008</v>
      </c>
      <c r="I755"/>
      <c r="J755" t="s">
        <v>1444</v>
      </c>
      <c r="K755"/>
      <c r="L755" s="18">
        <v>44835</v>
      </c>
      <c r="M755" s="1">
        <v>1</v>
      </c>
      <c r="N755" s="1">
        <v>1</v>
      </c>
      <c r="O755" s="1">
        <v>2</v>
      </c>
      <c r="P755" s="1" t="str">
        <f t="shared" si="12"/>
        <v>CI23</v>
      </c>
    </row>
    <row r="756" spans="1:16" hidden="1">
      <c r="A756" t="s">
        <v>749</v>
      </c>
      <c r="B756">
        <v>24</v>
      </c>
      <c r="C756" t="s">
        <v>773</v>
      </c>
      <c r="D756" t="s">
        <v>1442</v>
      </c>
      <c r="E756" t="s">
        <v>1443</v>
      </c>
      <c r="F756"/>
      <c r="G756">
        <v>433.43</v>
      </c>
      <c r="H756">
        <v>433.43</v>
      </c>
      <c r="I756"/>
      <c r="J756" t="s">
        <v>1444</v>
      </c>
      <c r="K756"/>
      <c r="L756" s="18">
        <v>44835</v>
      </c>
      <c r="M756" s="1">
        <v>1</v>
      </c>
      <c r="N756" s="1">
        <v>1</v>
      </c>
      <c r="O756" s="1">
        <v>2</v>
      </c>
      <c r="P756" s="1" t="str">
        <f t="shared" si="12"/>
        <v>CI24</v>
      </c>
    </row>
    <row r="757" spans="1:16" hidden="1">
      <c r="A757" t="s">
        <v>749</v>
      </c>
      <c r="B757">
        <v>25</v>
      </c>
      <c r="C757" t="s">
        <v>774</v>
      </c>
      <c r="D757" t="s">
        <v>1442</v>
      </c>
      <c r="E757" t="s">
        <v>1443</v>
      </c>
      <c r="F757"/>
      <c r="G757">
        <v>430.91</v>
      </c>
      <c r="H757">
        <v>430.90999999999997</v>
      </c>
      <c r="I757"/>
      <c r="J757" t="s">
        <v>1444</v>
      </c>
      <c r="K757"/>
      <c r="L757" s="18">
        <v>44835</v>
      </c>
      <c r="M757" s="1">
        <v>1</v>
      </c>
      <c r="N757" s="1">
        <v>1</v>
      </c>
      <c r="O757" s="1">
        <v>2</v>
      </c>
      <c r="P757" s="1" t="str">
        <f t="shared" si="12"/>
        <v>CI25</v>
      </c>
    </row>
    <row r="758" spans="1:16" hidden="1">
      <c r="A758" t="s">
        <v>749</v>
      </c>
      <c r="B758">
        <v>26</v>
      </c>
      <c r="C758" t="s">
        <v>775</v>
      </c>
      <c r="D758" t="s">
        <v>1442</v>
      </c>
      <c r="E758" t="s">
        <v>1443</v>
      </c>
      <c r="F758"/>
      <c r="G758">
        <v>414.19</v>
      </c>
      <c r="H758">
        <v>414.19</v>
      </c>
      <c r="I758"/>
      <c r="J758" t="s">
        <v>1444</v>
      </c>
      <c r="K758"/>
      <c r="L758" s="18">
        <v>44835</v>
      </c>
      <c r="M758" s="1">
        <v>1</v>
      </c>
      <c r="N758" s="1">
        <v>1</v>
      </c>
      <c r="O758" s="1">
        <v>2</v>
      </c>
      <c r="P758" s="1" t="str">
        <f t="shared" si="12"/>
        <v>CI26</v>
      </c>
    </row>
    <row r="759" spans="1:16" hidden="1">
      <c r="A759" t="s">
        <v>749</v>
      </c>
      <c r="B759">
        <v>27</v>
      </c>
      <c r="C759" t="s">
        <v>776</v>
      </c>
      <c r="D759" t="s">
        <v>1442</v>
      </c>
      <c r="E759" t="s">
        <v>1443</v>
      </c>
      <c r="F759"/>
      <c r="G759">
        <v>311.98</v>
      </c>
      <c r="H759">
        <v>311.97999999999996</v>
      </c>
      <c r="I759"/>
      <c r="J759" t="s">
        <v>1444</v>
      </c>
      <c r="K759"/>
      <c r="L759" s="18">
        <v>44835</v>
      </c>
      <c r="M759" s="1">
        <v>1</v>
      </c>
      <c r="N759" s="1">
        <v>1</v>
      </c>
      <c r="O759" s="1">
        <v>2</v>
      </c>
      <c r="P759" s="1" t="str">
        <f t="shared" si="12"/>
        <v>CI27</v>
      </c>
    </row>
    <row r="760" spans="1:16" hidden="1">
      <c r="A760" t="s">
        <v>749</v>
      </c>
      <c r="B760">
        <v>28</v>
      </c>
      <c r="C760" t="s">
        <v>777</v>
      </c>
      <c r="D760" t="s">
        <v>1442</v>
      </c>
      <c r="E760" t="s">
        <v>1443</v>
      </c>
      <c r="F760"/>
      <c r="G760">
        <v>502.22</v>
      </c>
      <c r="H760">
        <v>502.22</v>
      </c>
      <c r="I760"/>
      <c r="J760" t="s">
        <v>1444</v>
      </c>
      <c r="K760"/>
      <c r="L760" s="18">
        <v>44835</v>
      </c>
      <c r="M760" s="1">
        <v>1</v>
      </c>
      <c r="N760" s="1">
        <v>1</v>
      </c>
      <c r="O760" s="1">
        <v>2</v>
      </c>
      <c r="P760" s="1" t="str">
        <f t="shared" si="12"/>
        <v>CI28</v>
      </c>
    </row>
    <row r="761" spans="1:16" hidden="1">
      <c r="A761" t="s">
        <v>749</v>
      </c>
      <c r="B761">
        <v>29</v>
      </c>
      <c r="C761" t="s">
        <v>778</v>
      </c>
      <c r="D761" t="s">
        <v>1442</v>
      </c>
      <c r="E761" t="s">
        <v>1443</v>
      </c>
      <c r="F761"/>
      <c r="G761">
        <v>226</v>
      </c>
      <c r="H761">
        <v>226</v>
      </c>
      <c r="I761"/>
      <c r="J761" t="s">
        <v>1444</v>
      </c>
      <c r="K761"/>
      <c r="L761" s="18">
        <v>44835</v>
      </c>
      <c r="M761" s="1">
        <v>1</v>
      </c>
      <c r="N761" s="1">
        <v>1</v>
      </c>
      <c r="O761" s="1">
        <v>2</v>
      </c>
      <c r="P761" s="1" t="str">
        <f t="shared" si="12"/>
        <v>CI29</v>
      </c>
    </row>
    <row r="762" spans="1:16" hidden="1">
      <c r="A762" t="s">
        <v>749</v>
      </c>
      <c r="B762">
        <v>30</v>
      </c>
      <c r="C762" t="s">
        <v>779</v>
      </c>
      <c r="D762" t="s">
        <v>1442</v>
      </c>
      <c r="E762" t="s">
        <v>1443</v>
      </c>
      <c r="F762"/>
      <c r="G762">
        <v>376.66</v>
      </c>
      <c r="H762">
        <v>376.65999999999997</v>
      </c>
      <c r="I762"/>
      <c r="J762" t="s">
        <v>1444</v>
      </c>
      <c r="K762"/>
      <c r="L762" s="18">
        <v>44835</v>
      </c>
      <c r="M762" s="1">
        <v>1</v>
      </c>
      <c r="N762" s="1">
        <v>1</v>
      </c>
      <c r="O762" s="1">
        <v>2</v>
      </c>
      <c r="P762" s="1" t="str">
        <f t="shared" si="12"/>
        <v>CI30</v>
      </c>
    </row>
    <row r="763" spans="1:16" hidden="1">
      <c r="A763" t="s">
        <v>749</v>
      </c>
      <c r="B763">
        <v>31</v>
      </c>
      <c r="C763" t="s">
        <v>780</v>
      </c>
      <c r="D763" t="s">
        <v>1442</v>
      </c>
      <c r="E763" t="s">
        <v>1443</v>
      </c>
      <c r="F763"/>
      <c r="G763">
        <v>143.5</v>
      </c>
      <c r="H763">
        <v>143.5</v>
      </c>
      <c r="I763"/>
      <c r="J763" t="s">
        <v>1444</v>
      </c>
      <c r="K763"/>
      <c r="L763" s="18">
        <v>44835</v>
      </c>
      <c r="M763" s="1">
        <v>1</v>
      </c>
      <c r="N763" s="1">
        <v>1</v>
      </c>
      <c r="O763" s="1">
        <v>2</v>
      </c>
      <c r="P763" s="1" t="str">
        <f t="shared" si="12"/>
        <v>CI31</v>
      </c>
    </row>
    <row r="764" spans="1:16" hidden="1">
      <c r="A764" t="s">
        <v>749</v>
      </c>
      <c r="B764">
        <v>39</v>
      </c>
      <c r="C764" t="s">
        <v>781</v>
      </c>
      <c r="D764" t="s">
        <v>1449</v>
      </c>
      <c r="E764" t="s">
        <v>1443</v>
      </c>
      <c r="F764"/>
      <c r="G764">
        <v>38535.610000000008</v>
      </c>
      <c r="H764">
        <v>38535.610000000008</v>
      </c>
      <c r="I764"/>
      <c r="J764" t="s">
        <v>1450</v>
      </c>
      <c r="K764"/>
      <c r="L764" s="18">
        <v>44836</v>
      </c>
      <c r="M764" s="1">
        <v>1</v>
      </c>
      <c r="N764" s="1">
        <v>1</v>
      </c>
      <c r="O764" s="1">
        <v>2</v>
      </c>
      <c r="P764" s="1" t="str">
        <f t="shared" si="12"/>
        <v>CI39</v>
      </c>
    </row>
    <row r="765" spans="1:16" hidden="1">
      <c r="A765" t="s">
        <v>749</v>
      </c>
      <c r="B765">
        <v>40</v>
      </c>
      <c r="C765" t="s">
        <v>782</v>
      </c>
      <c r="D765" t="s">
        <v>1442</v>
      </c>
      <c r="E765" t="s">
        <v>1443</v>
      </c>
      <c r="F765"/>
      <c r="G765">
        <v>1387.48</v>
      </c>
      <c r="H765">
        <v>1387.48</v>
      </c>
      <c r="I765"/>
      <c r="J765" t="s">
        <v>1444</v>
      </c>
      <c r="K765"/>
      <c r="L765" s="18">
        <v>44835</v>
      </c>
      <c r="M765" s="1">
        <v>1</v>
      </c>
      <c r="N765" s="1">
        <v>1</v>
      </c>
      <c r="O765" s="1">
        <v>2</v>
      </c>
      <c r="P765" s="1" t="str">
        <f t="shared" si="12"/>
        <v>CI40</v>
      </c>
    </row>
    <row r="766" spans="1:16" hidden="1">
      <c r="A766" t="s">
        <v>749</v>
      </c>
      <c r="B766">
        <v>41</v>
      </c>
      <c r="C766" t="s">
        <v>783</v>
      </c>
      <c r="D766" t="s">
        <v>1442</v>
      </c>
      <c r="E766" t="s">
        <v>1443</v>
      </c>
      <c r="F766"/>
      <c r="G766">
        <v>1387.48</v>
      </c>
      <c r="H766">
        <v>1387.48</v>
      </c>
      <c r="I766"/>
      <c r="J766" t="s">
        <v>1444</v>
      </c>
      <c r="K766"/>
      <c r="L766" s="18">
        <v>44835</v>
      </c>
      <c r="M766" s="1">
        <v>1</v>
      </c>
      <c r="N766" s="1">
        <v>1</v>
      </c>
      <c r="O766" s="1">
        <v>2</v>
      </c>
      <c r="P766" s="1" t="str">
        <f t="shared" si="12"/>
        <v>CI41</v>
      </c>
    </row>
    <row r="767" spans="1:16" hidden="1">
      <c r="A767" t="s">
        <v>749</v>
      </c>
      <c r="B767">
        <v>42</v>
      </c>
      <c r="C767" t="s">
        <v>784</v>
      </c>
      <c r="D767" t="s">
        <v>1442</v>
      </c>
      <c r="E767" t="s">
        <v>1443</v>
      </c>
      <c r="F767"/>
      <c r="G767">
        <v>1387.48</v>
      </c>
      <c r="H767">
        <v>1387.48</v>
      </c>
      <c r="I767"/>
      <c r="J767" t="s">
        <v>1444</v>
      </c>
      <c r="K767"/>
      <c r="L767" s="18">
        <v>44835</v>
      </c>
      <c r="M767" s="1">
        <v>1</v>
      </c>
      <c r="N767" s="1">
        <v>1</v>
      </c>
      <c r="O767" s="1">
        <v>2</v>
      </c>
      <c r="P767" s="1" t="str">
        <f t="shared" si="12"/>
        <v>CI42</v>
      </c>
    </row>
    <row r="768" spans="1:16" hidden="1">
      <c r="A768" t="s">
        <v>749</v>
      </c>
      <c r="B768">
        <v>43</v>
      </c>
      <c r="C768" t="s">
        <v>785</v>
      </c>
      <c r="D768" t="s">
        <v>1442</v>
      </c>
      <c r="E768" t="s">
        <v>1443</v>
      </c>
      <c r="F768"/>
      <c r="G768">
        <v>1387.48</v>
      </c>
      <c r="H768">
        <v>1387.48</v>
      </c>
      <c r="I768"/>
      <c r="J768" t="s">
        <v>1444</v>
      </c>
      <c r="K768"/>
      <c r="L768" s="18">
        <v>44835</v>
      </c>
      <c r="M768" s="1">
        <v>1</v>
      </c>
      <c r="N768" s="1">
        <v>1</v>
      </c>
      <c r="O768" s="1">
        <v>2</v>
      </c>
      <c r="P768" s="1" t="str">
        <f t="shared" si="12"/>
        <v>CI43</v>
      </c>
    </row>
    <row r="769" spans="1:16" hidden="1">
      <c r="A769" t="s">
        <v>749</v>
      </c>
      <c r="B769">
        <v>44</v>
      </c>
      <c r="C769" t="s">
        <v>786</v>
      </c>
      <c r="D769" t="s">
        <v>1442</v>
      </c>
      <c r="E769" t="s">
        <v>1443</v>
      </c>
      <c r="F769"/>
      <c r="G769">
        <v>1387.48</v>
      </c>
      <c r="H769">
        <v>1387.48</v>
      </c>
      <c r="I769"/>
      <c r="J769" t="s">
        <v>1444</v>
      </c>
      <c r="K769"/>
      <c r="L769" s="18">
        <v>44835</v>
      </c>
      <c r="M769" s="1">
        <v>1</v>
      </c>
      <c r="N769" s="1">
        <v>1</v>
      </c>
      <c r="O769" s="1">
        <v>2</v>
      </c>
      <c r="P769" s="1" t="str">
        <f t="shared" si="12"/>
        <v>CI44</v>
      </c>
    </row>
    <row r="770" spans="1:16" hidden="1">
      <c r="A770" t="s">
        <v>749</v>
      </c>
      <c r="B770">
        <v>45</v>
      </c>
      <c r="C770" t="s">
        <v>787</v>
      </c>
      <c r="D770" t="s">
        <v>1442</v>
      </c>
      <c r="E770" t="s">
        <v>1443</v>
      </c>
      <c r="F770"/>
      <c r="G770">
        <v>1350.35</v>
      </c>
      <c r="H770">
        <v>1350.35</v>
      </c>
      <c r="I770"/>
      <c r="J770" t="s">
        <v>1444</v>
      </c>
      <c r="K770"/>
      <c r="L770" s="18">
        <v>44835</v>
      </c>
      <c r="M770" s="1">
        <v>1</v>
      </c>
      <c r="N770" s="1">
        <v>1</v>
      </c>
      <c r="O770" s="1">
        <v>2</v>
      </c>
      <c r="P770" s="1" t="str">
        <f t="shared" si="12"/>
        <v>CI45</v>
      </c>
    </row>
    <row r="771" spans="1:16" hidden="1">
      <c r="A771" t="s">
        <v>749</v>
      </c>
      <c r="B771">
        <v>46</v>
      </c>
      <c r="C771" t="s">
        <v>788</v>
      </c>
      <c r="D771" t="s">
        <v>1442</v>
      </c>
      <c r="E771" t="s">
        <v>1443</v>
      </c>
      <c r="F771"/>
      <c r="G771">
        <v>1350.35</v>
      </c>
      <c r="H771">
        <v>1350.35</v>
      </c>
      <c r="I771"/>
      <c r="J771" t="s">
        <v>1444</v>
      </c>
      <c r="K771"/>
      <c r="L771" s="18">
        <v>44835</v>
      </c>
      <c r="M771" s="1">
        <v>1</v>
      </c>
      <c r="N771" s="1">
        <v>1</v>
      </c>
      <c r="O771" s="1">
        <v>2</v>
      </c>
      <c r="P771" s="1" t="str">
        <f t="shared" si="12"/>
        <v>CI46</v>
      </c>
    </row>
    <row r="772" spans="1:16" hidden="1">
      <c r="A772" t="s">
        <v>749</v>
      </c>
      <c r="B772">
        <v>47</v>
      </c>
      <c r="C772" t="s">
        <v>789</v>
      </c>
      <c r="D772" t="s">
        <v>1442</v>
      </c>
      <c r="E772" t="s">
        <v>1443</v>
      </c>
      <c r="F772"/>
      <c r="G772">
        <v>1350.35</v>
      </c>
      <c r="H772">
        <v>1350.35</v>
      </c>
      <c r="I772"/>
      <c r="J772" t="s">
        <v>1444</v>
      </c>
      <c r="K772"/>
      <c r="L772" s="18">
        <v>44835</v>
      </c>
      <c r="M772" s="1">
        <v>1</v>
      </c>
      <c r="N772" s="1">
        <v>1</v>
      </c>
      <c r="O772" s="1">
        <v>2</v>
      </c>
      <c r="P772" s="1" t="str">
        <f t="shared" si="12"/>
        <v>CI47</v>
      </c>
    </row>
    <row r="773" spans="1:16" hidden="1">
      <c r="A773" t="s">
        <v>749</v>
      </c>
      <c r="B773">
        <v>48</v>
      </c>
      <c r="C773" t="s">
        <v>790</v>
      </c>
      <c r="D773" t="s">
        <v>1442</v>
      </c>
      <c r="E773" t="s">
        <v>1443</v>
      </c>
      <c r="F773"/>
      <c r="G773">
        <v>1387.48</v>
      </c>
      <c r="H773">
        <v>1387.48</v>
      </c>
      <c r="I773"/>
      <c r="J773" t="s">
        <v>1444</v>
      </c>
      <c r="K773"/>
      <c r="L773" s="18">
        <v>44835</v>
      </c>
      <c r="M773" s="1">
        <v>1</v>
      </c>
      <c r="N773" s="1">
        <v>1</v>
      </c>
      <c r="O773" s="1">
        <v>2</v>
      </c>
      <c r="P773" s="1" t="str">
        <f t="shared" si="12"/>
        <v>CI48</v>
      </c>
    </row>
    <row r="774" spans="1:16" hidden="1">
      <c r="A774" t="s">
        <v>749</v>
      </c>
      <c r="B774">
        <v>49</v>
      </c>
      <c r="C774" t="s">
        <v>791</v>
      </c>
      <c r="D774" t="s">
        <v>1442</v>
      </c>
      <c r="E774" t="s">
        <v>1443</v>
      </c>
      <c r="F774"/>
      <c r="G774">
        <v>1350.35</v>
      </c>
      <c r="H774">
        <v>1350.35</v>
      </c>
      <c r="I774"/>
      <c r="J774" t="s">
        <v>1444</v>
      </c>
      <c r="K774"/>
      <c r="L774" s="18">
        <v>44835</v>
      </c>
      <c r="M774" s="1">
        <v>1</v>
      </c>
      <c r="N774" s="1">
        <v>1</v>
      </c>
      <c r="O774" s="1">
        <v>2</v>
      </c>
      <c r="P774" s="1" t="str">
        <f t="shared" si="12"/>
        <v>CI49</v>
      </c>
    </row>
    <row r="775" spans="1:16" hidden="1">
      <c r="A775" t="s">
        <v>749</v>
      </c>
      <c r="B775">
        <v>50</v>
      </c>
      <c r="C775" t="s">
        <v>792</v>
      </c>
      <c r="D775" t="s">
        <v>1442</v>
      </c>
      <c r="E775" t="s">
        <v>1443</v>
      </c>
      <c r="F775"/>
      <c r="G775">
        <v>1350.35</v>
      </c>
      <c r="H775">
        <v>1350.35</v>
      </c>
      <c r="I775"/>
      <c r="J775" t="s">
        <v>1444</v>
      </c>
      <c r="K775"/>
      <c r="L775" s="18">
        <v>44835</v>
      </c>
      <c r="M775" s="1">
        <v>1</v>
      </c>
      <c r="N775" s="1">
        <v>1</v>
      </c>
      <c r="O775" s="1">
        <v>2</v>
      </c>
      <c r="P775" s="1" t="str">
        <f t="shared" si="12"/>
        <v>CI50</v>
      </c>
    </row>
    <row r="776" spans="1:16" hidden="1">
      <c r="A776" t="s">
        <v>749</v>
      </c>
      <c r="B776">
        <v>51</v>
      </c>
      <c r="C776" t="s">
        <v>793</v>
      </c>
      <c r="D776" t="s">
        <v>1442</v>
      </c>
      <c r="E776" t="s">
        <v>1443</v>
      </c>
      <c r="F776"/>
      <c r="G776">
        <v>1582</v>
      </c>
      <c r="H776">
        <v>1582</v>
      </c>
      <c r="I776"/>
      <c r="J776" t="s">
        <v>1444</v>
      </c>
      <c r="K776"/>
      <c r="L776" s="18">
        <v>44835</v>
      </c>
      <c r="M776" s="1">
        <v>1</v>
      </c>
      <c r="N776" s="1">
        <v>1</v>
      </c>
      <c r="O776" s="1">
        <v>2</v>
      </c>
      <c r="P776" s="1" t="str">
        <f t="shared" si="12"/>
        <v>CI51</v>
      </c>
    </row>
    <row r="777" spans="1:16" hidden="1">
      <c r="A777" t="s">
        <v>749</v>
      </c>
      <c r="B777">
        <v>52</v>
      </c>
      <c r="C777" t="s">
        <v>794</v>
      </c>
      <c r="D777" t="s">
        <v>1442</v>
      </c>
      <c r="E777" t="s">
        <v>1443</v>
      </c>
      <c r="F777"/>
      <c r="G777">
        <v>1387.48</v>
      </c>
      <c r="H777">
        <v>1387.48</v>
      </c>
      <c r="I777"/>
      <c r="J777" t="s">
        <v>1444</v>
      </c>
      <c r="K777"/>
      <c r="L777" s="18">
        <v>44835</v>
      </c>
      <c r="M777" s="1">
        <v>1</v>
      </c>
      <c r="N777" s="1">
        <v>1</v>
      </c>
      <c r="O777" s="1">
        <v>2</v>
      </c>
      <c r="P777" s="1" t="str">
        <f t="shared" si="12"/>
        <v>CI52</v>
      </c>
    </row>
    <row r="778" spans="1:16" hidden="1">
      <c r="A778" t="s">
        <v>749</v>
      </c>
      <c r="B778">
        <v>53</v>
      </c>
      <c r="C778" t="s">
        <v>795</v>
      </c>
      <c r="D778" t="s">
        <v>1442</v>
      </c>
      <c r="E778" t="s">
        <v>1443</v>
      </c>
      <c r="F778"/>
      <c r="G778">
        <v>1350.35</v>
      </c>
      <c r="H778">
        <v>1350.35</v>
      </c>
      <c r="I778"/>
      <c r="J778" t="s">
        <v>1444</v>
      </c>
      <c r="K778"/>
      <c r="L778" s="18">
        <v>44835</v>
      </c>
      <c r="M778" s="1">
        <v>1</v>
      </c>
      <c r="N778" s="1">
        <v>1</v>
      </c>
      <c r="O778" s="1">
        <v>2</v>
      </c>
      <c r="P778" s="1" t="str">
        <f t="shared" si="12"/>
        <v>CI53</v>
      </c>
    </row>
    <row r="779" spans="1:16" hidden="1">
      <c r="A779" t="s">
        <v>749</v>
      </c>
      <c r="B779">
        <v>54</v>
      </c>
      <c r="C779" t="s">
        <v>796</v>
      </c>
      <c r="D779" t="s">
        <v>1442</v>
      </c>
      <c r="E779" t="s">
        <v>1443</v>
      </c>
      <c r="F779"/>
      <c r="G779">
        <v>1350.35</v>
      </c>
      <c r="H779">
        <v>1350.35</v>
      </c>
      <c r="I779"/>
      <c r="J779" t="s">
        <v>1444</v>
      </c>
      <c r="K779"/>
      <c r="L779" s="18">
        <v>44835</v>
      </c>
      <c r="M779" s="1">
        <v>1</v>
      </c>
      <c r="N779" s="1">
        <v>1</v>
      </c>
      <c r="O779" s="1">
        <v>2</v>
      </c>
      <c r="P779" s="1" t="str">
        <f t="shared" si="12"/>
        <v>CI54</v>
      </c>
    </row>
    <row r="780" spans="1:16" hidden="1">
      <c r="A780" t="s">
        <v>749</v>
      </c>
      <c r="B780">
        <v>55</v>
      </c>
      <c r="C780" t="s">
        <v>797</v>
      </c>
      <c r="D780" t="s">
        <v>1442</v>
      </c>
      <c r="E780" t="s">
        <v>1443</v>
      </c>
      <c r="F780"/>
      <c r="G780">
        <v>1582</v>
      </c>
      <c r="H780">
        <v>1582</v>
      </c>
      <c r="I780"/>
      <c r="J780" t="s">
        <v>1444</v>
      </c>
      <c r="K780"/>
      <c r="L780" s="18">
        <v>44835</v>
      </c>
      <c r="M780" s="1">
        <v>1</v>
      </c>
      <c r="N780" s="1">
        <v>1</v>
      </c>
      <c r="O780" s="1">
        <v>2</v>
      </c>
      <c r="P780" s="1" t="str">
        <f t="shared" si="12"/>
        <v>CI55</v>
      </c>
    </row>
    <row r="781" spans="1:16" hidden="1">
      <c r="A781" t="s">
        <v>749</v>
      </c>
      <c r="B781">
        <v>56</v>
      </c>
      <c r="C781" t="s">
        <v>798</v>
      </c>
      <c r="D781" t="s">
        <v>1442</v>
      </c>
      <c r="E781" t="s">
        <v>1443</v>
      </c>
      <c r="F781"/>
      <c r="G781">
        <v>1387.48</v>
      </c>
      <c r="H781">
        <v>1387.48</v>
      </c>
      <c r="I781"/>
      <c r="J781" t="s">
        <v>1444</v>
      </c>
      <c r="K781"/>
      <c r="L781" s="18">
        <v>44835</v>
      </c>
      <c r="M781" s="1">
        <v>1</v>
      </c>
      <c r="N781" s="1">
        <v>1</v>
      </c>
      <c r="O781" s="1">
        <v>2</v>
      </c>
      <c r="P781" s="1" t="str">
        <f t="shared" si="12"/>
        <v>CI56</v>
      </c>
    </row>
    <row r="782" spans="1:16" hidden="1">
      <c r="A782" t="s">
        <v>749</v>
      </c>
      <c r="B782">
        <v>57</v>
      </c>
      <c r="C782" t="s">
        <v>799</v>
      </c>
      <c r="D782" t="s">
        <v>1442</v>
      </c>
      <c r="E782" t="s">
        <v>1443</v>
      </c>
      <c r="F782"/>
      <c r="G782">
        <v>1387.48</v>
      </c>
      <c r="H782">
        <v>1387.48</v>
      </c>
      <c r="I782"/>
      <c r="J782" t="s">
        <v>1444</v>
      </c>
      <c r="K782"/>
      <c r="L782" s="18">
        <v>44835</v>
      </c>
      <c r="M782" s="1">
        <v>1</v>
      </c>
      <c r="N782" s="1">
        <v>1</v>
      </c>
      <c r="O782" s="1">
        <v>2</v>
      </c>
      <c r="P782" s="1" t="str">
        <f t="shared" si="12"/>
        <v>CI57</v>
      </c>
    </row>
    <row r="783" spans="1:16" hidden="1">
      <c r="A783" t="s">
        <v>749</v>
      </c>
      <c r="B783">
        <v>58</v>
      </c>
      <c r="C783" t="s">
        <v>800</v>
      </c>
      <c r="D783" t="s">
        <v>1442</v>
      </c>
      <c r="E783" t="s">
        <v>1443</v>
      </c>
      <c r="F783"/>
      <c r="G783">
        <v>1350.35</v>
      </c>
      <c r="H783">
        <v>1350.35</v>
      </c>
      <c r="I783"/>
      <c r="J783" t="s">
        <v>1444</v>
      </c>
      <c r="K783"/>
      <c r="L783" s="18">
        <v>44835</v>
      </c>
      <c r="M783" s="1">
        <v>1</v>
      </c>
      <c r="N783" s="1">
        <v>1</v>
      </c>
      <c r="O783" s="1">
        <v>2</v>
      </c>
      <c r="P783" s="1" t="str">
        <f t="shared" si="12"/>
        <v>CI58</v>
      </c>
    </row>
    <row r="784" spans="1:16" hidden="1">
      <c r="A784" t="s">
        <v>749</v>
      </c>
      <c r="B784">
        <v>59</v>
      </c>
      <c r="C784" t="s">
        <v>801</v>
      </c>
      <c r="D784" t="s">
        <v>1442</v>
      </c>
      <c r="E784" t="s">
        <v>1443</v>
      </c>
      <c r="F784"/>
      <c r="G784">
        <v>1387.48</v>
      </c>
      <c r="H784">
        <v>1387.48</v>
      </c>
      <c r="I784"/>
      <c r="J784" t="s">
        <v>1444</v>
      </c>
      <c r="K784"/>
      <c r="L784" s="18">
        <v>44835</v>
      </c>
      <c r="M784" s="1">
        <v>1</v>
      </c>
      <c r="N784" s="1">
        <v>1</v>
      </c>
      <c r="O784" s="1">
        <v>2</v>
      </c>
      <c r="P784" s="1" t="str">
        <f t="shared" ref="P784:P847" si="13">+_xlfn.CONCAT(A784,B784)</f>
        <v>CI59</v>
      </c>
    </row>
    <row r="785" spans="1:16" hidden="1">
      <c r="A785" t="s">
        <v>749</v>
      </c>
      <c r="B785">
        <v>60</v>
      </c>
      <c r="C785" t="s">
        <v>802</v>
      </c>
      <c r="D785" t="s">
        <v>1442</v>
      </c>
      <c r="E785" t="s">
        <v>1443</v>
      </c>
      <c r="F785"/>
      <c r="G785">
        <v>1350.35</v>
      </c>
      <c r="H785">
        <v>1350.35</v>
      </c>
      <c r="I785"/>
      <c r="J785" t="s">
        <v>1444</v>
      </c>
      <c r="K785"/>
      <c r="L785" s="18">
        <v>44835</v>
      </c>
      <c r="M785" s="1">
        <v>1</v>
      </c>
      <c r="N785" s="1">
        <v>1</v>
      </c>
      <c r="O785" s="1">
        <v>2</v>
      </c>
      <c r="P785" s="1" t="str">
        <f t="shared" si="13"/>
        <v>CI60</v>
      </c>
    </row>
    <row r="786" spans="1:16" hidden="1">
      <c r="A786" t="s">
        <v>749</v>
      </c>
      <c r="B786">
        <v>61</v>
      </c>
      <c r="C786" t="s">
        <v>803</v>
      </c>
      <c r="D786" t="s">
        <v>1442</v>
      </c>
      <c r="E786" t="s">
        <v>1443</v>
      </c>
      <c r="F786"/>
      <c r="G786">
        <v>1350.35</v>
      </c>
      <c r="H786">
        <v>1350.35</v>
      </c>
      <c r="I786"/>
      <c r="J786" t="s">
        <v>1444</v>
      </c>
      <c r="K786"/>
      <c r="L786" s="18">
        <v>44835</v>
      </c>
      <c r="M786" s="1">
        <v>1</v>
      </c>
      <c r="N786" s="1">
        <v>1</v>
      </c>
      <c r="O786" s="1">
        <v>2</v>
      </c>
      <c r="P786" s="1" t="str">
        <f t="shared" si="13"/>
        <v>CI61</v>
      </c>
    </row>
    <row r="787" spans="1:16" hidden="1">
      <c r="A787" t="s">
        <v>749</v>
      </c>
      <c r="B787">
        <v>62</v>
      </c>
      <c r="C787" t="s">
        <v>804</v>
      </c>
      <c r="D787" t="s">
        <v>1442</v>
      </c>
      <c r="E787" t="s">
        <v>1443</v>
      </c>
      <c r="F787"/>
      <c r="G787">
        <v>1387.48</v>
      </c>
      <c r="H787">
        <v>1387.48</v>
      </c>
      <c r="I787"/>
      <c r="J787" t="s">
        <v>1444</v>
      </c>
      <c r="K787"/>
      <c r="L787" s="18">
        <v>44835</v>
      </c>
      <c r="M787" s="1">
        <v>1</v>
      </c>
      <c r="N787" s="1">
        <v>1</v>
      </c>
      <c r="O787" s="1">
        <v>2</v>
      </c>
      <c r="P787" s="1" t="str">
        <f t="shared" si="13"/>
        <v>CI62</v>
      </c>
    </row>
    <row r="788" spans="1:16" hidden="1">
      <c r="A788" t="s">
        <v>749</v>
      </c>
      <c r="B788">
        <v>63</v>
      </c>
      <c r="C788" t="s">
        <v>805</v>
      </c>
      <c r="D788" t="s">
        <v>1442</v>
      </c>
      <c r="E788" t="s">
        <v>1443</v>
      </c>
      <c r="F788"/>
      <c r="G788">
        <v>1350.35</v>
      </c>
      <c r="H788">
        <v>1350.35</v>
      </c>
      <c r="I788"/>
      <c r="J788" t="s">
        <v>1444</v>
      </c>
      <c r="K788"/>
      <c r="L788" s="18">
        <v>44835</v>
      </c>
      <c r="M788" s="1">
        <v>1</v>
      </c>
      <c r="N788" s="1">
        <v>1</v>
      </c>
      <c r="O788" s="1">
        <v>2</v>
      </c>
      <c r="P788" s="1" t="str">
        <f t="shared" si="13"/>
        <v>CI63</v>
      </c>
    </row>
    <row r="789" spans="1:16" hidden="1">
      <c r="A789" t="s">
        <v>749</v>
      </c>
      <c r="B789">
        <v>64</v>
      </c>
      <c r="C789" t="s">
        <v>806</v>
      </c>
      <c r="D789" t="s">
        <v>1442</v>
      </c>
      <c r="E789" t="s">
        <v>1443</v>
      </c>
      <c r="F789"/>
      <c r="G789">
        <v>1582</v>
      </c>
      <c r="H789">
        <v>1582</v>
      </c>
      <c r="I789"/>
      <c r="J789" t="s">
        <v>1444</v>
      </c>
      <c r="K789"/>
      <c r="L789" s="18">
        <v>44835</v>
      </c>
      <c r="M789" s="1">
        <v>1</v>
      </c>
      <c r="N789" s="1">
        <v>1</v>
      </c>
      <c r="O789" s="1">
        <v>2</v>
      </c>
      <c r="P789" s="1" t="str">
        <f t="shared" si="13"/>
        <v>CI64</v>
      </c>
    </row>
    <row r="790" spans="1:16" hidden="1">
      <c r="A790" t="s">
        <v>749</v>
      </c>
      <c r="B790">
        <v>65</v>
      </c>
      <c r="C790" t="s">
        <v>807</v>
      </c>
      <c r="D790" t="s">
        <v>1442</v>
      </c>
      <c r="E790" t="s">
        <v>1443</v>
      </c>
      <c r="F790"/>
      <c r="G790">
        <v>1582</v>
      </c>
      <c r="H790">
        <v>1582</v>
      </c>
      <c r="I790"/>
      <c r="J790" t="s">
        <v>1444</v>
      </c>
      <c r="K790"/>
      <c r="L790" s="18">
        <v>44835</v>
      </c>
      <c r="M790" s="1">
        <v>1</v>
      </c>
      <c r="N790" s="1">
        <v>1</v>
      </c>
      <c r="O790" s="1">
        <v>2</v>
      </c>
      <c r="P790" s="1" t="str">
        <f t="shared" si="13"/>
        <v>CI65</v>
      </c>
    </row>
    <row r="791" spans="1:16" hidden="1">
      <c r="A791" t="s">
        <v>749</v>
      </c>
      <c r="B791">
        <v>66</v>
      </c>
      <c r="C791" t="s">
        <v>808</v>
      </c>
      <c r="D791" t="s">
        <v>1442</v>
      </c>
      <c r="E791" t="s">
        <v>1443</v>
      </c>
      <c r="F791"/>
      <c r="G791">
        <v>1582</v>
      </c>
      <c r="H791">
        <v>1582</v>
      </c>
      <c r="I791"/>
      <c r="J791" t="s">
        <v>1444</v>
      </c>
      <c r="K791"/>
      <c r="L791" s="18">
        <v>44835</v>
      </c>
      <c r="M791" s="1">
        <v>1</v>
      </c>
      <c r="N791" s="1">
        <v>1</v>
      </c>
      <c r="O791" s="1">
        <v>2</v>
      </c>
      <c r="P791" s="1" t="str">
        <f t="shared" si="13"/>
        <v>CI66</v>
      </c>
    </row>
    <row r="792" spans="1:16" hidden="1">
      <c r="A792" t="s">
        <v>749</v>
      </c>
      <c r="B792">
        <v>67</v>
      </c>
      <c r="C792" t="s">
        <v>809</v>
      </c>
      <c r="D792" t="s">
        <v>1442</v>
      </c>
      <c r="E792" t="s">
        <v>1443</v>
      </c>
      <c r="F792"/>
      <c r="G792">
        <v>1387.48</v>
      </c>
      <c r="H792">
        <v>1387.48</v>
      </c>
      <c r="I792"/>
      <c r="J792" t="s">
        <v>1444</v>
      </c>
      <c r="K792"/>
      <c r="L792" s="18">
        <v>44835</v>
      </c>
      <c r="M792" s="1">
        <v>1</v>
      </c>
      <c r="N792" s="1">
        <v>1</v>
      </c>
      <c r="O792" s="1">
        <v>2</v>
      </c>
      <c r="P792" s="1" t="str">
        <f t="shared" si="13"/>
        <v>CI67</v>
      </c>
    </row>
    <row r="793" spans="1:16" hidden="1">
      <c r="A793" t="s">
        <v>749</v>
      </c>
      <c r="B793">
        <v>68</v>
      </c>
      <c r="C793" t="s">
        <v>810</v>
      </c>
      <c r="D793" t="s">
        <v>1442</v>
      </c>
      <c r="E793" t="s">
        <v>1443</v>
      </c>
      <c r="F793"/>
      <c r="G793">
        <v>1387.48</v>
      </c>
      <c r="H793">
        <v>1387.48</v>
      </c>
      <c r="I793"/>
      <c r="J793" t="s">
        <v>1444</v>
      </c>
      <c r="K793"/>
      <c r="L793" s="18">
        <v>44835</v>
      </c>
      <c r="M793" s="1">
        <v>1</v>
      </c>
      <c r="N793" s="1">
        <v>1</v>
      </c>
      <c r="O793" s="1">
        <v>2</v>
      </c>
      <c r="P793" s="1" t="str">
        <f t="shared" si="13"/>
        <v>CI68</v>
      </c>
    </row>
    <row r="794" spans="1:16" hidden="1">
      <c r="A794" t="s">
        <v>749</v>
      </c>
      <c r="B794">
        <v>69</v>
      </c>
      <c r="C794" t="s">
        <v>811</v>
      </c>
      <c r="D794" t="s">
        <v>1442</v>
      </c>
      <c r="E794" t="s">
        <v>1443</v>
      </c>
      <c r="F794"/>
      <c r="G794">
        <v>1582</v>
      </c>
      <c r="H794">
        <v>1582</v>
      </c>
      <c r="I794"/>
      <c r="J794" t="s">
        <v>1444</v>
      </c>
      <c r="K794"/>
      <c r="L794" s="18">
        <v>44835</v>
      </c>
      <c r="M794" s="1">
        <v>1</v>
      </c>
      <c r="N794" s="1">
        <v>1</v>
      </c>
      <c r="O794" s="1">
        <v>2</v>
      </c>
      <c r="P794" s="1" t="str">
        <f t="shared" si="13"/>
        <v>CI69</v>
      </c>
    </row>
    <row r="795" spans="1:16" hidden="1">
      <c r="A795" t="s">
        <v>749</v>
      </c>
      <c r="B795">
        <v>70</v>
      </c>
      <c r="C795" t="s">
        <v>812</v>
      </c>
      <c r="D795" t="s">
        <v>1442</v>
      </c>
      <c r="E795" t="s">
        <v>1443</v>
      </c>
      <c r="F795"/>
      <c r="G795">
        <v>1350.35</v>
      </c>
      <c r="H795">
        <v>1350.35</v>
      </c>
      <c r="I795"/>
      <c r="J795" t="s">
        <v>1444</v>
      </c>
      <c r="K795"/>
      <c r="L795" s="18">
        <v>44835</v>
      </c>
      <c r="M795" s="1">
        <v>1</v>
      </c>
      <c r="N795" s="1">
        <v>1</v>
      </c>
      <c r="O795" s="1">
        <v>2</v>
      </c>
      <c r="P795" s="1" t="str">
        <f t="shared" si="13"/>
        <v>CI70</v>
      </c>
    </row>
    <row r="796" spans="1:16" hidden="1">
      <c r="A796" t="s">
        <v>749</v>
      </c>
      <c r="B796">
        <v>71</v>
      </c>
      <c r="C796" t="s">
        <v>813</v>
      </c>
      <c r="D796" t="s">
        <v>1442</v>
      </c>
      <c r="E796" t="s">
        <v>1443</v>
      </c>
      <c r="F796"/>
      <c r="G796">
        <v>1387.48</v>
      </c>
      <c r="H796">
        <v>1387.48</v>
      </c>
      <c r="I796"/>
      <c r="J796" t="s">
        <v>1444</v>
      </c>
      <c r="K796"/>
      <c r="L796" s="18">
        <v>44835</v>
      </c>
      <c r="M796" s="1">
        <v>1</v>
      </c>
      <c r="N796" s="1">
        <v>1</v>
      </c>
      <c r="O796" s="1">
        <v>2</v>
      </c>
      <c r="P796" s="1" t="str">
        <f t="shared" si="13"/>
        <v>CI71</v>
      </c>
    </row>
    <row r="797" spans="1:16" hidden="1">
      <c r="A797" t="s">
        <v>749</v>
      </c>
      <c r="B797">
        <v>72</v>
      </c>
      <c r="C797" t="s">
        <v>814</v>
      </c>
      <c r="D797" t="s">
        <v>1442</v>
      </c>
      <c r="E797" t="s">
        <v>1443</v>
      </c>
      <c r="F797"/>
      <c r="G797">
        <v>1387.48</v>
      </c>
      <c r="H797">
        <v>1387.48</v>
      </c>
      <c r="I797"/>
      <c r="J797" t="s">
        <v>1444</v>
      </c>
      <c r="K797"/>
      <c r="L797" s="18">
        <v>44835</v>
      </c>
      <c r="M797" s="1">
        <v>1</v>
      </c>
      <c r="N797" s="1">
        <v>1</v>
      </c>
      <c r="O797" s="1">
        <v>2</v>
      </c>
      <c r="P797" s="1" t="str">
        <f t="shared" si="13"/>
        <v>CI72</v>
      </c>
    </row>
    <row r="798" spans="1:16" hidden="1">
      <c r="A798" t="s">
        <v>749</v>
      </c>
      <c r="B798">
        <v>73</v>
      </c>
      <c r="C798" t="s">
        <v>815</v>
      </c>
      <c r="D798" t="s">
        <v>1442</v>
      </c>
      <c r="E798" t="s">
        <v>1443</v>
      </c>
      <c r="F798"/>
      <c r="G798">
        <v>1350.35</v>
      </c>
      <c r="H798">
        <v>1350.35</v>
      </c>
      <c r="I798"/>
      <c r="J798" t="s">
        <v>1444</v>
      </c>
      <c r="K798"/>
      <c r="L798" s="18">
        <v>44835</v>
      </c>
      <c r="M798" s="1">
        <v>1</v>
      </c>
      <c r="N798" s="1">
        <v>1</v>
      </c>
      <c r="O798" s="1">
        <v>2</v>
      </c>
      <c r="P798" s="1" t="str">
        <f t="shared" si="13"/>
        <v>CI73</v>
      </c>
    </row>
    <row r="799" spans="1:16" hidden="1">
      <c r="A799" t="s">
        <v>749</v>
      </c>
      <c r="B799">
        <v>74</v>
      </c>
      <c r="C799" t="s">
        <v>816</v>
      </c>
      <c r="D799" t="s">
        <v>1442</v>
      </c>
      <c r="E799" t="s">
        <v>1443</v>
      </c>
      <c r="F799"/>
      <c r="G799">
        <v>1350.35</v>
      </c>
      <c r="H799">
        <v>1350.35</v>
      </c>
      <c r="I799"/>
      <c r="J799" t="s">
        <v>1444</v>
      </c>
      <c r="K799"/>
      <c r="L799" s="18">
        <v>44835</v>
      </c>
      <c r="M799" s="1">
        <v>1</v>
      </c>
      <c r="N799" s="1">
        <v>1</v>
      </c>
      <c r="O799" s="1">
        <v>2</v>
      </c>
      <c r="P799" s="1" t="str">
        <f t="shared" si="13"/>
        <v>CI74</v>
      </c>
    </row>
    <row r="800" spans="1:16" hidden="1">
      <c r="A800" t="s">
        <v>749</v>
      </c>
      <c r="B800">
        <v>75</v>
      </c>
      <c r="C800" t="s">
        <v>817</v>
      </c>
      <c r="D800" t="s">
        <v>1442</v>
      </c>
      <c r="E800" t="s">
        <v>1443</v>
      </c>
      <c r="F800"/>
      <c r="G800">
        <v>1350.35</v>
      </c>
      <c r="H800">
        <v>1350.35</v>
      </c>
      <c r="I800"/>
      <c r="J800" t="s">
        <v>1444</v>
      </c>
      <c r="K800"/>
      <c r="L800" s="18">
        <v>44835</v>
      </c>
      <c r="M800" s="1">
        <v>1</v>
      </c>
      <c r="N800" s="1">
        <v>1</v>
      </c>
      <c r="O800" s="1">
        <v>2</v>
      </c>
      <c r="P800" s="1" t="str">
        <f t="shared" si="13"/>
        <v>CI75</v>
      </c>
    </row>
    <row r="801" spans="1:16" hidden="1">
      <c r="A801" t="s">
        <v>749</v>
      </c>
      <c r="B801">
        <v>76</v>
      </c>
      <c r="C801" t="s">
        <v>818</v>
      </c>
      <c r="D801" t="s">
        <v>1442</v>
      </c>
      <c r="E801" t="s">
        <v>1443</v>
      </c>
      <c r="F801"/>
      <c r="G801">
        <v>1387.48</v>
      </c>
      <c r="H801">
        <v>1387.48</v>
      </c>
      <c r="I801"/>
      <c r="J801" t="s">
        <v>1444</v>
      </c>
      <c r="K801"/>
      <c r="L801" s="18">
        <v>44835</v>
      </c>
      <c r="M801" s="1">
        <v>1</v>
      </c>
      <c r="N801" s="1">
        <v>1</v>
      </c>
      <c r="O801" s="1">
        <v>2</v>
      </c>
      <c r="P801" s="1" t="str">
        <f t="shared" si="13"/>
        <v>CI76</v>
      </c>
    </row>
    <row r="802" spans="1:16" hidden="1">
      <c r="A802" t="s">
        <v>749</v>
      </c>
      <c r="B802">
        <v>77</v>
      </c>
      <c r="C802" t="s">
        <v>819</v>
      </c>
      <c r="D802" t="s">
        <v>1442</v>
      </c>
      <c r="E802" t="s">
        <v>1443</v>
      </c>
      <c r="F802"/>
      <c r="G802">
        <v>1582</v>
      </c>
      <c r="H802">
        <v>1582</v>
      </c>
      <c r="I802"/>
      <c r="J802" t="s">
        <v>1444</v>
      </c>
      <c r="K802"/>
      <c r="L802" s="18">
        <v>44835</v>
      </c>
      <c r="M802" s="1">
        <v>1</v>
      </c>
      <c r="N802" s="1">
        <v>1</v>
      </c>
      <c r="O802" s="1">
        <v>2</v>
      </c>
      <c r="P802" s="1" t="str">
        <f t="shared" si="13"/>
        <v>CI77</v>
      </c>
    </row>
    <row r="803" spans="1:16" hidden="1">
      <c r="A803" t="s">
        <v>749</v>
      </c>
      <c r="B803">
        <v>78</v>
      </c>
      <c r="C803" t="s">
        <v>820</v>
      </c>
      <c r="D803" t="s">
        <v>1442</v>
      </c>
      <c r="E803" t="s">
        <v>1443</v>
      </c>
      <c r="F803"/>
      <c r="G803">
        <v>1387.48</v>
      </c>
      <c r="H803">
        <v>1387.48</v>
      </c>
      <c r="I803"/>
      <c r="J803" t="s">
        <v>1444</v>
      </c>
      <c r="K803"/>
      <c r="L803" s="18">
        <v>44835</v>
      </c>
      <c r="M803" s="1">
        <v>1</v>
      </c>
      <c r="N803" s="1">
        <v>1</v>
      </c>
      <c r="O803" s="1">
        <v>2</v>
      </c>
      <c r="P803" s="1" t="str">
        <f t="shared" si="13"/>
        <v>CI78</v>
      </c>
    </row>
    <row r="804" spans="1:16" hidden="1">
      <c r="A804" t="s">
        <v>749</v>
      </c>
      <c r="B804">
        <v>79</v>
      </c>
      <c r="C804" t="s">
        <v>821</v>
      </c>
      <c r="D804" t="s">
        <v>1442</v>
      </c>
      <c r="E804" t="s">
        <v>1443</v>
      </c>
      <c r="F804"/>
      <c r="G804">
        <v>1387.48</v>
      </c>
      <c r="H804">
        <v>1387.48</v>
      </c>
      <c r="I804"/>
      <c r="J804" t="s">
        <v>1444</v>
      </c>
      <c r="K804"/>
      <c r="L804" s="18">
        <v>44835</v>
      </c>
      <c r="M804" s="1">
        <v>1</v>
      </c>
      <c r="N804" s="1">
        <v>1</v>
      </c>
      <c r="O804" s="1">
        <v>2</v>
      </c>
      <c r="P804" s="1" t="str">
        <f t="shared" si="13"/>
        <v>CI79</v>
      </c>
    </row>
    <row r="805" spans="1:16" hidden="1">
      <c r="A805" t="s">
        <v>749</v>
      </c>
      <c r="B805">
        <v>80</v>
      </c>
      <c r="C805" t="s">
        <v>822</v>
      </c>
      <c r="D805" t="s">
        <v>1442</v>
      </c>
      <c r="E805" t="s">
        <v>1443</v>
      </c>
      <c r="F805"/>
      <c r="G805">
        <v>1350.35</v>
      </c>
      <c r="H805">
        <v>1350.35</v>
      </c>
      <c r="I805"/>
      <c r="J805" t="s">
        <v>1444</v>
      </c>
      <c r="K805"/>
      <c r="L805" s="18">
        <v>44835</v>
      </c>
      <c r="M805" s="1">
        <v>1</v>
      </c>
      <c r="N805" s="1">
        <v>1</v>
      </c>
      <c r="O805" s="1">
        <v>2</v>
      </c>
      <c r="P805" s="1" t="str">
        <f t="shared" si="13"/>
        <v>CI80</v>
      </c>
    </row>
    <row r="806" spans="1:16" hidden="1">
      <c r="A806" t="s">
        <v>749</v>
      </c>
      <c r="B806">
        <v>81</v>
      </c>
      <c r="C806" t="s">
        <v>823</v>
      </c>
      <c r="D806" t="s">
        <v>1442</v>
      </c>
      <c r="E806" t="s">
        <v>1443</v>
      </c>
      <c r="F806"/>
      <c r="G806">
        <v>1582</v>
      </c>
      <c r="H806">
        <v>1582</v>
      </c>
      <c r="I806"/>
      <c r="J806" t="s">
        <v>1444</v>
      </c>
      <c r="K806"/>
      <c r="L806" s="18">
        <v>44835</v>
      </c>
      <c r="M806" s="1">
        <v>1</v>
      </c>
      <c r="N806" s="1">
        <v>1</v>
      </c>
      <c r="O806" s="1">
        <v>2</v>
      </c>
      <c r="P806" s="1" t="str">
        <f t="shared" si="13"/>
        <v>CI81</v>
      </c>
    </row>
    <row r="807" spans="1:16" hidden="1">
      <c r="A807" t="s">
        <v>749</v>
      </c>
      <c r="B807">
        <v>82</v>
      </c>
      <c r="C807" t="s">
        <v>824</v>
      </c>
      <c r="D807" t="s">
        <v>1442</v>
      </c>
      <c r="E807" t="s">
        <v>1443</v>
      </c>
      <c r="F807"/>
      <c r="G807">
        <v>1387.48</v>
      </c>
      <c r="H807">
        <v>1387.48</v>
      </c>
      <c r="I807"/>
      <c r="J807" t="s">
        <v>1444</v>
      </c>
      <c r="K807"/>
      <c r="L807" s="18">
        <v>44835</v>
      </c>
      <c r="M807" s="1">
        <v>1</v>
      </c>
      <c r="N807" s="1">
        <v>1</v>
      </c>
      <c r="O807" s="1">
        <v>2</v>
      </c>
      <c r="P807" s="1" t="str">
        <f t="shared" si="13"/>
        <v>CI82</v>
      </c>
    </row>
    <row r="808" spans="1:16" hidden="1">
      <c r="A808" t="s">
        <v>749</v>
      </c>
      <c r="B808">
        <v>83</v>
      </c>
      <c r="C808" t="s">
        <v>825</v>
      </c>
      <c r="D808" t="s">
        <v>1442</v>
      </c>
      <c r="E808" t="s">
        <v>1443</v>
      </c>
      <c r="F808"/>
      <c r="G808">
        <v>1387.48</v>
      </c>
      <c r="H808">
        <v>1387.48</v>
      </c>
      <c r="I808"/>
      <c r="J808" t="s">
        <v>1444</v>
      </c>
      <c r="K808"/>
      <c r="L808" s="18">
        <v>44835</v>
      </c>
      <c r="M808" s="1">
        <v>1</v>
      </c>
      <c r="N808" s="1">
        <v>1</v>
      </c>
      <c r="O808" s="1">
        <v>2</v>
      </c>
      <c r="P808" s="1" t="str">
        <f t="shared" si="13"/>
        <v>CI83</v>
      </c>
    </row>
    <row r="809" spans="1:16" hidden="1">
      <c r="A809" t="s">
        <v>749</v>
      </c>
      <c r="B809">
        <v>84</v>
      </c>
      <c r="C809" t="s">
        <v>826</v>
      </c>
      <c r="D809" t="s">
        <v>1442</v>
      </c>
      <c r="E809" t="s">
        <v>1443</v>
      </c>
      <c r="F809"/>
      <c r="G809">
        <v>1387.48</v>
      </c>
      <c r="H809">
        <v>1387.48</v>
      </c>
      <c r="I809"/>
      <c r="J809" t="s">
        <v>1444</v>
      </c>
      <c r="K809"/>
      <c r="L809" s="18">
        <v>44835</v>
      </c>
      <c r="M809" s="1">
        <v>1</v>
      </c>
      <c r="N809" s="1">
        <v>1</v>
      </c>
      <c r="O809" s="1">
        <v>2</v>
      </c>
      <c r="P809" s="1" t="str">
        <f t="shared" si="13"/>
        <v>CI84</v>
      </c>
    </row>
    <row r="810" spans="1:16" hidden="1">
      <c r="A810" t="s">
        <v>749</v>
      </c>
      <c r="B810">
        <v>85</v>
      </c>
      <c r="C810" t="s">
        <v>827</v>
      </c>
      <c r="D810" t="s">
        <v>1442</v>
      </c>
      <c r="E810" t="s">
        <v>1443</v>
      </c>
      <c r="F810"/>
      <c r="G810">
        <v>1387.48</v>
      </c>
      <c r="H810">
        <v>1387.48</v>
      </c>
      <c r="I810"/>
      <c r="J810" t="s">
        <v>1444</v>
      </c>
      <c r="K810"/>
      <c r="L810" s="18">
        <v>44835</v>
      </c>
      <c r="M810" s="1">
        <v>1</v>
      </c>
      <c r="N810" s="1">
        <v>1</v>
      </c>
      <c r="O810" s="1">
        <v>2</v>
      </c>
      <c r="P810" s="1" t="str">
        <f t="shared" si="13"/>
        <v>CI85</v>
      </c>
    </row>
    <row r="811" spans="1:16" hidden="1">
      <c r="A811" t="s">
        <v>749</v>
      </c>
      <c r="B811">
        <v>86</v>
      </c>
      <c r="C811" t="s">
        <v>828</v>
      </c>
      <c r="D811" t="s">
        <v>1442</v>
      </c>
      <c r="E811" t="s">
        <v>1443</v>
      </c>
      <c r="F811"/>
      <c r="G811">
        <v>1582</v>
      </c>
      <c r="H811">
        <v>1582</v>
      </c>
      <c r="I811"/>
      <c r="J811" t="s">
        <v>1444</v>
      </c>
      <c r="K811"/>
      <c r="L811" s="18">
        <v>44835</v>
      </c>
      <c r="M811" s="1">
        <v>1</v>
      </c>
      <c r="N811" s="1">
        <v>1</v>
      </c>
      <c r="O811" s="1">
        <v>2</v>
      </c>
      <c r="P811" s="1" t="str">
        <f t="shared" si="13"/>
        <v>CI86</v>
      </c>
    </row>
    <row r="812" spans="1:16" hidden="1">
      <c r="A812" t="s">
        <v>749</v>
      </c>
      <c r="B812">
        <v>87</v>
      </c>
      <c r="C812" t="s">
        <v>829</v>
      </c>
      <c r="D812" t="s">
        <v>1442</v>
      </c>
      <c r="E812" t="s">
        <v>1443</v>
      </c>
      <c r="F812"/>
      <c r="G812">
        <v>1350.35</v>
      </c>
      <c r="H812">
        <v>1350.35</v>
      </c>
      <c r="I812"/>
      <c r="J812" t="s">
        <v>1444</v>
      </c>
      <c r="K812"/>
      <c r="L812" s="18">
        <v>44835</v>
      </c>
      <c r="M812" s="1">
        <v>1</v>
      </c>
      <c r="N812" s="1">
        <v>1</v>
      </c>
      <c r="O812" s="1">
        <v>2</v>
      </c>
      <c r="P812" s="1" t="str">
        <f t="shared" si="13"/>
        <v>CI87</v>
      </c>
    </row>
    <row r="813" spans="1:16" hidden="1">
      <c r="A813" t="s">
        <v>749</v>
      </c>
      <c r="B813">
        <v>88</v>
      </c>
      <c r="C813" t="s">
        <v>830</v>
      </c>
      <c r="D813" t="s">
        <v>1442</v>
      </c>
      <c r="E813" t="s">
        <v>1443</v>
      </c>
      <c r="F813"/>
      <c r="G813">
        <v>1582</v>
      </c>
      <c r="H813">
        <v>1582</v>
      </c>
      <c r="I813"/>
      <c r="J813" t="s">
        <v>1444</v>
      </c>
      <c r="K813"/>
      <c r="L813" s="18">
        <v>44835</v>
      </c>
      <c r="M813" s="1">
        <v>1</v>
      </c>
      <c r="N813" s="1">
        <v>1</v>
      </c>
      <c r="O813" s="1">
        <v>2</v>
      </c>
      <c r="P813" s="1" t="str">
        <f t="shared" si="13"/>
        <v>CI88</v>
      </c>
    </row>
    <row r="814" spans="1:16" hidden="1">
      <c r="A814" t="s">
        <v>749</v>
      </c>
      <c r="B814">
        <v>89</v>
      </c>
      <c r="C814" t="s">
        <v>831</v>
      </c>
      <c r="D814" t="s">
        <v>1442</v>
      </c>
      <c r="E814" t="s">
        <v>1443</v>
      </c>
      <c r="F814"/>
      <c r="G814">
        <v>1387.48</v>
      </c>
      <c r="H814">
        <v>1387.48</v>
      </c>
      <c r="I814"/>
      <c r="J814" t="s">
        <v>1444</v>
      </c>
      <c r="K814"/>
      <c r="L814" s="18">
        <v>44835</v>
      </c>
      <c r="M814" s="1">
        <v>1</v>
      </c>
      <c r="N814" s="1">
        <v>1</v>
      </c>
      <c r="O814" s="1">
        <v>2</v>
      </c>
      <c r="P814" s="1" t="str">
        <f t="shared" si="13"/>
        <v>CI89</v>
      </c>
    </row>
    <row r="815" spans="1:16" hidden="1">
      <c r="A815" t="s">
        <v>749</v>
      </c>
      <c r="B815">
        <v>90</v>
      </c>
      <c r="C815" t="s">
        <v>832</v>
      </c>
      <c r="D815" t="s">
        <v>1442</v>
      </c>
      <c r="E815" t="s">
        <v>1443</v>
      </c>
      <c r="F815"/>
      <c r="G815">
        <v>1350.35</v>
      </c>
      <c r="H815">
        <v>1350.35</v>
      </c>
      <c r="I815"/>
      <c r="J815" t="s">
        <v>1444</v>
      </c>
      <c r="K815"/>
      <c r="L815" s="18">
        <v>44835</v>
      </c>
      <c r="M815" s="1">
        <v>1</v>
      </c>
      <c r="N815" s="1">
        <v>1</v>
      </c>
      <c r="O815" s="1">
        <v>2</v>
      </c>
      <c r="P815" s="1" t="str">
        <f t="shared" si="13"/>
        <v>CI90</v>
      </c>
    </row>
    <row r="816" spans="1:16" hidden="1">
      <c r="A816" t="s">
        <v>749</v>
      </c>
      <c r="B816">
        <v>91</v>
      </c>
      <c r="C816" t="s">
        <v>833</v>
      </c>
      <c r="D816" t="s">
        <v>1442</v>
      </c>
      <c r="E816" t="s">
        <v>1443</v>
      </c>
      <c r="F816"/>
      <c r="G816">
        <v>1350.35</v>
      </c>
      <c r="H816">
        <v>1350.35</v>
      </c>
      <c r="I816"/>
      <c r="J816" t="s">
        <v>1444</v>
      </c>
      <c r="K816"/>
      <c r="L816" s="18">
        <v>44835</v>
      </c>
      <c r="M816" s="1">
        <v>1</v>
      </c>
      <c r="N816" s="1">
        <v>1</v>
      </c>
      <c r="O816" s="1">
        <v>2</v>
      </c>
      <c r="P816" s="1" t="str">
        <f t="shared" si="13"/>
        <v>CI91</v>
      </c>
    </row>
    <row r="817" spans="1:16" hidden="1">
      <c r="A817" t="s">
        <v>749</v>
      </c>
      <c r="B817">
        <v>92</v>
      </c>
      <c r="C817" t="s">
        <v>834</v>
      </c>
      <c r="D817" t="s">
        <v>1442</v>
      </c>
      <c r="E817" t="s">
        <v>1443</v>
      </c>
      <c r="F817"/>
      <c r="G817">
        <v>1387.48</v>
      </c>
      <c r="H817">
        <v>1387.48</v>
      </c>
      <c r="I817"/>
      <c r="J817" t="s">
        <v>1444</v>
      </c>
      <c r="K817"/>
      <c r="L817" s="18">
        <v>44835</v>
      </c>
      <c r="M817" s="1">
        <v>1</v>
      </c>
      <c r="N817" s="1">
        <v>1</v>
      </c>
      <c r="O817" s="1">
        <v>2</v>
      </c>
      <c r="P817" s="1" t="str">
        <f t="shared" si="13"/>
        <v>CI92</v>
      </c>
    </row>
    <row r="818" spans="1:16" hidden="1">
      <c r="A818" t="s">
        <v>749</v>
      </c>
      <c r="B818">
        <v>93</v>
      </c>
      <c r="C818" t="s">
        <v>835</v>
      </c>
      <c r="D818" t="s">
        <v>1442</v>
      </c>
      <c r="E818" t="s">
        <v>1443</v>
      </c>
      <c r="F818"/>
      <c r="G818">
        <v>1387.48</v>
      </c>
      <c r="H818">
        <v>1387.48</v>
      </c>
      <c r="I818"/>
      <c r="J818" t="s">
        <v>1444</v>
      </c>
      <c r="K818"/>
      <c r="L818" s="18">
        <v>44835</v>
      </c>
      <c r="M818" s="1">
        <v>1</v>
      </c>
      <c r="N818" s="1">
        <v>1</v>
      </c>
      <c r="O818" s="1">
        <v>2</v>
      </c>
      <c r="P818" s="1" t="str">
        <f t="shared" si="13"/>
        <v>CI93</v>
      </c>
    </row>
    <row r="819" spans="1:16">
      <c r="A819" t="s">
        <v>749</v>
      </c>
      <c r="B819">
        <v>94</v>
      </c>
      <c r="C819" t="s">
        <v>836</v>
      </c>
      <c r="D819" t="s">
        <v>1442</v>
      </c>
      <c r="E819" t="s">
        <v>1443</v>
      </c>
      <c r="F819"/>
      <c r="G819">
        <v>1179.23</v>
      </c>
      <c r="H819">
        <v>1179.23</v>
      </c>
      <c r="I819"/>
      <c r="J819" t="s">
        <v>1444</v>
      </c>
      <c r="K819"/>
      <c r="L819" s="18">
        <v>44835</v>
      </c>
      <c r="M819" s="1">
        <v>1</v>
      </c>
      <c r="N819" s="1">
        <v>1</v>
      </c>
      <c r="O819" s="1">
        <v>2</v>
      </c>
      <c r="P819" s="1" t="str">
        <f t="shared" si="13"/>
        <v>CI94</v>
      </c>
    </row>
    <row r="820" spans="1:16">
      <c r="A820" t="s">
        <v>749</v>
      </c>
      <c r="B820">
        <v>94</v>
      </c>
      <c r="C820" t="s">
        <v>836</v>
      </c>
      <c r="D820" t="s">
        <v>1451</v>
      </c>
      <c r="E820" t="s">
        <v>1443</v>
      </c>
      <c r="F820"/>
      <c r="G820">
        <v>169.5</v>
      </c>
      <c r="H820">
        <v>169.5</v>
      </c>
      <c r="I820"/>
      <c r="J820" t="s">
        <v>1452</v>
      </c>
      <c r="K820"/>
      <c r="L820" s="18">
        <v>44837</v>
      </c>
      <c r="M820" s="1">
        <v>1</v>
      </c>
      <c r="N820" s="1">
        <v>1</v>
      </c>
      <c r="O820" s="1">
        <v>2</v>
      </c>
      <c r="P820" s="1" t="str">
        <f t="shared" si="13"/>
        <v>CI94</v>
      </c>
    </row>
    <row r="821" spans="1:16" hidden="1">
      <c r="A821" t="s">
        <v>749</v>
      </c>
      <c r="B821">
        <v>95</v>
      </c>
      <c r="C821" t="s">
        <v>837</v>
      </c>
      <c r="D821" t="s">
        <v>1442</v>
      </c>
      <c r="E821" t="s">
        <v>1443</v>
      </c>
      <c r="F821"/>
      <c r="G821">
        <v>3976.78</v>
      </c>
      <c r="H821">
        <v>3976.7799999999997</v>
      </c>
      <c r="I821"/>
      <c r="J821" t="s">
        <v>1444</v>
      </c>
      <c r="K821"/>
      <c r="L821" s="18">
        <v>44835</v>
      </c>
      <c r="M821" s="1">
        <v>1</v>
      </c>
      <c r="N821" s="1">
        <v>1</v>
      </c>
      <c r="O821" s="1">
        <v>2</v>
      </c>
      <c r="P821" s="1" t="str">
        <f t="shared" si="13"/>
        <v>CI95</v>
      </c>
    </row>
    <row r="822" spans="1:16" hidden="1">
      <c r="A822" t="s">
        <v>749</v>
      </c>
      <c r="B822">
        <v>96</v>
      </c>
      <c r="C822" t="s">
        <v>838</v>
      </c>
      <c r="D822" t="s">
        <v>1442</v>
      </c>
      <c r="E822" t="s">
        <v>1443</v>
      </c>
      <c r="F822"/>
      <c r="G822">
        <v>1350.35</v>
      </c>
      <c r="H822">
        <v>1350.35</v>
      </c>
      <c r="I822"/>
      <c r="J822" t="s">
        <v>1444</v>
      </c>
      <c r="K822"/>
      <c r="L822" s="18">
        <v>44835</v>
      </c>
      <c r="M822" s="1">
        <v>1</v>
      </c>
      <c r="N822" s="1">
        <v>1</v>
      </c>
      <c r="O822" s="1">
        <v>2</v>
      </c>
      <c r="P822" s="1" t="str">
        <f t="shared" si="13"/>
        <v>CI96</v>
      </c>
    </row>
    <row r="823" spans="1:16" hidden="1">
      <c r="A823" t="s">
        <v>749</v>
      </c>
      <c r="B823">
        <v>97</v>
      </c>
      <c r="C823" t="s">
        <v>839</v>
      </c>
      <c r="D823" t="s">
        <v>1442</v>
      </c>
      <c r="E823" t="s">
        <v>1443</v>
      </c>
      <c r="F823"/>
      <c r="G823">
        <v>1350.35</v>
      </c>
      <c r="H823">
        <v>1350.35</v>
      </c>
      <c r="I823"/>
      <c r="J823" t="s">
        <v>1444</v>
      </c>
      <c r="K823"/>
      <c r="L823" s="18">
        <v>44835</v>
      </c>
      <c r="M823" s="1">
        <v>1</v>
      </c>
      <c r="N823" s="1">
        <v>1</v>
      </c>
      <c r="O823" s="1">
        <v>2</v>
      </c>
      <c r="P823" s="1" t="str">
        <f t="shared" si="13"/>
        <v>CI97</v>
      </c>
    </row>
    <row r="824" spans="1:16" hidden="1">
      <c r="A824" t="s">
        <v>749</v>
      </c>
      <c r="B824">
        <v>98</v>
      </c>
      <c r="C824" t="s">
        <v>840</v>
      </c>
      <c r="D824" t="s">
        <v>1442</v>
      </c>
      <c r="E824" t="s">
        <v>1443</v>
      </c>
      <c r="F824"/>
      <c r="G824">
        <v>1387.48</v>
      </c>
      <c r="H824">
        <v>1387.48</v>
      </c>
      <c r="I824"/>
      <c r="J824" t="s">
        <v>1444</v>
      </c>
      <c r="K824"/>
      <c r="L824" s="18">
        <v>44835</v>
      </c>
      <c r="M824" s="1">
        <v>1</v>
      </c>
      <c r="N824" s="1">
        <v>1</v>
      </c>
      <c r="O824" s="1">
        <v>2</v>
      </c>
      <c r="P824" s="1" t="str">
        <f t="shared" si="13"/>
        <v>CI98</v>
      </c>
    </row>
    <row r="825" spans="1:16" hidden="1">
      <c r="A825" t="s">
        <v>749</v>
      </c>
      <c r="B825">
        <v>99</v>
      </c>
      <c r="C825" t="s">
        <v>841</v>
      </c>
      <c r="D825" t="s">
        <v>1442</v>
      </c>
      <c r="E825" t="s">
        <v>1443</v>
      </c>
      <c r="F825"/>
      <c r="G825">
        <v>1387.48</v>
      </c>
      <c r="H825">
        <v>1387.48</v>
      </c>
      <c r="I825"/>
      <c r="J825" t="s">
        <v>1444</v>
      </c>
      <c r="K825"/>
      <c r="L825" s="18">
        <v>44835</v>
      </c>
      <c r="M825" s="1">
        <v>1</v>
      </c>
      <c r="N825" s="1">
        <v>1</v>
      </c>
      <c r="O825" s="1">
        <v>2</v>
      </c>
      <c r="P825" s="1" t="str">
        <f t="shared" si="13"/>
        <v>CI99</v>
      </c>
    </row>
    <row r="826" spans="1:16" hidden="1">
      <c r="A826" t="s">
        <v>749</v>
      </c>
      <c r="B826">
        <v>100</v>
      </c>
      <c r="C826" t="s">
        <v>842</v>
      </c>
      <c r="D826" t="s">
        <v>1442</v>
      </c>
      <c r="E826" t="s">
        <v>1443</v>
      </c>
      <c r="F826"/>
      <c r="G826">
        <v>1387.48</v>
      </c>
      <c r="H826">
        <v>1387.48</v>
      </c>
      <c r="I826"/>
      <c r="J826" t="s">
        <v>1444</v>
      </c>
      <c r="K826"/>
      <c r="L826" s="18">
        <v>44835</v>
      </c>
      <c r="M826" s="1">
        <v>1</v>
      </c>
      <c r="N826" s="1">
        <v>1</v>
      </c>
      <c r="O826" s="1">
        <v>2</v>
      </c>
      <c r="P826" s="1" t="str">
        <f t="shared" si="13"/>
        <v>CI100</v>
      </c>
    </row>
    <row r="827" spans="1:16" hidden="1">
      <c r="A827" t="s">
        <v>749</v>
      </c>
      <c r="B827">
        <v>101</v>
      </c>
      <c r="C827" t="s">
        <v>843</v>
      </c>
      <c r="D827" t="s">
        <v>1442</v>
      </c>
      <c r="E827" t="s">
        <v>1443</v>
      </c>
      <c r="F827"/>
      <c r="G827">
        <v>1675.93</v>
      </c>
      <c r="H827">
        <v>1675.9299999999998</v>
      </c>
      <c r="I827"/>
      <c r="J827" t="s">
        <v>1444</v>
      </c>
      <c r="K827"/>
      <c r="L827" s="18">
        <v>44835</v>
      </c>
      <c r="M827" s="1">
        <v>1</v>
      </c>
      <c r="N827" s="1">
        <v>1</v>
      </c>
      <c r="O827" s="1">
        <v>2</v>
      </c>
      <c r="P827" s="1" t="str">
        <f t="shared" si="13"/>
        <v>CI101</v>
      </c>
    </row>
    <row r="828" spans="1:16" hidden="1">
      <c r="A828" t="s">
        <v>749</v>
      </c>
      <c r="B828">
        <v>102</v>
      </c>
      <c r="C828" t="s">
        <v>844</v>
      </c>
      <c r="D828" t="s">
        <v>1442</v>
      </c>
      <c r="E828" t="s">
        <v>1443</v>
      </c>
      <c r="F828"/>
      <c r="G828">
        <v>1350.35</v>
      </c>
      <c r="H828">
        <v>1350.35</v>
      </c>
      <c r="I828"/>
      <c r="J828" t="s">
        <v>1444</v>
      </c>
      <c r="K828"/>
      <c r="L828" s="18">
        <v>44835</v>
      </c>
      <c r="M828" s="1">
        <v>1</v>
      </c>
      <c r="N828" s="1">
        <v>1</v>
      </c>
      <c r="O828" s="1">
        <v>2</v>
      </c>
      <c r="P828" s="1" t="str">
        <f t="shared" si="13"/>
        <v>CI102</v>
      </c>
    </row>
    <row r="829" spans="1:16" hidden="1">
      <c r="A829" t="s">
        <v>749</v>
      </c>
      <c r="B829">
        <v>103</v>
      </c>
      <c r="C829" t="s">
        <v>845</v>
      </c>
      <c r="D829" t="s">
        <v>1442</v>
      </c>
      <c r="E829" t="s">
        <v>1443</v>
      </c>
      <c r="F829"/>
      <c r="G829">
        <v>1722.02</v>
      </c>
      <c r="H829">
        <v>1722.02</v>
      </c>
      <c r="I829"/>
      <c r="J829" t="s">
        <v>1444</v>
      </c>
      <c r="K829"/>
      <c r="L829" s="18">
        <v>44835</v>
      </c>
      <c r="M829" s="1">
        <v>1</v>
      </c>
      <c r="N829" s="1">
        <v>1</v>
      </c>
      <c r="O829" s="1">
        <v>2</v>
      </c>
      <c r="P829" s="1" t="str">
        <f t="shared" si="13"/>
        <v>CI103</v>
      </c>
    </row>
    <row r="830" spans="1:16" hidden="1">
      <c r="A830" t="s">
        <v>749</v>
      </c>
      <c r="B830">
        <v>104</v>
      </c>
      <c r="C830" t="s">
        <v>846</v>
      </c>
      <c r="D830" t="s">
        <v>1442</v>
      </c>
      <c r="E830" t="s">
        <v>1443</v>
      </c>
      <c r="F830"/>
      <c r="G830">
        <v>1722.02</v>
      </c>
      <c r="H830">
        <v>1722.02</v>
      </c>
      <c r="I830"/>
      <c r="J830" t="s">
        <v>1444</v>
      </c>
      <c r="K830"/>
      <c r="L830" s="18">
        <v>44835</v>
      </c>
      <c r="M830" s="1">
        <v>1</v>
      </c>
      <c r="N830" s="1">
        <v>1</v>
      </c>
      <c r="O830" s="1">
        <v>2</v>
      </c>
      <c r="P830" s="1" t="str">
        <f t="shared" si="13"/>
        <v>CI104</v>
      </c>
    </row>
    <row r="831" spans="1:16" hidden="1">
      <c r="A831" t="s">
        <v>749</v>
      </c>
      <c r="B831">
        <v>105</v>
      </c>
      <c r="C831" t="s">
        <v>847</v>
      </c>
      <c r="D831" t="s">
        <v>1442</v>
      </c>
      <c r="E831" t="s">
        <v>1443</v>
      </c>
      <c r="F831"/>
      <c r="G831">
        <v>1722.02</v>
      </c>
      <c r="H831">
        <v>1722.02</v>
      </c>
      <c r="I831"/>
      <c r="J831" t="s">
        <v>1444</v>
      </c>
      <c r="K831"/>
      <c r="L831" s="18">
        <v>44835</v>
      </c>
      <c r="M831" s="1">
        <v>1</v>
      </c>
      <c r="N831" s="1">
        <v>1</v>
      </c>
      <c r="O831" s="1">
        <v>2</v>
      </c>
      <c r="P831" s="1" t="str">
        <f t="shared" si="13"/>
        <v>CI105</v>
      </c>
    </row>
    <row r="832" spans="1:16" hidden="1">
      <c r="A832" t="s">
        <v>749</v>
      </c>
      <c r="B832">
        <v>106</v>
      </c>
      <c r="C832" t="s">
        <v>848</v>
      </c>
      <c r="D832" t="s">
        <v>1442</v>
      </c>
      <c r="E832" t="s">
        <v>1443</v>
      </c>
      <c r="F832"/>
      <c r="G832">
        <v>1387.48</v>
      </c>
      <c r="H832">
        <v>1387.48</v>
      </c>
      <c r="I832"/>
      <c r="J832" t="s">
        <v>1444</v>
      </c>
      <c r="K832"/>
      <c r="L832" s="18">
        <v>44835</v>
      </c>
      <c r="M832" s="1">
        <v>1</v>
      </c>
      <c r="N832" s="1">
        <v>1</v>
      </c>
      <c r="O832" s="1">
        <v>2</v>
      </c>
      <c r="P832" s="1" t="str">
        <f t="shared" si="13"/>
        <v>CI106</v>
      </c>
    </row>
    <row r="833" spans="1:16" hidden="1">
      <c r="A833" t="s">
        <v>749</v>
      </c>
      <c r="B833">
        <v>107</v>
      </c>
      <c r="C833" t="s">
        <v>849</v>
      </c>
      <c r="D833" t="s">
        <v>1442</v>
      </c>
      <c r="E833" t="s">
        <v>1443</v>
      </c>
      <c r="F833"/>
      <c r="G833">
        <v>1387.48</v>
      </c>
      <c r="H833">
        <v>1387.48</v>
      </c>
      <c r="I833"/>
      <c r="J833" t="s">
        <v>1444</v>
      </c>
      <c r="K833"/>
      <c r="L833" s="18">
        <v>44835</v>
      </c>
      <c r="M833" s="1">
        <v>1</v>
      </c>
      <c r="N833" s="1">
        <v>1</v>
      </c>
      <c r="O833" s="1">
        <v>2</v>
      </c>
      <c r="P833" s="1" t="str">
        <f t="shared" si="13"/>
        <v>CI107</v>
      </c>
    </row>
    <row r="834" spans="1:16" hidden="1">
      <c r="A834" t="s">
        <v>749</v>
      </c>
      <c r="B834">
        <v>108</v>
      </c>
      <c r="C834" t="s">
        <v>850</v>
      </c>
      <c r="D834" t="s">
        <v>1442</v>
      </c>
      <c r="E834" t="s">
        <v>1443</v>
      </c>
      <c r="F834"/>
      <c r="G834">
        <v>1387.48</v>
      </c>
      <c r="H834">
        <v>1387.48</v>
      </c>
      <c r="I834"/>
      <c r="J834" t="s">
        <v>1444</v>
      </c>
      <c r="K834"/>
      <c r="L834" s="18">
        <v>44835</v>
      </c>
      <c r="M834" s="1">
        <v>1</v>
      </c>
      <c r="N834" s="1">
        <v>1</v>
      </c>
      <c r="O834" s="1">
        <v>2</v>
      </c>
      <c r="P834" s="1" t="str">
        <f t="shared" si="13"/>
        <v>CI108</v>
      </c>
    </row>
    <row r="835" spans="1:16" hidden="1">
      <c r="A835" t="s">
        <v>749</v>
      </c>
      <c r="B835">
        <v>109</v>
      </c>
      <c r="C835" t="s">
        <v>851</v>
      </c>
      <c r="D835" t="s">
        <v>1442</v>
      </c>
      <c r="E835" t="s">
        <v>1443</v>
      </c>
      <c r="F835"/>
      <c r="G835">
        <v>1350.35</v>
      </c>
      <c r="H835">
        <v>1350.35</v>
      </c>
      <c r="I835"/>
      <c r="J835" t="s">
        <v>1444</v>
      </c>
      <c r="K835"/>
      <c r="L835" s="18">
        <v>44835</v>
      </c>
      <c r="M835" s="1">
        <v>1</v>
      </c>
      <c r="N835" s="1">
        <v>1</v>
      </c>
      <c r="O835" s="1">
        <v>2</v>
      </c>
      <c r="P835" s="1" t="str">
        <f t="shared" si="13"/>
        <v>CI109</v>
      </c>
    </row>
    <row r="836" spans="1:16" hidden="1">
      <c r="A836" t="s">
        <v>749</v>
      </c>
      <c r="B836">
        <v>110</v>
      </c>
      <c r="C836" t="s">
        <v>852</v>
      </c>
      <c r="D836" t="s">
        <v>1442</v>
      </c>
      <c r="E836" t="s">
        <v>1443</v>
      </c>
      <c r="F836"/>
      <c r="G836">
        <v>1387.48</v>
      </c>
      <c r="H836">
        <v>1387.48</v>
      </c>
      <c r="I836"/>
      <c r="J836" t="s">
        <v>1444</v>
      </c>
      <c r="K836"/>
      <c r="L836" s="18">
        <v>44835</v>
      </c>
      <c r="M836" s="1">
        <v>1</v>
      </c>
      <c r="N836" s="1">
        <v>1</v>
      </c>
      <c r="O836" s="1">
        <v>2</v>
      </c>
      <c r="P836" s="1" t="str">
        <f t="shared" si="13"/>
        <v>CI110</v>
      </c>
    </row>
    <row r="837" spans="1:16" hidden="1">
      <c r="A837" t="s">
        <v>749</v>
      </c>
      <c r="B837">
        <v>111</v>
      </c>
      <c r="C837" t="s">
        <v>853</v>
      </c>
      <c r="D837" t="s">
        <v>1442</v>
      </c>
      <c r="E837" t="s">
        <v>1443</v>
      </c>
      <c r="F837"/>
      <c r="G837">
        <v>1387.48</v>
      </c>
      <c r="H837">
        <v>1387.48</v>
      </c>
      <c r="I837"/>
      <c r="J837" t="s">
        <v>1444</v>
      </c>
      <c r="K837"/>
      <c r="L837" s="18">
        <v>44835</v>
      </c>
      <c r="M837" s="1">
        <v>1</v>
      </c>
      <c r="N837" s="1">
        <v>1</v>
      </c>
      <c r="O837" s="1">
        <v>2</v>
      </c>
      <c r="P837" s="1" t="str">
        <f t="shared" si="13"/>
        <v>CI111</v>
      </c>
    </row>
    <row r="838" spans="1:16" hidden="1">
      <c r="A838" t="s">
        <v>749</v>
      </c>
      <c r="B838">
        <v>112</v>
      </c>
      <c r="C838" t="s">
        <v>854</v>
      </c>
      <c r="D838" t="s">
        <v>1442</v>
      </c>
      <c r="E838" t="s">
        <v>1443</v>
      </c>
      <c r="F838"/>
      <c r="G838">
        <v>1387.48</v>
      </c>
      <c r="H838">
        <v>1387.48</v>
      </c>
      <c r="I838"/>
      <c r="J838" t="s">
        <v>1444</v>
      </c>
      <c r="K838"/>
      <c r="L838" s="18">
        <v>44835</v>
      </c>
      <c r="M838" s="1">
        <v>1</v>
      </c>
      <c r="N838" s="1">
        <v>1</v>
      </c>
      <c r="O838" s="1">
        <v>2</v>
      </c>
      <c r="P838" s="1" t="str">
        <f t="shared" si="13"/>
        <v>CI112</v>
      </c>
    </row>
    <row r="839" spans="1:16" hidden="1">
      <c r="A839" t="s">
        <v>749</v>
      </c>
      <c r="B839">
        <v>113</v>
      </c>
      <c r="C839" t="s">
        <v>855</v>
      </c>
      <c r="D839" t="s">
        <v>1442</v>
      </c>
      <c r="E839" t="s">
        <v>1443</v>
      </c>
      <c r="F839"/>
      <c r="G839">
        <v>1722.02</v>
      </c>
      <c r="H839">
        <v>1722.02</v>
      </c>
      <c r="I839"/>
      <c r="J839" t="s">
        <v>1444</v>
      </c>
      <c r="K839"/>
      <c r="L839" s="18">
        <v>44835</v>
      </c>
      <c r="M839" s="1">
        <v>1</v>
      </c>
      <c r="N839" s="1">
        <v>1</v>
      </c>
      <c r="O839" s="1">
        <v>2</v>
      </c>
      <c r="P839" s="1" t="str">
        <f t="shared" si="13"/>
        <v>CI113</v>
      </c>
    </row>
    <row r="840" spans="1:16" hidden="1">
      <c r="A840" t="s">
        <v>749</v>
      </c>
      <c r="B840">
        <v>114</v>
      </c>
      <c r="C840" t="s">
        <v>856</v>
      </c>
      <c r="D840" t="s">
        <v>1442</v>
      </c>
      <c r="E840" t="s">
        <v>1443</v>
      </c>
      <c r="F840"/>
      <c r="G840">
        <v>1387.48</v>
      </c>
      <c r="H840">
        <v>1387.48</v>
      </c>
      <c r="I840"/>
      <c r="J840" t="s">
        <v>1444</v>
      </c>
      <c r="K840"/>
      <c r="L840" s="18">
        <v>44835</v>
      </c>
      <c r="M840" s="1">
        <v>1</v>
      </c>
      <c r="N840" s="1">
        <v>1</v>
      </c>
      <c r="O840" s="1">
        <v>2</v>
      </c>
      <c r="P840" s="1" t="str">
        <f t="shared" si="13"/>
        <v>CI114</v>
      </c>
    </row>
    <row r="841" spans="1:16" hidden="1">
      <c r="A841" t="s">
        <v>749</v>
      </c>
      <c r="B841">
        <v>115</v>
      </c>
      <c r="C841" t="s">
        <v>857</v>
      </c>
      <c r="D841" t="s">
        <v>1442</v>
      </c>
      <c r="E841" t="s">
        <v>1443</v>
      </c>
      <c r="F841"/>
      <c r="G841">
        <v>1387.48</v>
      </c>
      <c r="H841">
        <v>1387.48</v>
      </c>
      <c r="I841"/>
      <c r="J841" t="s">
        <v>1444</v>
      </c>
      <c r="K841"/>
      <c r="L841" s="18">
        <v>44835</v>
      </c>
      <c r="M841" s="1">
        <v>1</v>
      </c>
      <c r="N841" s="1">
        <v>1</v>
      </c>
      <c r="O841" s="1">
        <v>2</v>
      </c>
      <c r="P841" s="1" t="str">
        <f t="shared" si="13"/>
        <v>CI115</v>
      </c>
    </row>
    <row r="842" spans="1:16" hidden="1">
      <c r="A842" t="s">
        <v>749</v>
      </c>
      <c r="B842">
        <v>116</v>
      </c>
      <c r="C842" t="s">
        <v>858</v>
      </c>
      <c r="D842" t="s">
        <v>1442</v>
      </c>
      <c r="E842" t="s">
        <v>1443</v>
      </c>
      <c r="F842"/>
      <c r="G842">
        <v>1350.35</v>
      </c>
      <c r="H842">
        <v>1350.35</v>
      </c>
      <c r="I842"/>
      <c r="J842" t="s">
        <v>1444</v>
      </c>
      <c r="K842"/>
      <c r="L842" s="18">
        <v>44835</v>
      </c>
      <c r="M842" s="1">
        <v>1</v>
      </c>
      <c r="N842" s="1">
        <v>1</v>
      </c>
      <c r="O842" s="1">
        <v>2</v>
      </c>
      <c r="P842" s="1" t="str">
        <f t="shared" si="13"/>
        <v>CI116</v>
      </c>
    </row>
    <row r="843" spans="1:16" hidden="1">
      <c r="A843" t="s">
        <v>749</v>
      </c>
      <c r="B843">
        <v>117</v>
      </c>
      <c r="C843" t="s">
        <v>859</v>
      </c>
      <c r="D843" t="s">
        <v>1442</v>
      </c>
      <c r="E843" t="s">
        <v>1443</v>
      </c>
      <c r="F843"/>
      <c r="G843">
        <v>1387.48</v>
      </c>
      <c r="H843">
        <v>1387.48</v>
      </c>
      <c r="I843"/>
      <c r="J843" t="s">
        <v>1444</v>
      </c>
      <c r="K843"/>
      <c r="L843" s="18">
        <v>44835</v>
      </c>
      <c r="M843" s="1">
        <v>1</v>
      </c>
      <c r="N843" s="1">
        <v>1</v>
      </c>
      <c r="O843" s="1">
        <v>2</v>
      </c>
      <c r="P843" s="1" t="str">
        <f t="shared" si="13"/>
        <v>CI117</v>
      </c>
    </row>
    <row r="844" spans="1:16" hidden="1">
      <c r="A844" t="s">
        <v>749</v>
      </c>
      <c r="B844">
        <v>118</v>
      </c>
      <c r="C844" t="s">
        <v>860</v>
      </c>
      <c r="D844" t="s">
        <v>1442</v>
      </c>
      <c r="E844" t="s">
        <v>1443</v>
      </c>
      <c r="F844"/>
      <c r="G844">
        <v>1387.48</v>
      </c>
      <c r="H844">
        <v>1387.48</v>
      </c>
      <c r="I844"/>
      <c r="J844" t="s">
        <v>1444</v>
      </c>
      <c r="K844"/>
      <c r="L844" s="18">
        <v>44835</v>
      </c>
      <c r="M844" s="1">
        <v>1</v>
      </c>
      <c r="N844" s="1">
        <v>1</v>
      </c>
      <c r="O844" s="1">
        <v>2</v>
      </c>
      <c r="P844" s="1" t="str">
        <f t="shared" si="13"/>
        <v>CI118</v>
      </c>
    </row>
    <row r="845" spans="1:16" hidden="1">
      <c r="A845" t="s">
        <v>749</v>
      </c>
      <c r="B845">
        <v>119</v>
      </c>
      <c r="C845" t="s">
        <v>861</v>
      </c>
      <c r="D845" t="s">
        <v>1442</v>
      </c>
      <c r="E845" t="s">
        <v>1443</v>
      </c>
      <c r="F845"/>
      <c r="G845">
        <v>1387.48</v>
      </c>
      <c r="H845">
        <v>1387.48</v>
      </c>
      <c r="I845"/>
      <c r="J845" t="s">
        <v>1444</v>
      </c>
      <c r="K845"/>
      <c r="L845" s="18">
        <v>44835</v>
      </c>
      <c r="M845" s="1">
        <v>1</v>
      </c>
      <c r="N845" s="1">
        <v>1</v>
      </c>
      <c r="O845" s="1">
        <v>2</v>
      </c>
      <c r="P845" s="1" t="str">
        <f t="shared" si="13"/>
        <v>CI119</v>
      </c>
    </row>
    <row r="846" spans="1:16" hidden="1">
      <c r="A846" t="s">
        <v>749</v>
      </c>
      <c r="B846">
        <v>120</v>
      </c>
      <c r="C846" t="s">
        <v>862</v>
      </c>
      <c r="D846" t="s">
        <v>1442</v>
      </c>
      <c r="E846" t="s">
        <v>1443</v>
      </c>
      <c r="F846"/>
      <c r="G846">
        <v>1387.48</v>
      </c>
      <c r="H846">
        <v>1387.48</v>
      </c>
      <c r="I846"/>
      <c r="J846" t="s">
        <v>1444</v>
      </c>
      <c r="K846"/>
      <c r="L846" s="18">
        <v>44835</v>
      </c>
      <c r="M846" s="1">
        <v>1</v>
      </c>
      <c r="N846" s="1">
        <v>1</v>
      </c>
      <c r="O846" s="1">
        <v>2</v>
      </c>
      <c r="P846" s="1" t="str">
        <f t="shared" si="13"/>
        <v>CI120</v>
      </c>
    </row>
    <row r="847" spans="1:16" hidden="1">
      <c r="A847" t="s">
        <v>749</v>
      </c>
      <c r="B847">
        <v>121</v>
      </c>
      <c r="C847" t="s">
        <v>863</v>
      </c>
      <c r="D847" t="s">
        <v>1442</v>
      </c>
      <c r="E847" t="s">
        <v>1443</v>
      </c>
      <c r="F847"/>
      <c r="G847">
        <v>1387.48</v>
      </c>
      <c r="H847">
        <v>1387.48</v>
      </c>
      <c r="I847"/>
      <c r="J847" t="s">
        <v>1444</v>
      </c>
      <c r="K847"/>
      <c r="L847" s="18">
        <v>44835</v>
      </c>
      <c r="M847" s="1">
        <v>1</v>
      </c>
      <c r="N847" s="1">
        <v>1</v>
      </c>
      <c r="O847" s="1">
        <v>2</v>
      </c>
      <c r="P847" s="1" t="str">
        <f t="shared" si="13"/>
        <v>CI121</v>
      </c>
    </row>
    <row r="848" spans="1:16" hidden="1">
      <c r="A848" t="s">
        <v>749</v>
      </c>
      <c r="B848">
        <v>122</v>
      </c>
      <c r="C848" t="s">
        <v>864</v>
      </c>
      <c r="D848" t="s">
        <v>1442</v>
      </c>
      <c r="E848" t="s">
        <v>1443</v>
      </c>
      <c r="F848"/>
      <c r="G848">
        <v>1350.35</v>
      </c>
      <c r="H848">
        <v>1350.35</v>
      </c>
      <c r="I848"/>
      <c r="J848" t="s">
        <v>1444</v>
      </c>
      <c r="K848"/>
      <c r="L848" s="18">
        <v>44835</v>
      </c>
      <c r="M848" s="1">
        <v>1</v>
      </c>
      <c r="N848" s="1">
        <v>1</v>
      </c>
      <c r="O848" s="1">
        <v>2</v>
      </c>
      <c r="P848" s="1" t="str">
        <f t="shared" ref="P848:P911" si="14">+_xlfn.CONCAT(A848,B848)</f>
        <v>CI122</v>
      </c>
    </row>
    <row r="849" spans="1:16" hidden="1">
      <c r="A849" t="s">
        <v>749</v>
      </c>
      <c r="B849">
        <v>123</v>
      </c>
      <c r="C849" t="s">
        <v>865</v>
      </c>
      <c r="D849" t="s">
        <v>1442</v>
      </c>
      <c r="E849" t="s">
        <v>1443</v>
      </c>
      <c r="F849"/>
      <c r="G849">
        <v>1675.93</v>
      </c>
      <c r="H849">
        <v>1675.9299999999998</v>
      </c>
      <c r="I849"/>
      <c r="J849" t="s">
        <v>1444</v>
      </c>
      <c r="K849"/>
      <c r="L849" s="18">
        <v>44835</v>
      </c>
      <c r="M849" s="1">
        <v>1</v>
      </c>
      <c r="N849" s="1">
        <v>1</v>
      </c>
      <c r="O849" s="1">
        <v>2</v>
      </c>
      <c r="P849" s="1" t="str">
        <f t="shared" si="14"/>
        <v>CI123</v>
      </c>
    </row>
    <row r="850" spans="1:16" hidden="1">
      <c r="A850" t="s">
        <v>749</v>
      </c>
      <c r="B850">
        <v>125</v>
      </c>
      <c r="C850" t="s">
        <v>866</v>
      </c>
      <c r="D850" t="s">
        <v>1442</v>
      </c>
      <c r="E850" t="s">
        <v>1443</v>
      </c>
      <c r="F850"/>
      <c r="G850">
        <v>505472.29999998637</v>
      </c>
      <c r="H850">
        <v>505472.29999999679</v>
      </c>
      <c r="I850"/>
      <c r="J850" t="s">
        <v>1444</v>
      </c>
      <c r="K850"/>
      <c r="L850" s="18">
        <v>44835</v>
      </c>
      <c r="M850" s="1">
        <v>1</v>
      </c>
      <c r="N850" s="1">
        <v>1</v>
      </c>
      <c r="O850" s="1">
        <v>2</v>
      </c>
      <c r="P850" s="1" t="str">
        <f t="shared" si="14"/>
        <v>CI125</v>
      </c>
    </row>
    <row r="851" spans="1:16">
      <c r="A851" t="s">
        <v>749</v>
      </c>
      <c r="B851">
        <v>126</v>
      </c>
      <c r="C851" t="s">
        <v>867</v>
      </c>
      <c r="D851" t="s">
        <v>1451</v>
      </c>
      <c r="E851" t="s">
        <v>1443</v>
      </c>
      <c r="F851"/>
      <c r="G851">
        <v>155074.01999999981</v>
      </c>
      <c r="H851">
        <v>155074.02000000034</v>
      </c>
      <c r="I851"/>
      <c r="J851" t="s">
        <v>1452</v>
      </c>
      <c r="K851"/>
      <c r="L851" s="18">
        <v>44837</v>
      </c>
      <c r="M851" s="1">
        <v>1</v>
      </c>
      <c r="N851" s="1">
        <v>1</v>
      </c>
      <c r="O851" s="1">
        <v>2</v>
      </c>
      <c r="P851" s="1" t="str">
        <f t="shared" si="14"/>
        <v>CI126</v>
      </c>
    </row>
    <row r="852" spans="1:16">
      <c r="A852" t="s">
        <v>749</v>
      </c>
      <c r="B852">
        <v>126</v>
      </c>
      <c r="C852" t="s">
        <v>867</v>
      </c>
      <c r="D852" t="s">
        <v>1453</v>
      </c>
      <c r="E852" t="s">
        <v>1443</v>
      </c>
      <c r="F852"/>
      <c r="G852">
        <v>71.86</v>
      </c>
      <c r="H852">
        <v>71.86</v>
      </c>
      <c r="I852"/>
      <c r="J852" t="s">
        <v>1454</v>
      </c>
      <c r="K852"/>
      <c r="L852" s="18">
        <v>44838</v>
      </c>
      <c r="M852" s="1">
        <v>1</v>
      </c>
      <c r="N852" s="1">
        <v>1</v>
      </c>
      <c r="O852" s="1">
        <v>2</v>
      </c>
      <c r="P852" s="1" t="str">
        <f t="shared" si="14"/>
        <v>CI126</v>
      </c>
    </row>
    <row r="853" spans="1:16" hidden="1">
      <c r="A853" t="s">
        <v>749</v>
      </c>
      <c r="B853">
        <v>128</v>
      </c>
      <c r="C853" t="s">
        <v>868</v>
      </c>
      <c r="D853" t="s">
        <v>1442</v>
      </c>
      <c r="E853" t="s">
        <v>1443</v>
      </c>
      <c r="F853"/>
      <c r="G853">
        <v>1271.3</v>
      </c>
      <c r="H853">
        <v>1271.3</v>
      </c>
      <c r="I853"/>
      <c r="J853" t="s">
        <v>1444</v>
      </c>
      <c r="K853"/>
      <c r="L853" s="18">
        <v>44835</v>
      </c>
      <c r="M853" s="1">
        <v>1</v>
      </c>
      <c r="N853" s="1">
        <v>1</v>
      </c>
      <c r="O853" s="1">
        <v>2</v>
      </c>
      <c r="P853" s="1" t="str">
        <f t="shared" si="14"/>
        <v>CI128</v>
      </c>
    </row>
    <row r="854" spans="1:16" hidden="1">
      <c r="A854" t="s">
        <v>749</v>
      </c>
      <c r="B854">
        <v>129</v>
      </c>
      <c r="C854" t="s">
        <v>869</v>
      </c>
      <c r="D854" t="s">
        <v>1442</v>
      </c>
      <c r="E854" t="s">
        <v>1443</v>
      </c>
      <c r="F854"/>
      <c r="G854">
        <v>678</v>
      </c>
      <c r="H854">
        <v>678</v>
      </c>
      <c r="I854"/>
      <c r="J854" t="s">
        <v>1444</v>
      </c>
      <c r="K854"/>
      <c r="L854" s="18">
        <v>44835</v>
      </c>
      <c r="M854" s="1">
        <v>1</v>
      </c>
      <c r="N854" s="1">
        <v>1</v>
      </c>
      <c r="O854" s="1">
        <v>2</v>
      </c>
      <c r="P854" s="1" t="str">
        <f t="shared" si="14"/>
        <v>CI129</v>
      </c>
    </row>
    <row r="855" spans="1:16" hidden="1">
      <c r="A855" t="s">
        <v>749</v>
      </c>
      <c r="B855">
        <v>130</v>
      </c>
      <c r="C855" t="s">
        <v>870</v>
      </c>
      <c r="D855" t="s">
        <v>1442</v>
      </c>
      <c r="E855" t="s">
        <v>1443</v>
      </c>
      <c r="F855"/>
      <c r="G855">
        <v>1449.06</v>
      </c>
      <c r="H855">
        <v>1449.06</v>
      </c>
      <c r="I855"/>
      <c r="J855" t="s">
        <v>1444</v>
      </c>
      <c r="K855"/>
      <c r="L855" s="18">
        <v>44835</v>
      </c>
      <c r="M855" s="1">
        <v>1</v>
      </c>
      <c r="N855" s="1">
        <v>1</v>
      </c>
      <c r="O855" s="1">
        <v>2</v>
      </c>
      <c r="P855" s="1" t="str">
        <f t="shared" si="14"/>
        <v>CI130</v>
      </c>
    </row>
    <row r="856" spans="1:16" hidden="1">
      <c r="A856" t="s">
        <v>749</v>
      </c>
      <c r="B856">
        <v>131</v>
      </c>
      <c r="C856" t="s">
        <v>871</v>
      </c>
      <c r="D856" t="s">
        <v>1449</v>
      </c>
      <c r="E856" t="s">
        <v>1443</v>
      </c>
      <c r="F856"/>
      <c r="G856">
        <v>82.59</v>
      </c>
      <c r="H856">
        <v>82.59</v>
      </c>
      <c r="I856"/>
      <c r="J856" t="s">
        <v>1450</v>
      </c>
      <c r="K856"/>
      <c r="L856" s="18">
        <v>44836</v>
      </c>
      <c r="M856" s="1">
        <v>1</v>
      </c>
      <c r="N856" s="1">
        <v>1</v>
      </c>
      <c r="O856" s="1">
        <v>2</v>
      </c>
      <c r="P856" s="1" t="str">
        <f t="shared" si="14"/>
        <v>CI131</v>
      </c>
    </row>
    <row r="857" spans="1:16">
      <c r="A857" t="s">
        <v>749</v>
      </c>
      <c r="B857">
        <v>132</v>
      </c>
      <c r="C857" t="s">
        <v>872</v>
      </c>
      <c r="D857" t="s">
        <v>1442</v>
      </c>
      <c r="E857" t="s">
        <v>1443</v>
      </c>
      <c r="F857"/>
      <c r="G857">
        <v>159505.22000000012</v>
      </c>
      <c r="H857">
        <v>159505.21999999988</v>
      </c>
      <c r="I857"/>
      <c r="J857" t="s">
        <v>1444</v>
      </c>
      <c r="K857"/>
      <c r="L857" s="18">
        <v>44835</v>
      </c>
      <c r="M857" s="1">
        <v>1</v>
      </c>
      <c r="N857" s="1">
        <v>1</v>
      </c>
      <c r="O857" s="1">
        <v>2</v>
      </c>
      <c r="P857" s="1" t="str">
        <f t="shared" si="14"/>
        <v>CI132</v>
      </c>
    </row>
    <row r="858" spans="1:16">
      <c r="A858" t="s">
        <v>749</v>
      </c>
      <c r="B858">
        <v>132</v>
      </c>
      <c r="C858" t="s">
        <v>872</v>
      </c>
      <c r="D858" t="s">
        <v>1451</v>
      </c>
      <c r="E858" t="s">
        <v>1443</v>
      </c>
      <c r="F858"/>
      <c r="G858">
        <v>610.20000000000005</v>
      </c>
      <c r="H858">
        <v>610.20000000000005</v>
      </c>
      <c r="I858"/>
      <c r="J858" t="s">
        <v>1452</v>
      </c>
      <c r="K858"/>
      <c r="L858" s="18">
        <v>44837</v>
      </c>
      <c r="M858" s="1">
        <v>1</v>
      </c>
      <c r="N858" s="1">
        <v>1</v>
      </c>
      <c r="O858" s="1">
        <v>2</v>
      </c>
      <c r="P858" s="1" t="str">
        <f t="shared" si="14"/>
        <v>CI132</v>
      </c>
    </row>
    <row r="859" spans="1:16" hidden="1">
      <c r="A859" t="s">
        <v>749</v>
      </c>
      <c r="B859">
        <v>133</v>
      </c>
      <c r="C859" t="s">
        <v>873</v>
      </c>
      <c r="D859" t="s">
        <v>1449</v>
      </c>
      <c r="E859" t="s">
        <v>1443</v>
      </c>
      <c r="F859"/>
      <c r="G859">
        <v>1182.48</v>
      </c>
      <c r="H859">
        <v>1182.48</v>
      </c>
      <c r="I859"/>
      <c r="J859" t="s">
        <v>1450</v>
      </c>
      <c r="K859"/>
      <c r="L859" s="18">
        <v>44836</v>
      </c>
      <c r="M859" s="1">
        <v>1</v>
      </c>
      <c r="N859" s="1">
        <v>1</v>
      </c>
      <c r="O859" s="1">
        <v>2</v>
      </c>
      <c r="P859" s="1" t="str">
        <f t="shared" si="14"/>
        <v>CI133</v>
      </c>
    </row>
    <row r="860" spans="1:16" hidden="1">
      <c r="A860" t="s">
        <v>749</v>
      </c>
      <c r="B860">
        <v>134</v>
      </c>
      <c r="C860" t="s">
        <v>874</v>
      </c>
      <c r="D860" t="s">
        <v>1442</v>
      </c>
      <c r="E860" t="s">
        <v>1443</v>
      </c>
      <c r="F860"/>
      <c r="G860">
        <v>3072.78</v>
      </c>
      <c r="H860">
        <v>3072.78</v>
      </c>
      <c r="I860"/>
      <c r="J860" t="s">
        <v>1444</v>
      </c>
      <c r="K860"/>
      <c r="L860" s="18">
        <v>44835</v>
      </c>
      <c r="M860" s="1">
        <v>1</v>
      </c>
      <c r="N860" s="1">
        <v>1</v>
      </c>
      <c r="O860" s="1">
        <v>2</v>
      </c>
      <c r="P860" s="1" t="str">
        <f t="shared" si="14"/>
        <v>CI134</v>
      </c>
    </row>
    <row r="861" spans="1:16" hidden="1">
      <c r="A861" t="s">
        <v>749</v>
      </c>
      <c r="B861">
        <v>135</v>
      </c>
      <c r="C861" t="s">
        <v>875</v>
      </c>
      <c r="D861" t="s">
        <v>1449</v>
      </c>
      <c r="E861" t="s">
        <v>1443</v>
      </c>
      <c r="F861"/>
      <c r="G861">
        <v>368.28</v>
      </c>
      <c r="H861">
        <v>368.28000000000003</v>
      </c>
      <c r="I861"/>
      <c r="J861" t="s">
        <v>1450</v>
      </c>
      <c r="K861"/>
      <c r="L861" s="18">
        <v>44836</v>
      </c>
      <c r="M861" s="1">
        <v>1</v>
      </c>
      <c r="N861" s="1">
        <v>1</v>
      </c>
      <c r="O861" s="1">
        <v>2</v>
      </c>
      <c r="P861" s="1" t="str">
        <f t="shared" si="14"/>
        <v>CI135</v>
      </c>
    </row>
    <row r="862" spans="1:16" hidden="1">
      <c r="A862" t="s">
        <v>749</v>
      </c>
      <c r="B862">
        <v>136</v>
      </c>
      <c r="C862" t="s">
        <v>876</v>
      </c>
      <c r="D862" t="s">
        <v>1442</v>
      </c>
      <c r="E862" t="s">
        <v>1443</v>
      </c>
      <c r="F862"/>
      <c r="G862">
        <v>29970.450000000004</v>
      </c>
      <c r="H862">
        <v>29970.45</v>
      </c>
      <c r="I862"/>
      <c r="J862" t="s">
        <v>1444</v>
      </c>
      <c r="K862"/>
      <c r="L862" s="18">
        <v>44835</v>
      </c>
      <c r="M862" s="1">
        <v>1</v>
      </c>
      <c r="N862" s="1">
        <v>1</v>
      </c>
      <c r="O862" s="1">
        <v>2</v>
      </c>
      <c r="P862" s="1" t="str">
        <f t="shared" si="14"/>
        <v>CI136</v>
      </c>
    </row>
    <row r="863" spans="1:16" hidden="1">
      <c r="A863" t="s">
        <v>749</v>
      </c>
      <c r="B863">
        <v>137</v>
      </c>
      <c r="C863" t="s">
        <v>877</v>
      </c>
      <c r="D863" t="s">
        <v>1449</v>
      </c>
      <c r="E863" t="s">
        <v>1443</v>
      </c>
      <c r="F863"/>
      <c r="G863">
        <v>15594</v>
      </c>
      <c r="H863">
        <v>15594</v>
      </c>
      <c r="I863"/>
      <c r="J863" t="s">
        <v>1450</v>
      </c>
      <c r="K863"/>
      <c r="L863" s="18">
        <v>44836</v>
      </c>
      <c r="M863" s="1">
        <v>1</v>
      </c>
      <c r="N863" s="1">
        <v>1</v>
      </c>
      <c r="O863" s="1">
        <v>2</v>
      </c>
      <c r="P863" s="1" t="str">
        <f t="shared" si="14"/>
        <v>CI137</v>
      </c>
    </row>
    <row r="864" spans="1:16" hidden="1">
      <c r="A864" t="s">
        <v>749</v>
      </c>
      <c r="B864">
        <v>138</v>
      </c>
      <c r="C864" t="s">
        <v>878</v>
      </c>
      <c r="D864" t="s">
        <v>1449</v>
      </c>
      <c r="E864" t="s">
        <v>1443</v>
      </c>
      <c r="F864"/>
      <c r="G864">
        <v>2696.0499999999997</v>
      </c>
      <c r="H864">
        <v>2696.0500000000006</v>
      </c>
      <c r="I864"/>
      <c r="J864" t="s">
        <v>1450</v>
      </c>
      <c r="K864"/>
      <c r="L864" s="18">
        <v>44836</v>
      </c>
      <c r="M864" s="1">
        <v>1</v>
      </c>
      <c r="N864" s="1">
        <v>1</v>
      </c>
      <c r="O864" s="1">
        <v>2</v>
      </c>
      <c r="P864" s="1" t="str">
        <f t="shared" si="14"/>
        <v>CI138</v>
      </c>
    </row>
    <row r="865" spans="1:16" hidden="1">
      <c r="A865" t="s">
        <v>749</v>
      </c>
      <c r="B865">
        <v>139</v>
      </c>
      <c r="C865" t="s">
        <v>879</v>
      </c>
      <c r="D865" t="s">
        <v>1442</v>
      </c>
      <c r="E865" t="s">
        <v>1443</v>
      </c>
      <c r="F865"/>
      <c r="G865">
        <v>379619.92999999993</v>
      </c>
      <c r="H865">
        <v>379619.93000000034</v>
      </c>
      <c r="I865"/>
      <c r="J865" t="s">
        <v>1444</v>
      </c>
      <c r="K865"/>
      <c r="L865" s="18">
        <v>44835</v>
      </c>
      <c r="M865" s="1">
        <v>1</v>
      </c>
      <c r="N865" s="1">
        <v>1</v>
      </c>
      <c r="O865" s="1">
        <v>2</v>
      </c>
      <c r="P865" s="1" t="str">
        <f t="shared" si="14"/>
        <v>CI139</v>
      </c>
    </row>
    <row r="866" spans="1:16" hidden="1">
      <c r="A866" t="s">
        <v>749</v>
      </c>
      <c r="B866">
        <v>140</v>
      </c>
      <c r="C866" t="s">
        <v>880</v>
      </c>
      <c r="D866" t="s">
        <v>1449</v>
      </c>
      <c r="E866" t="s">
        <v>1443</v>
      </c>
      <c r="F866"/>
      <c r="G866">
        <v>181.29</v>
      </c>
      <c r="H866">
        <v>181.29000000000002</v>
      </c>
      <c r="I866"/>
      <c r="J866" t="s">
        <v>1450</v>
      </c>
      <c r="K866"/>
      <c r="L866" s="18">
        <v>44836</v>
      </c>
      <c r="M866" s="1">
        <v>1</v>
      </c>
      <c r="N866" s="1">
        <v>1</v>
      </c>
      <c r="O866" s="1">
        <v>2</v>
      </c>
      <c r="P866" s="1" t="str">
        <f t="shared" si="14"/>
        <v>CI140</v>
      </c>
    </row>
    <row r="867" spans="1:16">
      <c r="A867" t="s">
        <v>749</v>
      </c>
      <c r="B867">
        <v>141</v>
      </c>
      <c r="C867" t="s">
        <v>881</v>
      </c>
      <c r="D867" t="s">
        <v>1442</v>
      </c>
      <c r="E867" t="s">
        <v>1443</v>
      </c>
      <c r="F867"/>
      <c r="G867">
        <v>130453.68000000002</v>
      </c>
      <c r="H867">
        <v>130453.68000000002</v>
      </c>
      <c r="I867"/>
      <c r="J867" t="s">
        <v>1444</v>
      </c>
      <c r="K867"/>
      <c r="L867" s="18">
        <v>44835</v>
      </c>
      <c r="M867" s="1">
        <v>1</v>
      </c>
      <c r="N867" s="1">
        <v>1</v>
      </c>
      <c r="O867" s="1">
        <v>2</v>
      </c>
      <c r="P867" s="1" t="str">
        <f t="shared" si="14"/>
        <v>CI141</v>
      </c>
    </row>
    <row r="868" spans="1:16">
      <c r="A868" t="s">
        <v>749</v>
      </c>
      <c r="B868">
        <v>141</v>
      </c>
      <c r="C868" t="s">
        <v>881</v>
      </c>
      <c r="D868" t="s">
        <v>1449</v>
      </c>
      <c r="E868" t="s">
        <v>1443</v>
      </c>
      <c r="F868"/>
      <c r="G868">
        <v>2630.08</v>
      </c>
      <c r="H868">
        <v>2630.08</v>
      </c>
      <c r="I868"/>
      <c r="J868" t="s">
        <v>1450</v>
      </c>
      <c r="K868"/>
      <c r="L868" s="18">
        <v>44836</v>
      </c>
      <c r="M868" s="1">
        <v>1</v>
      </c>
      <c r="N868" s="1">
        <v>1</v>
      </c>
      <c r="O868" s="1">
        <v>2</v>
      </c>
      <c r="P868" s="1" t="str">
        <f t="shared" si="14"/>
        <v>CI141</v>
      </c>
    </row>
    <row r="869" spans="1:16">
      <c r="A869" t="s">
        <v>749</v>
      </c>
      <c r="B869">
        <v>141</v>
      </c>
      <c r="C869" t="s">
        <v>881</v>
      </c>
      <c r="D869" t="s">
        <v>1451</v>
      </c>
      <c r="E869" t="s">
        <v>1443</v>
      </c>
      <c r="F869"/>
      <c r="G869">
        <v>555.9</v>
      </c>
      <c r="H869">
        <v>555.9</v>
      </c>
      <c r="I869"/>
      <c r="J869" t="s">
        <v>1452</v>
      </c>
      <c r="K869"/>
      <c r="L869" s="18">
        <v>44837</v>
      </c>
      <c r="M869" s="1">
        <v>1</v>
      </c>
      <c r="N869" s="1">
        <v>1</v>
      </c>
      <c r="O869" s="1">
        <v>2</v>
      </c>
      <c r="P869" s="1" t="str">
        <f t="shared" si="14"/>
        <v>CI141</v>
      </c>
    </row>
    <row r="870" spans="1:16" hidden="1">
      <c r="A870" t="s">
        <v>749</v>
      </c>
      <c r="B870">
        <v>142</v>
      </c>
      <c r="C870" t="s">
        <v>882</v>
      </c>
      <c r="D870" t="s">
        <v>1449</v>
      </c>
      <c r="E870" t="s">
        <v>1443</v>
      </c>
      <c r="F870"/>
      <c r="G870">
        <v>4699.8000000000011</v>
      </c>
      <c r="H870">
        <v>4699.8</v>
      </c>
      <c r="I870"/>
      <c r="J870" t="s">
        <v>1450</v>
      </c>
      <c r="K870"/>
      <c r="L870" s="18">
        <v>44836</v>
      </c>
      <c r="M870" s="1">
        <v>1</v>
      </c>
      <c r="N870" s="1">
        <v>1</v>
      </c>
      <c r="O870" s="1">
        <v>2</v>
      </c>
      <c r="P870" s="1" t="str">
        <f t="shared" si="14"/>
        <v>CI142</v>
      </c>
    </row>
    <row r="871" spans="1:16">
      <c r="A871" t="s">
        <v>749</v>
      </c>
      <c r="B871">
        <v>143</v>
      </c>
      <c r="C871" t="s">
        <v>883</v>
      </c>
      <c r="D871" t="s">
        <v>1442</v>
      </c>
      <c r="E871" t="s">
        <v>1443</v>
      </c>
      <c r="F871"/>
      <c r="G871">
        <v>159319.41000000029</v>
      </c>
      <c r="H871">
        <v>159319.41000000003</v>
      </c>
      <c r="I871"/>
      <c r="J871" t="s">
        <v>1444</v>
      </c>
      <c r="K871"/>
      <c r="L871" s="18">
        <v>44835</v>
      </c>
      <c r="M871" s="1">
        <v>1</v>
      </c>
      <c r="N871" s="1">
        <v>1</v>
      </c>
      <c r="O871" s="1">
        <v>2</v>
      </c>
      <c r="P871" s="1" t="str">
        <f t="shared" si="14"/>
        <v>CI143</v>
      </c>
    </row>
    <row r="872" spans="1:16">
      <c r="A872" t="s">
        <v>749</v>
      </c>
      <c r="B872">
        <v>143</v>
      </c>
      <c r="C872" t="s">
        <v>883</v>
      </c>
      <c r="D872" t="s">
        <v>1449</v>
      </c>
      <c r="E872" t="s">
        <v>1443</v>
      </c>
      <c r="F872"/>
      <c r="G872">
        <v>3152.7</v>
      </c>
      <c r="H872">
        <v>3152.7</v>
      </c>
      <c r="I872"/>
      <c r="J872" t="s">
        <v>1450</v>
      </c>
      <c r="K872"/>
      <c r="L872" s="18">
        <v>44836</v>
      </c>
      <c r="M872" s="1">
        <v>1</v>
      </c>
      <c r="N872" s="1">
        <v>1</v>
      </c>
      <c r="O872" s="1">
        <v>2</v>
      </c>
      <c r="P872" s="1" t="str">
        <f t="shared" si="14"/>
        <v>CI143</v>
      </c>
    </row>
    <row r="873" spans="1:16" hidden="1">
      <c r="A873" t="s">
        <v>749</v>
      </c>
      <c r="B873">
        <v>144</v>
      </c>
      <c r="C873" t="s">
        <v>884</v>
      </c>
      <c r="D873" t="s">
        <v>1442</v>
      </c>
      <c r="E873" t="s">
        <v>1443</v>
      </c>
      <c r="F873"/>
      <c r="G873">
        <v>1544.74</v>
      </c>
      <c r="H873">
        <v>1544.74</v>
      </c>
      <c r="I873"/>
      <c r="J873" t="s">
        <v>1444</v>
      </c>
      <c r="K873"/>
      <c r="L873" s="18">
        <v>44835</v>
      </c>
      <c r="M873" s="1">
        <v>1</v>
      </c>
      <c r="N873" s="1">
        <v>1</v>
      </c>
      <c r="O873" s="1">
        <v>2</v>
      </c>
      <c r="P873" s="1" t="str">
        <f t="shared" si="14"/>
        <v>CI144</v>
      </c>
    </row>
    <row r="874" spans="1:16" hidden="1">
      <c r="A874" t="s">
        <v>749</v>
      </c>
      <c r="B874">
        <v>146</v>
      </c>
      <c r="C874" t="s">
        <v>885</v>
      </c>
      <c r="D874" t="s">
        <v>1449</v>
      </c>
      <c r="E874" t="s">
        <v>1443</v>
      </c>
      <c r="F874"/>
      <c r="G874">
        <v>2385.46</v>
      </c>
      <c r="H874">
        <v>2385.46</v>
      </c>
      <c r="I874"/>
      <c r="J874" t="s">
        <v>1450</v>
      </c>
      <c r="K874"/>
      <c r="L874" s="18">
        <v>44836</v>
      </c>
      <c r="M874" s="1">
        <v>1</v>
      </c>
      <c r="N874" s="1">
        <v>1</v>
      </c>
      <c r="O874" s="1">
        <v>2</v>
      </c>
      <c r="P874" s="1" t="str">
        <f t="shared" si="14"/>
        <v>CI146</v>
      </c>
    </row>
    <row r="875" spans="1:16" hidden="1">
      <c r="A875" t="s">
        <v>749</v>
      </c>
      <c r="B875">
        <v>147</v>
      </c>
      <c r="C875" t="s">
        <v>886</v>
      </c>
      <c r="D875" t="s">
        <v>1449</v>
      </c>
      <c r="E875" t="s">
        <v>1443</v>
      </c>
      <c r="F875"/>
      <c r="G875">
        <v>405.75</v>
      </c>
      <c r="H875">
        <v>405.75</v>
      </c>
      <c r="I875"/>
      <c r="J875" t="s">
        <v>1450</v>
      </c>
      <c r="K875"/>
      <c r="L875" s="18">
        <v>44836</v>
      </c>
      <c r="M875" s="1">
        <v>1</v>
      </c>
      <c r="N875" s="1">
        <v>1</v>
      </c>
      <c r="O875" s="1">
        <v>2</v>
      </c>
      <c r="P875" s="1" t="str">
        <f t="shared" si="14"/>
        <v>CI147</v>
      </c>
    </row>
    <row r="876" spans="1:16" hidden="1">
      <c r="A876" t="s">
        <v>749</v>
      </c>
      <c r="B876">
        <v>148</v>
      </c>
      <c r="C876" t="s">
        <v>887</v>
      </c>
      <c r="D876" t="s">
        <v>1449</v>
      </c>
      <c r="E876" t="s">
        <v>1443</v>
      </c>
      <c r="F876"/>
      <c r="G876">
        <v>3517.9900000000002</v>
      </c>
      <c r="H876">
        <v>3517.9900000000002</v>
      </c>
      <c r="I876"/>
      <c r="J876" t="s">
        <v>1450</v>
      </c>
      <c r="K876"/>
      <c r="L876" s="18">
        <v>44836</v>
      </c>
      <c r="M876" s="1">
        <v>1</v>
      </c>
      <c r="N876" s="1">
        <v>1</v>
      </c>
      <c r="O876" s="1">
        <v>2</v>
      </c>
      <c r="P876" s="1" t="str">
        <f t="shared" si="14"/>
        <v>CI148</v>
      </c>
    </row>
    <row r="877" spans="1:16" hidden="1">
      <c r="A877" t="s">
        <v>749</v>
      </c>
      <c r="B877">
        <v>149</v>
      </c>
      <c r="C877" t="s">
        <v>888</v>
      </c>
      <c r="D877" t="s">
        <v>1442</v>
      </c>
      <c r="E877" t="s">
        <v>1443</v>
      </c>
      <c r="F877"/>
      <c r="G877">
        <v>1921</v>
      </c>
      <c r="H877">
        <v>1921</v>
      </c>
      <c r="I877"/>
      <c r="J877" t="s">
        <v>1444</v>
      </c>
      <c r="K877"/>
      <c r="L877" s="18">
        <v>44835</v>
      </c>
      <c r="M877" s="1">
        <v>1</v>
      </c>
      <c r="N877" s="1">
        <v>1</v>
      </c>
      <c r="O877" s="1">
        <v>2</v>
      </c>
      <c r="P877" s="1" t="str">
        <f t="shared" si="14"/>
        <v>CI149</v>
      </c>
    </row>
    <row r="878" spans="1:16" hidden="1">
      <c r="A878" t="s">
        <v>749</v>
      </c>
      <c r="B878">
        <v>150</v>
      </c>
      <c r="C878" t="s">
        <v>889</v>
      </c>
      <c r="D878" t="s">
        <v>1442</v>
      </c>
      <c r="E878" t="s">
        <v>1443</v>
      </c>
      <c r="F878"/>
      <c r="G878">
        <v>318502.16000000079</v>
      </c>
      <c r="H878">
        <v>318502.16000000096</v>
      </c>
      <c r="I878"/>
      <c r="J878" t="s">
        <v>1444</v>
      </c>
      <c r="K878"/>
      <c r="L878" s="18">
        <v>44835</v>
      </c>
      <c r="M878" s="1">
        <v>1</v>
      </c>
      <c r="N878" s="1">
        <v>1</v>
      </c>
      <c r="O878" s="1">
        <v>2</v>
      </c>
      <c r="P878" s="1" t="str">
        <f t="shared" si="14"/>
        <v>CI150</v>
      </c>
    </row>
    <row r="879" spans="1:16" hidden="1">
      <c r="A879" t="s">
        <v>749</v>
      </c>
      <c r="B879">
        <v>151</v>
      </c>
      <c r="C879" t="s">
        <v>890</v>
      </c>
      <c r="D879" t="s">
        <v>1442</v>
      </c>
      <c r="E879" t="s">
        <v>1443</v>
      </c>
      <c r="F879"/>
      <c r="G879">
        <v>3934.92</v>
      </c>
      <c r="H879">
        <v>3934.92</v>
      </c>
      <c r="I879"/>
      <c r="J879" t="s">
        <v>1444</v>
      </c>
      <c r="K879"/>
      <c r="L879" s="18">
        <v>44835</v>
      </c>
      <c r="M879" s="1">
        <v>1</v>
      </c>
      <c r="N879" s="1">
        <v>1</v>
      </c>
      <c r="O879" s="1">
        <v>2</v>
      </c>
      <c r="P879" s="1" t="str">
        <f t="shared" si="14"/>
        <v>CI151</v>
      </c>
    </row>
    <row r="880" spans="1:16" hidden="1">
      <c r="A880" t="s">
        <v>749</v>
      </c>
      <c r="B880">
        <v>152</v>
      </c>
      <c r="C880" t="s">
        <v>891</v>
      </c>
      <c r="D880" t="s">
        <v>1442</v>
      </c>
      <c r="E880" t="s">
        <v>1443</v>
      </c>
      <c r="F880"/>
      <c r="G880">
        <v>4685.62</v>
      </c>
      <c r="H880">
        <v>4685.6200000000008</v>
      </c>
      <c r="I880"/>
      <c r="J880" t="s">
        <v>1444</v>
      </c>
      <c r="K880"/>
      <c r="L880" s="18">
        <v>44835</v>
      </c>
      <c r="M880" s="1">
        <v>1</v>
      </c>
      <c r="N880" s="1">
        <v>1</v>
      </c>
      <c r="O880" s="1">
        <v>2</v>
      </c>
      <c r="P880" s="1" t="str">
        <f t="shared" si="14"/>
        <v>CI152</v>
      </c>
    </row>
    <row r="881" spans="1:16" hidden="1">
      <c r="A881" t="s">
        <v>749</v>
      </c>
      <c r="B881">
        <v>153</v>
      </c>
      <c r="C881" t="s">
        <v>889</v>
      </c>
      <c r="D881" t="s">
        <v>1449</v>
      </c>
      <c r="E881" t="s">
        <v>1443</v>
      </c>
      <c r="F881"/>
      <c r="G881">
        <v>852.63</v>
      </c>
      <c r="H881">
        <v>852.63</v>
      </c>
      <c r="I881"/>
      <c r="J881" t="s">
        <v>1450</v>
      </c>
      <c r="K881"/>
      <c r="L881" s="18">
        <v>44836</v>
      </c>
      <c r="M881" s="1">
        <v>1</v>
      </c>
      <c r="N881" s="1">
        <v>1</v>
      </c>
      <c r="O881" s="1">
        <v>2</v>
      </c>
      <c r="P881" s="1" t="str">
        <f t="shared" si="14"/>
        <v>CI153</v>
      </c>
    </row>
    <row r="882" spans="1:16" hidden="1">
      <c r="A882" t="s">
        <v>749</v>
      </c>
      <c r="B882">
        <v>154</v>
      </c>
      <c r="C882" t="s">
        <v>892</v>
      </c>
      <c r="D882" t="s">
        <v>1451</v>
      </c>
      <c r="E882" t="s">
        <v>1443</v>
      </c>
      <c r="F882"/>
      <c r="G882">
        <v>261.64</v>
      </c>
      <c r="H882">
        <v>261.64</v>
      </c>
      <c r="I882"/>
      <c r="J882" t="s">
        <v>1452</v>
      </c>
      <c r="K882"/>
      <c r="L882" s="18">
        <v>44837</v>
      </c>
      <c r="M882" s="1">
        <v>1</v>
      </c>
      <c r="N882" s="1">
        <v>1</v>
      </c>
      <c r="O882" s="1">
        <v>2</v>
      </c>
      <c r="P882" s="1" t="str">
        <f t="shared" si="14"/>
        <v>CI154</v>
      </c>
    </row>
    <row r="883" spans="1:16" hidden="1">
      <c r="A883" t="s">
        <v>749</v>
      </c>
      <c r="B883">
        <v>155</v>
      </c>
      <c r="C883" t="s">
        <v>893</v>
      </c>
      <c r="D883" t="s">
        <v>1455</v>
      </c>
      <c r="E883" t="s">
        <v>1443</v>
      </c>
      <c r="F883"/>
      <c r="G883">
        <v>379289.4</v>
      </c>
      <c r="H883">
        <v>379289.40000000014</v>
      </c>
      <c r="I883"/>
      <c r="J883" t="s">
        <v>1456</v>
      </c>
      <c r="K883"/>
      <c r="L883" s="18">
        <v>44839</v>
      </c>
      <c r="M883" s="1">
        <v>1</v>
      </c>
      <c r="N883" s="1">
        <v>1</v>
      </c>
      <c r="O883" s="1">
        <v>2</v>
      </c>
      <c r="P883" s="1" t="str">
        <f t="shared" si="14"/>
        <v>CI155</v>
      </c>
    </row>
    <row r="884" spans="1:16" hidden="1">
      <c r="A884" t="s">
        <v>749</v>
      </c>
      <c r="B884">
        <v>156</v>
      </c>
      <c r="C884" t="s">
        <v>894</v>
      </c>
      <c r="D884" t="s">
        <v>1455</v>
      </c>
      <c r="E884" t="s">
        <v>1443</v>
      </c>
      <c r="F884"/>
      <c r="G884">
        <v>1838.6100000000001</v>
      </c>
      <c r="H884">
        <v>1838.6100000000001</v>
      </c>
      <c r="I884"/>
      <c r="J884" t="s">
        <v>1456</v>
      </c>
      <c r="K884"/>
      <c r="L884" s="18">
        <v>44839</v>
      </c>
      <c r="M884" s="1">
        <v>1</v>
      </c>
      <c r="N884" s="1">
        <v>1</v>
      </c>
      <c r="O884" s="1">
        <v>2</v>
      </c>
      <c r="P884" s="1" t="str">
        <f t="shared" si="14"/>
        <v>CI156</v>
      </c>
    </row>
    <row r="885" spans="1:16" hidden="1">
      <c r="A885" t="s">
        <v>749</v>
      </c>
      <c r="B885">
        <v>157</v>
      </c>
      <c r="C885" t="s">
        <v>895</v>
      </c>
      <c r="D885" t="s">
        <v>1455</v>
      </c>
      <c r="E885" t="s">
        <v>1443</v>
      </c>
      <c r="F885"/>
      <c r="G885">
        <v>2325.6099999999997</v>
      </c>
      <c r="H885">
        <v>2325.6099999999997</v>
      </c>
      <c r="I885"/>
      <c r="J885" t="s">
        <v>1456</v>
      </c>
      <c r="K885"/>
      <c r="L885" s="18">
        <v>44839</v>
      </c>
      <c r="M885" s="1">
        <v>1</v>
      </c>
      <c r="N885" s="1">
        <v>1</v>
      </c>
      <c r="O885" s="1">
        <v>2</v>
      </c>
      <c r="P885" s="1" t="str">
        <f t="shared" si="14"/>
        <v>CI157</v>
      </c>
    </row>
    <row r="886" spans="1:16" hidden="1">
      <c r="A886" t="s">
        <v>749</v>
      </c>
      <c r="B886">
        <v>158</v>
      </c>
      <c r="C886" t="s">
        <v>896</v>
      </c>
      <c r="D886" t="s">
        <v>1457</v>
      </c>
      <c r="E886" t="s">
        <v>1443</v>
      </c>
      <c r="F886"/>
      <c r="G886">
        <v>1700.5</v>
      </c>
      <c r="H886">
        <v>1700.5</v>
      </c>
      <c r="I886"/>
      <c r="J886" t="s">
        <v>1458</v>
      </c>
      <c r="K886"/>
      <c r="L886" s="18">
        <v>44840</v>
      </c>
      <c r="M886" s="1">
        <v>1</v>
      </c>
      <c r="N886" s="1">
        <v>1</v>
      </c>
      <c r="O886" s="1">
        <v>2</v>
      </c>
      <c r="P886" s="1" t="str">
        <f t="shared" si="14"/>
        <v>CI158</v>
      </c>
    </row>
    <row r="887" spans="1:16" hidden="1">
      <c r="A887" t="s">
        <v>749</v>
      </c>
      <c r="B887">
        <v>159</v>
      </c>
      <c r="C887" t="s">
        <v>889</v>
      </c>
      <c r="D887" t="s">
        <v>1459</v>
      </c>
      <c r="E887" t="s">
        <v>1443</v>
      </c>
      <c r="F887"/>
      <c r="G887">
        <v>503506.93999999756</v>
      </c>
      <c r="H887">
        <v>503506.9399999975</v>
      </c>
      <c r="I887"/>
      <c r="J887" t="s">
        <v>1460</v>
      </c>
      <c r="K887"/>
      <c r="L887" s="18">
        <v>44841</v>
      </c>
      <c r="M887" s="1">
        <v>1</v>
      </c>
      <c r="N887" s="1">
        <v>1</v>
      </c>
      <c r="O887" s="1">
        <v>2</v>
      </c>
      <c r="P887" s="1" t="str">
        <f t="shared" si="14"/>
        <v>CI159</v>
      </c>
    </row>
    <row r="888" spans="1:16" hidden="1">
      <c r="A888" t="s">
        <v>749</v>
      </c>
      <c r="B888">
        <v>160</v>
      </c>
      <c r="C888" t="s">
        <v>889</v>
      </c>
      <c r="D888" t="s">
        <v>1461</v>
      </c>
      <c r="E888" t="s">
        <v>1443</v>
      </c>
      <c r="F888"/>
      <c r="G888">
        <v>2618.1800000000003</v>
      </c>
      <c r="H888">
        <v>2618.1800000000003</v>
      </c>
      <c r="I888"/>
      <c r="J888" t="s">
        <v>1461</v>
      </c>
      <c r="K888"/>
      <c r="L888" s="18">
        <v>44844</v>
      </c>
      <c r="M888" s="1">
        <v>1</v>
      </c>
      <c r="N888" s="1">
        <v>1</v>
      </c>
      <c r="O888" s="1">
        <v>2</v>
      </c>
      <c r="P888" s="1" t="str">
        <f t="shared" si="14"/>
        <v>CI160</v>
      </c>
    </row>
    <row r="889" spans="1:16" hidden="1">
      <c r="A889" t="s">
        <v>749</v>
      </c>
      <c r="B889">
        <v>161</v>
      </c>
      <c r="C889" t="s">
        <v>897</v>
      </c>
      <c r="D889" t="s">
        <v>1466</v>
      </c>
      <c r="E889" t="s">
        <v>1443</v>
      </c>
      <c r="F889"/>
      <c r="G889">
        <v>3020.6499999999996</v>
      </c>
      <c r="H889">
        <v>3020.65</v>
      </c>
      <c r="I889"/>
      <c r="J889" t="s">
        <v>1467</v>
      </c>
      <c r="K889"/>
      <c r="L889" s="18">
        <v>44847</v>
      </c>
      <c r="M889" s="1">
        <v>1</v>
      </c>
      <c r="N889" s="1">
        <v>1</v>
      </c>
      <c r="O889" s="1">
        <v>2</v>
      </c>
      <c r="P889" s="1" t="str">
        <f t="shared" si="14"/>
        <v>CI161</v>
      </c>
    </row>
    <row r="890" spans="1:16" hidden="1">
      <c r="A890" t="s">
        <v>749</v>
      </c>
      <c r="B890">
        <v>162</v>
      </c>
      <c r="C890" t="s">
        <v>898</v>
      </c>
      <c r="D890" t="s">
        <v>1466</v>
      </c>
      <c r="E890" t="s">
        <v>1443</v>
      </c>
      <c r="F890"/>
      <c r="G890">
        <v>8502.08</v>
      </c>
      <c r="H890">
        <v>8502.08</v>
      </c>
      <c r="I890"/>
      <c r="J890" t="s">
        <v>1467</v>
      </c>
      <c r="K890"/>
      <c r="L890" s="18">
        <v>44847</v>
      </c>
      <c r="M890" s="1">
        <v>1</v>
      </c>
      <c r="N890" s="1">
        <v>1</v>
      </c>
      <c r="O890" s="1">
        <v>2</v>
      </c>
      <c r="P890" s="1" t="str">
        <f t="shared" si="14"/>
        <v>CI162</v>
      </c>
    </row>
    <row r="891" spans="1:16" hidden="1">
      <c r="A891" t="s">
        <v>749</v>
      </c>
      <c r="B891">
        <v>163</v>
      </c>
      <c r="C891" t="s">
        <v>899</v>
      </c>
      <c r="D891" t="s">
        <v>1486</v>
      </c>
      <c r="E891" t="s">
        <v>1443</v>
      </c>
      <c r="F891"/>
      <c r="G891">
        <v>7684</v>
      </c>
      <c r="H891">
        <v>7684</v>
      </c>
      <c r="I891"/>
      <c r="J891" t="s">
        <v>1487</v>
      </c>
      <c r="K891"/>
      <c r="L891" s="18">
        <v>44851</v>
      </c>
      <c r="M891" s="1">
        <v>1</v>
      </c>
      <c r="N891" s="1">
        <v>1</v>
      </c>
      <c r="O891" s="1">
        <v>2</v>
      </c>
      <c r="P891" s="1" t="str">
        <f t="shared" si="14"/>
        <v>CI163</v>
      </c>
    </row>
    <row r="892" spans="1:16" hidden="1">
      <c r="A892" t="s">
        <v>749</v>
      </c>
      <c r="B892">
        <v>164</v>
      </c>
      <c r="C892" t="s">
        <v>900</v>
      </c>
      <c r="D892" t="s">
        <v>1472</v>
      </c>
      <c r="E892" t="s">
        <v>1443</v>
      </c>
      <c r="F892"/>
      <c r="G892">
        <v>138093.58999999991</v>
      </c>
      <c r="H892">
        <v>138093.58999999991</v>
      </c>
      <c r="I892"/>
      <c r="J892" t="s">
        <v>1473</v>
      </c>
      <c r="K892"/>
      <c r="L892" s="18">
        <v>44852</v>
      </c>
      <c r="M892" s="1">
        <v>1</v>
      </c>
      <c r="N892" s="1">
        <v>1</v>
      </c>
      <c r="O892" s="1">
        <v>2</v>
      </c>
      <c r="P892" s="1" t="str">
        <f t="shared" si="14"/>
        <v>CI164</v>
      </c>
    </row>
    <row r="893" spans="1:16" hidden="1">
      <c r="A893" t="s">
        <v>749</v>
      </c>
      <c r="B893">
        <v>165</v>
      </c>
      <c r="C893" t="s">
        <v>893</v>
      </c>
      <c r="D893" t="s">
        <v>1472</v>
      </c>
      <c r="E893" t="s">
        <v>1443</v>
      </c>
      <c r="F893"/>
      <c r="G893">
        <v>188974.0700000003</v>
      </c>
      <c r="H893">
        <v>188974.07000000027</v>
      </c>
      <c r="I893"/>
      <c r="J893" t="s">
        <v>1473</v>
      </c>
      <c r="K893"/>
      <c r="L893" s="18">
        <v>44852</v>
      </c>
      <c r="M893" s="1">
        <v>1</v>
      </c>
      <c r="N893" s="1">
        <v>1</v>
      </c>
      <c r="O893" s="1">
        <v>2</v>
      </c>
      <c r="P893" s="1" t="str">
        <f t="shared" si="14"/>
        <v>CI165</v>
      </c>
    </row>
    <row r="894" spans="1:16" hidden="1">
      <c r="A894" t="s">
        <v>749</v>
      </c>
      <c r="B894">
        <v>166</v>
      </c>
      <c r="C894" t="s">
        <v>901</v>
      </c>
      <c r="D894" t="s">
        <v>1490</v>
      </c>
      <c r="E894" t="s">
        <v>1443</v>
      </c>
      <c r="F894"/>
      <c r="G894">
        <v>810.14</v>
      </c>
      <c r="H894">
        <v>810.14</v>
      </c>
      <c r="I894"/>
      <c r="J894" t="s">
        <v>1491</v>
      </c>
      <c r="K894"/>
      <c r="L894" s="18">
        <v>44854</v>
      </c>
      <c r="M894" s="1">
        <v>1</v>
      </c>
      <c r="N894" s="1">
        <v>1</v>
      </c>
      <c r="O894" s="1">
        <v>2</v>
      </c>
      <c r="P894" s="1" t="str">
        <f t="shared" si="14"/>
        <v>CI166</v>
      </c>
    </row>
    <row r="895" spans="1:16" hidden="1">
      <c r="A895" t="s">
        <v>749</v>
      </c>
      <c r="B895">
        <v>167</v>
      </c>
      <c r="C895" t="s">
        <v>889</v>
      </c>
      <c r="D895" t="s">
        <v>1492</v>
      </c>
      <c r="E895" t="s">
        <v>1443</v>
      </c>
      <c r="F895"/>
      <c r="G895">
        <v>822438.74000000488</v>
      </c>
      <c r="H895">
        <v>822438.7400000043</v>
      </c>
      <c r="I895"/>
      <c r="J895" t="s">
        <v>1493</v>
      </c>
      <c r="K895"/>
      <c r="L895" s="18">
        <v>44858</v>
      </c>
      <c r="M895" s="1">
        <v>1</v>
      </c>
      <c r="N895" s="1">
        <v>1</v>
      </c>
      <c r="O895" s="1">
        <v>2</v>
      </c>
      <c r="P895" s="1" t="str">
        <f t="shared" si="14"/>
        <v>CI167</v>
      </c>
    </row>
    <row r="896" spans="1:16" hidden="1">
      <c r="A896" t="s">
        <v>749</v>
      </c>
      <c r="B896">
        <v>168</v>
      </c>
      <c r="C896" t="s">
        <v>893</v>
      </c>
      <c r="D896" t="s">
        <v>1480</v>
      </c>
      <c r="E896" t="s">
        <v>1443</v>
      </c>
      <c r="F896"/>
      <c r="G896">
        <v>162772.95000000019</v>
      </c>
      <c r="H896">
        <v>162772.95000000019</v>
      </c>
      <c r="I896"/>
      <c r="J896" t="s">
        <v>1481</v>
      </c>
      <c r="K896"/>
      <c r="L896" s="18">
        <v>44859</v>
      </c>
      <c r="M896" s="1">
        <v>1</v>
      </c>
      <c r="N896" s="1">
        <v>1</v>
      </c>
      <c r="O896" s="1">
        <v>2</v>
      </c>
      <c r="P896" s="1" t="str">
        <f t="shared" si="14"/>
        <v>CI168</v>
      </c>
    </row>
    <row r="897" spans="1:16" hidden="1">
      <c r="A897" t="s">
        <v>749</v>
      </c>
      <c r="B897">
        <v>169</v>
      </c>
      <c r="C897" t="s">
        <v>901</v>
      </c>
      <c r="D897" t="s">
        <v>1480</v>
      </c>
      <c r="E897" t="s">
        <v>1443</v>
      </c>
      <c r="F897"/>
      <c r="G897">
        <v>810.14</v>
      </c>
      <c r="H897">
        <v>810.14</v>
      </c>
      <c r="I897"/>
      <c r="J897" t="s">
        <v>1481</v>
      </c>
      <c r="K897"/>
      <c r="L897" s="18">
        <v>44859</v>
      </c>
      <c r="M897" s="1">
        <v>1</v>
      </c>
      <c r="N897" s="1">
        <v>1</v>
      </c>
      <c r="O897" s="1">
        <v>2</v>
      </c>
      <c r="P897" s="1" t="str">
        <f t="shared" si="14"/>
        <v>CI169</v>
      </c>
    </row>
    <row r="898" spans="1:16" hidden="1">
      <c r="A898" t="s">
        <v>11</v>
      </c>
      <c r="B898">
        <v>1</v>
      </c>
      <c r="C898" t="s">
        <v>902</v>
      </c>
      <c r="D898" t="s">
        <v>1442</v>
      </c>
      <c r="E898" t="s">
        <v>1443</v>
      </c>
      <c r="F898"/>
      <c r="G898">
        <v>266.56</v>
      </c>
      <c r="H898">
        <v>266.56</v>
      </c>
      <c r="I898"/>
      <c r="J898" t="s">
        <v>1444</v>
      </c>
      <c r="K898"/>
      <c r="L898" s="18">
        <v>44835</v>
      </c>
      <c r="M898" s="1">
        <v>1</v>
      </c>
      <c r="N898" s="1">
        <v>1</v>
      </c>
      <c r="O898" s="1">
        <v>2</v>
      </c>
      <c r="P898" s="1" t="str">
        <f t="shared" si="14"/>
        <v>CP1</v>
      </c>
    </row>
    <row r="899" spans="1:16" hidden="1">
      <c r="A899" t="s">
        <v>11</v>
      </c>
      <c r="B899">
        <v>2</v>
      </c>
      <c r="C899" t="s">
        <v>903</v>
      </c>
      <c r="D899" t="s">
        <v>1442</v>
      </c>
      <c r="E899" t="s">
        <v>1443</v>
      </c>
      <c r="F899"/>
      <c r="G899">
        <v>376.66999999999996</v>
      </c>
      <c r="H899">
        <v>376.67000000000007</v>
      </c>
      <c r="I899"/>
      <c r="J899" t="s">
        <v>1444</v>
      </c>
      <c r="K899"/>
      <c r="L899" s="18">
        <v>44835</v>
      </c>
      <c r="M899" s="1">
        <v>1</v>
      </c>
      <c r="N899" s="1">
        <v>1</v>
      </c>
      <c r="O899" s="1">
        <v>2</v>
      </c>
      <c r="P899" s="1" t="str">
        <f t="shared" si="14"/>
        <v>CP2</v>
      </c>
    </row>
    <row r="900" spans="1:16" hidden="1">
      <c r="A900" t="s">
        <v>11</v>
      </c>
      <c r="B900">
        <v>3</v>
      </c>
      <c r="C900" t="s">
        <v>904</v>
      </c>
      <c r="D900" t="s">
        <v>1442</v>
      </c>
      <c r="E900" t="s">
        <v>1443</v>
      </c>
      <c r="F900"/>
      <c r="G900">
        <v>125.56</v>
      </c>
      <c r="H900">
        <v>125.56</v>
      </c>
      <c r="I900"/>
      <c r="J900" t="s">
        <v>1444</v>
      </c>
      <c r="K900"/>
      <c r="L900" s="18">
        <v>44835</v>
      </c>
      <c r="M900" s="1">
        <v>1</v>
      </c>
      <c r="N900" s="1">
        <v>1</v>
      </c>
      <c r="O900" s="1">
        <v>2</v>
      </c>
      <c r="P900" s="1" t="str">
        <f t="shared" si="14"/>
        <v>CP3</v>
      </c>
    </row>
    <row r="901" spans="1:16" hidden="1">
      <c r="A901" t="s">
        <v>11</v>
      </c>
      <c r="B901">
        <v>4</v>
      </c>
      <c r="C901" t="s">
        <v>905</v>
      </c>
      <c r="D901" t="s">
        <v>1442</v>
      </c>
      <c r="E901" t="s">
        <v>1443</v>
      </c>
      <c r="F901"/>
      <c r="G901">
        <v>941.67000000000007</v>
      </c>
      <c r="H901">
        <v>941.67000000000007</v>
      </c>
      <c r="I901"/>
      <c r="J901" t="s">
        <v>1444</v>
      </c>
      <c r="K901"/>
      <c r="L901" s="18">
        <v>44835</v>
      </c>
      <c r="M901" s="1">
        <v>1</v>
      </c>
      <c r="N901" s="1">
        <v>1</v>
      </c>
      <c r="O901" s="1">
        <v>2</v>
      </c>
      <c r="P901" s="1" t="str">
        <f t="shared" si="14"/>
        <v>CP4</v>
      </c>
    </row>
    <row r="902" spans="1:16" hidden="1">
      <c r="A902" t="s">
        <v>11</v>
      </c>
      <c r="B902">
        <v>5</v>
      </c>
      <c r="C902" t="s">
        <v>906</v>
      </c>
      <c r="D902" t="s">
        <v>1442</v>
      </c>
      <c r="E902" t="s">
        <v>1443</v>
      </c>
      <c r="F902"/>
      <c r="G902">
        <v>791</v>
      </c>
      <c r="H902">
        <v>791</v>
      </c>
      <c r="I902"/>
      <c r="J902" t="s">
        <v>1444</v>
      </c>
      <c r="K902"/>
      <c r="L902" s="18">
        <v>44835</v>
      </c>
      <c r="M902" s="1">
        <v>1</v>
      </c>
      <c r="N902" s="1">
        <v>1</v>
      </c>
      <c r="O902" s="1">
        <v>2</v>
      </c>
      <c r="P902" s="1" t="str">
        <f t="shared" si="14"/>
        <v>CP5</v>
      </c>
    </row>
    <row r="903" spans="1:16" hidden="1">
      <c r="A903" t="s">
        <v>11</v>
      </c>
      <c r="B903">
        <v>6</v>
      </c>
      <c r="C903" t="s">
        <v>907</v>
      </c>
      <c r="D903" t="s">
        <v>1442</v>
      </c>
      <c r="E903" t="s">
        <v>1443</v>
      </c>
      <c r="F903"/>
      <c r="G903">
        <v>1068.95</v>
      </c>
      <c r="H903">
        <v>1068.95</v>
      </c>
      <c r="I903"/>
      <c r="J903" t="s">
        <v>1444</v>
      </c>
      <c r="K903"/>
      <c r="L903" s="18">
        <v>44835</v>
      </c>
      <c r="M903" s="1">
        <v>1</v>
      </c>
      <c r="N903" s="1">
        <v>1</v>
      </c>
      <c r="O903" s="1">
        <v>2</v>
      </c>
      <c r="P903" s="1" t="str">
        <f t="shared" si="14"/>
        <v>CP6</v>
      </c>
    </row>
    <row r="904" spans="1:16" hidden="1">
      <c r="A904" t="s">
        <v>11</v>
      </c>
      <c r="B904">
        <v>7</v>
      </c>
      <c r="C904" t="s">
        <v>908</v>
      </c>
      <c r="D904" t="s">
        <v>1442</v>
      </c>
      <c r="E904" t="s">
        <v>1443</v>
      </c>
      <c r="F904"/>
      <c r="G904">
        <v>753.33999999999992</v>
      </c>
      <c r="H904">
        <v>753.33999999999992</v>
      </c>
      <c r="I904"/>
      <c r="J904" t="s">
        <v>1444</v>
      </c>
      <c r="K904"/>
      <c r="L904" s="18">
        <v>44835</v>
      </c>
      <c r="M904" s="1">
        <v>1</v>
      </c>
      <c r="N904" s="1">
        <v>1</v>
      </c>
      <c r="O904" s="1">
        <v>2</v>
      </c>
      <c r="P904" s="1" t="str">
        <f t="shared" si="14"/>
        <v>CP7</v>
      </c>
    </row>
    <row r="905" spans="1:16" hidden="1">
      <c r="A905" t="s">
        <v>11</v>
      </c>
      <c r="B905">
        <v>8</v>
      </c>
      <c r="C905" t="s">
        <v>909</v>
      </c>
      <c r="D905" t="s">
        <v>1442</v>
      </c>
      <c r="E905" t="s">
        <v>1443</v>
      </c>
      <c r="F905"/>
      <c r="G905">
        <v>627.79</v>
      </c>
      <c r="H905">
        <v>627.79</v>
      </c>
      <c r="I905"/>
      <c r="J905" t="s">
        <v>1444</v>
      </c>
      <c r="K905"/>
      <c r="L905" s="18">
        <v>44835</v>
      </c>
      <c r="M905" s="1">
        <v>1</v>
      </c>
      <c r="N905" s="1">
        <v>1</v>
      </c>
      <c r="O905" s="1">
        <v>2</v>
      </c>
      <c r="P905" s="1" t="str">
        <f t="shared" si="14"/>
        <v>CP8</v>
      </c>
    </row>
    <row r="906" spans="1:16" hidden="1">
      <c r="A906" t="s">
        <v>11</v>
      </c>
      <c r="B906">
        <v>9</v>
      </c>
      <c r="C906" t="s">
        <v>910</v>
      </c>
      <c r="D906" t="s">
        <v>1442</v>
      </c>
      <c r="E906" t="s">
        <v>1443</v>
      </c>
      <c r="F906"/>
      <c r="G906">
        <v>753.33999999999992</v>
      </c>
      <c r="H906">
        <v>753.33999999999992</v>
      </c>
      <c r="I906"/>
      <c r="J906" t="s">
        <v>1444</v>
      </c>
      <c r="K906"/>
      <c r="L906" s="18">
        <v>44835</v>
      </c>
      <c r="M906" s="1">
        <v>1</v>
      </c>
      <c r="N906" s="1">
        <v>1</v>
      </c>
      <c r="O906" s="1">
        <v>2</v>
      </c>
      <c r="P906" s="1" t="str">
        <f t="shared" si="14"/>
        <v>CP9</v>
      </c>
    </row>
    <row r="907" spans="1:16" hidden="1">
      <c r="A907" t="s">
        <v>11</v>
      </c>
      <c r="B907">
        <v>10</v>
      </c>
      <c r="C907" t="s">
        <v>911</v>
      </c>
      <c r="D907" t="s">
        <v>1442</v>
      </c>
      <c r="E907" t="s">
        <v>1443</v>
      </c>
      <c r="F907"/>
      <c r="G907">
        <v>627.79</v>
      </c>
      <c r="H907">
        <v>627.79</v>
      </c>
      <c r="I907"/>
      <c r="J907" t="s">
        <v>1444</v>
      </c>
      <c r="K907"/>
      <c r="L907" s="18">
        <v>44835</v>
      </c>
      <c r="M907" s="1">
        <v>1</v>
      </c>
      <c r="N907" s="1">
        <v>1</v>
      </c>
      <c r="O907" s="1">
        <v>2</v>
      </c>
      <c r="P907" s="1" t="str">
        <f t="shared" si="14"/>
        <v>CP10</v>
      </c>
    </row>
    <row r="908" spans="1:16" hidden="1">
      <c r="A908" t="s">
        <v>11</v>
      </c>
      <c r="B908">
        <v>11</v>
      </c>
      <c r="C908" t="s">
        <v>912</v>
      </c>
      <c r="D908" t="s">
        <v>1442</v>
      </c>
      <c r="E908" t="s">
        <v>1443</v>
      </c>
      <c r="F908"/>
      <c r="G908">
        <v>803.62</v>
      </c>
      <c r="H908">
        <v>803.62</v>
      </c>
      <c r="I908"/>
      <c r="J908" t="s">
        <v>1444</v>
      </c>
      <c r="K908"/>
      <c r="L908" s="18">
        <v>44835</v>
      </c>
      <c r="M908" s="1">
        <v>1</v>
      </c>
      <c r="N908" s="1">
        <v>1</v>
      </c>
      <c r="O908" s="1">
        <v>2</v>
      </c>
      <c r="P908" s="1" t="str">
        <f t="shared" si="14"/>
        <v>CP11</v>
      </c>
    </row>
    <row r="909" spans="1:16" hidden="1">
      <c r="A909" t="s">
        <v>11</v>
      </c>
      <c r="B909">
        <v>12</v>
      </c>
      <c r="C909" t="s">
        <v>913</v>
      </c>
      <c r="D909" t="s">
        <v>1442</v>
      </c>
      <c r="E909" t="s">
        <v>1443</v>
      </c>
      <c r="F909"/>
      <c r="G909">
        <v>501.72</v>
      </c>
      <c r="H909">
        <v>501.72</v>
      </c>
      <c r="I909"/>
      <c r="J909" t="s">
        <v>1444</v>
      </c>
      <c r="K909"/>
      <c r="L909" s="18">
        <v>44835</v>
      </c>
      <c r="M909" s="1">
        <v>1</v>
      </c>
      <c r="N909" s="1">
        <v>1</v>
      </c>
      <c r="O909" s="1">
        <v>2</v>
      </c>
      <c r="P909" s="1" t="str">
        <f t="shared" si="14"/>
        <v>CP12</v>
      </c>
    </row>
    <row r="910" spans="1:16" hidden="1">
      <c r="A910" t="s">
        <v>11</v>
      </c>
      <c r="B910">
        <v>13</v>
      </c>
      <c r="C910" t="s">
        <v>914</v>
      </c>
      <c r="D910" t="s">
        <v>1442</v>
      </c>
      <c r="E910" t="s">
        <v>1443</v>
      </c>
      <c r="F910"/>
      <c r="G910">
        <v>1205.4100000000001</v>
      </c>
      <c r="H910">
        <v>1205.4100000000001</v>
      </c>
      <c r="I910"/>
      <c r="J910" t="s">
        <v>1444</v>
      </c>
      <c r="K910"/>
      <c r="L910" s="18">
        <v>44835</v>
      </c>
      <c r="M910" s="1">
        <v>1</v>
      </c>
      <c r="N910" s="1">
        <v>1</v>
      </c>
      <c r="O910" s="1">
        <v>2</v>
      </c>
      <c r="P910" s="1" t="str">
        <f t="shared" si="14"/>
        <v>CP13</v>
      </c>
    </row>
    <row r="911" spans="1:16" hidden="1">
      <c r="A911" t="s">
        <v>11</v>
      </c>
      <c r="B911">
        <v>14</v>
      </c>
      <c r="C911" t="s">
        <v>915</v>
      </c>
      <c r="D911" t="s">
        <v>1442</v>
      </c>
      <c r="E911" t="s">
        <v>1443</v>
      </c>
      <c r="F911"/>
      <c r="G911">
        <v>1254.3</v>
      </c>
      <c r="H911">
        <v>1254.3</v>
      </c>
      <c r="I911"/>
      <c r="J911" t="s">
        <v>1444</v>
      </c>
      <c r="K911"/>
      <c r="L911" s="18">
        <v>44835</v>
      </c>
      <c r="M911" s="1">
        <v>1</v>
      </c>
      <c r="N911" s="1">
        <v>1</v>
      </c>
      <c r="O911" s="1">
        <v>2</v>
      </c>
      <c r="P911" s="1" t="str">
        <f t="shared" si="14"/>
        <v>CP14</v>
      </c>
    </row>
    <row r="912" spans="1:16" hidden="1">
      <c r="A912" t="s">
        <v>11</v>
      </c>
      <c r="B912">
        <v>15</v>
      </c>
      <c r="C912" t="s">
        <v>916</v>
      </c>
      <c r="D912" t="s">
        <v>1442</v>
      </c>
      <c r="E912" t="s">
        <v>1443</v>
      </c>
      <c r="F912"/>
      <c r="G912">
        <v>627.79</v>
      </c>
      <c r="H912">
        <v>627.79</v>
      </c>
      <c r="I912"/>
      <c r="J912" t="s">
        <v>1444</v>
      </c>
      <c r="K912"/>
      <c r="L912" s="18">
        <v>44835</v>
      </c>
      <c r="M912" s="1">
        <v>1</v>
      </c>
      <c r="N912" s="1">
        <v>1</v>
      </c>
      <c r="O912" s="1">
        <v>2</v>
      </c>
      <c r="P912" s="1" t="str">
        <f t="shared" ref="P912:P975" si="15">+_xlfn.CONCAT(A912,B912)</f>
        <v>CP15</v>
      </c>
    </row>
    <row r="913" spans="1:16" hidden="1">
      <c r="A913" t="s">
        <v>11</v>
      </c>
      <c r="B913">
        <v>16</v>
      </c>
      <c r="C913" t="s">
        <v>917</v>
      </c>
      <c r="D913" t="s">
        <v>1442</v>
      </c>
      <c r="E913" t="s">
        <v>1443</v>
      </c>
      <c r="F913"/>
      <c r="G913">
        <v>941.67000000000007</v>
      </c>
      <c r="H913">
        <v>941.67000000000007</v>
      </c>
      <c r="I913"/>
      <c r="J913" t="s">
        <v>1444</v>
      </c>
      <c r="K913"/>
      <c r="L913" s="18">
        <v>44835</v>
      </c>
      <c r="M913" s="1">
        <v>1</v>
      </c>
      <c r="N913" s="1">
        <v>1</v>
      </c>
      <c r="O913" s="1">
        <v>2</v>
      </c>
      <c r="P913" s="1" t="str">
        <f t="shared" si="15"/>
        <v>CP16</v>
      </c>
    </row>
    <row r="914" spans="1:16" hidden="1">
      <c r="A914" t="s">
        <v>11</v>
      </c>
      <c r="B914">
        <v>17</v>
      </c>
      <c r="C914" t="s">
        <v>918</v>
      </c>
      <c r="D914" t="s">
        <v>1442</v>
      </c>
      <c r="E914" t="s">
        <v>1443</v>
      </c>
      <c r="F914"/>
      <c r="G914">
        <v>753.33999999999992</v>
      </c>
      <c r="H914">
        <v>753.33999999999992</v>
      </c>
      <c r="I914"/>
      <c r="J914" t="s">
        <v>1444</v>
      </c>
      <c r="K914"/>
      <c r="L914" s="18">
        <v>44835</v>
      </c>
      <c r="M914" s="1">
        <v>1</v>
      </c>
      <c r="N914" s="1">
        <v>1</v>
      </c>
      <c r="O914" s="1">
        <v>2</v>
      </c>
      <c r="P914" s="1" t="str">
        <f t="shared" si="15"/>
        <v>CP17</v>
      </c>
    </row>
    <row r="915" spans="1:16" hidden="1">
      <c r="A915" t="s">
        <v>11</v>
      </c>
      <c r="B915">
        <v>18</v>
      </c>
      <c r="C915" t="s">
        <v>919</v>
      </c>
      <c r="D915" t="s">
        <v>1442</v>
      </c>
      <c r="E915" t="s">
        <v>1443</v>
      </c>
      <c r="F915"/>
      <c r="G915">
        <v>627.79</v>
      </c>
      <c r="H915">
        <v>627.79</v>
      </c>
      <c r="I915"/>
      <c r="J915" t="s">
        <v>1444</v>
      </c>
      <c r="K915"/>
      <c r="L915" s="18">
        <v>44835</v>
      </c>
      <c r="M915" s="1">
        <v>1</v>
      </c>
      <c r="N915" s="1">
        <v>1</v>
      </c>
      <c r="O915" s="1">
        <v>2</v>
      </c>
      <c r="P915" s="1" t="str">
        <f t="shared" si="15"/>
        <v>CP18</v>
      </c>
    </row>
    <row r="916" spans="1:16" hidden="1">
      <c r="A916" t="s">
        <v>11</v>
      </c>
      <c r="B916">
        <v>19</v>
      </c>
      <c r="C916" t="s">
        <v>920</v>
      </c>
      <c r="D916" t="s">
        <v>1442</v>
      </c>
      <c r="E916" t="s">
        <v>1443</v>
      </c>
      <c r="F916"/>
      <c r="G916">
        <v>1125.3799999999999</v>
      </c>
      <c r="H916">
        <v>1125.3799999999999</v>
      </c>
      <c r="I916"/>
      <c r="J916" t="s">
        <v>1444</v>
      </c>
      <c r="K916"/>
      <c r="L916" s="18">
        <v>44835</v>
      </c>
      <c r="M916" s="1">
        <v>1</v>
      </c>
      <c r="N916" s="1">
        <v>1</v>
      </c>
      <c r="O916" s="1">
        <v>2</v>
      </c>
      <c r="P916" s="1" t="str">
        <f t="shared" si="15"/>
        <v>CP19</v>
      </c>
    </row>
    <row r="917" spans="1:16" hidden="1">
      <c r="A917" t="s">
        <v>11</v>
      </c>
      <c r="B917">
        <v>20</v>
      </c>
      <c r="C917" t="s">
        <v>921</v>
      </c>
      <c r="D917" t="s">
        <v>1442</v>
      </c>
      <c r="E917" t="s">
        <v>1443</v>
      </c>
      <c r="F917"/>
      <c r="G917">
        <v>313.89999999999998</v>
      </c>
      <c r="H917">
        <v>313.89999999999998</v>
      </c>
      <c r="I917"/>
      <c r="J917" t="s">
        <v>1444</v>
      </c>
      <c r="K917"/>
      <c r="L917" s="18">
        <v>44835</v>
      </c>
      <c r="M917" s="1">
        <v>1</v>
      </c>
      <c r="N917" s="1">
        <v>1</v>
      </c>
      <c r="O917" s="1">
        <v>2</v>
      </c>
      <c r="P917" s="1" t="str">
        <f t="shared" si="15"/>
        <v>CP20</v>
      </c>
    </row>
    <row r="918" spans="1:16" hidden="1">
      <c r="A918" t="s">
        <v>11</v>
      </c>
      <c r="B918">
        <v>21</v>
      </c>
      <c r="C918" t="s">
        <v>922</v>
      </c>
      <c r="D918" t="s">
        <v>1442</v>
      </c>
      <c r="E918" t="s">
        <v>1443</v>
      </c>
      <c r="F918"/>
      <c r="G918">
        <v>684.29</v>
      </c>
      <c r="H918">
        <v>684.29</v>
      </c>
      <c r="I918"/>
      <c r="J918" t="s">
        <v>1444</v>
      </c>
      <c r="K918"/>
      <c r="L918" s="18">
        <v>44835</v>
      </c>
      <c r="M918" s="1">
        <v>1</v>
      </c>
      <c r="N918" s="1">
        <v>1</v>
      </c>
      <c r="O918" s="1">
        <v>2</v>
      </c>
      <c r="P918" s="1" t="str">
        <f t="shared" si="15"/>
        <v>CP21</v>
      </c>
    </row>
    <row r="919" spans="1:16" hidden="1">
      <c r="A919" t="s">
        <v>11</v>
      </c>
      <c r="B919">
        <v>22</v>
      </c>
      <c r="C919" t="s">
        <v>923</v>
      </c>
      <c r="D919" t="s">
        <v>1442</v>
      </c>
      <c r="E919" t="s">
        <v>1443</v>
      </c>
      <c r="F919"/>
      <c r="G919">
        <v>1255.56</v>
      </c>
      <c r="H919">
        <v>1255.56</v>
      </c>
      <c r="I919"/>
      <c r="J919" t="s">
        <v>1444</v>
      </c>
      <c r="K919"/>
      <c r="L919" s="18">
        <v>44835</v>
      </c>
      <c r="M919" s="1">
        <v>1</v>
      </c>
      <c r="N919" s="1">
        <v>1</v>
      </c>
      <c r="O919" s="1">
        <v>2</v>
      </c>
      <c r="P919" s="1" t="str">
        <f t="shared" si="15"/>
        <v>CP22</v>
      </c>
    </row>
    <row r="920" spans="1:16" hidden="1">
      <c r="A920" t="s">
        <v>11</v>
      </c>
      <c r="B920">
        <v>23</v>
      </c>
      <c r="C920" t="s">
        <v>924</v>
      </c>
      <c r="D920" t="s">
        <v>1442</v>
      </c>
      <c r="E920" t="s">
        <v>1443</v>
      </c>
      <c r="F920"/>
      <c r="G920">
        <v>627.79</v>
      </c>
      <c r="H920">
        <v>627.79</v>
      </c>
      <c r="I920"/>
      <c r="J920" t="s">
        <v>1444</v>
      </c>
      <c r="K920"/>
      <c r="L920" s="18">
        <v>44835</v>
      </c>
      <c r="M920" s="1">
        <v>1</v>
      </c>
      <c r="N920" s="1">
        <v>1</v>
      </c>
      <c r="O920" s="1">
        <v>2</v>
      </c>
      <c r="P920" s="1" t="str">
        <f t="shared" si="15"/>
        <v>CP23</v>
      </c>
    </row>
    <row r="921" spans="1:16" hidden="1">
      <c r="A921" t="s">
        <v>11</v>
      </c>
      <c r="B921">
        <v>24</v>
      </c>
      <c r="C921" t="s">
        <v>925</v>
      </c>
      <c r="D921" t="s">
        <v>1442</v>
      </c>
      <c r="E921" t="s">
        <v>1443</v>
      </c>
      <c r="F921"/>
      <c r="G921">
        <v>784.01</v>
      </c>
      <c r="H921">
        <v>784.01</v>
      </c>
      <c r="I921"/>
      <c r="J921" t="s">
        <v>1444</v>
      </c>
      <c r="K921"/>
      <c r="L921" s="18">
        <v>44835</v>
      </c>
      <c r="M921" s="1">
        <v>1</v>
      </c>
      <c r="N921" s="1">
        <v>1</v>
      </c>
      <c r="O921" s="1">
        <v>2</v>
      </c>
      <c r="P921" s="1" t="str">
        <f t="shared" si="15"/>
        <v>CP24</v>
      </c>
    </row>
    <row r="922" spans="1:16" hidden="1">
      <c r="A922" t="s">
        <v>11</v>
      </c>
      <c r="B922">
        <v>25</v>
      </c>
      <c r="C922" t="s">
        <v>926</v>
      </c>
      <c r="D922" t="s">
        <v>1442</v>
      </c>
      <c r="E922" t="s">
        <v>1443</v>
      </c>
      <c r="F922"/>
      <c r="G922">
        <v>764.89</v>
      </c>
      <c r="H922">
        <v>764.8900000000001</v>
      </c>
      <c r="I922"/>
      <c r="J922" t="s">
        <v>1444</v>
      </c>
      <c r="K922"/>
      <c r="L922" s="18">
        <v>44835</v>
      </c>
      <c r="M922" s="1">
        <v>1</v>
      </c>
      <c r="N922" s="1">
        <v>1</v>
      </c>
      <c r="O922" s="1">
        <v>2</v>
      </c>
      <c r="P922" s="1" t="str">
        <f t="shared" si="15"/>
        <v>CP25</v>
      </c>
    </row>
    <row r="923" spans="1:16" hidden="1">
      <c r="A923" t="s">
        <v>11</v>
      </c>
      <c r="B923">
        <v>26</v>
      </c>
      <c r="C923" t="s">
        <v>927</v>
      </c>
      <c r="D923" t="s">
        <v>1442</v>
      </c>
      <c r="E923" t="s">
        <v>1443</v>
      </c>
      <c r="F923"/>
      <c r="G923">
        <v>251.11</v>
      </c>
      <c r="H923">
        <v>251.11</v>
      </c>
      <c r="I923"/>
      <c r="J923" t="s">
        <v>1444</v>
      </c>
      <c r="K923"/>
      <c r="L923" s="18">
        <v>44835</v>
      </c>
      <c r="M923" s="1">
        <v>1</v>
      </c>
      <c r="N923" s="1">
        <v>1</v>
      </c>
      <c r="O923" s="1">
        <v>2</v>
      </c>
      <c r="P923" s="1" t="str">
        <f t="shared" si="15"/>
        <v>CP26</v>
      </c>
    </row>
    <row r="924" spans="1:16" hidden="1">
      <c r="A924" t="s">
        <v>11</v>
      </c>
      <c r="B924">
        <v>27</v>
      </c>
      <c r="C924" t="s">
        <v>928</v>
      </c>
      <c r="D924" t="s">
        <v>1442</v>
      </c>
      <c r="E924" t="s">
        <v>1443</v>
      </c>
      <c r="F924"/>
      <c r="G924">
        <v>627.79</v>
      </c>
      <c r="H924">
        <v>627.79</v>
      </c>
      <c r="I924"/>
      <c r="J924" t="s">
        <v>1444</v>
      </c>
      <c r="K924"/>
      <c r="L924" s="18">
        <v>44835</v>
      </c>
      <c r="M924" s="1">
        <v>1</v>
      </c>
      <c r="N924" s="1">
        <v>1</v>
      </c>
      <c r="O924" s="1">
        <v>2</v>
      </c>
      <c r="P924" s="1" t="str">
        <f t="shared" si="15"/>
        <v>CP27</v>
      </c>
    </row>
    <row r="925" spans="1:16" hidden="1">
      <c r="A925" t="s">
        <v>11</v>
      </c>
      <c r="B925">
        <v>28</v>
      </c>
      <c r="C925" t="s">
        <v>929</v>
      </c>
      <c r="D925" t="s">
        <v>1442</v>
      </c>
      <c r="E925" t="s">
        <v>1443</v>
      </c>
      <c r="F925"/>
      <c r="G925">
        <v>565</v>
      </c>
      <c r="H925">
        <v>565</v>
      </c>
      <c r="I925"/>
      <c r="J925" t="s">
        <v>1444</v>
      </c>
      <c r="K925"/>
      <c r="L925" s="18">
        <v>44835</v>
      </c>
      <c r="M925" s="1">
        <v>1</v>
      </c>
      <c r="N925" s="1">
        <v>1</v>
      </c>
      <c r="O925" s="1">
        <v>2</v>
      </c>
      <c r="P925" s="1" t="str">
        <f t="shared" si="15"/>
        <v>CP28</v>
      </c>
    </row>
    <row r="926" spans="1:16" hidden="1">
      <c r="A926" t="s">
        <v>11</v>
      </c>
      <c r="B926">
        <v>29</v>
      </c>
      <c r="C926" t="s">
        <v>930</v>
      </c>
      <c r="D926" t="s">
        <v>1442</v>
      </c>
      <c r="E926" t="s">
        <v>1443</v>
      </c>
      <c r="F926"/>
      <c r="G926">
        <v>1607.22</v>
      </c>
      <c r="H926">
        <v>1607.22</v>
      </c>
      <c r="I926"/>
      <c r="J926" t="s">
        <v>1444</v>
      </c>
      <c r="K926"/>
      <c r="L926" s="18">
        <v>44835</v>
      </c>
      <c r="M926" s="1">
        <v>1</v>
      </c>
      <c r="N926" s="1">
        <v>1</v>
      </c>
      <c r="O926" s="1">
        <v>2</v>
      </c>
      <c r="P926" s="1" t="str">
        <f t="shared" si="15"/>
        <v>CP29</v>
      </c>
    </row>
    <row r="927" spans="1:16" hidden="1">
      <c r="A927" t="s">
        <v>11</v>
      </c>
      <c r="B927">
        <v>30</v>
      </c>
      <c r="C927" t="s">
        <v>931</v>
      </c>
      <c r="D927" t="s">
        <v>1442</v>
      </c>
      <c r="E927" t="s">
        <v>1443</v>
      </c>
      <c r="F927"/>
      <c r="G927">
        <v>627.78</v>
      </c>
      <c r="H927">
        <v>627.78</v>
      </c>
      <c r="I927"/>
      <c r="J927" t="s">
        <v>1444</v>
      </c>
      <c r="K927"/>
      <c r="L927" s="18">
        <v>44835</v>
      </c>
      <c r="M927" s="1">
        <v>1</v>
      </c>
      <c r="N927" s="1">
        <v>1</v>
      </c>
      <c r="O927" s="1">
        <v>2</v>
      </c>
      <c r="P927" s="1" t="str">
        <f t="shared" si="15"/>
        <v>CP30</v>
      </c>
    </row>
    <row r="928" spans="1:16" hidden="1">
      <c r="A928" t="s">
        <v>11</v>
      </c>
      <c r="B928">
        <v>31</v>
      </c>
      <c r="C928" t="s">
        <v>932</v>
      </c>
      <c r="D928" t="s">
        <v>1442</v>
      </c>
      <c r="E928" t="s">
        <v>1443</v>
      </c>
      <c r="F928"/>
      <c r="G928">
        <v>502.22</v>
      </c>
      <c r="H928">
        <v>502.22</v>
      </c>
      <c r="I928"/>
      <c r="J928" t="s">
        <v>1444</v>
      </c>
      <c r="K928"/>
      <c r="L928" s="18">
        <v>44835</v>
      </c>
      <c r="M928" s="1">
        <v>1</v>
      </c>
      <c r="N928" s="1">
        <v>1</v>
      </c>
      <c r="O928" s="1">
        <v>2</v>
      </c>
      <c r="P928" s="1" t="str">
        <f t="shared" si="15"/>
        <v>CP31</v>
      </c>
    </row>
    <row r="929" spans="1:16" hidden="1">
      <c r="A929" t="s">
        <v>11</v>
      </c>
      <c r="B929">
        <v>32</v>
      </c>
      <c r="C929" t="s">
        <v>933</v>
      </c>
      <c r="D929" t="s">
        <v>1442</v>
      </c>
      <c r="E929" t="s">
        <v>1443</v>
      </c>
      <c r="F929"/>
      <c r="G929">
        <v>1130</v>
      </c>
      <c r="H929">
        <v>1130</v>
      </c>
      <c r="I929"/>
      <c r="J929" t="s">
        <v>1444</v>
      </c>
      <c r="K929"/>
      <c r="L929" s="18">
        <v>44835</v>
      </c>
      <c r="M929" s="1">
        <v>1</v>
      </c>
      <c r="N929" s="1">
        <v>1</v>
      </c>
      <c r="O929" s="1">
        <v>2</v>
      </c>
      <c r="P929" s="1" t="str">
        <f t="shared" si="15"/>
        <v>CP32</v>
      </c>
    </row>
    <row r="930" spans="1:16" hidden="1">
      <c r="A930" t="s">
        <v>11</v>
      </c>
      <c r="B930">
        <v>33</v>
      </c>
      <c r="C930" t="s">
        <v>934</v>
      </c>
      <c r="D930" t="s">
        <v>1442</v>
      </c>
      <c r="E930" t="s">
        <v>1443</v>
      </c>
      <c r="F930"/>
      <c r="G930">
        <v>1130</v>
      </c>
      <c r="H930">
        <v>1130</v>
      </c>
      <c r="I930"/>
      <c r="J930" t="s">
        <v>1444</v>
      </c>
      <c r="K930"/>
      <c r="L930" s="18">
        <v>44835</v>
      </c>
      <c r="M930" s="1">
        <v>1</v>
      </c>
      <c r="N930" s="1">
        <v>1</v>
      </c>
      <c r="O930" s="1">
        <v>2</v>
      </c>
      <c r="P930" s="1" t="str">
        <f t="shared" si="15"/>
        <v>CP33</v>
      </c>
    </row>
    <row r="931" spans="1:16" hidden="1">
      <c r="A931" t="s">
        <v>11</v>
      </c>
      <c r="B931">
        <v>34</v>
      </c>
      <c r="C931" t="s">
        <v>935</v>
      </c>
      <c r="D931" t="s">
        <v>1442</v>
      </c>
      <c r="E931" t="s">
        <v>1443</v>
      </c>
      <c r="F931"/>
      <c r="G931">
        <v>1469</v>
      </c>
      <c r="H931">
        <v>1469</v>
      </c>
      <c r="I931"/>
      <c r="J931" t="s">
        <v>1444</v>
      </c>
      <c r="K931"/>
      <c r="L931" s="18">
        <v>44835</v>
      </c>
      <c r="M931" s="1">
        <v>1</v>
      </c>
      <c r="N931" s="1">
        <v>1</v>
      </c>
      <c r="O931" s="1">
        <v>2</v>
      </c>
      <c r="P931" s="1" t="str">
        <f t="shared" si="15"/>
        <v>CP34</v>
      </c>
    </row>
    <row r="932" spans="1:16" hidden="1">
      <c r="A932" t="s">
        <v>11</v>
      </c>
      <c r="B932">
        <v>35</v>
      </c>
      <c r="C932" t="s">
        <v>936</v>
      </c>
      <c r="D932" t="s">
        <v>1442</v>
      </c>
      <c r="E932" t="s">
        <v>1443</v>
      </c>
      <c r="F932"/>
      <c r="G932">
        <v>345.29</v>
      </c>
      <c r="H932">
        <v>345.29</v>
      </c>
      <c r="I932"/>
      <c r="J932" t="s">
        <v>1444</v>
      </c>
      <c r="K932"/>
      <c r="L932" s="18">
        <v>44835</v>
      </c>
      <c r="M932" s="1">
        <v>1</v>
      </c>
      <c r="N932" s="1">
        <v>1</v>
      </c>
      <c r="O932" s="1">
        <v>2</v>
      </c>
      <c r="P932" s="1" t="str">
        <f t="shared" si="15"/>
        <v>CP35</v>
      </c>
    </row>
    <row r="933" spans="1:16" hidden="1">
      <c r="A933" t="s">
        <v>11</v>
      </c>
      <c r="B933">
        <v>36</v>
      </c>
      <c r="C933" t="s">
        <v>937</v>
      </c>
      <c r="D933" t="s">
        <v>1442</v>
      </c>
      <c r="E933" t="s">
        <v>1443</v>
      </c>
      <c r="F933"/>
      <c r="G933">
        <v>104.63</v>
      </c>
      <c r="H933">
        <v>104.63</v>
      </c>
      <c r="I933"/>
      <c r="J933" t="s">
        <v>1444</v>
      </c>
      <c r="K933"/>
      <c r="L933" s="18">
        <v>44835</v>
      </c>
      <c r="M933" s="1">
        <v>1</v>
      </c>
      <c r="N933" s="1">
        <v>1</v>
      </c>
      <c r="O933" s="1">
        <v>2</v>
      </c>
      <c r="P933" s="1" t="str">
        <f t="shared" si="15"/>
        <v>CP36</v>
      </c>
    </row>
    <row r="934" spans="1:16" hidden="1">
      <c r="A934" t="s">
        <v>11</v>
      </c>
      <c r="B934">
        <v>37</v>
      </c>
      <c r="C934" t="s">
        <v>938</v>
      </c>
      <c r="D934" t="s">
        <v>1442</v>
      </c>
      <c r="E934" t="s">
        <v>1443</v>
      </c>
      <c r="F934"/>
      <c r="G934">
        <v>209.26</v>
      </c>
      <c r="H934">
        <v>209.26000000000002</v>
      </c>
      <c r="I934"/>
      <c r="J934" t="s">
        <v>1444</v>
      </c>
      <c r="K934"/>
      <c r="L934" s="18">
        <v>44835</v>
      </c>
      <c r="M934" s="1">
        <v>1</v>
      </c>
      <c r="N934" s="1">
        <v>1</v>
      </c>
      <c r="O934" s="1">
        <v>2</v>
      </c>
      <c r="P934" s="1" t="str">
        <f t="shared" si="15"/>
        <v>CP37</v>
      </c>
    </row>
    <row r="935" spans="1:16" hidden="1">
      <c r="A935" t="s">
        <v>11</v>
      </c>
      <c r="B935">
        <v>38</v>
      </c>
      <c r="C935" t="s">
        <v>939</v>
      </c>
      <c r="D935" t="s">
        <v>1442</v>
      </c>
      <c r="E935" t="s">
        <v>1443</v>
      </c>
      <c r="F935"/>
      <c r="G935">
        <v>458.28000000000003</v>
      </c>
      <c r="H935">
        <v>458.28000000000003</v>
      </c>
      <c r="I935"/>
      <c r="J935" t="s">
        <v>1444</v>
      </c>
      <c r="K935"/>
      <c r="L935" s="18">
        <v>44835</v>
      </c>
      <c r="M935" s="1">
        <v>1</v>
      </c>
      <c r="N935" s="1">
        <v>1</v>
      </c>
      <c r="O935" s="1">
        <v>2</v>
      </c>
      <c r="P935" s="1" t="str">
        <f t="shared" si="15"/>
        <v>CP38</v>
      </c>
    </row>
    <row r="936" spans="1:16" hidden="1">
      <c r="A936" t="s">
        <v>11</v>
      </c>
      <c r="B936">
        <v>39</v>
      </c>
      <c r="C936" t="s">
        <v>940</v>
      </c>
      <c r="D936" t="s">
        <v>1442</v>
      </c>
      <c r="E936" t="s">
        <v>1443</v>
      </c>
      <c r="F936"/>
      <c r="G936">
        <v>345.28000000000003</v>
      </c>
      <c r="H936">
        <v>345.28000000000003</v>
      </c>
      <c r="I936"/>
      <c r="J936" t="s">
        <v>1444</v>
      </c>
      <c r="K936"/>
      <c r="L936" s="18">
        <v>44835</v>
      </c>
      <c r="M936" s="1">
        <v>1</v>
      </c>
      <c r="N936" s="1">
        <v>1</v>
      </c>
      <c r="O936" s="1">
        <v>2</v>
      </c>
      <c r="P936" s="1" t="str">
        <f t="shared" si="15"/>
        <v>CP39</v>
      </c>
    </row>
    <row r="937" spans="1:16" hidden="1">
      <c r="A937" t="s">
        <v>11</v>
      </c>
      <c r="B937">
        <v>40</v>
      </c>
      <c r="C937" t="s">
        <v>941</v>
      </c>
      <c r="D937" t="s">
        <v>1442</v>
      </c>
      <c r="E937" t="s">
        <v>1443</v>
      </c>
      <c r="F937"/>
      <c r="G937">
        <v>345.28000000000003</v>
      </c>
      <c r="H937">
        <v>345.28000000000003</v>
      </c>
      <c r="I937"/>
      <c r="J937" t="s">
        <v>1444</v>
      </c>
      <c r="K937"/>
      <c r="L937" s="18">
        <v>44835</v>
      </c>
      <c r="M937" s="1">
        <v>1</v>
      </c>
      <c r="N937" s="1">
        <v>1</v>
      </c>
      <c r="O937" s="1">
        <v>2</v>
      </c>
      <c r="P937" s="1" t="str">
        <f t="shared" si="15"/>
        <v>CP40</v>
      </c>
    </row>
    <row r="938" spans="1:16" hidden="1">
      <c r="A938" t="s">
        <v>11</v>
      </c>
      <c r="B938">
        <v>41</v>
      </c>
      <c r="C938" t="s">
        <v>942</v>
      </c>
      <c r="D938" t="s">
        <v>1442</v>
      </c>
      <c r="E938" t="s">
        <v>1443</v>
      </c>
      <c r="F938"/>
      <c r="G938">
        <v>376.66999999999996</v>
      </c>
      <c r="H938">
        <v>376.67000000000007</v>
      </c>
      <c r="I938"/>
      <c r="J938" t="s">
        <v>1444</v>
      </c>
      <c r="K938"/>
      <c r="L938" s="18">
        <v>44835</v>
      </c>
      <c r="M938" s="1">
        <v>1</v>
      </c>
      <c r="N938" s="1">
        <v>1</v>
      </c>
      <c r="O938" s="1">
        <v>2</v>
      </c>
      <c r="P938" s="1" t="str">
        <f t="shared" si="15"/>
        <v>CP41</v>
      </c>
    </row>
    <row r="939" spans="1:16" hidden="1">
      <c r="A939" t="s">
        <v>11</v>
      </c>
      <c r="B939">
        <v>42</v>
      </c>
      <c r="C939" t="s">
        <v>943</v>
      </c>
      <c r="D939" t="s">
        <v>1442</v>
      </c>
      <c r="E939" t="s">
        <v>1443</v>
      </c>
      <c r="F939"/>
      <c r="G939">
        <v>508.5</v>
      </c>
      <c r="H939">
        <v>508.5</v>
      </c>
      <c r="I939"/>
      <c r="J939" t="s">
        <v>1444</v>
      </c>
      <c r="K939"/>
      <c r="L939" s="18">
        <v>44835</v>
      </c>
      <c r="M939" s="1">
        <v>1</v>
      </c>
      <c r="N939" s="1">
        <v>1</v>
      </c>
      <c r="O939" s="1">
        <v>2</v>
      </c>
      <c r="P939" s="1" t="str">
        <f t="shared" si="15"/>
        <v>CP42</v>
      </c>
    </row>
    <row r="940" spans="1:16" hidden="1">
      <c r="A940" t="s">
        <v>11</v>
      </c>
      <c r="B940">
        <v>43</v>
      </c>
      <c r="C940" t="s">
        <v>944</v>
      </c>
      <c r="D940" t="s">
        <v>1442</v>
      </c>
      <c r="E940" t="s">
        <v>1443</v>
      </c>
      <c r="F940"/>
      <c r="G940">
        <v>439.44</v>
      </c>
      <c r="H940">
        <v>439.44</v>
      </c>
      <c r="I940"/>
      <c r="J940" t="s">
        <v>1444</v>
      </c>
      <c r="K940"/>
      <c r="L940" s="18">
        <v>44835</v>
      </c>
      <c r="M940" s="1">
        <v>1</v>
      </c>
      <c r="N940" s="1">
        <v>1</v>
      </c>
      <c r="O940" s="1">
        <v>2</v>
      </c>
      <c r="P940" s="1" t="str">
        <f t="shared" si="15"/>
        <v>CP43</v>
      </c>
    </row>
    <row r="941" spans="1:16" hidden="1">
      <c r="A941" t="s">
        <v>11</v>
      </c>
      <c r="B941">
        <v>44</v>
      </c>
      <c r="C941" t="s">
        <v>945</v>
      </c>
      <c r="D941" t="s">
        <v>1442</v>
      </c>
      <c r="E941" t="s">
        <v>1443</v>
      </c>
      <c r="F941"/>
      <c r="G941">
        <v>282.5</v>
      </c>
      <c r="H941">
        <v>282.5</v>
      </c>
      <c r="I941"/>
      <c r="J941" t="s">
        <v>1444</v>
      </c>
      <c r="K941"/>
      <c r="L941" s="18">
        <v>44835</v>
      </c>
      <c r="M941" s="1">
        <v>1</v>
      </c>
      <c r="N941" s="1">
        <v>1</v>
      </c>
      <c r="O941" s="1">
        <v>2</v>
      </c>
      <c r="P941" s="1" t="str">
        <f t="shared" si="15"/>
        <v>CP44</v>
      </c>
    </row>
    <row r="942" spans="1:16" hidden="1">
      <c r="A942" t="s">
        <v>11</v>
      </c>
      <c r="B942">
        <v>45</v>
      </c>
      <c r="C942" t="s">
        <v>946</v>
      </c>
      <c r="D942" t="s">
        <v>1442</v>
      </c>
      <c r="E942" t="s">
        <v>1443</v>
      </c>
      <c r="F942"/>
      <c r="G942">
        <v>376.66999999999996</v>
      </c>
      <c r="H942">
        <v>376.67000000000007</v>
      </c>
      <c r="I942"/>
      <c r="J942" t="s">
        <v>1444</v>
      </c>
      <c r="K942"/>
      <c r="L942" s="18">
        <v>44835</v>
      </c>
      <c r="M942" s="1">
        <v>1</v>
      </c>
      <c r="N942" s="1">
        <v>1</v>
      </c>
      <c r="O942" s="1">
        <v>2</v>
      </c>
      <c r="P942" s="1" t="str">
        <f t="shared" si="15"/>
        <v>CP45</v>
      </c>
    </row>
    <row r="943" spans="1:16" hidden="1">
      <c r="A943" t="s">
        <v>11</v>
      </c>
      <c r="B943">
        <v>46</v>
      </c>
      <c r="C943" t="s">
        <v>947</v>
      </c>
      <c r="D943" t="s">
        <v>1442</v>
      </c>
      <c r="E943" t="s">
        <v>1443</v>
      </c>
      <c r="F943"/>
      <c r="G943">
        <v>345.28000000000003</v>
      </c>
      <c r="H943">
        <v>345.28000000000003</v>
      </c>
      <c r="I943"/>
      <c r="J943" t="s">
        <v>1444</v>
      </c>
      <c r="K943"/>
      <c r="L943" s="18">
        <v>44835</v>
      </c>
      <c r="M943" s="1">
        <v>1</v>
      </c>
      <c r="N943" s="1">
        <v>1</v>
      </c>
      <c r="O943" s="1">
        <v>2</v>
      </c>
      <c r="P943" s="1" t="str">
        <f t="shared" si="15"/>
        <v>CP46</v>
      </c>
    </row>
    <row r="944" spans="1:16" hidden="1">
      <c r="A944" t="s">
        <v>11</v>
      </c>
      <c r="B944">
        <v>47</v>
      </c>
      <c r="C944" t="s">
        <v>948</v>
      </c>
      <c r="D944" t="s">
        <v>1442</v>
      </c>
      <c r="E944" t="s">
        <v>1443</v>
      </c>
      <c r="F944"/>
      <c r="G944">
        <v>313.89</v>
      </c>
      <c r="H944">
        <v>313.89</v>
      </c>
      <c r="I944"/>
      <c r="J944" t="s">
        <v>1444</v>
      </c>
      <c r="K944"/>
      <c r="L944" s="18">
        <v>44835</v>
      </c>
      <c r="M944" s="1">
        <v>1</v>
      </c>
      <c r="N944" s="1">
        <v>1</v>
      </c>
      <c r="O944" s="1">
        <v>2</v>
      </c>
      <c r="P944" s="1" t="str">
        <f t="shared" si="15"/>
        <v>CP47</v>
      </c>
    </row>
    <row r="945" spans="1:16" hidden="1">
      <c r="A945" t="s">
        <v>11</v>
      </c>
      <c r="B945">
        <v>48</v>
      </c>
      <c r="C945" t="s">
        <v>949</v>
      </c>
      <c r="D945" t="s">
        <v>1442</v>
      </c>
      <c r="E945" t="s">
        <v>1443</v>
      </c>
      <c r="F945"/>
      <c r="G945">
        <v>1546.49</v>
      </c>
      <c r="H945">
        <v>1546.49</v>
      </c>
      <c r="I945"/>
      <c r="J945" t="s">
        <v>1444</v>
      </c>
      <c r="K945"/>
      <c r="L945" s="18">
        <v>44835</v>
      </c>
      <c r="M945" s="1">
        <v>1</v>
      </c>
      <c r="N945" s="1">
        <v>1</v>
      </c>
      <c r="O945" s="1">
        <v>2</v>
      </c>
      <c r="P945" s="1" t="str">
        <f t="shared" si="15"/>
        <v>CP48</v>
      </c>
    </row>
    <row r="946" spans="1:16" hidden="1">
      <c r="A946" t="s">
        <v>11</v>
      </c>
      <c r="B946">
        <v>49</v>
      </c>
      <c r="C946" t="s">
        <v>950</v>
      </c>
      <c r="D946" t="s">
        <v>1442</v>
      </c>
      <c r="E946" t="s">
        <v>1443</v>
      </c>
      <c r="F946"/>
      <c r="G946">
        <v>188.32999999999998</v>
      </c>
      <c r="H946">
        <v>188.32999999999998</v>
      </c>
      <c r="I946"/>
      <c r="J946" t="s">
        <v>1444</v>
      </c>
      <c r="K946"/>
      <c r="L946" s="18">
        <v>44835</v>
      </c>
      <c r="M946" s="1">
        <v>1</v>
      </c>
      <c r="N946" s="1">
        <v>1</v>
      </c>
      <c r="O946" s="1">
        <v>2</v>
      </c>
      <c r="P946" s="1" t="str">
        <f t="shared" si="15"/>
        <v>CP49</v>
      </c>
    </row>
    <row r="947" spans="1:16" hidden="1">
      <c r="A947" t="s">
        <v>11</v>
      </c>
      <c r="B947">
        <v>50</v>
      </c>
      <c r="C947" t="s">
        <v>951</v>
      </c>
      <c r="D947" t="s">
        <v>1442</v>
      </c>
      <c r="E947" t="s">
        <v>1443</v>
      </c>
      <c r="F947"/>
      <c r="G947">
        <v>376.66999999999996</v>
      </c>
      <c r="H947">
        <v>376.67000000000007</v>
      </c>
      <c r="I947"/>
      <c r="J947" t="s">
        <v>1444</v>
      </c>
      <c r="K947"/>
      <c r="L947" s="18">
        <v>44835</v>
      </c>
      <c r="M947" s="1">
        <v>1</v>
      </c>
      <c r="N947" s="1">
        <v>1</v>
      </c>
      <c r="O947" s="1">
        <v>2</v>
      </c>
      <c r="P947" s="1" t="str">
        <f t="shared" si="15"/>
        <v>CP50</v>
      </c>
    </row>
    <row r="948" spans="1:16" hidden="1">
      <c r="A948" t="s">
        <v>11</v>
      </c>
      <c r="B948">
        <v>51</v>
      </c>
      <c r="C948" t="s">
        <v>952</v>
      </c>
      <c r="D948" t="s">
        <v>1442</v>
      </c>
      <c r="E948" t="s">
        <v>1443</v>
      </c>
      <c r="F948"/>
      <c r="G948">
        <v>376.66999999999996</v>
      </c>
      <c r="H948">
        <v>376.67000000000007</v>
      </c>
      <c r="I948"/>
      <c r="J948" t="s">
        <v>1444</v>
      </c>
      <c r="K948"/>
      <c r="L948" s="18">
        <v>44835</v>
      </c>
      <c r="M948" s="1">
        <v>1</v>
      </c>
      <c r="N948" s="1">
        <v>1</v>
      </c>
      <c r="O948" s="1">
        <v>2</v>
      </c>
      <c r="P948" s="1" t="str">
        <f t="shared" si="15"/>
        <v>CP51</v>
      </c>
    </row>
    <row r="949" spans="1:16" hidden="1">
      <c r="A949" t="s">
        <v>11</v>
      </c>
      <c r="B949">
        <v>52</v>
      </c>
      <c r="C949" t="s">
        <v>953</v>
      </c>
      <c r="D949" t="s">
        <v>1442</v>
      </c>
      <c r="E949" t="s">
        <v>1443</v>
      </c>
      <c r="F949"/>
      <c r="G949">
        <v>376.66999999999996</v>
      </c>
      <c r="H949">
        <v>376.67000000000007</v>
      </c>
      <c r="I949"/>
      <c r="J949" t="s">
        <v>1444</v>
      </c>
      <c r="K949"/>
      <c r="L949" s="18">
        <v>44835</v>
      </c>
      <c r="M949" s="1">
        <v>1</v>
      </c>
      <c r="N949" s="1">
        <v>1</v>
      </c>
      <c r="O949" s="1">
        <v>2</v>
      </c>
      <c r="P949" s="1" t="str">
        <f t="shared" si="15"/>
        <v>CP52</v>
      </c>
    </row>
    <row r="950" spans="1:16" hidden="1">
      <c r="A950" t="s">
        <v>11</v>
      </c>
      <c r="B950">
        <v>53</v>
      </c>
      <c r="C950" t="s">
        <v>954</v>
      </c>
      <c r="D950" t="s">
        <v>1442</v>
      </c>
      <c r="E950" t="s">
        <v>1443</v>
      </c>
      <c r="F950"/>
      <c r="G950">
        <v>113</v>
      </c>
      <c r="H950">
        <v>113</v>
      </c>
      <c r="I950"/>
      <c r="J950" t="s">
        <v>1444</v>
      </c>
      <c r="K950"/>
      <c r="L950" s="18">
        <v>44835</v>
      </c>
      <c r="M950" s="1">
        <v>1</v>
      </c>
      <c r="N950" s="1">
        <v>1</v>
      </c>
      <c r="O950" s="1">
        <v>2</v>
      </c>
      <c r="P950" s="1" t="str">
        <f t="shared" si="15"/>
        <v>CP53</v>
      </c>
    </row>
    <row r="951" spans="1:16" hidden="1">
      <c r="A951" t="s">
        <v>11</v>
      </c>
      <c r="B951">
        <v>54</v>
      </c>
      <c r="C951" t="s">
        <v>955</v>
      </c>
      <c r="D951" t="s">
        <v>1442</v>
      </c>
      <c r="E951" t="s">
        <v>1443</v>
      </c>
      <c r="F951"/>
      <c r="G951">
        <v>313.89999999999998</v>
      </c>
      <c r="H951">
        <v>313.89999999999998</v>
      </c>
      <c r="I951"/>
      <c r="J951" t="s">
        <v>1444</v>
      </c>
      <c r="K951"/>
      <c r="L951" s="18">
        <v>44835</v>
      </c>
      <c r="M951" s="1">
        <v>1</v>
      </c>
      <c r="N951" s="1">
        <v>1</v>
      </c>
      <c r="O951" s="1">
        <v>2</v>
      </c>
      <c r="P951" s="1" t="str">
        <f t="shared" si="15"/>
        <v>CP54</v>
      </c>
    </row>
    <row r="952" spans="1:16" hidden="1">
      <c r="A952" t="s">
        <v>11</v>
      </c>
      <c r="B952">
        <v>55</v>
      </c>
      <c r="C952" t="s">
        <v>956</v>
      </c>
      <c r="D952" t="s">
        <v>1442</v>
      </c>
      <c r="E952" t="s">
        <v>1443</v>
      </c>
      <c r="F952"/>
      <c r="G952">
        <v>313.89999999999998</v>
      </c>
      <c r="H952">
        <v>313.89999999999998</v>
      </c>
      <c r="I952"/>
      <c r="J952" t="s">
        <v>1444</v>
      </c>
      <c r="K952"/>
      <c r="L952" s="18">
        <v>44835</v>
      </c>
      <c r="M952" s="1">
        <v>1</v>
      </c>
      <c r="N952" s="1">
        <v>1</v>
      </c>
      <c r="O952" s="1">
        <v>2</v>
      </c>
      <c r="P952" s="1" t="str">
        <f t="shared" si="15"/>
        <v>CP55</v>
      </c>
    </row>
    <row r="953" spans="1:16" hidden="1">
      <c r="A953" t="s">
        <v>11</v>
      </c>
      <c r="B953">
        <v>56</v>
      </c>
      <c r="C953" t="s">
        <v>957</v>
      </c>
      <c r="D953" t="s">
        <v>1442</v>
      </c>
      <c r="E953" t="s">
        <v>1443</v>
      </c>
      <c r="F953"/>
      <c r="G953">
        <v>439.44</v>
      </c>
      <c r="H953">
        <v>439.44</v>
      </c>
      <c r="I953"/>
      <c r="J953" t="s">
        <v>1444</v>
      </c>
      <c r="K953"/>
      <c r="L953" s="18">
        <v>44835</v>
      </c>
      <c r="M953" s="1">
        <v>1</v>
      </c>
      <c r="N953" s="1">
        <v>1</v>
      </c>
      <c r="O953" s="1">
        <v>2</v>
      </c>
      <c r="P953" s="1" t="str">
        <f t="shared" si="15"/>
        <v>CP56</v>
      </c>
    </row>
    <row r="954" spans="1:16" hidden="1">
      <c r="A954" t="s">
        <v>11</v>
      </c>
      <c r="B954">
        <v>57</v>
      </c>
      <c r="C954" t="s">
        <v>958</v>
      </c>
      <c r="D954" t="s">
        <v>1442</v>
      </c>
      <c r="E954" t="s">
        <v>1443</v>
      </c>
      <c r="F954"/>
      <c r="G954">
        <v>565</v>
      </c>
      <c r="H954">
        <v>565</v>
      </c>
      <c r="I954"/>
      <c r="J954" t="s">
        <v>1444</v>
      </c>
      <c r="K954"/>
      <c r="L954" s="18">
        <v>44835</v>
      </c>
      <c r="M954" s="1">
        <v>1</v>
      </c>
      <c r="N954" s="1">
        <v>1</v>
      </c>
      <c r="O954" s="1">
        <v>2</v>
      </c>
      <c r="P954" s="1" t="str">
        <f t="shared" si="15"/>
        <v>CP57</v>
      </c>
    </row>
    <row r="955" spans="1:16" hidden="1">
      <c r="A955" t="s">
        <v>11</v>
      </c>
      <c r="B955">
        <v>58</v>
      </c>
      <c r="C955" t="s">
        <v>959</v>
      </c>
      <c r="D955" t="s">
        <v>1442</v>
      </c>
      <c r="E955" t="s">
        <v>1443</v>
      </c>
      <c r="F955"/>
      <c r="G955">
        <v>881.15</v>
      </c>
      <c r="H955">
        <v>881.15</v>
      </c>
      <c r="I955"/>
      <c r="J955" t="s">
        <v>1444</v>
      </c>
      <c r="K955"/>
      <c r="L955" s="18">
        <v>44835</v>
      </c>
      <c r="M955" s="1">
        <v>1</v>
      </c>
      <c r="N955" s="1">
        <v>1</v>
      </c>
      <c r="O955" s="1">
        <v>2</v>
      </c>
      <c r="P955" s="1" t="str">
        <f t="shared" si="15"/>
        <v>CP58</v>
      </c>
    </row>
    <row r="956" spans="1:16" hidden="1">
      <c r="A956" t="s">
        <v>11</v>
      </c>
      <c r="B956">
        <v>59</v>
      </c>
      <c r="C956" t="s">
        <v>960</v>
      </c>
      <c r="D956" t="s">
        <v>1442</v>
      </c>
      <c r="E956" t="s">
        <v>1443</v>
      </c>
      <c r="F956"/>
      <c r="G956">
        <v>351.56</v>
      </c>
      <c r="H956">
        <v>351.56</v>
      </c>
      <c r="I956"/>
      <c r="J956" t="s">
        <v>1444</v>
      </c>
      <c r="K956"/>
      <c r="L956" s="18">
        <v>44835</v>
      </c>
      <c r="M956" s="1">
        <v>1</v>
      </c>
      <c r="N956" s="1">
        <v>1</v>
      </c>
      <c r="O956" s="1">
        <v>2</v>
      </c>
      <c r="P956" s="1" t="str">
        <f t="shared" si="15"/>
        <v>CP59</v>
      </c>
    </row>
    <row r="957" spans="1:16" hidden="1">
      <c r="A957" t="s">
        <v>11</v>
      </c>
      <c r="B957">
        <v>60</v>
      </c>
      <c r="C957" t="s">
        <v>961</v>
      </c>
      <c r="D957" t="s">
        <v>1442</v>
      </c>
      <c r="E957" t="s">
        <v>1443</v>
      </c>
      <c r="F957"/>
      <c r="G957">
        <v>376.66999999999996</v>
      </c>
      <c r="H957">
        <v>376.67000000000007</v>
      </c>
      <c r="I957"/>
      <c r="J957" t="s">
        <v>1444</v>
      </c>
      <c r="K957"/>
      <c r="L957" s="18">
        <v>44835</v>
      </c>
      <c r="M957" s="1">
        <v>1</v>
      </c>
      <c r="N957" s="1">
        <v>1</v>
      </c>
      <c r="O957" s="1">
        <v>2</v>
      </c>
      <c r="P957" s="1" t="str">
        <f t="shared" si="15"/>
        <v>CP60</v>
      </c>
    </row>
    <row r="958" spans="1:16" hidden="1">
      <c r="A958" t="s">
        <v>11</v>
      </c>
      <c r="B958">
        <v>61</v>
      </c>
      <c r="C958" t="s">
        <v>962</v>
      </c>
      <c r="D958" t="s">
        <v>1442</v>
      </c>
      <c r="E958" t="s">
        <v>1443</v>
      </c>
      <c r="F958"/>
      <c r="G958">
        <v>376.66999999999996</v>
      </c>
      <c r="H958">
        <v>376.67000000000007</v>
      </c>
      <c r="I958"/>
      <c r="J958" t="s">
        <v>1444</v>
      </c>
      <c r="K958"/>
      <c r="L958" s="18">
        <v>44835</v>
      </c>
      <c r="M958" s="1">
        <v>1</v>
      </c>
      <c r="N958" s="1">
        <v>1</v>
      </c>
      <c r="O958" s="1">
        <v>2</v>
      </c>
      <c r="P958" s="1" t="str">
        <f t="shared" si="15"/>
        <v>CP61</v>
      </c>
    </row>
    <row r="959" spans="1:16" hidden="1">
      <c r="A959" t="s">
        <v>11</v>
      </c>
      <c r="B959">
        <v>62</v>
      </c>
      <c r="C959" t="s">
        <v>963</v>
      </c>
      <c r="D959" t="s">
        <v>1442</v>
      </c>
      <c r="E959" t="s">
        <v>1443</v>
      </c>
      <c r="F959"/>
      <c r="G959">
        <v>502.22</v>
      </c>
      <c r="H959">
        <v>502.22</v>
      </c>
      <c r="I959"/>
      <c r="J959" t="s">
        <v>1444</v>
      </c>
      <c r="K959"/>
      <c r="L959" s="18">
        <v>44835</v>
      </c>
      <c r="M959" s="1">
        <v>1</v>
      </c>
      <c r="N959" s="1">
        <v>1</v>
      </c>
      <c r="O959" s="1">
        <v>2</v>
      </c>
      <c r="P959" s="1" t="str">
        <f t="shared" si="15"/>
        <v>CP62</v>
      </c>
    </row>
    <row r="960" spans="1:16" hidden="1">
      <c r="A960" t="s">
        <v>11</v>
      </c>
      <c r="B960">
        <v>63</v>
      </c>
      <c r="C960" t="s">
        <v>964</v>
      </c>
      <c r="D960" t="s">
        <v>1442</v>
      </c>
      <c r="E960" t="s">
        <v>1443</v>
      </c>
      <c r="F960"/>
      <c r="G960">
        <v>1017</v>
      </c>
      <c r="H960">
        <v>1017</v>
      </c>
      <c r="I960"/>
      <c r="J960" t="s">
        <v>1444</v>
      </c>
      <c r="K960"/>
      <c r="L960" s="18">
        <v>44835</v>
      </c>
      <c r="M960" s="1">
        <v>1</v>
      </c>
      <c r="N960" s="1">
        <v>1</v>
      </c>
      <c r="O960" s="1">
        <v>2</v>
      </c>
      <c r="P960" s="1" t="str">
        <f t="shared" si="15"/>
        <v>CP63</v>
      </c>
    </row>
    <row r="961" spans="1:16" hidden="1">
      <c r="A961" t="s">
        <v>11</v>
      </c>
      <c r="B961">
        <v>64</v>
      </c>
      <c r="C961" t="s">
        <v>965</v>
      </c>
      <c r="D961" t="s">
        <v>1442</v>
      </c>
      <c r="E961" t="s">
        <v>1443</v>
      </c>
      <c r="F961"/>
      <c r="G961">
        <v>313.89</v>
      </c>
      <c r="H961">
        <v>313.89</v>
      </c>
      <c r="I961"/>
      <c r="J961" t="s">
        <v>1444</v>
      </c>
      <c r="K961"/>
      <c r="L961" s="18">
        <v>44835</v>
      </c>
      <c r="M961" s="1">
        <v>1</v>
      </c>
      <c r="N961" s="1">
        <v>1</v>
      </c>
      <c r="O961" s="1">
        <v>2</v>
      </c>
      <c r="P961" s="1" t="str">
        <f t="shared" si="15"/>
        <v>CP64</v>
      </c>
    </row>
    <row r="962" spans="1:16" hidden="1">
      <c r="A962" t="s">
        <v>11</v>
      </c>
      <c r="B962">
        <v>65</v>
      </c>
      <c r="C962" t="s">
        <v>966</v>
      </c>
      <c r="D962" t="s">
        <v>1442</v>
      </c>
      <c r="E962" t="s">
        <v>1443</v>
      </c>
      <c r="F962"/>
      <c r="G962">
        <v>313.89</v>
      </c>
      <c r="H962">
        <v>313.89</v>
      </c>
      <c r="I962"/>
      <c r="J962" t="s">
        <v>1444</v>
      </c>
      <c r="K962"/>
      <c r="L962" s="18">
        <v>44835</v>
      </c>
      <c r="M962" s="1">
        <v>1</v>
      </c>
      <c r="N962" s="1">
        <v>1</v>
      </c>
      <c r="O962" s="1">
        <v>2</v>
      </c>
      <c r="P962" s="1" t="str">
        <f t="shared" si="15"/>
        <v>CP65</v>
      </c>
    </row>
    <row r="963" spans="1:16" hidden="1">
      <c r="A963" t="s">
        <v>11</v>
      </c>
      <c r="B963">
        <v>66</v>
      </c>
      <c r="C963" t="s">
        <v>967</v>
      </c>
      <c r="D963" t="s">
        <v>1442</v>
      </c>
      <c r="E963" t="s">
        <v>1443</v>
      </c>
      <c r="F963"/>
      <c r="G963">
        <v>423.75</v>
      </c>
      <c r="H963">
        <v>423.75</v>
      </c>
      <c r="I963"/>
      <c r="J963" t="s">
        <v>1444</v>
      </c>
      <c r="K963"/>
      <c r="L963" s="18">
        <v>44835</v>
      </c>
      <c r="M963" s="1">
        <v>1</v>
      </c>
      <c r="N963" s="1">
        <v>1</v>
      </c>
      <c r="O963" s="1">
        <v>2</v>
      </c>
      <c r="P963" s="1" t="str">
        <f t="shared" si="15"/>
        <v>CP66</v>
      </c>
    </row>
    <row r="964" spans="1:16" hidden="1">
      <c r="A964" t="s">
        <v>11</v>
      </c>
      <c r="B964">
        <v>67</v>
      </c>
      <c r="C964" t="s">
        <v>968</v>
      </c>
      <c r="D964" t="s">
        <v>1442</v>
      </c>
      <c r="E964" t="s">
        <v>1443</v>
      </c>
      <c r="F964"/>
      <c r="G964">
        <v>565</v>
      </c>
      <c r="H964">
        <v>565</v>
      </c>
      <c r="I964"/>
      <c r="J964" t="s">
        <v>1444</v>
      </c>
      <c r="K964"/>
      <c r="L964" s="18">
        <v>44835</v>
      </c>
      <c r="M964" s="1">
        <v>1</v>
      </c>
      <c r="N964" s="1">
        <v>1</v>
      </c>
      <c r="O964" s="1">
        <v>2</v>
      </c>
      <c r="P964" s="1" t="str">
        <f t="shared" si="15"/>
        <v>CP67</v>
      </c>
    </row>
    <row r="965" spans="1:16" hidden="1">
      <c r="A965" t="s">
        <v>11</v>
      </c>
      <c r="B965">
        <v>68</v>
      </c>
      <c r="C965" t="s">
        <v>969</v>
      </c>
      <c r="D965" t="s">
        <v>1442</v>
      </c>
      <c r="E965" t="s">
        <v>1443</v>
      </c>
      <c r="F965"/>
      <c r="G965">
        <v>313.89999999999998</v>
      </c>
      <c r="H965">
        <v>313.89999999999998</v>
      </c>
      <c r="I965"/>
      <c r="J965" t="s">
        <v>1444</v>
      </c>
      <c r="K965"/>
      <c r="L965" s="18">
        <v>44835</v>
      </c>
      <c r="M965" s="1">
        <v>1</v>
      </c>
      <c r="N965" s="1">
        <v>1</v>
      </c>
      <c r="O965" s="1">
        <v>2</v>
      </c>
      <c r="P965" s="1" t="str">
        <f t="shared" si="15"/>
        <v>CP68</v>
      </c>
    </row>
    <row r="966" spans="1:16" hidden="1">
      <c r="A966" t="s">
        <v>11</v>
      </c>
      <c r="B966">
        <v>69</v>
      </c>
      <c r="C966" t="s">
        <v>970</v>
      </c>
      <c r="D966" t="s">
        <v>1442</v>
      </c>
      <c r="E966" t="s">
        <v>1443</v>
      </c>
      <c r="F966"/>
      <c r="G966">
        <v>376.66999999999996</v>
      </c>
      <c r="H966">
        <v>376.67</v>
      </c>
      <c r="I966"/>
      <c r="J966" t="s">
        <v>1444</v>
      </c>
      <c r="K966"/>
      <c r="L966" s="18">
        <v>44835</v>
      </c>
      <c r="M966" s="1">
        <v>1</v>
      </c>
      <c r="N966" s="1">
        <v>1</v>
      </c>
      <c r="O966" s="1">
        <v>2</v>
      </c>
      <c r="P966" s="1" t="str">
        <f t="shared" si="15"/>
        <v>CP69</v>
      </c>
    </row>
    <row r="967" spans="1:16" hidden="1">
      <c r="A967" t="s">
        <v>11</v>
      </c>
      <c r="B967">
        <v>70</v>
      </c>
      <c r="C967" t="s">
        <v>971</v>
      </c>
      <c r="D967" t="s">
        <v>1442</v>
      </c>
      <c r="E967" t="s">
        <v>1443</v>
      </c>
      <c r="F967"/>
      <c r="G967">
        <v>313.89999999999998</v>
      </c>
      <c r="H967">
        <v>313.89999999999998</v>
      </c>
      <c r="I967"/>
      <c r="J967" t="s">
        <v>1444</v>
      </c>
      <c r="K967"/>
      <c r="L967" s="18">
        <v>44835</v>
      </c>
      <c r="M967" s="1">
        <v>1</v>
      </c>
      <c r="N967" s="1">
        <v>1</v>
      </c>
      <c r="O967" s="1">
        <v>2</v>
      </c>
      <c r="P967" s="1" t="str">
        <f t="shared" si="15"/>
        <v>CP70</v>
      </c>
    </row>
    <row r="968" spans="1:16" hidden="1">
      <c r="A968" t="s">
        <v>11</v>
      </c>
      <c r="B968">
        <v>71</v>
      </c>
      <c r="C968" t="s">
        <v>972</v>
      </c>
      <c r="D968" t="s">
        <v>1442</v>
      </c>
      <c r="E968" t="s">
        <v>1443</v>
      </c>
      <c r="F968"/>
      <c r="G968">
        <v>1669.52</v>
      </c>
      <c r="H968">
        <v>1669.52</v>
      </c>
      <c r="I968"/>
      <c r="J968" t="s">
        <v>1444</v>
      </c>
      <c r="K968"/>
      <c r="L968" s="18">
        <v>44835</v>
      </c>
      <c r="M968" s="1">
        <v>1</v>
      </c>
      <c r="N968" s="1">
        <v>1</v>
      </c>
      <c r="O968" s="1">
        <v>2</v>
      </c>
      <c r="P968" s="1" t="str">
        <f t="shared" si="15"/>
        <v>CP71</v>
      </c>
    </row>
    <row r="969" spans="1:16" hidden="1">
      <c r="A969" t="s">
        <v>11</v>
      </c>
      <c r="B969">
        <v>72</v>
      </c>
      <c r="C969" t="s">
        <v>973</v>
      </c>
      <c r="D969" t="s">
        <v>1442</v>
      </c>
      <c r="E969" t="s">
        <v>1443</v>
      </c>
      <c r="F969"/>
      <c r="G969">
        <v>1004.44</v>
      </c>
      <c r="H969">
        <v>1004.4399999999999</v>
      </c>
      <c r="I969"/>
      <c r="J969" t="s">
        <v>1444</v>
      </c>
      <c r="K969"/>
      <c r="L969" s="18">
        <v>44835</v>
      </c>
      <c r="M969" s="1">
        <v>1</v>
      </c>
      <c r="N969" s="1">
        <v>1</v>
      </c>
      <c r="O969" s="1">
        <v>2</v>
      </c>
      <c r="P969" s="1" t="str">
        <f t="shared" si="15"/>
        <v>CP72</v>
      </c>
    </row>
    <row r="970" spans="1:16" hidden="1">
      <c r="A970" t="s">
        <v>11</v>
      </c>
      <c r="B970">
        <v>73</v>
      </c>
      <c r="C970" t="s">
        <v>974</v>
      </c>
      <c r="D970" t="s">
        <v>1442</v>
      </c>
      <c r="E970" t="s">
        <v>1443</v>
      </c>
      <c r="F970"/>
      <c r="G970">
        <v>2007.73</v>
      </c>
      <c r="H970">
        <v>2007.73</v>
      </c>
      <c r="I970"/>
      <c r="J970" t="s">
        <v>1444</v>
      </c>
      <c r="K970"/>
      <c r="L970" s="18">
        <v>44835</v>
      </c>
      <c r="M970" s="1">
        <v>1</v>
      </c>
      <c r="N970" s="1">
        <v>1</v>
      </c>
      <c r="O970" s="1">
        <v>2</v>
      </c>
      <c r="P970" s="1" t="str">
        <f t="shared" si="15"/>
        <v>CP73</v>
      </c>
    </row>
    <row r="971" spans="1:16" hidden="1">
      <c r="A971" t="s">
        <v>11</v>
      </c>
      <c r="B971">
        <v>74</v>
      </c>
      <c r="C971" t="s">
        <v>975</v>
      </c>
      <c r="D971" t="s">
        <v>1442</v>
      </c>
      <c r="E971" t="s">
        <v>1443</v>
      </c>
      <c r="F971"/>
      <c r="G971">
        <v>565</v>
      </c>
      <c r="H971">
        <v>565</v>
      </c>
      <c r="I971"/>
      <c r="J971" t="s">
        <v>1444</v>
      </c>
      <c r="K971"/>
      <c r="L971" s="18">
        <v>44835</v>
      </c>
      <c r="M971" s="1">
        <v>1</v>
      </c>
      <c r="N971" s="1">
        <v>1</v>
      </c>
      <c r="O971" s="1">
        <v>2</v>
      </c>
      <c r="P971" s="1" t="str">
        <f t="shared" si="15"/>
        <v>CP74</v>
      </c>
    </row>
    <row r="972" spans="1:16" hidden="1">
      <c r="A972" t="s">
        <v>11</v>
      </c>
      <c r="B972">
        <v>75</v>
      </c>
      <c r="C972" t="s">
        <v>976</v>
      </c>
      <c r="D972" t="s">
        <v>1442</v>
      </c>
      <c r="E972" t="s">
        <v>1443</v>
      </c>
      <c r="F972"/>
      <c r="G972">
        <v>313.89</v>
      </c>
      <c r="H972">
        <v>313.89</v>
      </c>
      <c r="I972"/>
      <c r="J972" t="s">
        <v>1444</v>
      </c>
      <c r="K972"/>
      <c r="L972" s="18">
        <v>44835</v>
      </c>
      <c r="M972" s="1">
        <v>1</v>
      </c>
      <c r="N972" s="1">
        <v>1</v>
      </c>
      <c r="O972" s="1">
        <v>2</v>
      </c>
      <c r="P972" s="1" t="str">
        <f t="shared" si="15"/>
        <v>CP75</v>
      </c>
    </row>
    <row r="973" spans="1:16" hidden="1">
      <c r="A973" t="s">
        <v>11</v>
      </c>
      <c r="B973">
        <v>76</v>
      </c>
      <c r="C973" t="s">
        <v>977</v>
      </c>
      <c r="D973" t="s">
        <v>1442</v>
      </c>
      <c r="E973" t="s">
        <v>1443</v>
      </c>
      <c r="F973"/>
      <c r="G973">
        <v>401.78000000000003</v>
      </c>
      <c r="H973">
        <v>401.78000000000003</v>
      </c>
      <c r="I973"/>
      <c r="J973" t="s">
        <v>1444</v>
      </c>
      <c r="K973"/>
      <c r="L973" s="18">
        <v>44835</v>
      </c>
      <c r="M973" s="1">
        <v>1</v>
      </c>
      <c r="N973" s="1">
        <v>1</v>
      </c>
      <c r="O973" s="1">
        <v>2</v>
      </c>
      <c r="P973" s="1" t="str">
        <f t="shared" si="15"/>
        <v>CP76</v>
      </c>
    </row>
    <row r="974" spans="1:16" hidden="1">
      <c r="A974" t="s">
        <v>11</v>
      </c>
      <c r="B974">
        <v>77</v>
      </c>
      <c r="C974" t="s">
        <v>978</v>
      </c>
      <c r="D974" t="s">
        <v>1442</v>
      </c>
      <c r="E974" t="s">
        <v>1443</v>
      </c>
      <c r="F974"/>
      <c r="G974">
        <v>345.29</v>
      </c>
      <c r="H974">
        <v>345.29</v>
      </c>
      <c r="I974"/>
      <c r="J974" t="s">
        <v>1444</v>
      </c>
      <c r="K974"/>
      <c r="L974" s="18">
        <v>44835</v>
      </c>
      <c r="M974" s="1">
        <v>1</v>
      </c>
      <c r="N974" s="1">
        <v>1</v>
      </c>
      <c r="O974" s="1">
        <v>2</v>
      </c>
      <c r="P974" s="1" t="str">
        <f t="shared" si="15"/>
        <v>CP77</v>
      </c>
    </row>
    <row r="975" spans="1:16" hidden="1">
      <c r="A975" t="s">
        <v>11</v>
      </c>
      <c r="B975">
        <v>78</v>
      </c>
      <c r="C975" t="s">
        <v>979</v>
      </c>
      <c r="D975" t="s">
        <v>1442</v>
      </c>
      <c r="E975" t="s">
        <v>1443</v>
      </c>
      <c r="F975"/>
      <c r="G975">
        <v>345.28000000000003</v>
      </c>
      <c r="H975">
        <v>345.28000000000003</v>
      </c>
      <c r="I975"/>
      <c r="J975" t="s">
        <v>1444</v>
      </c>
      <c r="K975"/>
      <c r="L975" s="18">
        <v>44835</v>
      </c>
      <c r="M975" s="1">
        <v>1</v>
      </c>
      <c r="N975" s="1">
        <v>1</v>
      </c>
      <c r="O975" s="1">
        <v>2</v>
      </c>
      <c r="P975" s="1" t="str">
        <f t="shared" si="15"/>
        <v>CP78</v>
      </c>
    </row>
    <row r="976" spans="1:16" hidden="1">
      <c r="A976" t="s">
        <v>11</v>
      </c>
      <c r="B976">
        <v>79</v>
      </c>
      <c r="C976" t="s">
        <v>980</v>
      </c>
      <c r="D976" t="s">
        <v>1442</v>
      </c>
      <c r="E976" t="s">
        <v>1443</v>
      </c>
      <c r="F976"/>
      <c r="G976">
        <v>288.78000000000003</v>
      </c>
      <c r="H976">
        <v>288.78000000000003</v>
      </c>
      <c r="I976"/>
      <c r="J976" t="s">
        <v>1444</v>
      </c>
      <c r="K976"/>
      <c r="L976" s="18">
        <v>44835</v>
      </c>
      <c r="M976" s="1">
        <v>1</v>
      </c>
      <c r="N976" s="1">
        <v>1</v>
      </c>
      <c r="O976" s="1">
        <v>2</v>
      </c>
      <c r="P976" s="1" t="str">
        <f t="shared" ref="P976:P1039" si="16">+_xlfn.CONCAT(A976,B976)</f>
        <v>CP79</v>
      </c>
    </row>
    <row r="977" spans="1:16" hidden="1">
      <c r="A977" t="s">
        <v>11</v>
      </c>
      <c r="B977">
        <v>80</v>
      </c>
      <c r="C977" t="s">
        <v>981</v>
      </c>
      <c r="D977" t="s">
        <v>1442</v>
      </c>
      <c r="E977" t="s">
        <v>1443</v>
      </c>
      <c r="F977"/>
      <c r="G977">
        <v>282.5</v>
      </c>
      <c r="H977">
        <v>282.5</v>
      </c>
      <c r="I977"/>
      <c r="J977" t="s">
        <v>1444</v>
      </c>
      <c r="K977"/>
      <c r="L977" s="18">
        <v>44835</v>
      </c>
      <c r="M977" s="1">
        <v>1</v>
      </c>
      <c r="N977" s="1">
        <v>1</v>
      </c>
      <c r="O977" s="1">
        <v>2</v>
      </c>
      <c r="P977" s="1" t="str">
        <f t="shared" si="16"/>
        <v>CP80</v>
      </c>
    </row>
    <row r="978" spans="1:16" hidden="1">
      <c r="A978" t="s">
        <v>11</v>
      </c>
      <c r="B978">
        <v>81</v>
      </c>
      <c r="C978" t="s">
        <v>982</v>
      </c>
      <c r="D978" t="s">
        <v>1442</v>
      </c>
      <c r="E978" t="s">
        <v>1443</v>
      </c>
      <c r="F978"/>
      <c r="G978">
        <v>345.29</v>
      </c>
      <c r="H978">
        <v>345.29</v>
      </c>
      <c r="I978"/>
      <c r="J978" t="s">
        <v>1444</v>
      </c>
      <c r="K978"/>
      <c r="L978" s="18">
        <v>44835</v>
      </c>
      <c r="M978" s="1">
        <v>1</v>
      </c>
      <c r="N978" s="1">
        <v>1</v>
      </c>
      <c r="O978" s="1">
        <v>2</v>
      </c>
      <c r="P978" s="1" t="str">
        <f t="shared" si="16"/>
        <v>CP81</v>
      </c>
    </row>
    <row r="979" spans="1:16" hidden="1">
      <c r="A979" t="s">
        <v>11</v>
      </c>
      <c r="B979">
        <v>82</v>
      </c>
      <c r="C979" t="s">
        <v>983</v>
      </c>
      <c r="D979" t="s">
        <v>1442</v>
      </c>
      <c r="E979" t="s">
        <v>1443</v>
      </c>
      <c r="F979"/>
      <c r="G979">
        <v>376.66999999999996</v>
      </c>
      <c r="H979">
        <v>376.67</v>
      </c>
      <c r="I979"/>
      <c r="J979" t="s">
        <v>1444</v>
      </c>
      <c r="K979"/>
      <c r="L979" s="18">
        <v>44835</v>
      </c>
      <c r="M979" s="1">
        <v>1</v>
      </c>
      <c r="N979" s="1">
        <v>1</v>
      </c>
      <c r="O979" s="1">
        <v>2</v>
      </c>
      <c r="P979" s="1" t="str">
        <f t="shared" si="16"/>
        <v>CP82</v>
      </c>
    </row>
    <row r="980" spans="1:16" hidden="1">
      <c r="A980" t="s">
        <v>11</v>
      </c>
      <c r="B980">
        <v>83</v>
      </c>
      <c r="C980" t="s">
        <v>984</v>
      </c>
      <c r="D980" t="s">
        <v>1442</v>
      </c>
      <c r="E980" t="s">
        <v>1443</v>
      </c>
      <c r="F980"/>
      <c r="G980">
        <v>313.89999999999998</v>
      </c>
      <c r="H980">
        <v>313.89999999999998</v>
      </c>
      <c r="I980"/>
      <c r="J980" t="s">
        <v>1444</v>
      </c>
      <c r="K980"/>
      <c r="L980" s="18">
        <v>44835</v>
      </c>
      <c r="M980" s="1">
        <v>1</v>
      </c>
      <c r="N980" s="1">
        <v>1</v>
      </c>
      <c r="O980" s="1">
        <v>2</v>
      </c>
      <c r="P980" s="1" t="str">
        <f t="shared" si="16"/>
        <v>CP83</v>
      </c>
    </row>
    <row r="981" spans="1:16" hidden="1">
      <c r="A981" t="s">
        <v>11</v>
      </c>
      <c r="B981">
        <v>84</v>
      </c>
      <c r="C981" t="s">
        <v>985</v>
      </c>
      <c r="D981" t="s">
        <v>1442</v>
      </c>
      <c r="E981" t="s">
        <v>1443</v>
      </c>
      <c r="F981"/>
      <c r="G981">
        <v>565</v>
      </c>
      <c r="H981">
        <v>565</v>
      </c>
      <c r="I981"/>
      <c r="J981" t="s">
        <v>1444</v>
      </c>
      <c r="K981"/>
      <c r="L981" s="18">
        <v>44835</v>
      </c>
      <c r="M981" s="1">
        <v>1</v>
      </c>
      <c r="N981" s="1">
        <v>1</v>
      </c>
      <c r="O981" s="1">
        <v>2</v>
      </c>
      <c r="P981" s="1" t="str">
        <f t="shared" si="16"/>
        <v>CP84</v>
      </c>
    </row>
    <row r="982" spans="1:16" hidden="1">
      <c r="A982" t="s">
        <v>11</v>
      </c>
      <c r="B982">
        <v>85</v>
      </c>
      <c r="C982" t="s">
        <v>986</v>
      </c>
      <c r="D982" t="s">
        <v>1442</v>
      </c>
      <c r="E982" t="s">
        <v>1443</v>
      </c>
      <c r="F982"/>
      <c r="G982">
        <v>211.88</v>
      </c>
      <c r="H982">
        <v>211.88</v>
      </c>
      <c r="I982"/>
      <c r="J982" t="s">
        <v>1444</v>
      </c>
      <c r="K982"/>
      <c r="L982" s="18">
        <v>44835</v>
      </c>
      <c r="M982" s="1">
        <v>1</v>
      </c>
      <c r="N982" s="1">
        <v>1</v>
      </c>
      <c r="O982" s="1">
        <v>2</v>
      </c>
      <c r="P982" s="1" t="str">
        <f t="shared" si="16"/>
        <v>CP85</v>
      </c>
    </row>
    <row r="983" spans="1:16" hidden="1">
      <c r="A983" t="s">
        <v>11</v>
      </c>
      <c r="B983">
        <v>86</v>
      </c>
      <c r="C983" t="s">
        <v>987</v>
      </c>
      <c r="D983" t="s">
        <v>1442</v>
      </c>
      <c r="E983" t="s">
        <v>1443</v>
      </c>
      <c r="F983"/>
      <c r="G983">
        <v>339</v>
      </c>
      <c r="H983">
        <v>339</v>
      </c>
      <c r="I983"/>
      <c r="J983" t="s">
        <v>1444</v>
      </c>
      <c r="K983"/>
      <c r="L983" s="18">
        <v>44835</v>
      </c>
      <c r="M983" s="1">
        <v>1</v>
      </c>
      <c r="N983" s="1">
        <v>1</v>
      </c>
      <c r="O983" s="1">
        <v>2</v>
      </c>
      <c r="P983" s="1" t="str">
        <f t="shared" si="16"/>
        <v>CP86</v>
      </c>
    </row>
    <row r="984" spans="1:16" hidden="1">
      <c r="A984" t="s">
        <v>11</v>
      </c>
      <c r="B984">
        <v>87</v>
      </c>
      <c r="C984" t="s">
        <v>988</v>
      </c>
      <c r="D984" t="s">
        <v>1442</v>
      </c>
      <c r="E984" t="s">
        <v>1443</v>
      </c>
      <c r="F984"/>
      <c r="G984">
        <v>376.66999999999996</v>
      </c>
      <c r="H984">
        <v>376.67000000000007</v>
      </c>
      <c r="I984"/>
      <c r="J984" t="s">
        <v>1444</v>
      </c>
      <c r="K984"/>
      <c r="L984" s="18">
        <v>44835</v>
      </c>
      <c r="M984" s="1">
        <v>1</v>
      </c>
      <c r="N984" s="1">
        <v>1</v>
      </c>
      <c r="O984" s="1">
        <v>2</v>
      </c>
      <c r="P984" s="1" t="str">
        <f t="shared" si="16"/>
        <v>CP87</v>
      </c>
    </row>
    <row r="985" spans="1:16" hidden="1">
      <c r="A985" t="s">
        <v>11</v>
      </c>
      <c r="B985">
        <v>88</v>
      </c>
      <c r="C985" t="s">
        <v>989</v>
      </c>
      <c r="D985" t="s">
        <v>1442</v>
      </c>
      <c r="E985" t="s">
        <v>1443</v>
      </c>
      <c r="F985"/>
      <c r="G985">
        <v>313.89999999999998</v>
      </c>
      <c r="H985">
        <v>313.89999999999998</v>
      </c>
      <c r="I985"/>
      <c r="J985" t="s">
        <v>1444</v>
      </c>
      <c r="K985"/>
      <c r="L985" s="18">
        <v>44835</v>
      </c>
      <c r="M985" s="1">
        <v>1</v>
      </c>
      <c r="N985" s="1">
        <v>1</v>
      </c>
      <c r="O985" s="1">
        <v>2</v>
      </c>
      <c r="P985" s="1" t="str">
        <f t="shared" si="16"/>
        <v>CP88</v>
      </c>
    </row>
    <row r="986" spans="1:16" hidden="1">
      <c r="A986" t="s">
        <v>11</v>
      </c>
      <c r="B986">
        <v>89</v>
      </c>
      <c r="C986" t="s">
        <v>990</v>
      </c>
      <c r="D986" t="s">
        <v>1442</v>
      </c>
      <c r="E986" t="s">
        <v>1443</v>
      </c>
      <c r="F986"/>
      <c r="G986">
        <v>345.29</v>
      </c>
      <c r="H986">
        <v>345.29</v>
      </c>
      <c r="I986"/>
      <c r="J986" t="s">
        <v>1444</v>
      </c>
      <c r="K986"/>
      <c r="L986" s="18">
        <v>44835</v>
      </c>
      <c r="M986" s="1">
        <v>1</v>
      </c>
      <c r="N986" s="1">
        <v>1</v>
      </c>
      <c r="O986" s="1">
        <v>2</v>
      </c>
      <c r="P986" s="1" t="str">
        <f t="shared" si="16"/>
        <v>CP89</v>
      </c>
    </row>
    <row r="987" spans="1:16" hidden="1">
      <c r="A987" t="s">
        <v>11</v>
      </c>
      <c r="B987">
        <v>90</v>
      </c>
      <c r="C987" t="s">
        <v>991</v>
      </c>
      <c r="D987" t="s">
        <v>1442</v>
      </c>
      <c r="E987" t="s">
        <v>1443</v>
      </c>
      <c r="F987"/>
      <c r="G987">
        <v>348.76</v>
      </c>
      <c r="H987">
        <v>348.76</v>
      </c>
      <c r="I987"/>
      <c r="J987" t="s">
        <v>1444</v>
      </c>
      <c r="K987"/>
      <c r="L987" s="18">
        <v>44835</v>
      </c>
      <c r="M987" s="1">
        <v>1</v>
      </c>
      <c r="N987" s="1">
        <v>1</v>
      </c>
      <c r="O987" s="1">
        <v>2</v>
      </c>
      <c r="P987" s="1" t="str">
        <f t="shared" si="16"/>
        <v>CP90</v>
      </c>
    </row>
    <row r="988" spans="1:16" hidden="1">
      <c r="A988" t="s">
        <v>11</v>
      </c>
      <c r="B988">
        <v>91</v>
      </c>
      <c r="C988" t="s">
        <v>992</v>
      </c>
      <c r="D988" t="s">
        <v>1442</v>
      </c>
      <c r="E988" t="s">
        <v>1443</v>
      </c>
      <c r="F988"/>
      <c r="G988">
        <v>627.78</v>
      </c>
      <c r="H988">
        <v>627.78</v>
      </c>
      <c r="I988"/>
      <c r="J988" t="s">
        <v>1444</v>
      </c>
      <c r="K988"/>
      <c r="L988" s="18">
        <v>44835</v>
      </c>
      <c r="M988" s="1">
        <v>1</v>
      </c>
      <c r="N988" s="1">
        <v>1</v>
      </c>
      <c r="O988" s="1">
        <v>2</v>
      </c>
      <c r="P988" s="1" t="str">
        <f t="shared" si="16"/>
        <v>CP91</v>
      </c>
    </row>
    <row r="989" spans="1:16" hidden="1">
      <c r="A989" t="s">
        <v>11</v>
      </c>
      <c r="B989">
        <v>92</v>
      </c>
      <c r="C989" t="s">
        <v>993</v>
      </c>
      <c r="D989" t="s">
        <v>1442</v>
      </c>
      <c r="E989" t="s">
        <v>1443</v>
      </c>
      <c r="F989"/>
      <c r="G989">
        <v>376.66999999999996</v>
      </c>
      <c r="H989">
        <v>376.67000000000007</v>
      </c>
      <c r="I989"/>
      <c r="J989" t="s">
        <v>1444</v>
      </c>
      <c r="K989"/>
      <c r="L989" s="18">
        <v>44835</v>
      </c>
      <c r="M989" s="1">
        <v>1</v>
      </c>
      <c r="N989" s="1">
        <v>1</v>
      </c>
      <c r="O989" s="1">
        <v>2</v>
      </c>
      <c r="P989" s="1" t="str">
        <f t="shared" si="16"/>
        <v>CP92</v>
      </c>
    </row>
    <row r="990" spans="1:16" hidden="1">
      <c r="A990" t="s">
        <v>11</v>
      </c>
      <c r="B990">
        <v>93</v>
      </c>
      <c r="C990" t="s">
        <v>994</v>
      </c>
      <c r="D990" t="s">
        <v>1442</v>
      </c>
      <c r="E990" t="s">
        <v>1443</v>
      </c>
      <c r="F990"/>
      <c r="G990">
        <v>376.66999999999996</v>
      </c>
      <c r="H990">
        <v>376.67</v>
      </c>
      <c r="I990"/>
      <c r="J990" t="s">
        <v>1444</v>
      </c>
      <c r="K990"/>
      <c r="L990" s="18">
        <v>44835</v>
      </c>
      <c r="M990" s="1">
        <v>1</v>
      </c>
      <c r="N990" s="1">
        <v>1</v>
      </c>
      <c r="O990" s="1">
        <v>2</v>
      </c>
      <c r="P990" s="1" t="str">
        <f t="shared" si="16"/>
        <v>CP93</v>
      </c>
    </row>
    <row r="991" spans="1:16" hidden="1">
      <c r="A991" t="s">
        <v>11</v>
      </c>
      <c r="B991">
        <v>94</v>
      </c>
      <c r="C991" t="s">
        <v>995</v>
      </c>
      <c r="D991" t="s">
        <v>1442</v>
      </c>
      <c r="E991" t="s">
        <v>1443</v>
      </c>
      <c r="F991"/>
      <c r="G991">
        <v>313.89999999999998</v>
      </c>
      <c r="H991">
        <v>313.89999999999998</v>
      </c>
      <c r="I991"/>
      <c r="J991" t="s">
        <v>1444</v>
      </c>
      <c r="K991"/>
      <c r="L991" s="18">
        <v>44835</v>
      </c>
      <c r="M991" s="1">
        <v>1</v>
      </c>
      <c r="N991" s="1">
        <v>1</v>
      </c>
      <c r="O991" s="1">
        <v>2</v>
      </c>
      <c r="P991" s="1" t="str">
        <f t="shared" si="16"/>
        <v>CP94</v>
      </c>
    </row>
    <row r="992" spans="1:16" hidden="1">
      <c r="A992" t="s">
        <v>11</v>
      </c>
      <c r="B992">
        <v>95</v>
      </c>
      <c r="C992" t="s">
        <v>996</v>
      </c>
      <c r="D992" t="s">
        <v>1442</v>
      </c>
      <c r="E992" t="s">
        <v>1443</v>
      </c>
      <c r="F992"/>
      <c r="G992">
        <v>1004.44</v>
      </c>
      <c r="H992">
        <v>1004.44</v>
      </c>
      <c r="I992"/>
      <c r="J992" t="s">
        <v>1444</v>
      </c>
      <c r="K992"/>
      <c r="L992" s="18">
        <v>44835</v>
      </c>
      <c r="M992" s="1">
        <v>1</v>
      </c>
      <c r="N992" s="1">
        <v>1</v>
      </c>
      <c r="O992" s="1">
        <v>2</v>
      </c>
      <c r="P992" s="1" t="str">
        <f t="shared" si="16"/>
        <v>CP95</v>
      </c>
    </row>
    <row r="993" spans="1:16" hidden="1">
      <c r="A993" t="s">
        <v>11</v>
      </c>
      <c r="B993">
        <v>96</v>
      </c>
      <c r="C993" t="s">
        <v>997</v>
      </c>
      <c r="D993" t="s">
        <v>1442</v>
      </c>
      <c r="E993" t="s">
        <v>1443</v>
      </c>
      <c r="F993"/>
      <c r="G993">
        <v>452</v>
      </c>
      <c r="H993">
        <v>452</v>
      </c>
      <c r="I993"/>
      <c r="J993" t="s">
        <v>1444</v>
      </c>
      <c r="K993"/>
      <c r="L993" s="18">
        <v>44835</v>
      </c>
      <c r="M993" s="1">
        <v>1</v>
      </c>
      <c r="N993" s="1">
        <v>1</v>
      </c>
      <c r="O993" s="1">
        <v>2</v>
      </c>
      <c r="P993" s="1" t="str">
        <f t="shared" si="16"/>
        <v>CP96</v>
      </c>
    </row>
    <row r="994" spans="1:16" hidden="1">
      <c r="A994" t="s">
        <v>11</v>
      </c>
      <c r="B994">
        <v>97</v>
      </c>
      <c r="C994" t="s">
        <v>998</v>
      </c>
      <c r="D994" t="s">
        <v>1442</v>
      </c>
      <c r="E994" t="s">
        <v>1443</v>
      </c>
      <c r="F994"/>
      <c r="G994">
        <v>376.66999999999996</v>
      </c>
      <c r="H994">
        <v>376.67000000000007</v>
      </c>
      <c r="I994"/>
      <c r="J994" t="s">
        <v>1444</v>
      </c>
      <c r="K994"/>
      <c r="L994" s="18">
        <v>44835</v>
      </c>
      <c r="M994" s="1">
        <v>1</v>
      </c>
      <c r="N994" s="1">
        <v>1</v>
      </c>
      <c r="O994" s="1">
        <v>2</v>
      </c>
      <c r="P994" s="1" t="str">
        <f t="shared" si="16"/>
        <v>CP97</v>
      </c>
    </row>
    <row r="995" spans="1:16" hidden="1">
      <c r="A995" t="s">
        <v>11</v>
      </c>
      <c r="B995">
        <v>98</v>
      </c>
      <c r="C995" t="s">
        <v>999</v>
      </c>
      <c r="D995" t="s">
        <v>1442</v>
      </c>
      <c r="E995" t="s">
        <v>1443</v>
      </c>
      <c r="F995"/>
      <c r="G995">
        <v>376.66999999999996</v>
      </c>
      <c r="H995">
        <v>376.67000000000007</v>
      </c>
      <c r="I995"/>
      <c r="J995" t="s">
        <v>1444</v>
      </c>
      <c r="K995"/>
      <c r="L995" s="18">
        <v>44835</v>
      </c>
      <c r="M995" s="1">
        <v>1</v>
      </c>
      <c r="N995" s="1">
        <v>1</v>
      </c>
      <c r="O995" s="1">
        <v>2</v>
      </c>
      <c r="P995" s="1" t="str">
        <f t="shared" si="16"/>
        <v>CP98</v>
      </c>
    </row>
    <row r="996" spans="1:16" hidden="1">
      <c r="A996" t="s">
        <v>11</v>
      </c>
      <c r="B996">
        <v>99</v>
      </c>
      <c r="C996" t="s">
        <v>1000</v>
      </c>
      <c r="D996" t="s">
        <v>1442</v>
      </c>
      <c r="E996" t="s">
        <v>1443</v>
      </c>
      <c r="F996"/>
      <c r="G996">
        <v>339</v>
      </c>
      <c r="H996">
        <v>339</v>
      </c>
      <c r="I996"/>
      <c r="J996" t="s">
        <v>1444</v>
      </c>
      <c r="K996"/>
      <c r="L996" s="18">
        <v>44835</v>
      </c>
      <c r="M996" s="1">
        <v>1</v>
      </c>
      <c r="N996" s="1">
        <v>1</v>
      </c>
      <c r="O996" s="1">
        <v>2</v>
      </c>
      <c r="P996" s="1" t="str">
        <f t="shared" si="16"/>
        <v>CP99</v>
      </c>
    </row>
    <row r="997" spans="1:16" hidden="1">
      <c r="A997" t="s">
        <v>11</v>
      </c>
      <c r="B997">
        <v>100</v>
      </c>
      <c r="C997" t="s">
        <v>1001</v>
      </c>
      <c r="D997" t="s">
        <v>1442</v>
      </c>
      <c r="E997" t="s">
        <v>1443</v>
      </c>
      <c r="F997"/>
      <c r="G997">
        <v>376.66999999999996</v>
      </c>
      <c r="H997">
        <v>376.67000000000007</v>
      </c>
      <c r="I997"/>
      <c r="J997" t="s">
        <v>1444</v>
      </c>
      <c r="K997"/>
      <c r="L997" s="18">
        <v>44835</v>
      </c>
      <c r="M997" s="1">
        <v>1</v>
      </c>
      <c r="N997" s="1">
        <v>1</v>
      </c>
      <c r="O997" s="1">
        <v>2</v>
      </c>
      <c r="P997" s="1" t="str">
        <f t="shared" si="16"/>
        <v>CP100</v>
      </c>
    </row>
    <row r="998" spans="1:16" hidden="1">
      <c r="A998" t="s">
        <v>11</v>
      </c>
      <c r="B998">
        <v>101</v>
      </c>
      <c r="C998" t="s">
        <v>1002</v>
      </c>
      <c r="D998" t="s">
        <v>1442</v>
      </c>
      <c r="E998" t="s">
        <v>1443</v>
      </c>
      <c r="F998"/>
      <c r="G998">
        <v>395.5</v>
      </c>
      <c r="H998">
        <v>395.5</v>
      </c>
      <c r="I998"/>
      <c r="J998" t="s">
        <v>1444</v>
      </c>
      <c r="K998"/>
      <c r="L998" s="18">
        <v>44835</v>
      </c>
      <c r="M998" s="1">
        <v>1</v>
      </c>
      <c r="N998" s="1">
        <v>1</v>
      </c>
      <c r="O998" s="1">
        <v>2</v>
      </c>
      <c r="P998" s="1" t="str">
        <f t="shared" si="16"/>
        <v>CP101</v>
      </c>
    </row>
    <row r="999" spans="1:16" hidden="1">
      <c r="A999" t="s">
        <v>11</v>
      </c>
      <c r="B999">
        <v>102</v>
      </c>
      <c r="C999" t="s">
        <v>1003</v>
      </c>
      <c r="D999" t="s">
        <v>1442</v>
      </c>
      <c r="E999" t="s">
        <v>1443</v>
      </c>
      <c r="F999"/>
      <c r="G999">
        <v>395.5</v>
      </c>
      <c r="H999">
        <v>395.5</v>
      </c>
      <c r="I999"/>
      <c r="J999" t="s">
        <v>1444</v>
      </c>
      <c r="K999"/>
      <c r="L999" s="18">
        <v>44835</v>
      </c>
      <c r="M999" s="1">
        <v>1</v>
      </c>
      <c r="N999" s="1">
        <v>1</v>
      </c>
      <c r="O999" s="1">
        <v>2</v>
      </c>
      <c r="P999" s="1" t="str">
        <f t="shared" si="16"/>
        <v>CP102</v>
      </c>
    </row>
    <row r="1000" spans="1:16" hidden="1">
      <c r="A1000" t="s">
        <v>11</v>
      </c>
      <c r="B1000">
        <v>103</v>
      </c>
      <c r="C1000" t="s">
        <v>1004</v>
      </c>
      <c r="D1000" t="s">
        <v>1442</v>
      </c>
      <c r="E1000" t="s">
        <v>1443</v>
      </c>
      <c r="F1000"/>
      <c r="G1000">
        <v>345.28000000000003</v>
      </c>
      <c r="H1000">
        <v>345.28000000000003</v>
      </c>
      <c r="I1000"/>
      <c r="J1000" t="s">
        <v>1444</v>
      </c>
      <c r="K1000"/>
      <c r="L1000" s="18">
        <v>44835</v>
      </c>
      <c r="M1000" s="1">
        <v>1</v>
      </c>
      <c r="N1000" s="1">
        <v>1</v>
      </c>
      <c r="O1000" s="1">
        <v>2</v>
      </c>
      <c r="P1000" s="1" t="str">
        <f t="shared" si="16"/>
        <v>CP103</v>
      </c>
    </row>
    <row r="1001" spans="1:16" hidden="1">
      <c r="A1001" t="s">
        <v>11</v>
      </c>
      <c r="B1001">
        <v>104</v>
      </c>
      <c r="C1001" t="s">
        <v>1005</v>
      </c>
      <c r="D1001" t="s">
        <v>1442</v>
      </c>
      <c r="E1001" t="s">
        <v>1443</v>
      </c>
      <c r="F1001"/>
      <c r="G1001">
        <v>364.11</v>
      </c>
      <c r="H1001">
        <v>364.11</v>
      </c>
      <c r="I1001"/>
      <c r="J1001" t="s">
        <v>1444</v>
      </c>
      <c r="K1001"/>
      <c r="L1001" s="18">
        <v>44835</v>
      </c>
      <c r="M1001" s="1">
        <v>1</v>
      </c>
      <c r="N1001" s="1">
        <v>1</v>
      </c>
      <c r="O1001" s="1">
        <v>2</v>
      </c>
      <c r="P1001" s="1" t="str">
        <f t="shared" si="16"/>
        <v>CP104</v>
      </c>
    </row>
    <row r="1002" spans="1:16" hidden="1">
      <c r="A1002" t="s">
        <v>11</v>
      </c>
      <c r="B1002">
        <v>105</v>
      </c>
      <c r="C1002" t="s">
        <v>1006</v>
      </c>
      <c r="D1002" t="s">
        <v>1442</v>
      </c>
      <c r="E1002" t="s">
        <v>1443</v>
      </c>
      <c r="F1002"/>
      <c r="G1002">
        <v>627.79</v>
      </c>
      <c r="H1002">
        <v>627.79</v>
      </c>
      <c r="I1002"/>
      <c r="J1002" t="s">
        <v>1444</v>
      </c>
      <c r="K1002"/>
      <c r="L1002" s="18">
        <v>44835</v>
      </c>
      <c r="M1002" s="1">
        <v>1</v>
      </c>
      <c r="N1002" s="1">
        <v>1</v>
      </c>
      <c r="O1002" s="1">
        <v>2</v>
      </c>
      <c r="P1002" s="1" t="str">
        <f t="shared" si="16"/>
        <v>CP105</v>
      </c>
    </row>
    <row r="1003" spans="1:16" hidden="1">
      <c r="A1003" t="s">
        <v>11</v>
      </c>
      <c r="B1003">
        <v>106</v>
      </c>
      <c r="C1003" t="s">
        <v>1007</v>
      </c>
      <c r="D1003" t="s">
        <v>1442</v>
      </c>
      <c r="E1003" t="s">
        <v>1443</v>
      </c>
      <c r="F1003"/>
      <c r="G1003">
        <v>351.56</v>
      </c>
      <c r="H1003">
        <v>351.56</v>
      </c>
      <c r="I1003"/>
      <c r="J1003" t="s">
        <v>1444</v>
      </c>
      <c r="K1003"/>
      <c r="L1003" s="18">
        <v>44835</v>
      </c>
      <c r="M1003" s="1">
        <v>1</v>
      </c>
      <c r="N1003" s="1">
        <v>1</v>
      </c>
      <c r="O1003" s="1">
        <v>2</v>
      </c>
      <c r="P1003" s="1" t="str">
        <f t="shared" si="16"/>
        <v>CP106</v>
      </c>
    </row>
    <row r="1004" spans="1:16" hidden="1">
      <c r="A1004" t="s">
        <v>11</v>
      </c>
      <c r="B1004">
        <v>107</v>
      </c>
      <c r="C1004" t="s">
        <v>1008</v>
      </c>
      <c r="D1004" t="s">
        <v>1442</v>
      </c>
      <c r="E1004" t="s">
        <v>1443</v>
      </c>
      <c r="F1004"/>
      <c r="G1004">
        <v>627.79</v>
      </c>
      <c r="H1004">
        <v>627.79</v>
      </c>
      <c r="I1004"/>
      <c r="J1004" t="s">
        <v>1444</v>
      </c>
      <c r="K1004"/>
      <c r="L1004" s="18">
        <v>44835</v>
      </c>
      <c r="M1004" s="1">
        <v>1</v>
      </c>
      <c r="N1004" s="1">
        <v>1</v>
      </c>
      <c r="O1004" s="1">
        <v>2</v>
      </c>
      <c r="P1004" s="1" t="str">
        <f t="shared" si="16"/>
        <v>CP107</v>
      </c>
    </row>
    <row r="1005" spans="1:16" hidden="1">
      <c r="A1005" t="s">
        <v>11</v>
      </c>
      <c r="B1005">
        <v>108</v>
      </c>
      <c r="C1005" t="s">
        <v>1009</v>
      </c>
      <c r="D1005" t="s">
        <v>1442</v>
      </c>
      <c r="E1005" t="s">
        <v>1443</v>
      </c>
      <c r="F1005"/>
      <c r="G1005">
        <v>345.28000000000003</v>
      </c>
      <c r="H1005">
        <v>345.28000000000003</v>
      </c>
      <c r="I1005"/>
      <c r="J1005" t="s">
        <v>1444</v>
      </c>
      <c r="K1005"/>
      <c r="L1005" s="18">
        <v>44835</v>
      </c>
      <c r="M1005" s="1">
        <v>1</v>
      </c>
      <c r="N1005" s="1">
        <v>1</v>
      </c>
      <c r="O1005" s="1">
        <v>2</v>
      </c>
      <c r="P1005" s="1" t="str">
        <f t="shared" si="16"/>
        <v>CP108</v>
      </c>
    </row>
    <row r="1006" spans="1:16" hidden="1">
      <c r="A1006" t="s">
        <v>11</v>
      </c>
      <c r="B1006">
        <v>109</v>
      </c>
      <c r="C1006" t="s">
        <v>1010</v>
      </c>
      <c r="D1006" t="s">
        <v>1442</v>
      </c>
      <c r="E1006" t="s">
        <v>1443</v>
      </c>
      <c r="F1006"/>
      <c r="G1006">
        <v>376.66999999999996</v>
      </c>
      <c r="H1006">
        <v>376.67000000000007</v>
      </c>
      <c r="I1006"/>
      <c r="J1006" t="s">
        <v>1444</v>
      </c>
      <c r="K1006"/>
      <c r="L1006" s="18">
        <v>44835</v>
      </c>
      <c r="M1006" s="1">
        <v>1</v>
      </c>
      <c r="N1006" s="1">
        <v>1</v>
      </c>
      <c r="O1006" s="1">
        <v>2</v>
      </c>
      <c r="P1006" s="1" t="str">
        <f t="shared" si="16"/>
        <v>CP109</v>
      </c>
    </row>
    <row r="1007" spans="1:16" hidden="1">
      <c r="A1007" t="s">
        <v>11</v>
      </c>
      <c r="B1007">
        <v>110</v>
      </c>
      <c r="C1007" t="s">
        <v>1011</v>
      </c>
      <c r="D1007" t="s">
        <v>1442</v>
      </c>
      <c r="E1007" t="s">
        <v>1443</v>
      </c>
      <c r="F1007"/>
      <c r="G1007">
        <v>376.66999999999996</v>
      </c>
      <c r="H1007">
        <v>376.67000000000007</v>
      </c>
      <c r="I1007"/>
      <c r="J1007" t="s">
        <v>1444</v>
      </c>
      <c r="K1007"/>
      <c r="L1007" s="18">
        <v>44835</v>
      </c>
      <c r="M1007" s="1">
        <v>1</v>
      </c>
      <c r="N1007" s="1">
        <v>1</v>
      </c>
      <c r="O1007" s="1">
        <v>2</v>
      </c>
      <c r="P1007" s="1" t="str">
        <f t="shared" si="16"/>
        <v>CP110</v>
      </c>
    </row>
    <row r="1008" spans="1:16" hidden="1">
      <c r="A1008" t="s">
        <v>11</v>
      </c>
      <c r="B1008">
        <v>111</v>
      </c>
      <c r="C1008" t="s">
        <v>1012</v>
      </c>
      <c r="D1008" t="s">
        <v>1442</v>
      </c>
      <c r="E1008" t="s">
        <v>1443</v>
      </c>
      <c r="F1008"/>
      <c r="G1008">
        <v>565</v>
      </c>
      <c r="H1008">
        <v>565</v>
      </c>
      <c r="I1008"/>
      <c r="J1008" t="s">
        <v>1444</v>
      </c>
      <c r="K1008"/>
      <c r="L1008" s="18">
        <v>44835</v>
      </c>
      <c r="M1008" s="1">
        <v>1</v>
      </c>
      <c r="N1008" s="1">
        <v>1</v>
      </c>
      <c r="O1008" s="1">
        <v>2</v>
      </c>
      <c r="P1008" s="1" t="str">
        <f t="shared" si="16"/>
        <v>CP111</v>
      </c>
    </row>
    <row r="1009" spans="1:16" hidden="1">
      <c r="A1009" t="s">
        <v>11</v>
      </c>
      <c r="B1009">
        <v>112</v>
      </c>
      <c r="C1009" t="s">
        <v>1013</v>
      </c>
      <c r="D1009" t="s">
        <v>1442</v>
      </c>
      <c r="E1009" t="s">
        <v>1443</v>
      </c>
      <c r="F1009"/>
      <c r="G1009">
        <v>878.9</v>
      </c>
      <c r="H1009">
        <v>878.9</v>
      </c>
      <c r="I1009"/>
      <c r="J1009" t="s">
        <v>1444</v>
      </c>
      <c r="K1009"/>
      <c r="L1009" s="18">
        <v>44835</v>
      </c>
      <c r="M1009" s="1">
        <v>1</v>
      </c>
      <c r="N1009" s="1">
        <v>1</v>
      </c>
      <c r="O1009" s="1">
        <v>2</v>
      </c>
      <c r="P1009" s="1" t="str">
        <f t="shared" si="16"/>
        <v>CP112</v>
      </c>
    </row>
    <row r="1010" spans="1:16" hidden="1">
      <c r="A1010" t="s">
        <v>11</v>
      </c>
      <c r="B1010">
        <v>113</v>
      </c>
      <c r="C1010" t="s">
        <v>1014</v>
      </c>
      <c r="D1010" t="s">
        <v>1442</v>
      </c>
      <c r="E1010" t="s">
        <v>1443</v>
      </c>
      <c r="F1010"/>
      <c r="G1010">
        <v>376.66999999999996</v>
      </c>
      <c r="H1010">
        <v>376.67000000000007</v>
      </c>
      <c r="I1010"/>
      <c r="J1010" t="s">
        <v>1444</v>
      </c>
      <c r="K1010"/>
      <c r="L1010" s="18">
        <v>44835</v>
      </c>
      <c r="M1010" s="1">
        <v>1</v>
      </c>
      <c r="N1010" s="1">
        <v>1</v>
      </c>
      <c r="O1010" s="1">
        <v>2</v>
      </c>
      <c r="P1010" s="1" t="str">
        <f t="shared" si="16"/>
        <v>CP113</v>
      </c>
    </row>
    <row r="1011" spans="1:16" hidden="1">
      <c r="A1011" t="s">
        <v>11</v>
      </c>
      <c r="B1011">
        <v>114</v>
      </c>
      <c r="C1011" t="s">
        <v>1015</v>
      </c>
      <c r="D1011" t="s">
        <v>1442</v>
      </c>
      <c r="E1011" t="s">
        <v>1443</v>
      </c>
      <c r="F1011"/>
      <c r="G1011">
        <v>364.09</v>
      </c>
      <c r="H1011">
        <v>364.09000000000003</v>
      </c>
      <c r="I1011"/>
      <c r="J1011" t="s">
        <v>1444</v>
      </c>
      <c r="K1011"/>
      <c r="L1011" s="18">
        <v>44835</v>
      </c>
      <c r="M1011" s="1">
        <v>1</v>
      </c>
      <c r="N1011" s="1">
        <v>1</v>
      </c>
      <c r="O1011" s="1">
        <v>2</v>
      </c>
      <c r="P1011" s="1" t="str">
        <f t="shared" si="16"/>
        <v>CP114</v>
      </c>
    </row>
    <row r="1012" spans="1:16" hidden="1">
      <c r="A1012" t="s">
        <v>11</v>
      </c>
      <c r="B1012">
        <v>115</v>
      </c>
      <c r="C1012" t="s">
        <v>1016</v>
      </c>
      <c r="D1012" t="s">
        <v>1442</v>
      </c>
      <c r="E1012" t="s">
        <v>1443</v>
      </c>
      <c r="F1012"/>
      <c r="G1012">
        <v>439.45</v>
      </c>
      <c r="H1012">
        <v>439.45</v>
      </c>
      <c r="I1012"/>
      <c r="J1012" t="s">
        <v>1444</v>
      </c>
      <c r="K1012"/>
      <c r="L1012" s="18">
        <v>44835</v>
      </c>
      <c r="M1012" s="1">
        <v>1</v>
      </c>
      <c r="N1012" s="1">
        <v>1</v>
      </c>
      <c r="O1012" s="1">
        <v>2</v>
      </c>
      <c r="P1012" s="1" t="str">
        <f t="shared" si="16"/>
        <v>CP115</v>
      </c>
    </row>
    <row r="1013" spans="1:16" hidden="1">
      <c r="A1013" t="s">
        <v>11</v>
      </c>
      <c r="B1013">
        <v>116</v>
      </c>
      <c r="C1013" t="s">
        <v>1017</v>
      </c>
      <c r="D1013" t="s">
        <v>1442</v>
      </c>
      <c r="E1013" t="s">
        <v>1443</v>
      </c>
      <c r="F1013"/>
      <c r="G1013">
        <v>439.45</v>
      </c>
      <c r="H1013">
        <v>439.45</v>
      </c>
      <c r="I1013"/>
      <c r="J1013" t="s">
        <v>1444</v>
      </c>
      <c r="K1013"/>
      <c r="L1013" s="18">
        <v>44835</v>
      </c>
      <c r="M1013" s="1">
        <v>1</v>
      </c>
      <c r="N1013" s="1">
        <v>1</v>
      </c>
      <c r="O1013" s="1">
        <v>2</v>
      </c>
      <c r="P1013" s="1" t="str">
        <f t="shared" si="16"/>
        <v>CP116</v>
      </c>
    </row>
    <row r="1014" spans="1:16" hidden="1">
      <c r="A1014" t="s">
        <v>11</v>
      </c>
      <c r="B1014">
        <v>117</v>
      </c>
      <c r="C1014" t="s">
        <v>1018</v>
      </c>
      <c r="D1014" t="s">
        <v>1442</v>
      </c>
      <c r="E1014" t="s">
        <v>1443</v>
      </c>
      <c r="F1014"/>
      <c r="G1014">
        <v>753.33999999999992</v>
      </c>
      <c r="H1014">
        <v>753.33999999999992</v>
      </c>
      <c r="I1014"/>
      <c r="J1014" t="s">
        <v>1444</v>
      </c>
      <c r="K1014"/>
      <c r="L1014" s="18">
        <v>44835</v>
      </c>
      <c r="M1014" s="1">
        <v>1</v>
      </c>
      <c r="N1014" s="1">
        <v>1</v>
      </c>
      <c r="O1014" s="1">
        <v>2</v>
      </c>
      <c r="P1014" s="1" t="str">
        <f t="shared" si="16"/>
        <v>CP117</v>
      </c>
    </row>
    <row r="1015" spans="1:16" hidden="1">
      <c r="A1015" t="s">
        <v>11</v>
      </c>
      <c r="B1015">
        <v>118</v>
      </c>
      <c r="C1015" t="s">
        <v>1019</v>
      </c>
      <c r="D1015" t="s">
        <v>1442</v>
      </c>
      <c r="E1015" t="s">
        <v>1443</v>
      </c>
      <c r="F1015"/>
      <c r="G1015">
        <v>966.79</v>
      </c>
      <c r="H1015">
        <v>966.79</v>
      </c>
      <c r="I1015"/>
      <c r="J1015" t="s">
        <v>1444</v>
      </c>
      <c r="K1015"/>
      <c r="L1015" s="18">
        <v>44835</v>
      </c>
      <c r="M1015" s="1">
        <v>1</v>
      </c>
      <c r="N1015" s="1">
        <v>1</v>
      </c>
      <c r="O1015" s="1">
        <v>2</v>
      </c>
      <c r="P1015" s="1" t="str">
        <f t="shared" si="16"/>
        <v>CP118</v>
      </c>
    </row>
    <row r="1016" spans="1:16" hidden="1">
      <c r="A1016" t="s">
        <v>11</v>
      </c>
      <c r="B1016">
        <v>119</v>
      </c>
      <c r="C1016" t="s">
        <v>1020</v>
      </c>
      <c r="D1016" t="s">
        <v>1442</v>
      </c>
      <c r="E1016" t="s">
        <v>1443</v>
      </c>
      <c r="F1016"/>
      <c r="G1016">
        <v>1000.01</v>
      </c>
      <c r="H1016">
        <v>1000.01</v>
      </c>
      <c r="I1016"/>
      <c r="J1016" t="s">
        <v>1444</v>
      </c>
      <c r="K1016"/>
      <c r="L1016" s="18">
        <v>44835</v>
      </c>
      <c r="M1016" s="1">
        <v>1</v>
      </c>
      <c r="N1016" s="1">
        <v>1</v>
      </c>
      <c r="O1016" s="1">
        <v>2</v>
      </c>
      <c r="P1016" s="1" t="str">
        <f t="shared" si="16"/>
        <v>CP119</v>
      </c>
    </row>
    <row r="1017" spans="1:16" hidden="1">
      <c r="A1017" t="s">
        <v>11</v>
      </c>
      <c r="B1017">
        <v>120</v>
      </c>
      <c r="C1017" t="s">
        <v>1021</v>
      </c>
      <c r="D1017" t="s">
        <v>1442</v>
      </c>
      <c r="E1017" t="s">
        <v>1443</v>
      </c>
      <c r="F1017"/>
      <c r="G1017">
        <v>878.9</v>
      </c>
      <c r="H1017">
        <v>878.9</v>
      </c>
      <c r="I1017"/>
      <c r="J1017" t="s">
        <v>1444</v>
      </c>
      <c r="K1017"/>
      <c r="L1017" s="18">
        <v>44835</v>
      </c>
      <c r="M1017" s="1">
        <v>1</v>
      </c>
      <c r="N1017" s="1">
        <v>1</v>
      </c>
      <c r="O1017" s="1">
        <v>2</v>
      </c>
      <c r="P1017" s="1" t="str">
        <f t="shared" si="16"/>
        <v>CP120</v>
      </c>
    </row>
    <row r="1018" spans="1:16" hidden="1">
      <c r="A1018" t="s">
        <v>11</v>
      </c>
      <c r="B1018">
        <v>121</v>
      </c>
      <c r="C1018" t="s">
        <v>1022</v>
      </c>
      <c r="D1018" t="s">
        <v>1442</v>
      </c>
      <c r="E1018" t="s">
        <v>1443</v>
      </c>
      <c r="F1018"/>
      <c r="G1018">
        <v>376.66999999999996</v>
      </c>
      <c r="H1018">
        <v>376.67000000000007</v>
      </c>
      <c r="I1018"/>
      <c r="J1018" t="s">
        <v>1444</v>
      </c>
      <c r="K1018"/>
      <c r="L1018" s="18">
        <v>44835</v>
      </c>
      <c r="M1018" s="1">
        <v>1</v>
      </c>
      <c r="N1018" s="1">
        <v>1</v>
      </c>
      <c r="O1018" s="1">
        <v>2</v>
      </c>
      <c r="P1018" s="1" t="str">
        <f t="shared" si="16"/>
        <v>CP121</v>
      </c>
    </row>
    <row r="1019" spans="1:16" hidden="1">
      <c r="A1019" t="s">
        <v>11</v>
      </c>
      <c r="B1019">
        <v>122</v>
      </c>
      <c r="C1019" t="s">
        <v>1023</v>
      </c>
      <c r="D1019" t="s">
        <v>1442</v>
      </c>
      <c r="E1019" t="s">
        <v>1443</v>
      </c>
      <c r="F1019"/>
      <c r="G1019">
        <v>439.44</v>
      </c>
      <c r="H1019">
        <v>439.44</v>
      </c>
      <c r="I1019"/>
      <c r="J1019" t="s">
        <v>1444</v>
      </c>
      <c r="K1019"/>
      <c r="L1019" s="18">
        <v>44835</v>
      </c>
      <c r="M1019" s="1">
        <v>1</v>
      </c>
      <c r="N1019" s="1">
        <v>1</v>
      </c>
      <c r="O1019" s="1">
        <v>2</v>
      </c>
      <c r="P1019" s="1" t="str">
        <f t="shared" si="16"/>
        <v>CP122</v>
      </c>
    </row>
    <row r="1020" spans="1:16" hidden="1">
      <c r="A1020" t="s">
        <v>11</v>
      </c>
      <c r="B1020">
        <v>123</v>
      </c>
      <c r="C1020" t="s">
        <v>1024</v>
      </c>
      <c r="D1020" t="s">
        <v>1442</v>
      </c>
      <c r="E1020" t="s">
        <v>1443</v>
      </c>
      <c r="F1020"/>
      <c r="G1020">
        <v>313.89999999999998</v>
      </c>
      <c r="H1020">
        <v>313.89999999999998</v>
      </c>
      <c r="I1020"/>
      <c r="J1020" t="s">
        <v>1444</v>
      </c>
      <c r="K1020"/>
      <c r="L1020" s="18">
        <v>44835</v>
      </c>
      <c r="M1020" s="1">
        <v>1</v>
      </c>
      <c r="N1020" s="1">
        <v>1</v>
      </c>
      <c r="O1020" s="1">
        <v>2</v>
      </c>
      <c r="P1020" s="1" t="str">
        <f t="shared" si="16"/>
        <v>CP123</v>
      </c>
    </row>
    <row r="1021" spans="1:16" hidden="1">
      <c r="A1021" t="s">
        <v>11</v>
      </c>
      <c r="B1021">
        <v>124</v>
      </c>
      <c r="C1021" t="s">
        <v>1025</v>
      </c>
      <c r="D1021" t="s">
        <v>1442</v>
      </c>
      <c r="E1021" t="s">
        <v>1443</v>
      </c>
      <c r="F1021"/>
      <c r="G1021">
        <v>141.25</v>
      </c>
      <c r="H1021">
        <v>141.25</v>
      </c>
      <c r="I1021"/>
      <c r="J1021" t="s">
        <v>1444</v>
      </c>
      <c r="K1021"/>
      <c r="L1021" s="18">
        <v>44835</v>
      </c>
      <c r="M1021" s="1">
        <v>1</v>
      </c>
      <c r="N1021" s="1">
        <v>1</v>
      </c>
      <c r="O1021" s="1">
        <v>2</v>
      </c>
      <c r="P1021" s="1" t="str">
        <f t="shared" si="16"/>
        <v>CP124</v>
      </c>
    </row>
    <row r="1022" spans="1:16" hidden="1">
      <c r="A1022" t="s">
        <v>11</v>
      </c>
      <c r="B1022">
        <v>125</v>
      </c>
      <c r="C1022" t="s">
        <v>1026</v>
      </c>
      <c r="D1022" t="s">
        <v>1442</v>
      </c>
      <c r="E1022" t="s">
        <v>1443</v>
      </c>
      <c r="F1022"/>
      <c r="G1022">
        <v>474.6</v>
      </c>
      <c r="H1022">
        <v>474.59999999999997</v>
      </c>
      <c r="I1022"/>
      <c r="J1022" t="s">
        <v>1444</v>
      </c>
      <c r="K1022"/>
      <c r="L1022" s="18">
        <v>44835</v>
      </c>
      <c r="M1022" s="1">
        <v>1</v>
      </c>
      <c r="N1022" s="1">
        <v>1</v>
      </c>
      <c r="O1022" s="1">
        <v>2</v>
      </c>
      <c r="P1022" s="1" t="str">
        <f t="shared" si="16"/>
        <v>CP125</v>
      </c>
    </row>
    <row r="1023" spans="1:16" hidden="1">
      <c r="A1023" t="s">
        <v>11</v>
      </c>
      <c r="B1023">
        <v>126</v>
      </c>
      <c r="C1023" t="s">
        <v>1027</v>
      </c>
      <c r="D1023" t="s">
        <v>1442</v>
      </c>
      <c r="E1023" t="s">
        <v>1443</v>
      </c>
      <c r="F1023"/>
      <c r="G1023">
        <v>313.89999999999998</v>
      </c>
      <c r="H1023">
        <v>313.89999999999998</v>
      </c>
      <c r="I1023"/>
      <c r="J1023" t="s">
        <v>1444</v>
      </c>
      <c r="K1023"/>
      <c r="L1023" s="18">
        <v>44835</v>
      </c>
      <c r="M1023" s="1">
        <v>1</v>
      </c>
      <c r="N1023" s="1">
        <v>1</v>
      </c>
      <c r="O1023" s="1">
        <v>2</v>
      </c>
      <c r="P1023" s="1" t="str">
        <f t="shared" si="16"/>
        <v>CP126</v>
      </c>
    </row>
    <row r="1024" spans="1:16" hidden="1">
      <c r="A1024" t="s">
        <v>11</v>
      </c>
      <c r="B1024">
        <v>127</v>
      </c>
      <c r="C1024" t="s">
        <v>1028</v>
      </c>
      <c r="D1024" t="s">
        <v>1442</v>
      </c>
      <c r="E1024" t="s">
        <v>1443</v>
      </c>
      <c r="F1024"/>
      <c r="G1024">
        <v>156.94</v>
      </c>
      <c r="H1024">
        <v>156.94</v>
      </c>
      <c r="I1024"/>
      <c r="J1024" t="s">
        <v>1444</v>
      </c>
      <c r="K1024"/>
      <c r="L1024" s="18">
        <v>44835</v>
      </c>
      <c r="M1024" s="1">
        <v>1</v>
      </c>
      <c r="N1024" s="1">
        <v>1</v>
      </c>
      <c r="O1024" s="1">
        <v>2</v>
      </c>
      <c r="P1024" s="1" t="str">
        <f t="shared" si="16"/>
        <v>CP127</v>
      </c>
    </row>
    <row r="1025" spans="1:16" hidden="1">
      <c r="A1025" t="s">
        <v>11</v>
      </c>
      <c r="B1025">
        <v>128</v>
      </c>
      <c r="C1025" t="s">
        <v>1029</v>
      </c>
      <c r="D1025" t="s">
        <v>1442</v>
      </c>
      <c r="E1025" t="s">
        <v>1443</v>
      </c>
      <c r="F1025"/>
      <c r="G1025">
        <v>439.45</v>
      </c>
      <c r="H1025">
        <v>439.45</v>
      </c>
      <c r="I1025"/>
      <c r="J1025" t="s">
        <v>1444</v>
      </c>
      <c r="K1025"/>
      <c r="L1025" s="18">
        <v>44835</v>
      </c>
      <c r="M1025" s="1">
        <v>1</v>
      </c>
      <c r="N1025" s="1">
        <v>1</v>
      </c>
      <c r="O1025" s="1">
        <v>2</v>
      </c>
      <c r="P1025" s="1" t="str">
        <f t="shared" si="16"/>
        <v>CP128</v>
      </c>
    </row>
    <row r="1026" spans="1:16" hidden="1">
      <c r="A1026" t="s">
        <v>11</v>
      </c>
      <c r="B1026">
        <v>129</v>
      </c>
      <c r="C1026" t="s">
        <v>1030</v>
      </c>
      <c r="D1026" t="s">
        <v>1442</v>
      </c>
      <c r="E1026" t="s">
        <v>1443</v>
      </c>
      <c r="F1026"/>
      <c r="G1026">
        <v>313.89999999999998</v>
      </c>
      <c r="H1026">
        <v>313.89999999999998</v>
      </c>
      <c r="I1026"/>
      <c r="J1026" t="s">
        <v>1444</v>
      </c>
      <c r="K1026"/>
      <c r="L1026" s="18">
        <v>44835</v>
      </c>
      <c r="M1026" s="1">
        <v>1</v>
      </c>
      <c r="N1026" s="1">
        <v>1</v>
      </c>
      <c r="O1026" s="1">
        <v>2</v>
      </c>
      <c r="P1026" s="1" t="str">
        <f t="shared" si="16"/>
        <v>CP129</v>
      </c>
    </row>
    <row r="1027" spans="1:16" hidden="1">
      <c r="A1027" t="s">
        <v>11</v>
      </c>
      <c r="B1027">
        <v>130</v>
      </c>
      <c r="C1027" t="s">
        <v>1031</v>
      </c>
      <c r="D1027" t="s">
        <v>1442</v>
      </c>
      <c r="E1027" t="s">
        <v>1443</v>
      </c>
      <c r="F1027"/>
      <c r="G1027">
        <v>345.28000000000003</v>
      </c>
      <c r="H1027">
        <v>345.28000000000003</v>
      </c>
      <c r="I1027"/>
      <c r="J1027" t="s">
        <v>1444</v>
      </c>
      <c r="K1027"/>
      <c r="L1027" s="18">
        <v>44835</v>
      </c>
      <c r="M1027" s="1">
        <v>1</v>
      </c>
      <c r="N1027" s="1">
        <v>1</v>
      </c>
      <c r="O1027" s="1">
        <v>2</v>
      </c>
      <c r="P1027" s="1" t="str">
        <f t="shared" si="16"/>
        <v>CP130</v>
      </c>
    </row>
    <row r="1028" spans="1:16" hidden="1">
      <c r="A1028" t="s">
        <v>11</v>
      </c>
      <c r="B1028">
        <v>131</v>
      </c>
      <c r="C1028" t="s">
        <v>1032</v>
      </c>
      <c r="D1028" t="s">
        <v>1442</v>
      </c>
      <c r="E1028" t="s">
        <v>1443</v>
      </c>
      <c r="F1028"/>
      <c r="G1028">
        <v>376.66999999999996</v>
      </c>
      <c r="H1028">
        <v>376.67000000000007</v>
      </c>
      <c r="I1028"/>
      <c r="J1028" t="s">
        <v>1444</v>
      </c>
      <c r="K1028"/>
      <c r="L1028" s="18">
        <v>44835</v>
      </c>
      <c r="M1028" s="1">
        <v>1</v>
      </c>
      <c r="N1028" s="1">
        <v>1</v>
      </c>
      <c r="O1028" s="1">
        <v>2</v>
      </c>
      <c r="P1028" s="1" t="str">
        <f t="shared" si="16"/>
        <v>CP131</v>
      </c>
    </row>
    <row r="1029" spans="1:16" hidden="1">
      <c r="A1029" t="s">
        <v>11</v>
      </c>
      <c r="B1029">
        <v>132</v>
      </c>
      <c r="C1029" t="s">
        <v>1033</v>
      </c>
      <c r="D1029" t="s">
        <v>1442</v>
      </c>
      <c r="E1029" t="s">
        <v>1443</v>
      </c>
      <c r="F1029"/>
      <c r="G1029">
        <v>313.89999999999998</v>
      </c>
      <c r="H1029">
        <v>313.89999999999998</v>
      </c>
      <c r="I1029"/>
      <c r="J1029" t="s">
        <v>1444</v>
      </c>
      <c r="K1029"/>
      <c r="L1029" s="18">
        <v>44835</v>
      </c>
      <c r="M1029" s="1">
        <v>1</v>
      </c>
      <c r="N1029" s="1">
        <v>1</v>
      </c>
      <c r="O1029" s="1">
        <v>2</v>
      </c>
      <c r="P1029" s="1" t="str">
        <f t="shared" si="16"/>
        <v>CP132</v>
      </c>
    </row>
    <row r="1030" spans="1:16" hidden="1">
      <c r="A1030" t="s">
        <v>11</v>
      </c>
      <c r="B1030">
        <v>133</v>
      </c>
      <c r="C1030" t="s">
        <v>1034</v>
      </c>
      <c r="D1030" t="s">
        <v>1442</v>
      </c>
      <c r="E1030" t="s">
        <v>1443</v>
      </c>
      <c r="F1030"/>
      <c r="G1030">
        <v>313.89999999999998</v>
      </c>
      <c r="H1030">
        <v>313.89999999999998</v>
      </c>
      <c r="I1030"/>
      <c r="J1030" t="s">
        <v>1444</v>
      </c>
      <c r="K1030"/>
      <c r="L1030" s="18">
        <v>44835</v>
      </c>
      <c r="M1030" s="1">
        <v>1</v>
      </c>
      <c r="N1030" s="1">
        <v>1</v>
      </c>
      <c r="O1030" s="1">
        <v>2</v>
      </c>
      <c r="P1030" s="1" t="str">
        <f t="shared" si="16"/>
        <v>CP133</v>
      </c>
    </row>
    <row r="1031" spans="1:16" hidden="1">
      <c r="A1031" t="s">
        <v>11</v>
      </c>
      <c r="B1031">
        <v>134</v>
      </c>
      <c r="C1031" t="s">
        <v>1035</v>
      </c>
      <c r="D1031" t="s">
        <v>1442</v>
      </c>
      <c r="E1031" t="s">
        <v>1443</v>
      </c>
      <c r="F1031"/>
      <c r="G1031">
        <v>439.45</v>
      </c>
      <c r="H1031">
        <v>439.45</v>
      </c>
      <c r="I1031"/>
      <c r="J1031" t="s">
        <v>1444</v>
      </c>
      <c r="K1031"/>
      <c r="L1031" s="18">
        <v>44835</v>
      </c>
      <c r="M1031" s="1">
        <v>1</v>
      </c>
      <c r="N1031" s="1">
        <v>1</v>
      </c>
      <c r="O1031" s="1">
        <v>2</v>
      </c>
      <c r="P1031" s="1" t="str">
        <f t="shared" si="16"/>
        <v>CP134</v>
      </c>
    </row>
    <row r="1032" spans="1:16" hidden="1">
      <c r="A1032" t="s">
        <v>11</v>
      </c>
      <c r="B1032">
        <v>135</v>
      </c>
      <c r="C1032" t="s">
        <v>1036</v>
      </c>
      <c r="D1032" t="s">
        <v>1442</v>
      </c>
      <c r="E1032" t="s">
        <v>1443</v>
      </c>
      <c r="F1032"/>
      <c r="G1032">
        <v>376.66999999999996</v>
      </c>
      <c r="H1032">
        <v>376.67000000000007</v>
      </c>
      <c r="I1032"/>
      <c r="J1032" t="s">
        <v>1444</v>
      </c>
      <c r="K1032"/>
      <c r="L1032" s="18">
        <v>44835</v>
      </c>
      <c r="M1032" s="1">
        <v>1</v>
      </c>
      <c r="N1032" s="1">
        <v>1</v>
      </c>
      <c r="O1032" s="1">
        <v>2</v>
      </c>
      <c r="P1032" s="1" t="str">
        <f t="shared" si="16"/>
        <v>CP135</v>
      </c>
    </row>
    <row r="1033" spans="1:16" hidden="1">
      <c r="A1033" t="s">
        <v>11</v>
      </c>
      <c r="B1033">
        <v>136</v>
      </c>
      <c r="C1033" t="s">
        <v>1037</v>
      </c>
      <c r="D1033" t="s">
        <v>1442</v>
      </c>
      <c r="E1033" t="s">
        <v>1443</v>
      </c>
      <c r="F1033"/>
      <c r="G1033">
        <v>313.89999999999998</v>
      </c>
      <c r="H1033">
        <v>313.89999999999998</v>
      </c>
      <c r="I1033"/>
      <c r="J1033" t="s">
        <v>1444</v>
      </c>
      <c r="K1033"/>
      <c r="L1033" s="18">
        <v>44835</v>
      </c>
      <c r="M1033" s="1">
        <v>1</v>
      </c>
      <c r="N1033" s="1">
        <v>1</v>
      </c>
      <c r="O1033" s="1">
        <v>2</v>
      </c>
      <c r="P1033" s="1" t="str">
        <f t="shared" si="16"/>
        <v>CP136</v>
      </c>
    </row>
    <row r="1034" spans="1:16" hidden="1">
      <c r="A1034" t="s">
        <v>11</v>
      </c>
      <c r="B1034">
        <v>137</v>
      </c>
      <c r="C1034" t="s">
        <v>1038</v>
      </c>
      <c r="D1034" t="s">
        <v>1442</v>
      </c>
      <c r="E1034" t="s">
        <v>1443</v>
      </c>
      <c r="F1034"/>
      <c r="G1034">
        <v>502.22</v>
      </c>
      <c r="H1034">
        <v>502.22</v>
      </c>
      <c r="I1034"/>
      <c r="J1034" t="s">
        <v>1444</v>
      </c>
      <c r="K1034"/>
      <c r="L1034" s="18">
        <v>44835</v>
      </c>
      <c r="M1034" s="1">
        <v>1</v>
      </c>
      <c r="N1034" s="1">
        <v>1</v>
      </c>
      <c r="O1034" s="1">
        <v>2</v>
      </c>
      <c r="P1034" s="1" t="str">
        <f t="shared" si="16"/>
        <v>CP137</v>
      </c>
    </row>
    <row r="1035" spans="1:16" hidden="1">
      <c r="A1035" t="s">
        <v>11</v>
      </c>
      <c r="B1035">
        <v>138</v>
      </c>
      <c r="C1035" t="s">
        <v>1039</v>
      </c>
      <c r="D1035" t="s">
        <v>1442</v>
      </c>
      <c r="E1035" t="s">
        <v>1443</v>
      </c>
      <c r="F1035"/>
      <c r="G1035">
        <v>439.45</v>
      </c>
      <c r="H1035">
        <v>439.45</v>
      </c>
      <c r="I1035"/>
      <c r="J1035" t="s">
        <v>1444</v>
      </c>
      <c r="K1035"/>
      <c r="L1035" s="18">
        <v>44835</v>
      </c>
      <c r="M1035" s="1">
        <v>1</v>
      </c>
      <c r="N1035" s="1">
        <v>1</v>
      </c>
      <c r="O1035" s="1">
        <v>2</v>
      </c>
      <c r="P1035" s="1" t="str">
        <f t="shared" si="16"/>
        <v>CP138</v>
      </c>
    </row>
    <row r="1036" spans="1:16" hidden="1">
      <c r="A1036" t="s">
        <v>11</v>
      </c>
      <c r="B1036">
        <v>139</v>
      </c>
      <c r="C1036" t="s">
        <v>1040</v>
      </c>
      <c r="D1036" t="s">
        <v>1442</v>
      </c>
      <c r="E1036" t="s">
        <v>1443</v>
      </c>
      <c r="F1036"/>
      <c r="G1036">
        <v>508.5</v>
      </c>
      <c r="H1036">
        <v>508.5</v>
      </c>
      <c r="I1036"/>
      <c r="J1036" t="s">
        <v>1444</v>
      </c>
      <c r="K1036"/>
      <c r="L1036" s="18">
        <v>44835</v>
      </c>
      <c r="M1036" s="1">
        <v>1</v>
      </c>
      <c r="N1036" s="1">
        <v>1</v>
      </c>
      <c r="O1036" s="1">
        <v>2</v>
      </c>
      <c r="P1036" s="1" t="str">
        <f t="shared" si="16"/>
        <v>CP139</v>
      </c>
    </row>
    <row r="1037" spans="1:16" hidden="1">
      <c r="A1037" t="s">
        <v>11</v>
      </c>
      <c r="B1037">
        <v>140</v>
      </c>
      <c r="C1037" t="s">
        <v>1041</v>
      </c>
      <c r="D1037" t="s">
        <v>1442</v>
      </c>
      <c r="E1037" t="s">
        <v>1443</v>
      </c>
      <c r="F1037"/>
      <c r="G1037">
        <v>188.33999999999997</v>
      </c>
      <c r="H1037">
        <v>188.34000000000003</v>
      </c>
      <c r="I1037"/>
      <c r="J1037" t="s">
        <v>1444</v>
      </c>
      <c r="K1037"/>
      <c r="L1037" s="18">
        <v>44835</v>
      </c>
      <c r="M1037" s="1">
        <v>1</v>
      </c>
      <c r="N1037" s="1">
        <v>1</v>
      </c>
      <c r="O1037" s="1">
        <v>2</v>
      </c>
      <c r="P1037" s="1" t="str">
        <f t="shared" si="16"/>
        <v>CP140</v>
      </c>
    </row>
    <row r="1038" spans="1:16" hidden="1">
      <c r="A1038" t="s">
        <v>11</v>
      </c>
      <c r="B1038">
        <v>141</v>
      </c>
      <c r="C1038" t="s">
        <v>1042</v>
      </c>
      <c r="D1038" t="s">
        <v>1442</v>
      </c>
      <c r="E1038" t="s">
        <v>1443</v>
      </c>
      <c r="F1038"/>
      <c r="G1038">
        <v>345.29</v>
      </c>
      <c r="H1038">
        <v>345.29</v>
      </c>
      <c r="I1038"/>
      <c r="J1038" t="s">
        <v>1444</v>
      </c>
      <c r="K1038"/>
      <c r="L1038" s="18">
        <v>44835</v>
      </c>
      <c r="M1038" s="1">
        <v>1</v>
      </c>
      <c r="N1038" s="1">
        <v>1</v>
      </c>
      <c r="O1038" s="1">
        <v>2</v>
      </c>
      <c r="P1038" s="1" t="str">
        <f t="shared" si="16"/>
        <v>CP141</v>
      </c>
    </row>
    <row r="1039" spans="1:16" hidden="1">
      <c r="A1039" t="s">
        <v>11</v>
      </c>
      <c r="B1039">
        <v>142</v>
      </c>
      <c r="C1039" t="s">
        <v>1043</v>
      </c>
      <c r="D1039" t="s">
        <v>1442</v>
      </c>
      <c r="E1039" t="s">
        <v>1443</v>
      </c>
      <c r="F1039"/>
      <c r="G1039">
        <v>376.66999999999996</v>
      </c>
      <c r="H1039">
        <v>376.67</v>
      </c>
      <c r="I1039"/>
      <c r="J1039" t="s">
        <v>1444</v>
      </c>
      <c r="K1039"/>
      <c r="L1039" s="18">
        <v>44835</v>
      </c>
      <c r="M1039" s="1">
        <v>1</v>
      </c>
      <c r="N1039" s="1">
        <v>1</v>
      </c>
      <c r="O1039" s="1">
        <v>2</v>
      </c>
      <c r="P1039" s="1" t="str">
        <f t="shared" si="16"/>
        <v>CP142</v>
      </c>
    </row>
    <row r="1040" spans="1:16" hidden="1">
      <c r="A1040" t="s">
        <v>11</v>
      </c>
      <c r="B1040">
        <v>143</v>
      </c>
      <c r="C1040" t="s">
        <v>1044</v>
      </c>
      <c r="D1040" t="s">
        <v>1442</v>
      </c>
      <c r="E1040" t="s">
        <v>1443</v>
      </c>
      <c r="F1040"/>
      <c r="G1040">
        <v>768.46999999999991</v>
      </c>
      <c r="H1040">
        <v>768.46999999999991</v>
      </c>
      <c r="I1040"/>
      <c r="J1040" t="s">
        <v>1444</v>
      </c>
      <c r="K1040"/>
      <c r="L1040" s="18">
        <v>44835</v>
      </c>
      <c r="M1040" s="1">
        <v>1</v>
      </c>
      <c r="N1040" s="1">
        <v>1</v>
      </c>
      <c r="O1040" s="1">
        <v>2</v>
      </c>
      <c r="P1040" s="1" t="str">
        <f t="shared" ref="P1040:P1103" si="17">+_xlfn.CONCAT(A1040,B1040)</f>
        <v>CP143</v>
      </c>
    </row>
    <row r="1041" spans="1:16" hidden="1">
      <c r="A1041" t="s">
        <v>11</v>
      </c>
      <c r="B1041">
        <v>144</v>
      </c>
      <c r="C1041" t="s">
        <v>1045</v>
      </c>
      <c r="D1041" t="s">
        <v>1442</v>
      </c>
      <c r="E1041" t="s">
        <v>1443</v>
      </c>
      <c r="F1041"/>
      <c r="G1041">
        <v>565</v>
      </c>
      <c r="H1041">
        <v>565</v>
      </c>
      <c r="I1041"/>
      <c r="J1041" t="s">
        <v>1444</v>
      </c>
      <c r="K1041"/>
      <c r="L1041" s="18">
        <v>44835</v>
      </c>
      <c r="M1041" s="1">
        <v>1</v>
      </c>
      <c r="N1041" s="1">
        <v>1</v>
      </c>
      <c r="O1041" s="1">
        <v>2</v>
      </c>
      <c r="P1041" s="1" t="str">
        <f t="shared" si="17"/>
        <v>CP144</v>
      </c>
    </row>
    <row r="1042" spans="1:16" hidden="1">
      <c r="A1042" t="s">
        <v>11</v>
      </c>
      <c r="B1042">
        <v>145</v>
      </c>
      <c r="C1042" t="s">
        <v>1046</v>
      </c>
      <c r="D1042" t="s">
        <v>1442</v>
      </c>
      <c r="E1042" t="s">
        <v>1443</v>
      </c>
      <c r="F1042"/>
      <c r="G1042">
        <v>502.22</v>
      </c>
      <c r="H1042">
        <v>502.22</v>
      </c>
      <c r="I1042"/>
      <c r="J1042" t="s">
        <v>1444</v>
      </c>
      <c r="K1042"/>
      <c r="L1042" s="18">
        <v>44835</v>
      </c>
      <c r="M1042" s="1">
        <v>1</v>
      </c>
      <c r="N1042" s="1">
        <v>1</v>
      </c>
      <c r="O1042" s="1">
        <v>2</v>
      </c>
      <c r="P1042" s="1" t="str">
        <f t="shared" si="17"/>
        <v>CP145</v>
      </c>
    </row>
    <row r="1043" spans="1:16" hidden="1">
      <c r="A1043" t="s">
        <v>11</v>
      </c>
      <c r="B1043">
        <v>146</v>
      </c>
      <c r="C1043" t="s">
        <v>1047</v>
      </c>
      <c r="D1043" t="s">
        <v>1442</v>
      </c>
      <c r="E1043" t="s">
        <v>1443</v>
      </c>
      <c r="F1043"/>
      <c r="G1043">
        <v>627.79</v>
      </c>
      <c r="H1043">
        <v>627.79</v>
      </c>
      <c r="I1043"/>
      <c r="J1043" t="s">
        <v>1444</v>
      </c>
      <c r="K1043"/>
      <c r="L1043" s="18">
        <v>44835</v>
      </c>
      <c r="M1043" s="1">
        <v>1</v>
      </c>
      <c r="N1043" s="1">
        <v>1</v>
      </c>
      <c r="O1043" s="1">
        <v>2</v>
      </c>
      <c r="P1043" s="1" t="str">
        <f t="shared" si="17"/>
        <v>CP146</v>
      </c>
    </row>
    <row r="1044" spans="1:16" hidden="1">
      <c r="A1044" t="s">
        <v>11</v>
      </c>
      <c r="B1044">
        <v>147</v>
      </c>
      <c r="C1044" t="s">
        <v>1048</v>
      </c>
      <c r="D1044" t="s">
        <v>1442</v>
      </c>
      <c r="E1044" t="s">
        <v>1443</v>
      </c>
      <c r="F1044"/>
      <c r="G1044">
        <v>690.56000000000006</v>
      </c>
      <c r="H1044">
        <v>690.56000000000006</v>
      </c>
      <c r="I1044"/>
      <c r="J1044" t="s">
        <v>1444</v>
      </c>
      <c r="K1044"/>
      <c r="L1044" s="18">
        <v>44835</v>
      </c>
      <c r="M1044" s="1">
        <v>1</v>
      </c>
      <c r="N1044" s="1">
        <v>1</v>
      </c>
      <c r="O1044" s="1">
        <v>2</v>
      </c>
      <c r="P1044" s="1" t="str">
        <f t="shared" si="17"/>
        <v>CP147</v>
      </c>
    </row>
    <row r="1045" spans="1:16" hidden="1">
      <c r="A1045" t="s">
        <v>11</v>
      </c>
      <c r="B1045">
        <v>148</v>
      </c>
      <c r="C1045" t="s">
        <v>1049</v>
      </c>
      <c r="D1045" t="s">
        <v>1442</v>
      </c>
      <c r="E1045" t="s">
        <v>1443</v>
      </c>
      <c r="F1045"/>
      <c r="G1045">
        <v>565</v>
      </c>
      <c r="H1045">
        <v>565</v>
      </c>
      <c r="I1045"/>
      <c r="J1045" t="s">
        <v>1444</v>
      </c>
      <c r="K1045"/>
      <c r="L1045" s="18">
        <v>44835</v>
      </c>
      <c r="M1045" s="1">
        <v>1</v>
      </c>
      <c r="N1045" s="1">
        <v>1</v>
      </c>
      <c r="O1045" s="1">
        <v>2</v>
      </c>
      <c r="P1045" s="1" t="str">
        <f t="shared" si="17"/>
        <v>CP148</v>
      </c>
    </row>
    <row r="1046" spans="1:16" hidden="1">
      <c r="A1046" t="s">
        <v>11</v>
      </c>
      <c r="B1046">
        <v>149</v>
      </c>
      <c r="C1046" t="s">
        <v>1050</v>
      </c>
      <c r="D1046" t="s">
        <v>1442</v>
      </c>
      <c r="E1046" t="s">
        <v>1443</v>
      </c>
      <c r="F1046"/>
      <c r="G1046">
        <v>565</v>
      </c>
      <c r="H1046">
        <v>565</v>
      </c>
      <c r="I1046"/>
      <c r="J1046" t="s">
        <v>1444</v>
      </c>
      <c r="K1046"/>
      <c r="L1046" s="18">
        <v>44835</v>
      </c>
      <c r="M1046" s="1">
        <v>1</v>
      </c>
      <c r="N1046" s="1">
        <v>1</v>
      </c>
      <c r="O1046" s="1">
        <v>2</v>
      </c>
      <c r="P1046" s="1" t="str">
        <f t="shared" si="17"/>
        <v>CP149</v>
      </c>
    </row>
    <row r="1047" spans="1:16" hidden="1">
      <c r="A1047" t="s">
        <v>11</v>
      </c>
      <c r="B1047">
        <v>150</v>
      </c>
      <c r="C1047" t="s">
        <v>1051</v>
      </c>
      <c r="D1047" t="s">
        <v>1442</v>
      </c>
      <c r="E1047" t="s">
        <v>1443</v>
      </c>
      <c r="F1047"/>
      <c r="G1047">
        <v>690.56000000000006</v>
      </c>
      <c r="H1047">
        <v>690.56000000000006</v>
      </c>
      <c r="I1047"/>
      <c r="J1047" t="s">
        <v>1444</v>
      </c>
      <c r="K1047"/>
      <c r="L1047" s="18">
        <v>44835</v>
      </c>
      <c r="M1047" s="1">
        <v>1</v>
      </c>
      <c r="N1047" s="1">
        <v>1</v>
      </c>
      <c r="O1047" s="1">
        <v>2</v>
      </c>
      <c r="P1047" s="1" t="str">
        <f t="shared" si="17"/>
        <v>CP150</v>
      </c>
    </row>
    <row r="1048" spans="1:16" hidden="1">
      <c r="A1048" t="s">
        <v>11</v>
      </c>
      <c r="B1048">
        <v>151</v>
      </c>
      <c r="C1048" t="s">
        <v>1052</v>
      </c>
      <c r="D1048" t="s">
        <v>1442</v>
      </c>
      <c r="E1048" t="s">
        <v>1443</v>
      </c>
      <c r="F1048"/>
      <c r="G1048">
        <v>313.89999999999998</v>
      </c>
      <c r="H1048">
        <v>313.89999999999998</v>
      </c>
      <c r="I1048"/>
      <c r="J1048" t="s">
        <v>1444</v>
      </c>
      <c r="K1048"/>
      <c r="L1048" s="18">
        <v>44835</v>
      </c>
      <c r="M1048" s="1">
        <v>1</v>
      </c>
      <c r="N1048" s="1">
        <v>1</v>
      </c>
      <c r="O1048" s="1">
        <v>2</v>
      </c>
      <c r="P1048" s="1" t="str">
        <f t="shared" si="17"/>
        <v>CP151</v>
      </c>
    </row>
    <row r="1049" spans="1:16" hidden="1">
      <c r="A1049" t="s">
        <v>11</v>
      </c>
      <c r="B1049">
        <v>152</v>
      </c>
      <c r="C1049" t="s">
        <v>1053</v>
      </c>
      <c r="D1049" t="s">
        <v>1442</v>
      </c>
      <c r="E1049" t="s">
        <v>1443</v>
      </c>
      <c r="F1049"/>
      <c r="G1049">
        <v>502.22</v>
      </c>
      <c r="H1049">
        <v>502.22</v>
      </c>
      <c r="I1049"/>
      <c r="J1049" t="s">
        <v>1444</v>
      </c>
      <c r="K1049"/>
      <c r="L1049" s="18">
        <v>44835</v>
      </c>
      <c r="M1049" s="1">
        <v>1</v>
      </c>
      <c r="N1049" s="1">
        <v>1</v>
      </c>
      <c r="O1049" s="1">
        <v>2</v>
      </c>
      <c r="P1049" s="1" t="str">
        <f t="shared" si="17"/>
        <v>CP152</v>
      </c>
    </row>
    <row r="1050" spans="1:16" hidden="1">
      <c r="A1050" t="s">
        <v>11</v>
      </c>
      <c r="B1050">
        <v>153</v>
      </c>
      <c r="C1050" t="s">
        <v>1054</v>
      </c>
      <c r="D1050" t="s">
        <v>1442</v>
      </c>
      <c r="E1050" t="s">
        <v>1443</v>
      </c>
      <c r="F1050"/>
      <c r="G1050">
        <v>502.22</v>
      </c>
      <c r="H1050">
        <v>502.21999999999997</v>
      </c>
      <c r="I1050"/>
      <c r="J1050" t="s">
        <v>1444</v>
      </c>
      <c r="K1050"/>
      <c r="L1050" s="18">
        <v>44835</v>
      </c>
      <c r="M1050" s="1">
        <v>1</v>
      </c>
      <c r="N1050" s="1">
        <v>1</v>
      </c>
      <c r="O1050" s="1">
        <v>2</v>
      </c>
      <c r="P1050" s="1" t="str">
        <f t="shared" si="17"/>
        <v>CP153</v>
      </c>
    </row>
    <row r="1051" spans="1:16" hidden="1">
      <c r="A1051" t="s">
        <v>11</v>
      </c>
      <c r="B1051">
        <v>154</v>
      </c>
      <c r="C1051" t="s">
        <v>1055</v>
      </c>
      <c r="D1051" t="s">
        <v>1442</v>
      </c>
      <c r="E1051" t="s">
        <v>1443</v>
      </c>
      <c r="F1051"/>
      <c r="G1051">
        <v>627.79</v>
      </c>
      <c r="H1051">
        <v>627.79</v>
      </c>
      <c r="I1051"/>
      <c r="J1051" t="s">
        <v>1444</v>
      </c>
      <c r="K1051"/>
      <c r="L1051" s="18">
        <v>44835</v>
      </c>
      <c r="M1051" s="1">
        <v>1</v>
      </c>
      <c r="N1051" s="1">
        <v>1</v>
      </c>
      <c r="O1051" s="1">
        <v>2</v>
      </c>
      <c r="P1051" s="1" t="str">
        <f t="shared" si="17"/>
        <v>CP154</v>
      </c>
    </row>
    <row r="1052" spans="1:16" hidden="1">
      <c r="A1052" t="s">
        <v>11</v>
      </c>
      <c r="B1052">
        <v>155</v>
      </c>
      <c r="C1052" t="s">
        <v>1056</v>
      </c>
      <c r="D1052" t="s">
        <v>1442</v>
      </c>
      <c r="E1052" t="s">
        <v>1443</v>
      </c>
      <c r="F1052"/>
      <c r="G1052">
        <v>251.11</v>
      </c>
      <c r="H1052">
        <v>251.11</v>
      </c>
      <c r="I1052"/>
      <c r="J1052" t="s">
        <v>1444</v>
      </c>
      <c r="K1052"/>
      <c r="L1052" s="18">
        <v>44835</v>
      </c>
      <c r="M1052" s="1">
        <v>1</v>
      </c>
      <c r="N1052" s="1">
        <v>1</v>
      </c>
      <c r="O1052" s="1">
        <v>2</v>
      </c>
      <c r="P1052" s="1" t="str">
        <f t="shared" si="17"/>
        <v>CP155</v>
      </c>
    </row>
    <row r="1053" spans="1:16" hidden="1">
      <c r="A1053" t="s">
        <v>11</v>
      </c>
      <c r="B1053">
        <v>156</v>
      </c>
      <c r="C1053" t="s">
        <v>1057</v>
      </c>
      <c r="D1053" t="s">
        <v>1442</v>
      </c>
      <c r="E1053" t="s">
        <v>1443</v>
      </c>
      <c r="F1053"/>
      <c r="G1053">
        <v>156.94999999999999</v>
      </c>
      <c r="H1053">
        <v>156.94999999999999</v>
      </c>
      <c r="I1053"/>
      <c r="J1053" t="s">
        <v>1444</v>
      </c>
      <c r="K1053"/>
      <c r="L1053" s="18">
        <v>44835</v>
      </c>
      <c r="M1053" s="1">
        <v>1</v>
      </c>
      <c r="N1053" s="1">
        <v>1</v>
      </c>
      <c r="O1053" s="1">
        <v>2</v>
      </c>
      <c r="P1053" s="1" t="str">
        <f t="shared" si="17"/>
        <v>CP156</v>
      </c>
    </row>
    <row r="1054" spans="1:16" hidden="1">
      <c r="A1054" t="s">
        <v>11</v>
      </c>
      <c r="B1054">
        <v>157</v>
      </c>
      <c r="C1054" t="s">
        <v>1058</v>
      </c>
      <c r="D1054" t="s">
        <v>1442</v>
      </c>
      <c r="E1054" t="s">
        <v>1443</v>
      </c>
      <c r="F1054"/>
      <c r="G1054">
        <v>313.89999999999998</v>
      </c>
      <c r="H1054">
        <v>313.89999999999998</v>
      </c>
      <c r="I1054"/>
      <c r="J1054" t="s">
        <v>1444</v>
      </c>
      <c r="K1054"/>
      <c r="L1054" s="18">
        <v>44835</v>
      </c>
      <c r="M1054" s="1">
        <v>1</v>
      </c>
      <c r="N1054" s="1">
        <v>1</v>
      </c>
      <c r="O1054" s="1">
        <v>2</v>
      </c>
      <c r="P1054" s="1" t="str">
        <f t="shared" si="17"/>
        <v>CP157</v>
      </c>
    </row>
    <row r="1055" spans="1:16" hidden="1">
      <c r="A1055" t="s">
        <v>11</v>
      </c>
      <c r="B1055">
        <v>158</v>
      </c>
      <c r="C1055" t="s">
        <v>1059</v>
      </c>
      <c r="D1055" t="s">
        <v>1442</v>
      </c>
      <c r="E1055" t="s">
        <v>1443</v>
      </c>
      <c r="F1055"/>
      <c r="G1055">
        <v>345.29</v>
      </c>
      <c r="H1055">
        <v>345.29</v>
      </c>
      <c r="I1055"/>
      <c r="J1055" t="s">
        <v>1444</v>
      </c>
      <c r="K1055"/>
      <c r="L1055" s="18">
        <v>44835</v>
      </c>
      <c r="M1055" s="1">
        <v>1</v>
      </c>
      <c r="N1055" s="1">
        <v>1</v>
      </c>
      <c r="O1055" s="1">
        <v>2</v>
      </c>
      <c r="P1055" s="1" t="str">
        <f t="shared" si="17"/>
        <v>CP158</v>
      </c>
    </row>
    <row r="1056" spans="1:16" hidden="1">
      <c r="A1056" t="s">
        <v>11</v>
      </c>
      <c r="B1056">
        <v>159</v>
      </c>
      <c r="C1056" t="s">
        <v>1060</v>
      </c>
      <c r="D1056" t="s">
        <v>1442</v>
      </c>
      <c r="E1056" t="s">
        <v>1443</v>
      </c>
      <c r="F1056"/>
      <c r="G1056">
        <v>439.45</v>
      </c>
      <c r="H1056">
        <v>439.45</v>
      </c>
      <c r="I1056"/>
      <c r="J1056" t="s">
        <v>1444</v>
      </c>
      <c r="K1056"/>
      <c r="L1056" s="18">
        <v>44835</v>
      </c>
      <c r="M1056" s="1">
        <v>1</v>
      </c>
      <c r="N1056" s="1">
        <v>1</v>
      </c>
      <c r="O1056" s="1">
        <v>2</v>
      </c>
      <c r="P1056" s="1" t="str">
        <f t="shared" si="17"/>
        <v>CP159</v>
      </c>
    </row>
    <row r="1057" spans="1:16" hidden="1">
      <c r="A1057" t="s">
        <v>11</v>
      </c>
      <c r="B1057">
        <v>160</v>
      </c>
      <c r="C1057" t="s">
        <v>1061</v>
      </c>
      <c r="D1057" t="s">
        <v>1442</v>
      </c>
      <c r="E1057" t="s">
        <v>1443</v>
      </c>
      <c r="F1057"/>
      <c r="G1057">
        <v>376.66999999999996</v>
      </c>
      <c r="H1057">
        <v>376.67000000000007</v>
      </c>
      <c r="I1057"/>
      <c r="J1057" t="s">
        <v>1444</v>
      </c>
      <c r="K1057"/>
      <c r="L1057" s="18">
        <v>44835</v>
      </c>
      <c r="M1057" s="1">
        <v>1</v>
      </c>
      <c r="N1057" s="1">
        <v>1</v>
      </c>
      <c r="O1057" s="1">
        <v>2</v>
      </c>
      <c r="P1057" s="1" t="str">
        <f t="shared" si="17"/>
        <v>CP160</v>
      </c>
    </row>
    <row r="1058" spans="1:16" hidden="1">
      <c r="A1058" t="s">
        <v>11</v>
      </c>
      <c r="B1058">
        <v>161</v>
      </c>
      <c r="C1058" t="s">
        <v>1062</v>
      </c>
      <c r="D1058" t="s">
        <v>1442</v>
      </c>
      <c r="E1058" t="s">
        <v>1443</v>
      </c>
      <c r="F1058"/>
      <c r="G1058">
        <v>376.66999999999996</v>
      </c>
      <c r="H1058">
        <v>376.67</v>
      </c>
      <c r="I1058"/>
      <c r="J1058" t="s">
        <v>1444</v>
      </c>
      <c r="K1058"/>
      <c r="L1058" s="18">
        <v>44835</v>
      </c>
      <c r="M1058" s="1">
        <v>1</v>
      </c>
      <c r="N1058" s="1">
        <v>1</v>
      </c>
      <c r="O1058" s="1">
        <v>2</v>
      </c>
      <c r="P1058" s="1" t="str">
        <f t="shared" si="17"/>
        <v>CP161</v>
      </c>
    </row>
    <row r="1059" spans="1:16" hidden="1">
      <c r="A1059" t="s">
        <v>11</v>
      </c>
      <c r="B1059">
        <v>162</v>
      </c>
      <c r="C1059" t="s">
        <v>1063</v>
      </c>
      <c r="D1059" t="s">
        <v>1442</v>
      </c>
      <c r="E1059" t="s">
        <v>1443</v>
      </c>
      <c r="F1059"/>
      <c r="G1059">
        <v>439.45</v>
      </c>
      <c r="H1059">
        <v>439.45</v>
      </c>
      <c r="I1059"/>
      <c r="J1059" t="s">
        <v>1444</v>
      </c>
      <c r="K1059"/>
      <c r="L1059" s="18">
        <v>44835</v>
      </c>
      <c r="M1059" s="1">
        <v>1</v>
      </c>
      <c r="N1059" s="1">
        <v>1</v>
      </c>
      <c r="O1059" s="1">
        <v>2</v>
      </c>
      <c r="P1059" s="1" t="str">
        <f t="shared" si="17"/>
        <v>CP162</v>
      </c>
    </row>
    <row r="1060" spans="1:16" hidden="1">
      <c r="A1060" t="s">
        <v>11</v>
      </c>
      <c r="B1060">
        <v>163</v>
      </c>
      <c r="C1060" t="s">
        <v>1064</v>
      </c>
      <c r="D1060" t="s">
        <v>1442</v>
      </c>
      <c r="E1060" t="s">
        <v>1443</v>
      </c>
      <c r="F1060"/>
      <c r="G1060">
        <v>395.5</v>
      </c>
      <c r="H1060">
        <v>395.5</v>
      </c>
      <c r="I1060"/>
      <c r="J1060" t="s">
        <v>1444</v>
      </c>
      <c r="K1060"/>
      <c r="L1060" s="18">
        <v>44835</v>
      </c>
      <c r="M1060" s="1">
        <v>1</v>
      </c>
      <c r="N1060" s="1">
        <v>1</v>
      </c>
      <c r="O1060" s="1">
        <v>2</v>
      </c>
      <c r="P1060" s="1" t="str">
        <f t="shared" si="17"/>
        <v>CP163</v>
      </c>
    </row>
    <row r="1061" spans="1:16" hidden="1">
      <c r="A1061" t="s">
        <v>11</v>
      </c>
      <c r="B1061">
        <v>164</v>
      </c>
      <c r="C1061" t="s">
        <v>1065</v>
      </c>
      <c r="D1061" t="s">
        <v>1442</v>
      </c>
      <c r="E1061" t="s">
        <v>1443</v>
      </c>
      <c r="F1061"/>
      <c r="G1061">
        <v>401.79</v>
      </c>
      <c r="H1061">
        <v>401.79</v>
      </c>
      <c r="I1061"/>
      <c r="J1061" t="s">
        <v>1444</v>
      </c>
      <c r="K1061"/>
      <c r="L1061" s="18">
        <v>44835</v>
      </c>
      <c r="M1061" s="1">
        <v>1</v>
      </c>
      <c r="N1061" s="1">
        <v>1</v>
      </c>
      <c r="O1061" s="1">
        <v>2</v>
      </c>
      <c r="P1061" s="1" t="str">
        <f t="shared" si="17"/>
        <v>CP164</v>
      </c>
    </row>
    <row r="1062" spans="1:16" hidden="1">
      <c r="A1062" t="s">
        <v>11</v>
      </c>
      <c r="B1062">
        <v>165</v>
      </c>
      <c r="C1062" t="s">
        <v>1066</v>
      </c>
      <c r="D1062" t="s">
        <v>1442</v>
      </c>
      <c r="E1062" t="s">
        <v>1443</v>
      </c>
      <c r="F1062"/>
      <c r="G1062">
        <v>209.25</v>
      </c>
      <c r="H1062">
        <v>209.25000000000003</v>
      </c>
      <c r="I1062"/>
      <c r="J1062" t="s">
        <v>1444</v>
      </c>
      <c r="K1062"/>
      <c r="L1062" s="18">
        <v>44835</v>
      </c>
      <c r="M1062" s="1">
        <v>1</v>
      </c>
      <c r="N1062" s="1">
        <v>1</v>
      </c>
      <c r="O1062" s="1">
        <v>2</v>
      </c>
      <c r="P1062" s="1" t="str">
        <f t="shared" si="17"/>
        <v>CP165</v>
      </c>
    </row>
    <row r="1063" spans="1:16" hidden="1">
      <c r="A1063" t="s">
        <v>11</v>
      </c>
      <c r="B1063">
        <v>166</v>
      </c>
      <c r="C1063" t="s">
        <v>1067</v>
      </c>
      <c r="D1063" t="s">
        <v>1442</v>
      </c>
      <c r="E1063" t="s">
        <v>1443</v>
      </c>
      <c r="F1063"/>
      <c r="G1063">
        <v>104.65</v>
      </c>
      <c r="H1063">
        <v>104.65</v>
      </c>
      <c r="I1063"/>
      <c r="J1063" t="s">
        <v>1444</v>
      </c>
      <c r="K1063"/>
      <c r="L1063" s="18">
        <v>44835</v>
      </c>
      <c r="M1063" s="1">
        <v>1</v>
      </c>
      <c r="N1063" s="1">
        <v>1</v>
      </c>
      <c r="O1063" s="1">
        <v>2</v>
      </c>
      <c r="P1063" s="1" t="str">
        <f t="shared" si="17"/>
        <v>CP166</v>
      </c>
    </row>
    <row r="1064" spans="1:16" hidden="1">
      <c r="A1064" t="s">
        <v>11</v>
      </c>
      <c r="B1064">
        <v>167</v>
      </c>
      <c r="C1064" t="s">
        <v>1068</v>
      </c>
      <c r="D1064" t="s">
        <v>1442</v>
      </c>
      <c r="E1064" t="s">
        <v>1443</v>
      </c>
      <c r="F1064"/>
      <c r="G1064">
        <v>753.32999999999993</v>
      </c>
      <c r="H1064">
        <v>753.32999999999993</v>
      </c>
      <c r="I1064"/>
      <c r="J1064" t="s">
        <v>1444</v>
      </c>
      <c r="K1064"/>
      <c r="L1064" s="18">
        <v>44835</v>
      </c>
      <c r="M1064" s="1">
        <v>1</v>
      </c>
      <c r="N1064" s="1">
        <v>1</v>
      </c>
      <c r="O1064" s="1">
        <v>2</v>
      </c>
      <c r="P1064" s="1" t="str">
        <f t="shared" si="17"/>
        <v>CP167</v>
      </c>
    </row>
    <row r="1065" spans="1:16" hidden="1">
      <c r="A1065" t="s">
        <v>11</v>
      </c>
      <c r="B1065">
        <v>168</v>
      </c>
      <c r="C1065" t="s">
        <v>1069</v>
      </c>
      <c r="D1065" t="s">
        <v>1442</v>
      </c>
      <c r="E1065" t="s">
        <v>1443</v>
      </c>
      <c r="F1065"/>
      <c r="G1065">
        <v>313.89</v>
      </c>
      <c r="H1065">
        <v>313.89</v>
      </c>
      <c r="I1065"/>
      <c r="J1065" t="s">
        <v>1444</v>
      </c>
      <c r="K1065"/>
      <c r="L1065" s="18">
        <v>44835</v>
      </c>
      <c r="M1065" s="1">
        <v>1</v>
      </c>
      <c r="N1065" s="1">
        <v>1</v>
      </c>
      <c r="O1065" s="1">
        <v>2</v>
      </c>
      <c r="P1065" s="1" t="str">
        <f t="shared" si="17"/>
        <v>CP168</v>
      </c>
    </row>
    <row r="1066" spans="1:16" hidden="1">
      <c r="A1066" t="s">
        <v>11</v>
      </c>
      <c r="B1066">
        <v>169</v>
      </c>
      <c r="C1066" t="s">
        <v>1070</v>
      </c>
      <c r="D1066" t="s">
        <v>1442</v>
      </c>
      <c r="E1066" t="s">
        <v>1443</v>
      </c>
      <c r="F1066"/>
      <c r="G1066">
        <v>313.89999999999998</v>
      </c>
      <c r="H1066">
        <v>313.89999999999998</v>
      </c>
      <c r="I1066"/>
      <c r="J1066" t="s">
        <v>1444</v>
      </c>
      <c r="K1066"/>
      <c r="L1066" s="18">
        <v>44835</v>
      </c>
      <c r="M1066" s="1">
        <v>1</v>
      </c>
      <c r="N1066" s="1">
        <v>1</v>
      </c>
      <c r="O1066" s="1">
        <v>2</v>
      </c>
      <c r="P1066" s="1" t="str">
        <f t="shared" si="17"/>
        <v>CP169</v>
      </c>
    </row>
    <row r="1067" spans="1:16" hidden="1">
      <c r="A1067" t="s">
        <v>11</v>
      </c>
      <c r="B1067">
        <v>170</v>
      </c>
      <c r="C1067" t="s">
        <v>1071</v>
      </c>
      <c r="D1067" t="s">
        <v>1442</v>
      </c>
      <c r="E1067" t="s">
        <v>1443</v>
      </c>
      <c r="F1067"/>
      <c r="G1067">
        <v>313.89999999999998</v>
      </c>
      <c r="H1067">
        <v>313.89999999999998</v>
      </c>
      <c r="I1067"/>
      <c r="J1067" t="s">
        <v>1444</v>
      </c>
      <c r="K1067"/>
      <c r="L1067" s="18">
        <v>44835</v>
      </c>
      <c r="M1067" s="1">
        <v>1</v>
      </c>
      <c r="N1067" s="1">
        <v>1</v>
      </c>
      <c r="O1067" s="1">
        <v>2</v>
      </c>
      <c r="P1067" s="1" t="str">
        <f t="shared" si="17"/>
        <v>CP170</v>
      </c>
    </row>
    <row r="1068" spans="1:16" hidden="1">
      <c r="A1068" t="s">
        <v>11</v>
      </c>
      <c r="B1068">
        <v>171</v>
      </c>
      <c r="C1068" t="s">
        <v>1072</v>
      </c>
      <c r="D1068" t="s">
        <v>1442</v>
      </c>
      <c r="E1068" t="s">
        <v>1443</v>
      </c>
      <c r="F1068"/>
      <c r="G1068">
        <v>313.89999999999998</v>
      </c>
      <c r="H1068">
        <v>313.89999999999998</v>
      </c>
      <c r="I1068"/>
      <c r="J1068" t="s">
        <v>1444</v>
      </c>
      <c r="K1068"/>
      <c r="L1068" s="18">
        <v>44835</v>
      </c>
      <c r="M1068" s="1">
        <v>1</v>
      </c>
      <c r="N1068" s="1">
        <v>1</v>
      </c>
      <c r="O1068" s="1">
        <v>2</v>
      </c>
      <c r="P1068" s="1" t="str">
        <f t="shared" si="17"/>
        <v>CP171</v>
      </c>
    </row>
    <row r="1069" spans="1:16" hidden="1">
      <c r="A1069" t="s">
        <v>11</v>
      </c>
      <c r="B1069">
        <v>172</v>
      </c>
      <c r="C1069" t="s">
        <v>1073</v>
      </c>
      <c r="D1069" t="s">
        <v>1442</v>
      </c>
      <c r="E1069" t="s">
        <v>1443</v>
      </c>
      <c r="F1069"/>
      <c r="G1069">
        <v>408.06</v>
      </c>
      <c r="H1069">
        <v>408.06</v>
      </c>
      <c r="I1069"/>
      <c r="J1069" t="s">
        <v>1444</v>
      </c>
      <c r="K1069"/>
      <c r="L1069" s="18">
        <v>44835</v>
      </c>
      <c r="M1069" s="1">
        <v>1</v>
      </c>
      <c r="N1069" s="1">
        <v>1</v>
      </c>
      <c r="O1069" s="1">
        <v>2</v>
      </c>
      <c r="P1069" s="1" t="str">
        <f t="shared" si="17"/>
        <v>CP172</v>
      </c>
    </row>
    <row r="1070" spans="1:16" hidden="1">
      <c r="A1070" t="s">
        <v>11</v>
      </c>
      <c r="B1070">
        <v>173</v>
      </c>
      <c r="C1070" t="s">
        <v>1074</v>
      </c>
      <c r="D1070" t="s">
        <v>1442</v>
      </c>
      <c r="E1070" t="s">
        <v>1443</v>
      </c>
      <c r="F1070"/>
      <c r="G1070">
        <v>439.45</v>
      </c>
      <c r="H1070">
        <v>439.45</v>
      </c>
      <c r="I1070"/>
      <c r="J1070" t="s">
        <v>1444</v>
      </c>
      <c r="K1070"/>
      <c r="L1070" s="18">
        <v>44835</v>
      </c>
      <c r="M1070" s="1">
        <v>1</v>
      </c>
      <c r="N1070" s="1">
        <v>1</v>
      </c>
      <c r="O1070" s="1">
        <v>2</v>
      </c>
      <c r="P1070" s="1" t="str">
        <f t="shared" si="17"/>
        <v>CP173</v>
      </c>
    </row>
    <row r="1071" spans="1:16" hidden="1">
      <c r="A1071" t="s">
        <v>11</v>
      </c>
      <c r="B1071">
        <v>174</v>
      </c>
      <c r="C1071" t="s">
        <v>1075</v>
      </c>
      <c r="D1071" t="s">
        <v>1442</v>
      </c>
      <c r="E1071" t="s">
        <v>1443</v>
      </c>
      <c r="F1071"/>
      <c r="G1071">
        <v>313.89999999999998</v>
      </c>
      <c r="H1071">
        <v>313.89999999999998</v>
      </c>
      <c r="I1071"/>
      <c r="J1071" t="s">
        <v>1444</v>
      </c>
      <c r="K1071"/>
      <c r="L1071" s="18">
        <v>44835</v>
      </c>
      <c r="M1071" s="1">
        <v>1</v>
      </c>
      <c r="N1071" s="1">
        <v>1</v>
      </c>
      <c r="O1071" s="1">
        <v>2</v>
      </c>
      <c r="P1071" s="1" t="str">
        <f t="shared" si="17"/>
        <v>CP174</v>
      </c>
    </row>
    <row r="1072" spans="1:16" hidden="1">
      <c r="A1072" t="s">
        <v>11</v>
      </c>
      <c r="B1072">
        <v>175</v>
      </c>
      <c r="C1072" t="s">
        <v>1076</v>
      </c>
      <c r="D1072" t="s">
        <v>1442</v>
      </c>
      <c r="E1072" t="s">
        <v>1443</v>
      </c>
      <c r="F1072"/>
      <c r="G1072">
        <v>376.66999999999996</v>
      </c>
      <c r="H1072">
        <v>376.67000000000007</v>
      </c>
      <c r="I1072"/>
      <c r="J1072" t="s">
        <v>1444</v>
      </c>
      <c r="K1072"/>
      <c r="L1072" s="18">
        <v>44835</v>
      </c>
      <c r="M1072" s="1">
        <v>1</v>
      </c>
      <c r="N1072" s="1">
        <v>1</v>
      </c>
      <c r="O1072" s="1">
        <v>2</v>
      </c>
      <c r="P1072" s="1" t="str">
        <f t="shared" si="17"/>
        <v>CP175</v>
      </c>
    </row>
    <row r="1073" spans="1:16" hidden="1">
      <c r="A1073" t="s">
        <v>11</v>
      </c>
      <c r="B1073">
        <v>176</v>
      </c>
      <c r="C1073" t="s">
        <v>1077</v>
      </c>
      <c r="D1073" t="s">
        <v>1442</v>
      </c>
      <c r="E1073" t="s">
        <v>1443</v>
      </c>
      <c r="F1073"/>
      <c r="G1073">
        <v>345.29</v>
      </c>
      <c r="H1073">
        <v>345.29</v>
      </c>
      <c r="I1073"/>
      <c r="J1073" t="s">
        <v>1444</v>
      </c>
      <c r="K1073"/>
      <c r="L1073" s="18">
        <v>44835</v>
      </c>
      <c r="M1073" s="1">
        <v>1</v>
      </c>
      <c r="N1073" s="1">
        <v>1</v>
      </c>
      <c r="O1073" s="1">
        <v>2</v>
      </c>
      <c r="P1073" s="1" t="str">
        <f t="shared" si="17"/>
        <v>CP176</v>
      </c>
    </row>
    <row r="1074" spans="1:16" hidden="1">
      <c r="A1074" t="s">
        <v>11</v>
      </c>
      <c r="B1074">
        <v>177</v>
      </c>
      <c r="C1074" t="s">
        <v>1078</v>
      </c>
      <c r="D1074" t="s">
        <v>1442</v>
      </c>
      <c r="E1074" t="s">
        <v>1443</v>
      </c>
      <c r="F1074"/>
      <c r="G1074">
        <v>345.22</v>
      </c>
      <c r="H1074">
        <v>345.22</v>
      </c>
      <c r="I1074"/>
      <c r="J1074" t="s">
        <v>1444</v>
      </c>
      <c r="K1074"/>
      <c r="L1074" s="18">
        <v>44835</v>
      </c>
      <c r="M1074" s="1">
        <v>1</v>
      </c>
      <c r="N1074" s="1">
        <v>1</v>
      </c>
      <c r="O1074" s="1">
        <v>2</v>
      </c>
      <c r="P1074" s="1" t="str">
        <f t="shared" si="17"/>
        <v>CP177</v>
      </c>
    </row>
    <row r="1075" spans="1:16" hidden="1">
      <c r="A1075" t="s">
        <v>11</v>
      </c>
      <c r="B1075">
        <v>178</v>
      </c>
      <c r="C1075" t="s">
        <v>1079</v>
      </c>
      <c r="D1075" t="s">
        <v>1442</v>
      </c>
      <c r="E1075" t="s">
        <v>1443</v>
      </c>
      <c r="F1075"/>
      <c r="G1075">
        <v>1017</v>
      </c>
      <c r="H1075">
        <v>1017</v>
      </c>
      <c r="I1075"/>
      <c r="J1075" t="s">
        <v>1444</v>
      </c>
      <c r="K1075"/>
      <c r="L1075" s="18">
        <v>44835</v>
      </c>
      <c r="M1075" s="1">
        <v>1</v>
      </c>
      <c r="N1075" s="1">
        <v>1</v>
      </c>
      <c r="O1075" s="1">
        <v>2</v>
      </c>
      <c r="P1075" s="1" t="str">
        <f t="shared" si="17"/>
        <v>CP178</v>
      </c>
    </row>
    <row r="1076" spans="1:16" hidden="1">
      <c r="A1076" t="s">
        <v>11</v>
      </c>
      <c r="B1076">
        <v>179</v>
      </c>
      <c r="C1076" t="s">
        <v>1080</v>
      </c>
      <c r="D1076" t="s">
        <v>1442</v>
      </c>
      <c r="E1076" t="s">
        <v>1443</v>
      </c>
      <c r="F1076"/>
      <c r="G1076">
        <v>313.89</v>
      </c>
      <c r="H1076">
        <v>313.89</v>
      </c>
      <c r="I1076"/>
      <c r="J1076" t="s">
        <v>1444</v>
      </c>
      <c r="K1076"/>
      <c r="L1076" s="18">
        <v>44835</v>
      </c>
      <c r="M1076" s="1">
        <v>1</v>
      </c>
      <c r="N1076" s="1">
        <v>1</v>
      </c>
      <c r="O1076" s="1">
        <v>2</v>
      </c>
      <c r="P1076" s="1" t="str">
        <f t="shared" si="17"/>
        <v>CP179</v>
      </c>
    </row>
    <row r="1077" spans="1:16" hidden="1">
      <c r="A1077" t="s">
        <v>11</v>
      </c>
      <c r="B1077">
        <v>180</v>
      </c>
      <c r="C1077" t="s">
        <v>1081</v>
      </c>
      <c r="D1077" t="s">
        <v>1442</v>
      </c>
      <c r="E1077" t="s">
        <v>1443</v>
      </c>
      <c r="F1077"/>
      <c r="G1077">
        <v>83.73</v>
      </c>
      <c r="H1077">
        <v>83.73</v>
      </c>
      <c r="I1077"/>
      <c r="J1077" t="s">
        <v>1444</v>
      </c>
      <c r="K1077"/>
      <c r="L1077" s="18">
        <v>44835</v>
      </c>
      <c r="M1077" s="1">
        <v>1</v>
      </c>
      <c r="N1077" s="1">
        <v>1</v>
      </c>
      <c r="O1077" s="1">
        <v>2</v>
      </c>
      <c r="P1077" s="1" t="str">
        <f t="shared" si="17"/>
        <v>CP180</v>
      </c>
    </row>
    <row r="1078" spans="1:16" hidden="1">
      <c r="A1078" t="s">
        <v>11</v>
      </c>
      <c r="B1078">
        <v>181</v>
      </c>
      <c r="C1078" t="s">
        <v>1082</v>
      </c>
      <c r="D1078" t="s">
        <v>1442</v>
      </c>
      <c r="E1078" t="s">
        <v>1443</v>
      </c>
      <c r="F1078"/>
      <c r="G1078">
        <v>83.699999999999989</v>
      </c>
      <c r="H1078">
        <v>83.699999999999989</v>
      </c>
      <c r="I1078"/>
      <c r="J1078" t="s">
        <v>1444</v>
      </c>
      <c r="K1078"/>
      <c r="L1078" s="18">
        <v>44835</v>
      </c>
      <c r="M1078" s="1">
        <v>1</v>
      </c>
      <c r="N1078" s="1">
        <v>1</v>
      </c>
      <c r="O1078" s="1">
        <v>2</v>
      </c>
      <c r="P1078" s="1" t="str">
        <f t="shared" si="17"/>
        <v>CP181</v>
      </c>
    </row>
    <row r="1079" spans="1:16" hidden="1">
      <c r="A1079" t="s">
        <v>11</v>
      </c>
      <c r="B1079">
        <v>182</v>
      </c>
      <c r="C1079" t="s">
        <v>1083</v>
      </c>
      <c r="D1079" t="s">
        <v>1442</v>
      </c>
      <c r="E1079" t="s">
        <v>1443</v>
      </c>
      <c r="F1079"/>
      <c r="G1079">
        <v>41.84</v>
      </c>
      <c r="H1079">
        <v>41.84</v>
      </c>
      <c r="I1079"/>
      <c r="J1079" t="s">
        <v>1444</v>
      </c>
      <c r="K1079"/>
      <c r="L1079" s="18">
        <v>44835</v>
      </c>
      <c r="M1079" s="1">
        <v>1</v>
      </c>
      <c r="N1079" s="1">
        <v>1</v>
      </c>
      <c r="O1079" s="1">
        <v>2</v>
      </c>
      <c r="P1079" s="1" t="str">
        <f t="shared" si="17"/>
        <v>CP182</v>
      </c>
    </row>
    <row r="1080" spans="1:16" hidden="1">
      <c r="A1080" t="s">
        <v>11</v>
      </c>
      <c r="B1080">
        <v>183</v>
      </c>
      <c r="C1080" t="s">
        <v>1084</v>
      </c>
      <c r="D1080" t="s">
        <v>1442</v>
      </c>
      <c r="E1080" t="s">
        <v>1443</v>
      </c>
      <c r="F1080"/>
      <c r="G1080">
        <v>41.84</v>
      </c>
      <c r="H1080">
        <v>41.84</v>
      </c>
      <c r="I1080"/>
      <c r="J1080" t="s">
        <v>1444</v>
      </c>
      <c r="K1080"/>
      <c r="L1080" s="18">
        <v>44835</v>
      </c>
      <c r="M1080" s="1">
        <v>1</v>
      </c>
      <c r="N1080" s="1">
        <v>1</v>
      </c>
      <c r="O1080" s="1">
        <v>2</v>
      </c>
      <c r="P1080" s="1" t="str">
        <f t="shared" si="17"/>
        <v>CP183</v>
      </c>
    </row>
    <row r="1081" spans="1:16" hidden="1">
      <c r="A1081" t="s">
        <v>11</v>
      </c>
      <c r="B1081">
        <v>184</v>
      </c>
      <c r="C1081" t="s">
        <v>1085</v>
      </c>
      <c r="D1081" t="s">
        <v>1442</v>
      </c>
      <c r="E1081" t="s">
        <v>1443</v>
      </c>
      <c r="F1081"/>
      <c r="G1081">
        <v>41.84</v>
      </c>
      <c r="H1081">
        <v>41.84</v>
      </c>
      <c r="I1081"/>
      <c r="J1081" t="s">
        <v>1444</v>
      </c>
      <c r="K1081"/>
      <c r="L1081" s="18">
        <v>44835</v>
      </c>
      <c r="M1081" s="1">
        <v>1</v>
      </c>
      <c r="N1081" s="1">
        <v>1</v>
      </c>
      <c r="O1081" s="1">
        <v>2</v>
      </c>
      <c r="P1081" s="1" t="str">
        <f t="shared" si="17"/>
        <v>CP184</v>
      </c>
    </row>
    <row r="1082" spans="1:16" hidden="1">
      <c r="A1082" t="s">
        <v>11</v>
      </c>
      <c r="B1082">
        <v>185</v>
      </c>
      <c r="C1082" t="s">
        <v>1086</v>
      </c>
      <c r="D1082" t="s">
        <v>1442</v>
      </c>
      <c r="E1082" t="s">
        <v>1443</v>
      </c>
      <c r="F1082"/>
      <c r="G1082">
        <v>41.89</v>
      </c>
      <c r="H1082">
        <v>41.89</v>
      </c>
      <c r="I1082"/>
      <c r="J1082" t="s">
        <v>1444</v>
      </c>
      <c r="K1082"/>
      <c r="L1082" s="18">
        <v>44835</v>
      </c>
      <c r="M1082" s="1">
        <v>1</v>
      </c>
      <c r="N1082" s="1">
        <v>1</v>
      </c>
      <c r="O1082" s="1">
        <v>2</v>
      </c>
      <c r="P1082" s="1" t="str">
        <f t="shared" si="17"/>
        <v>CP185</v>
      </c>
    </row>
    <row r="1083" spans="1:16" hidden="1">
      <c r="A1083" t="s">
        <v>11</v>
      </c>
      <c r="B1083">
        <v>186</v>
      </c>
      <c r="C1083" t="s">
        <v>1087</v>
      </c>
      <c r="D1083" t="s">
        <v>1442</v>
      </c>
      <c r="E1083" t="s">
        <v>1443</v>
      </c>
      <c r="F1083"/>
      <c r="G1083">
        <v>41.89</v>
      </c>
      <c r="H1083">
        <v>41.89</v>
      </c>
      <c r="I1083"/>
      <c r="J1083" t="s">
        <v>1444</v>
      </c>
      <c r="K1083"/>
      <c r="L1083" s="18">
        <v>44835</v>
      </c>
      <c r="M1083" s="1">
        <v>1</v>
      </c>
      <c r="N1083" s="1">
        <v>1</v>
      </c>
      <c r="O1083" s="1">
        <v>2</v>
      </c>
      <c r="P1083" s="1" t="str">
        <f t="shared" si="17"/>
        <v>CP186</v>
      </c>
    </row>
    <row r="1084" spans="1:16" hidden="1">
      <c r="A1084" t="s">
        <v>11</v>
      </c>
      <c r="B1084">
        <v>187</v>
      </c>
      <c r="C1084" t="s">
        <v>1088</v>
      </c>
      <c r="D1084" t="s">
        <v>1442</v>
      </c>
      <c r="E1084" t="s">
        <v>1443</v>
      </c>
      <c r="F1084"/>
      <c r="G1084">
        <v>83.699999999999989</v>
      </c>
      <c r="H1084">
        <v>83.699999999999989</v>
      </c>
      <c r="I1084"/>
      <c r="J1084" t="s">
        <v>1444</v>
      </c>
      <c r="K1084"/>
      <c r="L1084" s="18">
        <v>44835</v>
      </c>
      <c r="M1084" s="1">
        <v>1</v>
      </c>
      <c r="N1084" s="1">
        <v>1</v>
      </c>
      <c r="O1084" s="1">
        <v>2</v>
      </c>
      <c r="P1084" s="1" t="str">
        <f t="shared" si="17"/>
        <v>CP187</v>
      </c>
    </row>
    <row r="1085" spans="1:16" hidden="1">
      <c r="A1085" t="s">
        <v>11</v>
      </c>
      <c r="B1085">
        <v>188</v>
      </c>
      <c r="C1085" t="s">
        <v>1089</v>
      </c>
      <c r="D1085" t="s">
        <v>1442</v>
      </c>
      <c r="E1085" t="s">
        <v>1443</v>
      </c>
      <c r="F1085"/>
      <c r="G1085">
        <v>41.83</v>
      </c>
      <c r="H1085">
        <v>41.83</v>
      </c>
      <c r="I1085"/>
      <c r="J1085" t="s">
        <v>1444</v>
      </c>
      <c r="K1085"/>
      <c r="L1085" s="18">
        <v>44835</v>
      </c>
      <c r="M1085" s="1">
        <v>1</v>
      </c>
      <c r="N1085" s="1">
        <v>1</v>
      </c>
      <c r="O1085" s="1">
        <v>2</v>
      </c>
      <c r="P1085" s="1" t="str">
        <f t="shared" si="17"/>
        <v>CP188</v>
      </c>
    </row>
    <row r="1086" spans="1:16" hidden="1">
      <c r="A1086" t="s">
        <v>11</v>
      </c>
      <c r="B1086">
        <v>189</v>
      </c>
      <c r="C1086" t="s">
        <v>1090</v>
      </c>
      <c r="D1086" t="s">
        <v>1442</v>
      </c>
      <c r="E1086" t="s">
        <v>1443</v>
      </c>
      <c r="F1086"/>
      <c r="G1086">
        <v>439.45</v>
      </c>
      <c r="H1086">
        <v>439.45</v>
      </c>
      <c r="I1086"/>
      <c r="J1086" t="s">
        <v>1444</v>
      </c>
      <c r="K1086"/>
      <c r="L1086" s="18">
        <v>44835</v>
      </c>
      <c r="M1086" s="1">
        <v>1</v>
      </c>
      <c r="N1086" s="1">
        <v>1</v>
      </c>
      <c r="O1086" s="1">
        <v>2</v>
      </c>
      <c r="P1086" s="1" t="str">
        <f t="shared" si="17"/>
        <v>CP189</v>
      </c>
    </row>
    <row r="1087" spans="1:16" hidden="1">
      <c r="A1087" t="s">
        <v>11</v>
      </c>
      <c r="B1087">
        <v>190</v>
      </c>
      <c r="C1087" t="s">
        <v>1091</v>
      </c>
      <c r="D1087" t="s">
        <v>1442</v>
      </c>
      <c r="E1087" t="s">
        <v>1443</v>
      </c>
      <c r="F1087"/>
      <c r="G1087">
        <v>313.89999999999998</v>
      </c>
      <c r="H1087">
        <v>313.89999999999998</v>
      </c>
      <c r="I1087"/>
      <c r="J1087" t="s">
        <v>1444</v>
      </c>
      <c r="K1087"/>
      <c r="L1087" s="18">
        <v>44835</v>
      </c>
      <c r="M1087" s="1">
        <v>1</v>
      </c>
      <c r="N1087" s="1">
        <v>1</v>
      </c>
      <c r="O1087" s="1">
        <v>2</v>
      </c>
      <c r="P1087" s="1" t="str">
        <f t="shared" si="17"/>
        <v>CP190</v>
      </c>
    </row>
    <row r="1088" spans="1:16" hidden="1">
      <c r="A1088" t="s">
        <v>11</v>
      </c>
      <c r="B1088">
        <v>191</v>
      </c>
      <c r="C1088" t="s">
        <v>1092</v>
      </c>
      <c r="D1088" t="s">
        <v>1442</v>
      </c>
      <c r="E1088" t="s">
        <v>1443</v>
      </c>
      <c r="F1088"/>
      <c r="G1088">
        <v>376.66999999999996</v>
      </c>
      <c r="H1088">
        <v>376.66999999999996</v>
      </c>
      <c r="I1088"/>
      <c r="J1088" t="s">
        <v>1444</v>
      </c>
      <c r="K1088"/>
      <c r="L1088" s="18">
        <v>44835</v>
      </c>
      <c r="M1088" s="1">
        <v>1</v>
      </c>
      <c r="N1088" s="1">
        <v>1</v>
      </c>
      <c r="O1088" s="1">
        <v>2</v>
      </c>
      <c r="P1088" s="1" t="str">
        <f t="shared" si="17"/>
        <v>CP191</v>
      </c>
    </row>
    <row r="1089" spans="1:16" hidden="1">
      <c r="A1089" t="s">
        <v>11</v>
      </c>
      <c r="B1089">
        <v>192</v>
      </c>
      <c r="C1089" t="s">
        <v>1093</v>
      </c>
      <c r="D1089" t="s">
        <v>1442</v>
      </c>
      <c r="E1089" t="s">
        <v>1443</v>
      </c>
      <c r="F1089"/>
      <c r="G1089">
        <v>345.29</v>
      </c>
      <c r="H1089">
        <v>345.29</v>
      </c>
      <c r="I1089"/>
      <c r="J1089" t="s">
        <v>1444</v>
      </c>
      <c r="K1089"/>
      <c r="L1089" s="18">
        <v>44835</v>
      </c>
      <c r="M1089" s="1">
        <v>1</v>
      </c>
      <c r="N1089" s="1">
        <v>1</v>
      </c>
      <c r="O1089" s="1">
        <v>2</v>
      </c>
      <c r="P1089" s="1" t="str">
        <f t="shared" si="17"/>
        <v>CP192</v>
      </c>
    </row>
    <row r="1090" spans="1:16" hidden="1">
      <c r="A1090" t="s">
        <v>11</v>
      </c>
      <c r="B1090">
        <v>193</v>
      </c>
      <c r="C1090" t="s">
        <v>1094</v>
      </c>
      <c r="D1090" t="s">
        <v>1442</v>
      </c>
      <c r="E1090" t="s">
        <v>1443</v>
      </c>
      <c r="F1090"/>
      <c r="G1090">
        <v>345.29</v>
      </c>
      <c r="H1090">
        <v>345.29</v>
      </c>
      <c r="I1090"/>
      <c r="J1090" t="s">
        <v>1444</v>
      </c>
      <c r="K1090"/>
      <c r="L1090" s="18">
        <v>44835</v>
      </c>
      <c r="M1090" s="1">
        <v>1</v>
      </c>
      <c r="N1090" s="1">
        <v>1</v>
      </c>
      <c r="O1090" s="1">
        <v>2</v>
      </c>
      <c r="P1090" s="1" t="str">
        <f t="shared" si="17"/>
        <v>CP193</v>
      </c>
    </row>
    <row r="1091" spans="1:16" hidden="1">
      <c r="A1091" t="s">
        <v>11</v>
      </c>
      <c r="B1091">
        <v>194</v>
      </c>
      <c r="C1091" t="s">
        <v>1095</v>
      </c>
      <c r="D1091" t="s">
        <v>1442</v>
      </c>
      <c r="E1091" t="s">
        <v>1443</v>
      </c>
      <c r="F1091"/>
      <c r="G1091">
        <v>313.89999999999998</v>
      </c>
      <c r="H1091">
        <v>313.89999999999998</v>
      </c>
      <c r="I1091"/>
      <c r="J1091" t="s">
        <v>1444</v>
      </c>
      <c r="K1091"/>
      <c r="L1091" s="18">
        <v>44835</v>
      </c>
      <c r="M1091" s="1">
        <v>1</v>
      </c>
      <c r="N1091" s="1">
        <v>1</v>
      </c>
      <c r="O1091" s="1">
        <v>2</v>
      </c>
      <c r="P1091" s="1" t="str">
        <f t="shared" si="17"/>
        <v>CP194</v>
      </c>
    </row>
    <row r="1092" spans="1:16" hidden="1">
      <c r="A1092" t="s">
        <v>11</v>
      </c>
      <c r="B1092">
        <v>195</v>
      </c>
      <c r="C1092" t="s">
        <v>1096</v>
      </c>
      <c r="D1092" t="s">
        <v>1442</v>
      </c>
      <c r="E1092" t="s">
        <v>1443</v>
      </c>
      <c r="F1092"/>
      <c r="G1092">
        <v>156.94999999999999</v>
      </c>
      <c r="H1092">
        <v>156.94999999999999</v>
      </c>
      <c r="I1092"/>
      <c r="J1092" t="s">
        <v>1444</v>
      </c>
      <c r="K1092"/>
      <c r="L1092" s="18">
        <v>44835</v>
      </c>
      <c r="M1092" s="1">
        <v>1</v>
      </c>
      <c r="N1092" s="1">
        <v>1</v>
      </c>
      <c r="O1092" s="1">
        <v>2</v>
      </c>
      <c r="P1092" s="1" t="str">
        <f t="shared" si="17"/>
        <v>CP195</v>
      </c>
    </row>
    <row r="1093" spans="1:16" hidden="1">
      <c r="A1093" t="s">
        <v>11</v>
      </c>
      <c r="B1093">
        <v>196</v>
      </c>
      <c r="C1093" t="s">
        <v>1097</v>
      </c>
      <c r="D1093" t="s">
        <v>1442</v>
      </c>
      <c r="E1093" t="s">
        <v>1443</v>
      </c>
      <c r="F1093"/>
      <c r="G1093">
        <v>313.89999999999998</v>
      </c>
      <c r="H1093">
        <v>313.89999999999998</v>
      </c>
      <c r="I1093"/>
      <c r="J1093" t="s">
        <v>1444</v>
      </c>
      <c r="K1093"/>
      <c r="L1093" s="18">
        <v>44835</v>
      </c>
      <c r="M1093" s="1">
        <v>1</v>
      </c>
      <c r="N1093" s="1">
        <v>1</v>
      </c>
      <c r="O1093" s="1">
        <v>2</v>
      </c>
      <c r="P1093" s="1" t="str">
        <f t="shared" si="17"/>
        <v>CP196</v>
      </c>
    </row>
    <row r="1094" spans="1:16" hidden="1">
      <c r="A1094" t="s">
        <v>11</v>
      </c>
      <c r="B1094">
        <v>197</v>
      </c>
      <c r="C1094" t="s">
        <v>1098</v>
      </c>
      <c r="D1094" t="s">
        <v>1442</v>
      </c>
      <c r="E1094" t="s">
        <v>1443</v>
      </c>
      <c r="F1094"/>
      <c r="G1094">
        <v>313.89999999999998</v>
      </c>
      <c r="H1094">
        <v>313.89999999999998</v>
      </c>
      <c r="I1094"/>
      <c r="J1094" t="s">
        <v>1444</v>
      </c>
      <c r="K1094"/>
      <c r="L1094" s="18">
        <v>44835</v>
      </c>
      <c r="M1094" s="1">
        <v>1</v>
      </c>
      <c r="N1094" s="1">
        <v>1</v>
      </c>
      <c r="O1094" s="1">
        <v>2</v>
      </c>
      <c r="P1094" s="1" t="str">
        <f t="shared" si="17"/>
        <v>CP197</v>
      </c>
    </row>
    <row r="1095" spans="1:16" hidden="1">
      <c r="A1095" t="s">
        <v>11</v>
      </c>
      <c r="B1095">
        <v>198</v>
      </c>
      <c r="C1095" t="s">
        <v>1099</v>
      </c>
      <c r="D1095" t="s">
        <v>1442</v>
      </c>
      <c r="E1095" t="s">
        <v>1443</v>
      </c>
      <c r="F1095"/>
      <c r="G1095">
        <v>251.11</v>
      </c>
      <c r="H1095">
        <v>251.11</v>
      </c>
      <c r="I1095"/>
      <c r="J1095" t="s">
        <v>1444</v>
      </c>
      <c r="K1095"/>
      <c r="L1095" s="18">
        <v>44835</v>
      </c>
      <c r="M1095" s="1">
        <v>1</v>
      </c>
      <c r="N1095" s="1">
        <v>1</v>
      </c>
      <c r="O1095" s="1">
        <v>2</v>
      </c>
      <c r="P1095" s="1" t="str">
        <f t="shared" si="17"/>
        <v>CP198</v>
      </c>
    </row>
    <row r="1096" spans="1:16" hidden="1">
      <c r="A1096" t="s">
        <v>11</v>
      </c>
      <c r="B1096">
        <v>199</v>
      </c>
      <c r="C1096" t="s">
        <v>1100</v>
      </c>
      <c r="D1096" t="s">
        <v>1442</v>
      </c>
      <c r="E1096" t="s">
        <v>1443</v>
      </c>
      <c r="F1096"/>
      <c r="G1096">
        <v>408.06</v>
      </c>
      <c r="H1096">
        <v>408.06</v>
      </c>
      <c r="I1096"/>
      <c r="J1096" t="s">
        <v>1444</v>
      </c>
      <c r="K1096"/>
      <c r="L1096" s="18">
        <v>44835</v>
      </c>
      <c r="M1096" s="1">
        <v>1</v>
      </c>
      <c r="N1096" s="1">
        <v>1</v>
      </c>
      <c r="O1096" s="1">
        <v>2</v>
      </c>
      <c r="P1096" s="1" t="str">
        <f t="shared" si="17"/>
        <v>CP199</v>
      </c>
    </row>
    <row r="1097" spans="1:16" hidden="1">
      <c r="A1097" t="s">
        <v>11</v>
      </c>
      <c r="B1097">
        <v>200</v>
      </c>
      <c r="C1097" t="s">
        <v>1101</v>
      </c>
      <c r="D1097" t="s">
        <v>1442</v>
      </c>
      <c r="E1097" t="s">
        <v>1443</v>
      </c>
      <c r="F1097"/>
      <c r="G1097">
        <v>376.66999999999996</v>
      </c>
      <c r="H1097">
        <v>376.67000000000007</v>
      </c>
      <c r="I1097"/>
      <c r="J1097" t="s">
        <v>1444</v>
      </c>
      <c r="K1097"/>
      <c r="L1097" s="18">
        <v>44835</v>
      </c>
      <c r="M1097" s="1">
        <v>1</v>
      </c>
      <c r="N1097" s="1">
        <v>1</v>
      </c>
      <c r="O1097" s="1">
        <v>2</v>
      </c>
      <c r="P1097" s="1" t="str">
        <f t="shared" si="17"/>
        <v>CP200</v>
      </c>
    </row>
    <row r="1098" spans="1:16" hidden="1">
      <c r="A1098" t="s">
        <v>11</v>
      </c>
      <c r="B1098">
        <v>201</v>
      </c>
      <c r="C1098" t="s">
        <v>1102</v>
      </c>
      <c r="D1098" t="s">
        <v>1442</v>
      </c>
      <c r="E1098" t="s">
        <v>1443</v>
      </c>
      <c r="F1098"/>
      <c r="G1098">
        <v>313.89999999999998</v>
      </c>
      <c r="H1098">
        <v>313.89999999999998</v>
      </c>
      <c r="I1098"/>
      <c r="J1098" t="s">
        <v>1444</v>
      </c>
      <c r="K1098"/>
      <c r="L1098" s="18">
        <v>44835</v>
      </c>
      <c r="M1098" s="1">
        <v>1</v>
      </c>
      <c r="N1098" s="1">
        <v>1</v>
      </c>
      <c r="O1098" s="1">
        <v>2</v>
      </c>
      <c r="P1098" s="1" t="str">
        <f t="shared" si="17"/>
        <v>CP201</v>
      </c>
    </row>
    <row r="1099" spans="1:16" hidden="1">
      <c r="A1099" t="s">
        <v>11</v>
      </c>
      <c r="B1099">
        <v>202</v>
      </c>
      <c r="C1099" t="s">
        <v>1103</v>
      </c>
      <c r="D1099" t="s">
        <v>1442</v>
      </c>
      <c r="E1099" t="s">
        <v>1443</v>
      </c>
      <c r="F1099"/>
      <c r="G1099">
        <v>502.22</v>
      </c>
      <c r="H1099">
        <v>502.21999999999997</v>
      </c>
      <c r="I1099"/>
      <c r="J1099" t="s">
        <v>1444</v>
      </c>
      <c r="K1099"/>
      <c r="L1099" s="18">
        <v>44835</v>
      </c>
      <c r="M1099" s="1">
        <v>1</v>
      </c>
      <c r="N1099" s="1">
        <v>1</v>
      </c>
      <c r="O1099" s="1">
        <v>2</v>
      </c>
      <c r="P1099" s="1" t="str">
        <f t="shared" si="17"/>
        <v>CP202</v>
      </c>
    </row>
    <row r="1100" spans="1:16" hidden="1">
      <c r="A1100" t="s">
        <v>11</v>
      </c>
      <c r="B1100">
        <v>203</v>
      </c>
      <c r="C1100" t="s">
        <v>1104</v>
      </c>
      <c r="D1100" t="s">
        <v>1442</v>
      </c>
      <c r="E1100" t="s">
        <v>1443</v>
      </c>
      <c r="F1100"/>
      <c r="G1100">
        <v>439.45</v>
      </c>
      <c r="H1100">
        <v>439.45</v>
      </c>
      <c r="I1100"/>
      <c r="J1100" t="s">
        <v>1444</v>
      </c>
      <c r="K1100"/>
      <c r="L1100" s="18">
        <v>44835</v>
      </c>
      <c r="M1100" s="1">
        <v>1</v>
      </c>
      <c r="N1100" s="1">
        <v>1</v>
      </c>
      <c r="O1100" s="1">
        <v>2</v>
      </c>
      <c r="P1100" s="1" t="str">
        <f t="shared" si="17"/>
        <v>CP203</v>
      </c>
    </row>
    <row r="1101" spans="1:16" hidden="1">
      <c r="A1101" t="s">
        <v>11</v>
      </c>
      <c r="B1101">
        <v>204</v>
      </c>
      <c r="C1101" t="s">
        <v>1105</v>
      </c>
      <c r="D1101" t="s">
        <v>1442</v>
      </c>
      <c r="E1101" t="s">
        <v>1443</v>
      </c>
      <c r="F1101"/>
      <c r="G1101">
        <v>408.06</v>
      </c>
      <c r="H1101">
        <v>408.06</v>
      </c>
      <c r="I1101"/>
      <c r="J1101" t="s">
        <v>1444</v>
      </c>
      <c r="K1101"/>
      <c r="L1101" s="18">
        <v>44835</v>
      </c>
      <c r="M1101" s="1">
        <v>1</v>
      </c>
      <c r="N1101" s="1">
        <v>1</v>
      </c>
      <c r="O1101" s="1">
        <v>2</v>
      </c>
      <c r="P1101" s="1" t="str">
        <f t="shared" si="17"/>
        <v>CP204</v>
      </c>
    </row>
    <row r="1102" spans="1:16" hidden="1">
      <c r="A1102" t="s">
        <v>11</v>
      </c>
      <c r="B1102">
        <v>205</v>
      </c>
      <c r="C1102" t="s">
        <v>1106</v>
      </c>
      <c r="D1102" t="s">
        <v>1442</v>
      </c>
      <c r="E1102" t="s">
        <v>1443</v>
      </c>
      <c r="F1102"/>
      <c r="G1102">
        <v>1381.1100000000001</v>
      </c>
      <c r="H1102">
        <v>1381.1100000000001</v>
      </c>
      <c r="I1102"/>
      <c r="J1102" t="s">
        <v>1444</v>
      </c>
      <c r="K1102"/>
      <c r="L1102" s="18">
        <v>44835</v>
      </c>
      <c r="M1102" s="1">
        <v>1</v>
      </c>
      <c r="N1102" s="1">
        <v>1</v>
      </c>
      <c r="O1102" s="1">
        <v>2</v>
      </c>
      <c r="P1102" s="1" t="str">
        <f t="shared" si="17"/>
        <v>CP205</v>
      </c>
    </row>
    <row r="1103" spans="1:16" hidden="1">
      <c r="A1103" t="s">
        <v>11</v>
      </c>
      <c r="B1103">
        <v>206</v>
      </c>
      <c r="C1103" t="s">
        <v>1107</v>
      </c>
      <c r="D1103" t="s">
        <v>1442</v>
      </c>
      <c r="E1103" t="s">
        <v>1443</v>
      </c>
      <c r="F1103"/>
      <c r="G1103">
        <v>565</v>
      </c>
      <c r="H1103">
        <v>565</v>
      </c>
      <c r="I1103"/>
      <c r="J1103" t="s">
        <v>1444</v>
      </c>
      <c r="K1103"/>
      <c r="L1103" s="18">
        <v>44835</v>
      </c>
      <c r="M1103" s="1">
        <v>1</v>
      </c>
      <c r="N1103" s="1">
        <v>1</v>
      </c>
      <c r="O1103" s="1">
        <v>2</v>
      </c>
      <c r="P1103" s="1" t="str">
        <f t="shared" si="17"/>
        <v>CP206</v>
      </c>
    </row>
    <row r="1104" spans="1:16" hidden="1">
      <c r="A1104" t="s">
        <v>11</v>
      </c>
      <c r="B1104">
        <v>207</v>
      </c>
      <c r="C1104" t="s">
        <v>1108</v>
      </c>
      <c r="D1104" t="s">
        <v>1442</v>
      </c>
      <c r="E1104" t="s">
        <v>1443</v>
      </c>
      <c r="F1104"/>
      <c r="G1104">
        <v>313.89999999999998</v>
      </c>
      <c r="H1104">
        <v>313.89999999999998</v>
      </c>
      <c r="I1104"/>
      <c r="J1104" t="s">
        <v>1444</v>
      </c>
      <c r="K1104"/>
      <c r="L1104" s="18">
        <v>44835</v>
      </c>
      <c r="M1104" s="1">
        <v>1</v>
      </c>
      <c r="N1104" s="1">
        <v>1</v>
      </c>
      <c r="O1104" s="1">
        <v>2</v>
      </c>
      <c r="P1104" s="1" t="str">
        <f t="shared" ref="P1104:P1167" si="18">+_xlfn.CONCAT(A1104,B1104)</f>
        <v>CP207</v>
      </c>
    </row>
    <row r="1105" spans="1:16" hidden="1">
      <c r="A1105" t="s">
        <v>11</v>
      </c>
      <c r="B1105">
        <v>208</v>
      </c>
      <c r="C1105" t="s">
        <v>1109</v>
      </c>
      <c r="D1105" t="s">
        <v>1442</v>
      </c>
      <c r="E1105" t="s">
        <v>1443</v>
      </c>
      <c r="F1105"/>
      <c r="G1105">
        <v>502.22</v>
      </c>
      <c r="H1105">
        <v>502.22</v>
      </c>
      <c r="I1105"/>
      <c r="J1105" t="s">
        <v>1444</v>
      </c>
      <c r="K1105"/>
      <c r="L1105" s="18">
        <v>44835</v>
      </c>
      <c r="M1105" s="1">
        <v>1</v>
      </c>
      <c r="N1105" s="1">
        <v>1</v>
      </c>
      <c r="O1105" s="1">
        <v>2</v>
      </c>
      <c r="P1105" s="1" t="str">
        <f t="shared" si="18"/>
        <v>CP208</v>
      </c>
    </row>
    <row r="1106" spans="1:16" hidden="1">
      <c r="A1106" t="s">
        <v>11</v>
      </c>
      <c r="B1106">
        <v>209</v>
      </c>
      <c r="C1106" t="s">
        <v>1110</v>
      </c>
      <c r="D1106" t="s">
        <v>1442</v>
      </c>
      <c r="E1106" t="s">
        <v>1443</v>
      </c>
      <c r="F1106"/>
      <c r="G1106">
        <v>439.45</v>
      </c>
      <c r="H1106">
        <v>439.45</v>
      </c>
      <c r="I1106"/>
      <c r="J1106" t="s">
        <v>1444</v>
      </c>
      <c r="K1106"/>
      <c r="L1106" s="18">
        <v>44835</v>
      </c>
      <c r="M1106" s="1">
        <v>1</v>
      </c>
      <c r="N1106" s="1">
        <v>1</v>
      </c>
      <c r="O1106" s="1">
        <v>2</v>
      </c>
      <c r="P1106" s="1" t="str">
        <f t="shared" si="18"/>
        <v>CP209</v>
      </c>
    </row>
    <row r="1107" spans="1:16" hidden="1">
      <c r="A1107" t="s">
        <v>11</v>
      </c>
      <c r="B1107">
        <v>210</v>
      </c>
      <c r="C1107" t="s">
        <v>1111</v>
      </c>
      <c r="D1107" t="s">
        <v>1442</v>
      </c>
      <c r="E1107" t="s">
        <v>1443</v>
      </c>
      <c r="F1107"/>
      <c r="G1107">
        <v>313.89999999999998</v>
      </c>
      <c r="H1107">
        <v>313.89999999999998</v>
      </c>
      <c r="I1107"/>
      <c r="J1107" t="s">
        <v>1444</v>
      </c>
      <c r="K1107"/>
      <c r="L1107" s="18">
        <v>44835</v>
      </c>
      <c r="M1107" s="1">
        <v>1</v>
      </c>
      <c r="N1107" s="1">
        <v>1</v>
      </c>
      <c r="O1107" s="1">
        <v>2</v>
      </c>
      <c r="P1107" s="1" t="str">
        <f t="shared" si="18"/>
        <v>CP210</v>
      </c>
    </row>
    <row r="1108" spans="1:16" hidden="1">
      <c r="A1108" t="s">
        <v>11</v>
      </c>
      <c r="B1108">
        <v>211</v>
      </c>
      <c r="C1108" t="s">
        <v>1112</v>
      </c>
      <c r="D1108" t="s">
        <v>1442</v>
      </c>
      <c r="E1108" t="s">
        <v>1443</v>
      </c>
      <c r="F1108"/>
      <c r="G1108">
        <v>376.66999999999996</v>
      </c>
      <c r="H1108">
        <v>376.67000000000007</v>
      </c>
      <c r="I1108"/>
      <c r="J1108" t="s">
        <v>1444</v>
      </c>
      <c r="K1108"/>
      <c r="L1108" s="18">
        <v>44835</v>
      </c>
      <c r="M1108" s="1">
        <v>1</v>
      </c>
      <c r="N1108" s="1">
        <v>1</v>
      </c>
      <c r="O1108" s="1">
        <v>2</v>
      </c>
      <c r="P1108" s="1" t="str">
        <f t="shared" si="18"/>
        <v>CP211</v>
      </c>
    </row>
    <row r="1109" spans="1:16" hidden="1">
      <c r="A1109" t="s">
        <v>11</v>
      </c>
      <c r="B1109">
        <v>212</v>
      </c>
      <c r="C1109" t="s">
        <v>1113</v>
      </c>
      <c r="D1109" t="s">
        <v>1442</v>
      </c>
      <c r="E1109" t="s">
        <v>1443</v>
      </c>
      <c r="F1109"/>
      <c r="G1109">
        <v>313.89999999999998</v>
      </c>
      <c r="H1109">
        <v>313.89999999999998</v>
      </c>
      <c r="I1109"/>
      <c r="J1109" t="s">
        <v>1444</v>
      </c>
      <c r="K1109"/>
      <c r="L1109" s="18">
        <v>44835</v>
      </c>
      <c r="M1109" s="1">
        <v>1</v>
      </c>
      <c r="N1109" s="1">
        <v>1</v>
      </c>
      <c r="O1109" s="1">
        <v>2</v>
      </c>
      <c r="P1109" s="1" t="str">
        <f t="shared" si="18"/>
        <v>CP212</v>
      </c>
    </row>
    <row r="1110" spans="1:16" hidden="1">
      <c r="A1110" t="s">
        <v>11</v>
      </c>
      <c r="B1110">
        <v>213</v>
      </c>
      <c r="C1110" t="s">
        <v>1114</v>
      </c>
      <c r="D1110" t="s">
        <v>1442</v>
      </c>
      <c r="E1110" t="s">
        <v>1443</v>
      </c>
      <c r="F1110"/>
      <c r="G1110">
        <v>376.66999999999996</v>
      </c>
      <c r="H1110">
        <v>376.67000000000007</v>
      </c>
      <c r="I1110"/>
      <c r="J1110" t="s">
        <v>1444</v>
      </c>
      <c r="K1110"/>
      <c r="L1110" s="18">
        <v>44835</v>
      </c>
      <c r="M1110" s="1">
        <v>1</v>
      </c>
      <c r="N1110" s="1">
        <v>1</v>
      </c>
      <c r="O1110" s="1">
        <v>2</v>
      </c>
      <c r="P1110" s="1" t="str">
        <f t="shared" si="18"/>
        <v>CP213</v>
      </c>
    </row>
    <row r="1111" spans="1:16" hidden="1">
      <c r="A1111" t="s">
        <v>11</v>
      </c>
      <c r="B1111">
        <v>214</v>
      </c>
      <c r="C1111" t="s">
        <v>1115</v>
      </c>
      <c r="D1111" t="s">
        <v>1442</v>
      </c>
      <c r="E1111" t="s">
        <v>1443</v>
      </c>
      <c r="F1111"/>
      <c r="G1111">
        <v>502.22</v>
      </c>
      <c r="H1111">
        <v>502.22</v>
      </c>
      <c r="I1111"/>
      <c r="J1111" t="s">
        <v>1444</v>
      </c>
      <c r="K1111"/>
      <c r="L1111" s="18">
        <v>44835</v>
      </c>
      <c r="M1111" s="1">
        <v>1</v>
      </c>
      <c r="N1111" s="1">
        <v>1</v>
      </c>
      <c r="O1111" s="1">
        <v>2</v>
      </c>
      <c r="P1111" s="1" t="str">
        <f t="shared" si="18"/>
        <v>CP214</v>
      </c>
    </row>
    <row r="1112" spans="1:16" hidden="1">
      <c r="A1112" t="s">
        <v>11</v>
      </c>
      <c r="B1112">
        <v>215</v>
      </c>
      <c r="C1112" t="s">
        <v>1116</v>
      </c>
      <c r="D1112" t="s">
        <v>1442</v>
      </c>
      <c r="E1112" t="s">
        <v>1443</v>
      </c>
      <c r="F1112"/>
      <c r="G1112">
        <v>627.79</v>
      </c>
      <c r="H1112">
        <v>627.79</v>
      </c>
      <c r="I1112"/>
      <c r="J1112" t="s">
        <v>1444</v>
      </c>
      <c r="K1112"/>
      <c r="L1112" s="18">
        <v>44835</v>
      </c>
      <c r="M1112" s="1">
        <v>1</v>
      </c>
      <c r="N1112" s="1">
        <v>1</v>
      </c>
      <c r="O1112" s="1">
        <v>2</v>
      </c>
      <c r="P1112" s="1" t="str">
        <f t="shared" si="18"/>
        <v>CP215</v>
      </c>
    </row>
    <row r="1113" spans="1:16" hidden="1">
      <c r="A1113" t="s">
        <v>11</v>
      </c>
      <c r="B1113">
        <v>216</v>
      </c>
      <c r="C1113" t="s">
        <v>1117</v>
      </c>
      <c r="D1113" t="s">
        <v>1442</v>
      </c>
      <c r="E1113" t="s">
        <v>1443</v>
      </c>
      <c r="F1113"/>
      <c r="G1113">
        <v>251.11</v>
      </c>
      <c r="H1113">
        <v>251.11</v>
      </c>
      <c r="I1113"/>
      <c r="J1113" t="s">
        <v>1444</v>
      </c>
      <c r="K1113"/>
      <c r="L1113" s="18">
        <v>44835</v>
      </c>
      <c r="M1113" s="1">
        <v>1</v>
      </c>
      <c r="N1113" s="1">
        <v>1</v>
      </c>
      <c r="O1113" s="1">
        <v>2</v>
      </c>
      <c r="P1113" s="1" t="str">
        <f t="shared" si="18"/>
        <v>CP216</v>
      </c>
    </row>
    <row r="1114" spans="1:16" hidden="1">
      <c r="A1114" t="s">
        <v>11</v>
      </c>
      <c r="B1114">
        <v>217</v>
      </c>
      <c r="C1114" t="s">
        <v>1118</v>
      </c>
      <c r="D1114" t="s">
        <v>1442</v>
      </c>
      <c r="E1114" t="s">
        <v>1443</v>
      </c>
      <c r="F1114"/>
      <c r="G1114">
        <v>452</v>
      </c>
      <c r="H1114">
        <v>452</v>
      </c>
      <c r="I1114"/>
      <c r="J1114" t="s">
        <v>1444</v>
      </c>
      <c r="K1114"/>
      <c r="L1114" s="18">
        <v>44835</v>
      </c>
      <c r="M1114" s="1">
        <v>1</v>
      </c>
      <c r="N1114" s="1">
        <v>1</v>
      </c>
      <c r="O1114" s="1">
        <v>2</v>
      </c>
      <c r="P1114" s="1" t="str">
        <f t="shared" si="18"/>
        <v>CP217</v>
      </c>
    </row>
    <row r="1115" spans="1:16" hidden="1">
      <c r="A1115" t="s">
        <v>11</v>
      </c>
      <c r="B1115">
        <v>218</v>
      </c>
      <c r="C1115" t="s">
        <v>1119</v>
      </c>
      <c r="D1115" t="s">
        <v>1442</v>
      </c>
      <c r="E1115" t="s">
        <v>1443</v>
      </c>
      <c r="F1115"/>
      <c r="G1115">
        <v>565</v>
      </c>
      <c r="H1115">
        <v>565</v>
      </c>
      <c r="I1115"/>
      <c r="J1115" t="s">
        <v>1444</v>
      </c>
      <c r="K1115"/>
      <c r="L1115" s="18">
        <v>44835</v>
      </c>
      <c r="M1115" s="1">
        <v>1</v>
      </c>
      <c r="N1115" s="1">
        <v>1</v>
      </c>
      <c r="O1115" s="1">
        <v>2</v>
      </c>
      <c r="P1115" s="1" t="str">
        <f t="shared" si="18"/>
        <v>CP218</v>
      </c>
    </row>
    <row r="1116" spans="1:16" hidden="1">
      <c r="A1116" t="s">
        <v>11</v>
      </c>
      <c r="B1116">
        <v>219</v>
      </c>
      <c r="C1116" t="s">
        <v>1120</v>
      </c>
      <c r="D1116" t="s">
        <v>1442</v>
      </c>
      <c r="E1116" t="s">
        <v>1443</v>
      </c>
      <c r="F1116"/>
      <c r="G1116">
        <v>345.29</v>
      </c>
      <c r="H1116">
        <v>345.29</v>
      </c>
      <c r="I1116"/>
      <c r="J1116" t="s">
        <v>1444</v>
      </c>
      <c r="K1116"/>
      <c r="L1116" s="18">
        <v>44835</v>
      </c>
      <c r="M1116" s="1">
        <v>1</v>
      </c>
      <c r="N1116" s="1">
        <v>1</v>
      </c>
      <c r="O1116" s="1">
        <v>2</v>
      </c>
      <c r="P1116" s="1" t="str">
        <f t="shared" si="18"/>
        <v>CP219</v>
      </c>
    </row>
    <row r="1117" spans="1:16" hidden="1">
      <c r="A1117" t="s">
        <v>11</v>
      </c>
      <c r="B1117">
        <v>220</v>
      </c>
      <c r="C1117" t="s">
        <v>1121</v>
      </c>
      <c r="D1117" t="s">
        <v>1442</v>
      </c>
      <c r="E1117" t="s">
        <v>1443</v>
      </c>
      <c r="F1117"/>
      <c r="G1117">
        <v>1130</v>
      </c>
      <c r="H1117">
        <v>1130</v>
      </c>
      <c r="I1117"/>
      <c r="J1117" t="s">
        <v>1444</v>
      </c>
      <c r="K1117"/>
      <c r="L1117" s="18">
        <v>44835</v>
      </c>
      <c r="M1117" s="1">
        <v>1</v>
      </c>
      <c r="N1117" s="1">
        <v>1</v>
      </c>
      <c r="O1117" s="1">
        <v>2</v>
      </c>
      <c r="P1117" s="1" t="str">
        <f t="shared" si="18"/>
        <v>CP220</v>
      </c>
    </row>
    <row r="1118" spans="1:16" hidden="1">
      <c r="A1118" t="s">
        <v>11</v>
      </c>
      <c r="B1118">
        <v>221</v>
      </c>
      <c r="C1118" t="s">
        <v>1122</v>
      </c>
      <c r="D1118" t="s">
        <v>1442</v>
      </c>
      <c r="E1118" t="s">
        <v>1443</v>
      </c>
      <c r="F1118"/>
      <c r="G1118">
        <v>125.56</v>
      </c>
      <c r="H1118">
        <v>125.56</v>
      </c>
      <c r="I1118"/>
      <c r="J1118" t="s">
        <v>1444</v>
      </c>
      <c r="K1118"/>
      <c r="L1118" s="18">
        <v>44835</v>
      </c>
      <c r="M1118" s="1">
        <v>1</v>
      </c>
      <c r="N1118" s="1">
        <v>1</v>
      </c>
      <c r="O1118" s="1">
        <v>2</v>
      </c>
      <c r="P1118" s="1" t="str">
        <f t="shared" si="18"/>
        <v>CP221</v>
      </c>
    </row>
    <row r="1119" spans="1:16" hidden="1">
      <c r="A1119" t="s">
        <v>11</v>
      </c>
      <c r="B1119">
        <v>222</v>
      </c>
      <c r="C1119" t="s">
        <v>1123</v>
      </c>
      <c r="D1119" t="s">
        <v>1442</v>
      </c>
      <c r="E1119" t="s">
        <v>1443</v>
      </c>
      <c r="F1119"/>
      <c r="G1119">
        <v>125.56</v>
      </c>
      <c r="H1119">
        <v>125.56</v>
      </c>
      <c r="I1119"/>
      <c r="J1119" t="s">
        <v>1444</v>
      </c>
      <c r="K1119"/>
      <c r="L1119" s="18">
        <v>44835</v>
      </c>
      <c r="M1119" s="1">
        <v>1</v>
      </c>
      <c r="N1119" s="1">
        <v>1</v>
      </c>
      <c r="O1119" s="1">
        <v>2</v>
      </c>
      <c r="P1119" s="1" t="str">
        <f t="shared" si="18"/>
        <v>CP222</v>
      </c>
    </row>
    <row r="1120" spans="1:16" hidden="1">
      <c r="A1120" t="s">
        <v>11</v>
      </c>
      <c r="B1120">
        <v>223</v>
      </c>
      <c r="C1120" t="s">
        <v>1124</v>
      </c>
      <c r="D1120" t="s">
        <v>1442</v>
      </c>
      <c r="E1120" t="s">
        <v>1443</v>
      </c>
      <c r="F1120"/>
      <c r="G1120">
        <v>125.56</v>
      </c>
      <c r="H1120">
        <v>125.56</v>
      </c>
      <c r="I1120"/>
      <c r="J1120" t="s">
        <v>1444</v>
      </c>
      <c r="K1120"/>
      <c r="L1120" s="18">
        <v>44835</v>
      </c>
      <c r="M1120" s="1">
        <v>1</v>
      </c>
      <c r="N1120" s="1">
        <v>1</v>
      </c>
      <c r="O1120" s="1">
        <v>2</v>
      </c>
      <c r="P1120" s="1" t="str">
        <f t="shared" si="18"/>
        <v>CP223</v>
      </c>
    </row>
    <row r="1121" spans="1:16" hidden="1">
      <c r="A1121" t="s">
        <v>11</v>
      </c>
      <c r="B1121">
        <v>224</v>
      </c>
      <c r="C1121" t="s">
        <v>1125</v>
      </c>
      <c r="D1121" t="s">
        <v>1442</v>
      </c>
      <c r="E1121" t="s">
        <v>1443</v>
      </c>
      <c r="F1121"/>
      <c r="G1121">
        <v>313.89999999999998</v>
      </c>
      <c r="H1121">
        <v>313.89999999999998</v>
      </c>
      <c r="I1121"/>
      <c r="J1121" t="s">
        <v>1444</v>
      </c>
      <c r="K1121"/>
      <c r="L1121" s="18">
        <v>44835</v>
      </c>
      <c r="M1121" s="1">
        <v>1</v>
      </c>
      <c r="N1121" s="1">
        <v>1</v>
      </c>
      <c r="O1121" s="1">
        <v>2</v>
      </c>
      <c r="P1121" s="1" t="str">
        <f t="shared" si="18"/>
        <v>CP224</v>
      </c>
    </row>
    <row r="1122" spans="1:16" hidden="1">
      <c r="A1122" t="s">
        <v>11</v>
      </c>
      <c r="B1122">
        <v>225</v>
      </c>
      <c r="C1122" t="s">
        <v>1126</v>
      </c>
      <c r="D1122" t="s">
        <v>1442</v>
      </c>
      <c r="E1122" t="s">
        <v>1443</v>
      </c>
      <c r="F1122"/>
      <c r="G1122">
        <v>341.32</v>
      </c>
      <c r="H1122">
        <v>341.31999999999994</v>
      </c>
      <c r="I1122"/>
      <c r="J1122" t="s">
        <v>1444</v>
      </c>
      <c r="K1122"/>
      <c r="L1122" s="18">
        <v>44835</v>
      </c>
      <c r="M1122" s="1">
        <v>1</v>
      </c>
      <c r="N1122" s="1">
        <v>1</v>
      </c>
      <c r="O1122" s="1">
        <v>2</v>
      </c>
      <c r="P1122" s="1" t="str">
        <f t="shared" si="18"/>
        <v>CP225</v>
      </c>
    </row>
    <row r="1123" spans="1:16" hidden="1">
      <c r="A1123" t="s">
        <v>11</v>
      </c>
      <c r="B1123">
        <v>226</v>
      </c>
      <c r="C1123" t="s">
        <v>1127</v>
      </c>
      <c r="D1123" t="s">
        <v>1442</v>
      </c>
      <c r="E1123" t="s">
        <v>1443</v>
      </c>
      <c r="F1123"/>
      <c r="G1123">
        <v>345.29</v>
      </c>
      <c r="H1123">
        <v>345.29</v>
      </c>
      <c r="I1123"/>
      <c r="J1123" t="s">
        <v>1444</v>
      </c>
      <c r="K1123"/>
      <c r="L1123" s="18">
        <v>44835</v>
      </c>
      <c r="M1123" s="1">
        <v>1</v>
      </c>
      <c r="N1123" s="1">
        <v>1</v>
      </c>
      <c r="O1123" s="1">
        <v>2</v>
      </c>
      <c r="P1123" s="1" t="str">
        <f t="shared" si="18"/>
        <v>CP226</v>
      </c>
    </row>
    <row r="1124" spans="1:16" hidden="1">
      <c r="A1124" t="s">
        <v>11</v>
      </c>
      <c r="B1124">
        <v>227</v>
      </c>
      <c r="C1124" t="s">
        <v>1128</v>
      </c>
      <c r="D1124" t="s">
        <v>1442</v>
      </c>
      <c r="E1124" t="s">
        <v>1443</v>
      </c>
      <c r="F1124"/>
      <c r="G1124">
        <v>502.22</v>
      </c>
      <c r="H1124">
        <v>502.22</v>
      </c>
      <c r="I1124"/>
      <c r="J1124" t="s">
        <v>1444</v>
      </c>
      <c r="K1124"/>
      <c r="L1124" s="18">
        <v>44835</v>
      </c>
      <c r="M1124" s="1">
        <v>1</v>
      </c>
      <c r="N1124" s="1">
        <v>1</v>
      </c>
      <c r="O1124" s="1">
        <v>2</v>
      </c>
      <c r="P1124" s="1" t="str">
        <f t="shared" si="18"/>
        <v>CP227</v>
      </c>
    </row>
    <row r="1125" spans="1:16" hidden="1">
      <c r="A1125" t="s">
        <v>11</v>
      </c>
      <c r="B1125">
        <v>228</v>
      </c>
      <c r="C1125" t="s">
        <v>1129</v>
      </c>
      <c r="D1125" t="s">
        <v>1442</v>
      </c>
      <c r="E1125" t="s">
        <v>1443</v>
      </c>
      <c r="F1125"/>
      <c r="G1125">
        <v>345.29</v>
      </c>
      <c r="H1125">
        <v>345.29</v>
      </c>
      <c r="I1125"/>
      <c r="J1125" t="s">
        <v>1444</v>
      </c>
      <c r="K1125"/>
      <c r="L1125" s="18">
        <v>44835</v>
      </c>
      <c r="M1125" s="1">
        <v>1</v>
      </c>
      <c r="N1125" s="1">
        <v>1</v>
      </c>
      <c r="O1125" s="1">
        <v>2</v>
      </c>
      <c r="P1125" s="1" t="str">
        <f t="shared" si="18"/>
        <v>CP228</v>
      </c>
    </row>
    <row r="1126" spans="1:16" hidden="1">
      <c r="A1126" t="s">
        <v>11</v>
      </c>
      <c r="B1126">
        <v>229</v>
      </c>
      <c r="C1126" t="s">
        <v>1130</v>
      </c>
      <c r="D1126" t="s">
        <v>1442</v>
      </c>
      <c r="E1126" t="s">
        <v>1443</v>
      </c>
      <c r="F1126"/>
      <c r="G1126">
        <v>1356</v>
      </c>
      <c r="H1126">
        <v>1356</v>
      </c>
      <c r="I1126"/>
      <c r="J1126" t="s">
        <v>1444</v>
      </c>
      <c r="K1126"/>
      <c r="L1126" s="18">
        <v>44835</v>
      </c>
      <c r="M1126" s="1">
        <v>1</v>
      </c>
      <c r="N1126" s="1">
        <v>1</v>
      </c>
      <c r="O1126" s="1">
        <v>2</v>
      </c>
      <c r="P1126" s="1" t="str">
        <f t="shared" si="18"/>
        <v>CP229</v>
      </c>
    </row>
    <row r="1127" spans="1:16" hidden="1">
      <c r="A1127" t="s">
        <v>11</v>
      </c>
      <c r="B1127">
        <v>230</v>
      </c>
      <c r="C1127" t="s">
        <v>1131</v>
      </c>
      <c r="D1127" t="s">
        <v>1442</v>
      </c>
      <c r="E1127" t="s">
        <v>1443</v>
      </c>
      <c r="F1127"/>
      <c r="G1127">
        <v>1004.45</v>
      </c>
      <c r="H1127">
        <v>1004.45</v>
      </c>
      <c r="I1127"/>
      <c r="J1127" t="s">
        <v>1444</v>
      </c>
      <c r="K1127"/>
      <c r="L1127" s="18">
        <v>44835</v>
      </c>
      <c r="M1127" s="1">
        <v>1</v>
      </c>
      <c r="N1127" s="1">
        <v>1</v>
      </c>
      <c r="O1127" s="1">
        <v>2</v>
      </c>
      <c r="P1127" s="1" t="str">
        <f t="shared" si="18"/>
        <v>CP230</v>
      </c>
    </row>
    <row r="1128" spans="1:16" hidden="1">
      <c r="A1128" t="s">
        <v>11</v>
      </c>
      <c r="B1128">
        <v>231</v>
      </c>
      <c r="C1128" t="s">
        <v>1132</v>
      </c>
      <c r="D1128" t="s">
        <v>1442</v>
      </c>
      <c r="E1128" t="s">
        <v>1443</v>
      </c>
      <c r="F1128"/>
      <c r="G1128">
        <v>376.66999999999996</v>
      </c>
      <c r="H1128">
        <v>376.67000000000007</v>
      </c>
      <c r="I1128"/>
      <c r="J1128" t="s">
        <v>1444</v>
      </c>
      <c r="K1128"/>
      <c r="L1128" s="18">
        <v>44835</v>
      </c>
      <c r="M1128" s="1">
        <v>1</v>
      </c>
      <c r="N1128" s="1">
        <v>1</v>
      </c>
      <c r="O1128" s="1">
        <v>2</v>
      </c>
      <c r="P1128" s="1" t="str">
        <f t="shared" si="18"/>
        <v>CP231</v>
      </c>
    </row>
    <row r="1129" spans="1:16" hidden="1">
      <c r="A1129" t="s">
        <v>11</v>
      </c>
      <c r="B1129">
        <v>232</v>
      </c>
      <c r="C1129" t="s">
        <v>1133</v>
      </c>
      <c r="D1129" t="s">
        <v>1442</v>
      </c>
      <c r="E1129" t="s">
        <v>1443</v>
      </c>
      <c r="F1129"/>
      <c r="G1129">
        <v>565</v>
      </c>
      <c r="H1129">
        <v>565</v>
      </c>
      <c r="I1129"/>
      <c r="J1129" t="s">
        <v>1444</v>
      </c>
      <c r="K1129"/>
      <c r="L1129" s="18">
        <v>44835</v>
      </c>
      <c r="M1129" s="1">
        <v>1</v>
      </c>
      <c r="N1129" s="1">
        <v>1</v>
      </c>
      <c r="O1129" s="1">
        <v>2</v>
      </c>
      <c r="P1129" s="1" t="str">
        <f t="shared" si="18"/>
        <v>CP232</v>
      </c>
    </row>
    <row r="1130" spans="1:16" hidden="1">
      <c r="A1130" t="s">
        <v>11</v>
      </c>
      <c r="B1130">
        <v>233</v>
      </c>
      <c r="C1130" t="s">
        <v>1134</v>
      </c>
      <c r="D1130" t="s">
        <v>1442</v>
      </c>
      <c r="E1130" t="s">
        <v>1443</v>
      </c>
      <c r="F1130"/>
      <c r="G1130">
        <v>156.94999999999999</v>
      </c>
      <c r="H1130">
        <v>156.94999999999999</v>
      </c>
      <c r="I1130"/>
      <c r="J1130" t="s">
        <v>1444</v>
      </c>
      <c r="K1130"/>
      <c r="L1130" s="18">
        <v>44835</v>
      </c>
      <c r="M1130" s="1">
        <v>1</v>
      </c>
      <c r="N1130" s="1">
        <v>1</v>
      </c>
      <c r="O1130" s="1">
        <v>2</v>
      </c>
      <c r="P1130" s="1" t="str">
        <f t="shared" si="18"/>
        <v>CP233</v>
      </c>
    </row>
    <row r="1131" spans="1:16" hidden="1">
      <c r="A1131" t="s">
        <v>11</v>
      </c>
      <c r="B1131">
        <v>234</v>
      </c>
      <c r="C1131" t="s">
        <v>1135</v>
      </c>
      <c r="D1131" t="s">
        <v>1442</v>
      </c>
      <c r="E1131" t="s">
        <v>1443</v>
      </c>
      <c r="F1131"/>
      <c r="G1131">
        <v>376.66999999999996</v>
      </c>
      <c r="H1131">
        <v>376.67000000000007</v>
      </c>
      <c r="I1131"/>
      <c r="J1131" t="s">
        <v>1444</v>
      </c>
      <c r="K1131"/>
      <c r="L1131" s="18">
        <v>44835</v>
      </c>
      <c r="M1131" s="1">
        <v>1</v>
      </c>
      <c r="N1131" s="1">
        <v>1</v>
      </c>
      <c r="O1131" s="1">
        <v>2</v>
      </c>
      <c r="P1131" s="1" t="str">
        <f t="shared" si="18"/>
        <v>CP234</v>
      </c>
    </row>
    <row r="1132" spans="1:16" hidden="1">
      <c r="A1132" t="s">
        <v>11</v>
      </c>
      <c r="B1132">
        <v>235</v>
      </c>
      <c r="C1132" t="s">
        <v>1136</v>
      </c>
      <c r="D1132" t="s">
        <v>1442</v>
      </c>
      <c r="E1132" t="s">
        <v>1443</v>
      </c>
      <c r="F1132"/>
      <c r="G1132">
        <v>188.32999999999998</v>
      </c>
      <c r="H1132">
        <v>188.33000000000004</v>
      </c>
      <c r="I1132"/>
      <c r="J1132" t="s">
        <v>1444</v>
      </c>
      <c r="K1132"/>
      <c r="L1132" s="18">
        <v>44835</v>
      </c>
      <c r="M1132" s="1">
        <v>1</v>
      </c>
      <c r="N1132" s="1">
        <v>1</v>
      </c>
      <c r="O1132" s="1">
        <v>2</v>
      </c>
      <c r="P1132" s="1" t="str">
        <f t="shared" si="18"/>
        <v>CP235</v>
      </c>
    </row>
    <row r="1133" spans="1:16" hidden="1">
      <c r="A1133" t="s">
        <v>11</v>
      </c>
      <c r="B1133">
        <v>236</v>
      </c>
      <c r="C1133" t="s">
        <v>1137</v>
      </c>
      <c r="D1133" t="s">
        <v>1442</v>
      </c>
      <c r="E1133" t="s">
        <v>1443</v>
      </c>
      <c r="F1133"/>
      <c r="G1133">
        <v>881.92000000000007</v>
      </c>
      <c r="H1133">
        <v>881.92</v>
      </c>
      <c r="I1133"/>
      <c r="J1133" t="s">
        <v>1444</v>
      </c>
      <c r="K1133"/>
      <c r="L1133" s="18">
        <v>44835</v>
      </c>
      <c r="M1133" s="1">
        <v>1</v>
      </c>
      <c r="N1133" s="1">
        <v>1</v>
      </c>
      <c r="O1133" s="1">
        <v>2</v>
      </c>
      <c r="P1133" s="1" t="str">
        <f t="shared" si="18"/>
        <v>CP236</v>
      </c>
    </row>
    <row r="1134" spans="1:16" hidden="1">
      <c r="A1134" t="s">
        <v>11</v>
      </c>
      <c r="B1134">
        <v>237</v>
      </c>
      <c r="C1134" t="s">
        <v>1138</v>
      </c>
      <c r="D1134" t="s">
        <v>1442</v>
      </c>
      <c r="E1134" t="s">
        <v>1443</v>
      </c>
      <c r="F1134"/>
      <c r="G1134">
        <v>565</v>
      </c>
      <c r="H1134">
        <v>565</v>
      </c>
      <c r="I1134"/>
      <c r="J1134" t="s">
        <v>1444</v>
      </c>
      <c r="K1134"/>
      <c r="L1134" s="18">
        <v>44835</v>
      </c>
      <c r="M1134" s="1">
        <v>1</v>
      </c>
      <c r="N1134" s="1">
        <v>1</v>
      </c>
      <c r="O1134" s="1">
        <v>2</v>
      </c>
      <c r="P1134" s="1" t="str">
        <f t="shared" si="18"/>
        <v>CP237</v>
      </c>
    </row>
    <row r="1135" spans="1:16" hidden="1">
      <c r="A1135" t="s">
        <v>11</v>
      </c>
      <c r="B1135">
        <v>238</v>
      </c>
      <c r="C1135" t="s">
        <v>1139</v>
      </c>
      <c r="D1135" t="s">
        <v>1442</v>
      </c>
      <c r="E1135" t="s">
        <v>1443</v>
      </c>
      <c r="F1135"/>
      <c r="G1135">
        <v>313.89999999999998</v>
      </c>
      <c r="H1135">
        <v>313.89999999999998</v>
      </c>
      <c r="I1135"/>
      <c r="J1135" t="s">
        <v>1444</v>
      </c>
      <c r="K1135"/>
      <c r="L1135" s="18">
        <v>44835</v>
      </c>
      <c r="M1135" s="1">
        <v>1</v>
      </c>
      <c r="N1135" s="1">
        <v>1</v>
      </c>
      <c r="O1135" s="1">
        <v>2</v>
      </c>
      <c r="P1135" s="1" t="str">
        <f t="shared" si="18"/>
        <v>CP238</v>
      </c>
    </row>
    <row r="1136" spans="1:16" hidden="1">
      <c r="A1136" t="s">
        <v>11</v>
      </c>
      <c r="B1136">
        <v>239</v>
      </c>
      <c r="C1136" t="s">
        <v>1140</v>
      </c>
      <c r="D1136" t="s">
        <v>1442</v>
      </c>
      <c r="E1136" t="s">
        <v>1443</v>
      </c>
      <c r="F1136"/>
      <c r="G1136">
        <v>313.89999999999998</v>
      </c>
      <c r="H1136">
        <v>313.89999999999998</v>
      </c>
      <c r="I1136"/>
      <c r="J1136" t="s">
        <v>1444</v>
      </c>
      <c r="K1136"/>
      <c r="L1136" s="18">
        <v>44835</v>
      </c>
      <c r="M1136" s="1">
        <v>1</v>
      </c>
      <c r="N1136" s="1">
        <v>1</v>
      </c>
      <c r="O1136" s="1">
        <v>2</v>
      </c>
      <c r="P1136" s="1" t="str">
        <f t="shared" si="18"/>
        <v>CP239</v>
      </c>
    </row>
    <row r="1137" spans="1:16" hidden="1">
      <c r="A1137" t="s">
        <v>11</v>
      </c>
      <c r="B1137">
        <v>240</v>
      </c>
      <c r="C1137" t="s">
        <v>1141</v>
      </c>
      <c r="D1137" t="s">
        <v>1442</v>
      </c>
      <c r="E1137" t="s">
        <v>1443</v>
      </c>
      <c r="F1137"/>
      <c r="G1137">
        <v>376.66999999999996</v>
      </c>
      <c r="H1137">
        <v>376.67000000000007</v>
      </c>
      <c r="I1137"/>
      <c r="J1137" t="s">
        <v>1444</v>
      </c>
      <c r="K1137"/>
      <c r="L1137" s="18">
        <v>44835</v>
      </c>
      <c r="M1137" s="1">
        <v>1</v>
      </c>
      <c r="N1137" s="1">
        <v>1</v>
      </c>
      <c r="O1137" s="1">
        <v>2</v>
      </c>
      <c r="P1137" s="1" t="str">
        <f t="shared" si="18"/>
        <v>CP240</v>
      </c>
    </row>
    <row r="1138" spans="1:16" hidden="1">
      <c r="A1138" t="s">
        <v>11</v>
      </c>
      <c r="B1138">
        <v>241</v>
      </c>
      <c r="C1138" t="s">
        <v>1142</v>
      </c>
      <c r="D1138" t="s">
        <v>1442</v>
      </c>
      <c r="E1138" t="s">
        <v>1443</v>
      </c>
      <c r="F1138"/>
      <c r="G1138">
        <v>627.78</v>
      </c>
      <c r="H1138">
        <v>627.78</v>
      </c>
      <c r="I1138"/>
      <c r="J1138" t="s">
        <v>1444</v>
      </c>
      <c r="K1138"/>
      <c r="L1138" s="18">
        <v>44835</v>
      </c>
      <c r="M1138" s="1">
        <v>1</v>
      </c>
      <c r="N1138" s="1">
        <v>1</v>
      </c>
      <c r="O1138" s="1">
        <v>2</v>
      </c>
      <c r="P1138" s="1" t="str">
        <f t="shared" si="18"/>
        <v>CP241</v>
      </c>
    </row>
    <row r="1139" spans="1:16" hidden="1">
      <c r="A1139" t="s">
        <v>11</v>
      </c>
      <c r="B1139">
        <v>242</v>
      </c>
      <c r="C1139" t="s">
        <v>1143</v>
      </c>
      <c r="D1139" t="s">
        <v>1442</v>
      </c>
      <c r="E1139" t="s">
        <v>1443</v>
      </c>
      <c r="F1139"/>
      <c r="G1139">
        <v>376.66999999999996</v>
      </c>
      <c r="H1139">
        <v>376.67000000000007</v>
      </c>
      <c r="I1139"/>
      <c r="J1139" t="s">
        <v>1444</v>
      </c>
      <c r="K1139"/>
      <c r="L1139" s="18">
        <v>44835</v>
      </c>
      <c r="M1139" s="1">
        <v>1</v>
      </c>
      <c r="N1139" s="1">
        <v>1</v>
      </c>
      <c r="O1139" s="1">
        <v>2</v>
      </c>
      <c r="P1139" s="1" t="str">
        <f t="shared" si="18"/>
        <v>CP242</v>
      </c>
    </row>
    <row r="1140" spans="1:16" hidden="1">
      <c r="A1140" t="s">
        <v>11</v>
      </c>
      <c r="B1140">
        <v>243</v>
      </c>
      <c r="C1140" t="s">
        <v>1144</v>
      </c>
      <c r="D1140" t="s">
        <v>1442</v>
      </c>
      <c r="E1140" t="s">
        <v>1443</v>
      </c>
      <c r="F1140"/>
      <c r="G1140">
        <v>627.78</v>
      </c>
      <c r="H1140">
        <v>627.78</v>
      </c>
      <c r="I1140"/>
      <c r="J1140" t="s">
        <v>1444</v>
      </c>
      <c r="K1140"/>
      <c r="L1140" s="18">
        <v>44835</v>
      </c>
      <c r="M1140" s="1">
        <v>1</v>
      </c>
      <c r="N1140" s="1">
        <v>1</v>
      </c>
      <c r="O1140" s="1">
        <v>2</v>
      </c>
      <c r="P1140" s="1" t="str">
        <f t="shared" si="18"/>
        <v>CP243</v>
      </c>
    </row>
    <row r="1141" spans="1:16" hidden="1">
      <c r="A1141" t="s">
        <v>11</v>
      </c>
      <c r="B1141">
        <v>244</v>
      </c>
      <c r="C1141" t="s">
        <v>1145</v>
      </c>
      <c r="D1141" t="s">
        <v>1442</v>
      </c>
      <c r="E1141" t="s">
        <v>1443</v>
      </c>
      <c r="F1141"/>
      <c r="G1141">
        <v>376.66999999999996</v>
      </c>
      <c r="H1141">
        <v>376.67000000000007</v>
      </c>
      <c r="I1141"/>
      <c r="J1141" t="s">
        <v>1444</v>
      </c>
      <c r="K1141"/>
      <c r="L1141" s="18">
        <v>44835</v>
      </c>
      <c r="M1141" s="1">
        <v>1</v>
      </c>
      <c r="N1141" s="1">
        <v>1</v>
      </c>
      <c r="O1141" s="1">
        <v>2</v>
      </c>
      <c r="P1141" s="1" t="str">
        <f t="shared" si="18"/>
        <v>CP244</v>
      </c>
    </row>
    <row r="1142" spans="1:16" hidden="1">
      <c r="A1142" t="s">
        <v>11</v>
      </c>
      <c r="B1142">
        <v>245</v>
      </c>
      <c r="C1142" t="s">
        <v>1146</v>
      </c>
      <c r="D1142" t="s">
        <v>1442</v>
      </c>
      <c r="E1142" t="s">
        <v>1443</v>
      </c>
      <c r="F1142"/>
      <c r="G1142">
        <v>313.89999999999998</v>
      </c>
      <c r="H1142">
        <v>313.89999999999998</v>
      </c>
      <c r="I1142"/>
      <c r="J1142" t="s">
        <v>1444</v>
      </c>
      <c r="K1142"/>
      <c r="L1142" s="18">
        <v>44835</v>
      </c>
      <c r="M1142" s="1">
        <v>1</v>
      </c>
      <c r="N1142" s="1">
        <v>1</v>
      </c>
      <c r="O1142" s="1">
        <v>2</v>
      </c>
      <c r="P1142" s="1" t="str">
        <f t="shared" si="18"/>
        <v>CP245</v>
      </c>
    </row>
    <row r="1143" spans="1:16" hidden="1">
      <c r="A1143" t="s">
        <v>11</v>
      </c>
      <c r="B1143">
        <v>246</v>
      </c>
      <c r="C1143" t="s">
        <v>1147</v>
      </c>
      <c r="D1143" t="s">
        <v>1442</v>
      </c>
      <c r="E1143" t="s">
        <v>1443</v>
      </c>
      <c r="F1143"/>
      <c r="G1143">
        <v>1130</v>
      </c>
      <c r="H1143">
        <v>1130</v>
      </c>
      <c r="I1143"/>
      <c r="J1143" t="s">
        <v>1444</v>
      </c>
      <c r="K1143"/>
      <c r="L1143" s="18">
        <v>44835</v>
      </c>
      <c r="M1143" s="1">
        <v>1</v>
      </c>
      <c r="N1143" s="1">
        <v>1</v>
      </c>
      <c r="O1143" s="1">
        <v>2</v>
      </c>
      <c r="P1143" s="1" t="str">
        <f t="shared" si="18"/>
        <v>CP246</v>
      </c>
    </row>
    <row r="1144" spans="1:16" hidden="1">
      <c r="A1144" t="s">
        <v>11</v>
      </c>
      <c r="B1144">
        <v>247</v>
      </c>
      <c r="C1144" t="s">
        <v>1148</v>
      </c>
      <c r="D1144" t="s">
        <v>1442</v>
      </c>
      <c r="E1144" t="s">
        <v>1443</v>
      </c>
      <c r="F1144"/>
      <c r="G1144">
        <v>376.66999999999996</v>
      </c>
      <c r="H1144">
        <v>376.67000000000007</v>
      </c>
      <c r="I1144"/>
      <c r="J1144" t="s">
        <v>1444</v>
      </c>
      <c r="K1144"/>
      <c r="L1144" s="18">
        <v>44835</v>
      </c>
      <c r="M1144" s="1">
        <v>1</v>
      </c>
      <c r="N1144" s="1">
        <v>1</v>
      </c>
      <c r="O1144" s="1">
        <v>2</v>
      </c>
      <c r="P1144" s="1" t="str">
        <f t="shared" si="18"/>
        <v>CP247</v>
      </c>
    </row>
    <row r="1145" spans="1:16" hidden="1">
      <c r="A1145" t="s">
        <v>11</v>
      </c>
      <c r="B1145">
        <v>248</v>
      </c>
      <c r="C1145" t="s">
        <v>1149</v>
      </c>
      <c r="D1145" t="s">
        <v>1442</v>
      </c>
      <c r="E1145" t="s">
        <v>1443</v>
      </c>
      <c r="F1145"/>
      <c r="G1145">
        <v>502.22</v>
      </c>
      <c r="H1145">
        <v>502.22</v>
      </c>
      <c r="I1145"/>
      <c r="J1145" t="s">
        <v>1444</v>
      </c>
      <c r="K1145"/>
      <c r="L1145" s="18">
        <v>44835</v>
      </c>
      <c r="M1145" s="1">
        <v>1</v>
      </c>
      <c r="N1145" s="1">
        <v>1</v>
      </c>
      <c r="O1145" s="1">
        <v>2</v>
      </c>
      <c r="P1145" s="1" t="str">
        <f t="shared" si="18"/>
        <v>CP248</v>
      </c>
    </row>
    <row r="1146" spans="1:16" hidden="1">
      <c r="A1146" t="s">
        <v>11</v>
      </c>
      <c r="B1146">
        <v>249</v>
      </c>
      <c r="C1146" t="s">
        <v>1150</v>
      </c>
      <c r="D1146" t="s">
        <v>1442</v>
      </c>
      <c r="E1146" t="s">
        <v>1443</v>
      </c>
      <c r="F1146"/>
      <c r="G1146">
        <v>502.22</v>
      </c>
      <c r="H1146">
        <v>502.22</v>
      </c>
      <c r="I1146"/>
      <c r="J1146" t="s">
        <v>1444</v>
      </c>
      <c r="K1146"/>
      <c r="L1146" s="18">
        <v>44835</v>
      </c>
      <c r="M1146" s="1">
        <v>1</v>
      </c>
      <c r="N1146" s="1">
        <v>1</v>
      </c>
      <c r="O1146" s="1">
        <v>2</v>
      </c>
      <c r="P1146" s="1" t="str">
        <f t="shared" si="18"/>
        <v>CP249</v>
      </c>
    </row>
    <row r="1147" spans="1:16" hidden="1">
      <c r="A1147" t="s">
        <v>11</v>
      </c>
      <c r="B1147">
        <v>250</v>
      </c>
      <c r="C1147" t="s">
        <v>1151</v>
      </c>
      <c r="D1147" t="s">
        <v>1442</v>
      </c>
      <c r="E1147" t="s">
        <v>1443</v>
      </c>
      <c r="F1147"/>
      <c r="G1147">
        <v>439.44</v>
      </c>
      <c r="H1147">
        <v>439.44</v>
      </c>
      <c r="I1147"/>
      <c r="J1147" t="s">
        <v>1444</v>
      </c>
      <c r="K1147"/>
      <c r="L1147" s="18">
        <v>44835</v>
      </c>
      <c r="M1147" s="1">
        <v>1</v>
      </c>
      <c r="N1147" s="1">
        <v>1</v>
      </c>
      <c r="O1147" s="1">
        <v>2</v>
      </c>
      <c r="P1147" s="1" t="str">
        <f t="shared" si="18"/>
        <v>CP250</v>
      </c>
    </row>
    <row r="1148" spans="1:16" hidden="1">
      <c r="A1148" t="s">
        <v>11</v>
      </c>
      <c r="B1148">
        <v>251</v>
      </c>
      <c r="C1148" t="s">
        <v>1152</v>
      </c>
      <c r="D1148" t="s">
        <v>1442</v>
      </c>
      <c r="E1148" t="s">
        <v>1443</v>
      </c>
      <c r="F1148"/>
      <c r="G1148">
        <v>376.66999999999996</v>
      </c>
      <c r="H1148">
        <v>376.67000000000007</v>
      </c>
      <c r="I1148"/>
      <c r="J1148" t="s">
        <v>1444</v>
      </c>
      <c r="K1148"/>
      <c r="L1148" s="18">
        <v>44835</v>
      </c>
      <c r="M1148" s="1">
        <v>1</v>
      </c>
      <c r="N1148" s="1">
        <v>1</v>
      </c>
      <c r="O1148" s="1">
        <v>2</v>
      </c>
      <c r="P1148" s="1" t="str">
        <f t="shared" si="18"/>
        <v>CP251</v>
      </c>
    </row>
    <row r="1149" spans="1:16" hidden="1">
      <c r="A1149" t="s">
        <v>11</v>
      </c>
      <c r="B1149">
        <v>252</v>
      </c>
      <c r="C1149" t="s">
        <v>1153</v>
      </c>
      <c r="D1149" t="s">
        <v>1442</v>
      </c>
      <c r="E1149" t="s">
        <v>1443</v>
      </c>
      <c r="F1149"/>
      <c r="G1149">
        <v>439.45</v>
      </c>
      <c r="H1149">
        <v>439.45</v>
      </c>
      <c r="I1149"/>
      <c r="J1149" t="s">
        <v>1444</v>
      </c>
      <c r="K1149"/>
      <c r="L1149" s="18">
        <v>44835</v>
      </c>
      <c r="M1149" s="1">
        <v>1</v>
      </c>
      <c r="N1149" s="1">
        <v>1</v>
      </c>
      <c r="O1149" s="1">
        <v>2</v>
      </c>
      <c r="P1149" s="1" t="str">
        <f t="shared" si="18"/>
        <v>CP252</v>
      </c>
    </row>
    <row r="1150" spans="1:16" hidden="1">
      <c r="A1150" t="s">
        <v>11</v>
      </c>
      <c r="B1150">
        <v>253</v>
      </c>
      <c r="C1150" t="s">
        <v>1154</v>
      </c>
      <c r="D1150" t="s">
        <v>1442</v>
      </c>
      <c r="E1150" t="s">
        <v>1443</v>
      </c>
      <c r="F1150"/>
      <c r="G1150">
        <v>376.66999999999996</v>
      </c>
      <c r="H1150">
        <v>376.67000000000007</v>
      </c>
      <c r="I1150"/>
      <c r="J1150" t="s">
        <v>1444</v>
      </c>
      <c r="K1150"/>
      <c r="L1150" s="18">
        <v>44835</v>
      </c>
      <c r="M1150" s="1">
        <v>1</v>
      </c>
      <c r="N1150" s="1">
        <v>1</v>
      </c>
      <c r="O1150" s="1">
        <v>2</v>
      </c>
      <c r="P1150" s="1" t="str">
        <f t="shared" si="18"/>
        <v>CP253</v>
      </c>
    </row>
    <row r="1151" spans="1:16" hidden="1">
      <c r="A1151" t="s">
        <v>11</v>
      </c>
      <c r="B1151">
        <v>254</v>
      </c>
      <c r="C1151" t="s">
        <v>1155</v>
      </c>
      <c r="D1151" t="s">
        <v>1442</v>
      </c>
      <c r="E1151" t="s">
        <v>1443</v>
      </c>
      <c r="F1151"/>
      <c r="G1151">
        <v>439.45</v>
      </c>
      <c r="H1151">
        <v>439.45</v>
      </c>
      <c r="I1151"/>
      <c r="J1151" t="s">
        <v>1444</v>
      </c>
      <c r="K1151"/>
      <c r="L1151" s="18">
        <v>44835</v>
      </c>
      <c r="M1151" s="1">
        <v>1</v>
      </c>
      <c r="N1151" s="1">
        <v>1</v>
      </c>
      <c r="O1151" s="1">
        <v>2</v>
      </c>
      <c r="P1151" s="1" t="str">
        <f t="shared" si="18"/>
        <v>CP254</v>
      </c>
    </row>
    <row r="1152" spans="1:16" hidden="1">
      <c r="A1152" t="s">
        <v>11</v>
      </c>
      <c r="B1152">
        <v>255</v>
      </c>
      <c r="C1152" t="s">
        <v>1156</v>
      </c>
      <c r="D1152" t="s">
        <v>1442</v>
      </c>
      <c r="E1152" t="s">
        <v>1443</v>
      </c>
      <c r="F1152"/>
      <c r="G1152">
        <v>376.66999999999996</v>
      </c>
      <c r="H1152">
        <v>376.67000000000007</v>
      </c>
      <c r="I1152"/>
      <c r="J1152" t="s">
        <v>1444</v>
      </c>
      <c r="K1152"/>
      <c r="L1152" s="18">
        <v>44835</v>
      </c>
      <c r="M1152" s="1">
        <v>1</v>
      </c>
      <c r="N1152" s="1">
        <v>1</v>
      </c>
      <c r="O1152" s="1">
        <v>2</v>
      </c>
      <c r="P1152" s="1" t="str">
        <f t="shared" si="18"/>
        <v>CP255</v>
      </c>
    </row>
    <row r="1153" spans="1:16" hidden="1">
      <c r="A1153" t="s">
        <v>11</v>
      </c>
      <c r="B1153">
        <v>256</v>
      </c>
      <c r="C1153" t="s">
        <v>1157</v>
      </c>
      <c r="D1153" t="s">
        <v>1442</v>
      </c>
      <c r="E1153" t="s">
        <v>1443</v>
      </c>
      <c r="F1153"/>
      <c r="G1153">
        <v>878.89</v>
      </c>
      <c r="H1153">
        <v>878.89</v>
      </c>
      <c r="I1153"/>
      <c r="J1153" t="s">
        <v>1444</v>
      </c>
      <c r="K1153"/>
      <c r="L1153" s="18">
        <v>44835</v>
      </c>
      <c r="M1153" s="1">
        <v>1</v>
      </c>
      <c r="N1153" s="1">
        <v>1</v>
      </c>
      <c r="O1153" s="1">
        <v>2</v>
      </c>
      <c r="P1153" s="1" t="str">
        <f t="shared" si="18"/>
        <v>CP256</v>
      </c>
    </row>
    <row r="1154" spans="1:16" hidden="1">
      <c r="A1154" t="s">
        <v>11</v>
      </c>
      <c r="B1154">
        <v>257</v>
      </c>
      <c r="C1154" t="s">
        <v>1158</v>
      </c>
      <c r="D1154" t="s">
        <v>1442</v>
      </c>
      <c r="E1154" t="s">
        <v>1443</v>
      </c>
      <c r="F1154"/>
      <c r="G1154">
        <v>376.66999999999996</v>
      </c>
      <c r="H1154">
        <v>376.67000000000007</v>
      </c>
      <c r="I1154"/>
      <c r="J1154" t="s">
        <v>1444</v>
      </c>
      <c r="K1154"/>
      <c r="L1154" s="18">
        <v>44835</v>
      </c>
      <c r="M1154" s="1">
        <v>1</v>
      </c>
      <c r="N1154" s="1">
        <v>1</v>
      </c>
      <c r="O1154" s="1">
        <v>2</v>
      </c>
      <c r="P1154" s="1" t="str">
        <f t="shared" si="18"/>
        <v>CP257</v>
      </c>
    </row>
    <row r="1155" spans="1:16" hidden="1">
      <c r="A1155" t="s">
        <v>11</v>
      </c>
      <c r="B1155">
        <v>258</v>
      </c>
      <c r="C1155" t="s">
        <v>1159</v>
      </c>
      <c r="D1155" t="s">
        <v>1442</v>
      </c>
      <c r="E1155" t="s">
        <v>1443</v>
      </c>
      <c r="F1155"/>
      <c r="G1155">
        <v>279.36</v>
      </c>
      <c r="H1155">
        <v>279.36</v>
      </c>
      <c r="I1155"/>
      <c r="J1155" t="s">
        <v>1444</v>
      </c>
      <c r="K1155"/>
      <c r="L1155" s="18">
        <v>44835</v>
      </c>
      <c r="M1155" s="1">
        <v>1</v>
      </c>
      <c r="N1155" s="1">
        <v>1</v>
      </c>
      <c r="O1155" s="1">
        <v>2</v>
      </c>
      <c r="P1155" s="1" t="str">
        <f t="shared" si="18"/>
        <v>CP258</v>
      </c>
    </row>
    <row r="1156" spans="1:16" hidden="1">
      <c r="A1156" t="s">
        <v>11</v>
      </c>
      <c r="B1156">
        <v>259</v>
      </c>
      <c r="C1156" t="s">
        <v>1160</v>
      </c>
      <c r="D1156" t="s">
        <v>1442</v>
      </c>
      <c r="E1156" t="s">
        <v>1443</v>
      </c>
      <c r="F1156"/>
      <c r="G1156">
        <v>279.36</v>
      </c>
      <c r="H1156">
        <v>279.36</v>
      </c>
      <c r="I1156"/>
      <c r="J1156" t="s">
        <v>1444</v>
      </c>
      <c r="K1156"/>
      <c r="L1156" s="18">
        <v>44835</v>
      </c>
      <c r="M1156" s="1">
        <v>1</v>
      </c>
      <c r="N1156" s="1">
        <v>1</v>
      </c>
      <c r="O1156" s="1">
        <v>2</v>
      </c>
      <c r="P1156" s="1" t="str">
        <f t="shared" si="18"/>
        <v>CP259</v>
      </c>
    </row>
    <row r="1157" spans="1:16" hidden="1">
      <c r="A1157" t="s">
        <v>11</v>
      </c>
      <c r="B1157">
        <v>260</v>
      </c>
      <c r="C1157" t="s">
        <v>1161</v>
      </c>
      <c r="D1157" t="s">
        <v>1442</v>
      </c>
      <c r="E1157" t="s">
        <v>1443</v>
      </c>
      <c r="F1157"/>
      <c r="G1157">
        <v>502.22</v>
      </c>
      <c r="H1157">
        <v>502.22</v>
      </c>
      <c r="I1157"/>
      <c r="J1157" t="s">
        <v>1444</v>
      </c>
      <c r="K1157"/>
      <c r="L1157" s="18">
        <v>44835</v>
      </c>
      <c r="M1157" s="1">
        <v>1</v>
      </c>
      <c r="N1157" s="1">
        <v>1</v>
      </c>
      <c r="O1157" s="1">
        <v>2</v>
      </c>
      <c r="P1157" s="1" t="str">
        <f t="shared" si="18"/>
        <v>CP260</v>
      </c>
    </row>
    <row r="1158" spans="1:16" hidden="1">
      <c r="A1158" t="s">
        <v>11</v>
      </c>
      <c r="B1158">
        <v>261</v>
      </c>
      <c r="C1158" t="s">
        <v>1162</v>
      </c>
      <c r="D1158" t="s">
        <v>1442</v>
      </c>
      <c r="E1158" t="s">
        <v>1443</v>
      </c>
      <c r="F1158"/>
      <c r="G1158">
        <v>1130</v>
      </c>
      <c r="H1158">
        <v>1130</v>
      </c>
      <c r="I1158"/>
      <c r="J1158" t="s">
        <v>1444</v>
      </c>
      <c r="K1158"/>
      <c r="L1158" s="18">
        <v>44835</v>
      </c>
      <c r="M1158" s="1">
        <v>1</v>
      </c>
      <c r="N1158" s="1">
        <v>1</v>
      </c>
      <c r="O1158" s="1">
        <v>2</v>
      </c>
      <c r="P1158" s="1" t="str">
        <f t="shared" si="18"/>
        <v>CP261</v>
      </c>
    </row>
    <row r="1159" spans="1:16" hidden="1">
      <c r="A1159" t="s">
        <v>11</v>
      </c>
      <c r="B1159">
        <v>262</v>
      </c>
      <c r="C1159" t="s">
        <v>1163</v>
      </c>
      <c r="D1159" t="s">
        <v>1442</v>
      </c>
      <c r="E1159" t="s">
        <v>1443</v>
      </c>
      <c r="F1159"/>
      <c r="G1159">
        <v>565</v>
      </c>
      <c r="H1159">
        <v>565</v>
      </c>
      <c r="I1159"/>
      <c r="J1159" t="s">
        <v>1444</v>
      </c>
      <c r="K1159"/>
      <c r="L1159" s="18">
        <v>44835</v>
      </c>
      <c r="M1159" s="1">
        <v>1</v>
      </c>
      <c r="N1159" s="1">
        <v>1</v>
      </c>
      <c r="O1159" s="1">
        <v>2</v>
      </c>
      <c r="P1159" s="1" t="str">
        <f t="shared" si="18"/>
        <v>CP262</v>
      </c>
    </row>
    <row r="1160" spans="1:16" hidden="1">
      <c r="A1160" t="s">
        <v>11</v>
      </c>
      <c r="B1160">
        <v>263</v>
      </c>
      <c r="C1160" t="s">
        <v>1164</v>
      </c>
      <c r="D1160" t="s">
        <v>1442</v>
      </c>
      <c r="E1160" t="s">
        <v>1443</v>
      </c>
      <c r="F1160"/>
      <c r="G1160">
        <v>251.11</v>
      </c>
      <c r="H1160">
        <v>251.11</v>
      </c>
      <c r="I1160"/>
      <c r="J1160" t="s">
        <v>1444</v>
      </c>
      <c r="K1160"/>
      <c r="L1160" s="18">
        <v>44835</v>
      </c>
      <c r="M1160" s="1">
        <v>1</v>
      </c>
      <c r="N1160" s="1">
        <v>1</v>
      </c>
      <c r="O1160" s="1">
        <v>2</v>
      </c>
      <c r="P1160" s="1" t="str">
        <f t="shared" si="18"/>
        <v>CP263</v>
      </c>
    </row>
    <row r="1161" spans="1:16" hidden="1">
      <c r="A1161" t="s">
        <v>11</v>
      </c>
      <c r="B1161">
        <v>264</v>
      </c>
      <c r="C1161" t="s">
        <v>1165</v>
      </c>
      <c r="D1161" t="s">
        <v>1442</v>
      </c>
      <c r="E1161" t="s">
        <v>1443</v>
      </c>
      <c r="F1161"/>
      <c r="G1161">
        <v>627.79</v>
      </c>
      <c r="H1161">
        <v>627.79</v>
      </c>
      <c r="I1161"/>
      <c r="J1161" t="s">
        <v>1444</v>
      </c>
      <c r="K1161"/>
      <c r="L1161" s="18">
        <v>44835</v>
      </c>
      <c r="M1161" s="1">
        <v>1</v>
      </c>
      <c r="N1161" s="1">
        <v>1</v>
      </c>
      <c r="O1161" s="1">
        <v>2</v>
      </c>
      <c r="P1161" s="1" t="str">
        <f t="shared" si="18"/>
        <v>CP264</v>
      </c>
    </row>
    <row r="1162" spans="1:16" hidden="1">
      <c r="A1162" t="s">
        <v>11</v>
      </c>
      <c r="B1162">
        <v>265</v>
      </c>
      <c r="C1162" t="s">
        <v>1166</v>
      </c>
      <c r="D1162" t="s">
        <v>1442</v>
      </c>
      <c r="E1162" t="s">
        <v>1443</v>
      </c>
      <c r="F1162"/>
      <c r="G1162">
        <v>439.45</v>
      </c>
      <c r="H1162">
        <v>439.45</v>
      </c>
      <c r="I1162"/>
      <c r="J1162" t="s">
        <v>1444</v>
      </c>
      <c r="K1162"/>
      <c r="L1162" s="18">
        <v>44835</v>
      </c>
      <c r="M1162" s="1">
        <v>1</v>
      </c>
      <c r="N1162" s="1">
        <v>1</v>
      </c>
      <c r="O1162" s="1">
        <v>2</v>
      </c>
      <c r="P1162" s="1" t="str">
        <f t="shared" si="18"/>
        <v>CP265</v>
      </c>
    </row>
    <row r="1163" spans="1:16" hidden="1">
      <c r="A1163" t="s">
        <v>11</v>
      </c>
      <c r="B1163">
        <v>266</v>
      </c>
      <c r="C1163" t="s">
        <v>1167</v>
      </c>
      <c r="D1163" t="s">
        <v>1442</v>
      </c>
      <c r="E1163" t="s">
        <v>1443</v>
      </c>
      <c r="F1163"/>
      <c r="G1163">
        <v>555.96</v>
      </c>
      <c r="H1163">
        <v>555.96</v>
      </c>
      <c r="I1163"/>
      <c r="J1163" t="s">
        <v>1444</v>
      </c>
      <c r="K1163"/>
      <c r="L1163" s="18">
        <v>44835</v>
      </c>
      <c r="M1163" s="1">
        <v>1</v>
      </c>
      <c r="N1163" s="1">
        <v>1</v>
      </c>
      <c r="O1163" s="1">
        <v>2</v>
      </c>
      <c r="P1163" s="1" t="str">
        <f t="shared" si="18"/>
        <v>CP266</v>
      </c>
    </row>
    <row r="1164" spans="1:16" hidden="1">
      <c r="A1164" t="s">
        <v>11</v>
      </c>
      <c r="B1164">
        <v>267</v>
      </c>
      <c r="C1164" t="s">
        <v>1168</v>
      </c>
      <c r="D1164" t="s">
        <v>1442</v>
      </c>
      <c r="E1164" t="s">
        <v>1443</v>
      </c>
      <c r="F1164"/>
      <c r="G1164">
        <v>313.89999999999998</v>
      </c>
      <c r="H1164">
        <v>313.89999999999998</v>
      </c>
      <c r="I1164"/>
      <c r="J1164" t="s">
        <v>1444</v>
      </c>
      <c r="K1164"/>
      <c r="L1164" s="18">
        <v>44835</v>
      </c>
      <c r="M1164" s="1">
        <v>1</v>
      </c>
      <c r="N1164" s="1">
        <v>1</v>
      </c>
      <c r="O1164" s="1">
        <v>2</v>
      </c>
      <c r="P1164" s="1" t="str">
        <f t="shared" si="18"/>
        <v>CP267</v>
      </c>
    </row>
    <row r="1165" spans="1:16" hidden="1">
      <c r="A1165" t="s">
        <v>11</v>
      </c>
      <c r="B1165">
        <v>268</v>
      </c>
      <c r="C1165" t="s">
        <v>1169</v>
      </c>
      <c r="D1165" t="s">
        <v>1442</v>
      </c>
      <c r="E1165" t="s">
        <v>1443</v>
      </c>
      <c r="F1165"/>
      <c r="G1165">
        <v>502.22</v>
      </c>
      <c r="H1165">
        <v>502.22</v>
      </c>
      <c r="I1165"/>
      <c r="J1165" t="s">
        <v>1444</v>
      </c>
      <c r="K1165"/>
      <c r="L1165" s="18">
        <v>44835</v>
      </c>
      <c r="M1165" s="1">
        <v>1</v>
      </c>
      <c r="N1165" s="1">
        <v>1</v>
      </c>
      <c r="O1165" s="1">
        <v>2</v>
      </c>
      <c r="P1165" s="1" t="str">
        <f t="shared" si="18"/>
        <v>CP268</v>
      </c>
    </row>
    <row r="1166" spans="1:16" hidden="1">
      <c r="A1166" t="s">
        <v>11</v>
      </c>
      <c r="B1166">
        <v>269</v>
      </c>
      <c r="C1166" t="s">
        <v>1170</v>
      </c>
      <c r="D1166" t="s">
        <v>1442</v>
      </c>
      <c r="E1166" t="s">
        <v>1443</v>
      </c>
      <c r="F1166"/>
      <c r="G1166">
        <v>251.11</v>
      </c>
      <c r="H1166">
        <v>251.11</v>
      </c>
      <c r="I1166"/>
      <c r="J1166" t="s">
        <v>1444</v>
      </c>
      <c r="K1166"/>
      <c r="L1166" s="18">
        <v>44835</v>
      </c>
      <c r="M1166" s="1">
        <v>1</v>
      </c>
      <c r="N1166" s="1">
        <v>1</v>
      </c>
      <c r="O1166" s="1">
        <v>2</v>
      </c>
      <c r="P1166" s="1" t="str">
        <f t="shared" si="18"/>
        <v>CP269</v>
      </c>
    </row>
    <row r="1167" spans="1:16" hidden="1">
      <c r="A1167" t="s">
        <v>11</v>
      </c>
      <c r="B1167">
        <v>270</v>
      </c>
      <c r="C1167" t="s">
        <v>1171</v>
      </c>
      <c r="D1167" t="s">
        <v>1442</v>
      </c>
      <c r="E1167" t="s">
        <v>1443</v>
      </c>
      <c r="F1167"/>
      <c r="G1167">
        <v>313.89999999999998</v>
      </c>
      <c r="H1167">
        <v>313.89999999999998</v>
      </c>
      <c r="I1167"/>
      <c r="J1167" t="s">
        <v>1444</v>
      </c>
      <c r="K1167"/>
      <c r="L1167" s="18">
        <v>44835</v>
      </c>
      <c r="M1167" s="1">
        <v>1</v>
      </c>
      <c r="N1167" s="1">
        <v>1</v>
      </c>
      <c r="O1167" s="1">
        <v>2</v>
      </c>
      <c r="P1167" s="1" t="str">
        <f t="shared" si="18"/>
        <v>CP270</v>
      </c>
    </row>
    <row r="1168" spans="1:16" hidden="1">
      <c r="A1168" t="s">
        <v>11</v>
      </c>
      <c r="B1168">
        <v>271</v>
      </c>
      <c r="C1168" t="s">
        <v>1172</v>
      </c>
      <c r="D1168" t="s">
        <v>1442</v>
      </c>
      <c r="E1168" t="s">
        <v>1443</v>
      </c>
      <c r="F1168"/>
      <c r="G1168">
        <v>423.77</v>
      </c>
      <c r="H1168">
        <v>423.77</v>
      </c>
      <c r="I1168"/>
      <c r="J1168" t="s">
        <v>1444</v>
      </c>
      <c r="K1168"/>
      <c r="L1168" s="18">
        <v>44835</v>
      </c>
      <c r="M1168" s="1">
        <v>1</v>
      </c>
      <c r="N1168" s="1">
        <v>1</v>
      </c>
      <c r="O1168" s="1">
        <v>2</v>
      </c>
      <c r="P1168" s="1" t="str">
        <f t="shared" ref="P1168:P1231" si="19">+_xlfn.CONCAT(A1168,B1168)</f>
        <v>CP271</v>
      </c>
    </row>
    <row r="1169" spans="1:16" hidden="1">
      <c r="A1169" t="s">
        <v>11</v>
      </c>
      <c r="B1169">
        <v>272</v>
      </c>
      <c r="C1169" t="s">
        <v>1173</v>
      </c>
      <c r="D1169" t="s">
        <v>1442</v>
      </c>
      <c r="E1169" t="s">
        <v>1443</v>
      </c>
      <c r="F1169"/>
      <c r="G1169">
        <v>401.78000000000003</v>
      </c>
      <c r="H1169">
        <v>401.78000000000003</v>
      </c>
      <c r="I1169"/>
      <c r="J1169" t="s">
        <v>1444</v>
      </c>
      <c r="K1169"/>
      <c r="L1169" s="18">
        <v>44835</v>
      </c>
      <c r="M1169" s="1">
        <v>1</v>
      </c>
      <c r="N1169" s="1">
        <v>1</v>
      </c>
      <c r="O1169" s="1">
        <v>2</v>
      </c>
      <c r="P1169" s="1" t="str">
        <f t="shared" si="19"/>
        <v>CP272</v>
      </c>
    </row>
    <row r="1170" spans="1:16" hidden="1">
      <c r="A1170" t="s">
        <v>11</v>
      </c>
      <c r="B1170">
        <v>273</v>
      </c>
      <c r="C1170" t="s">
        <v>1174</v>
      </c>
      <c r="D1170" t="s">
        <v>1442</v>
      </c>
      <c r="E1170" t="s">
        <v>1443</v>
      </c>
      <c r="F1170"/>
      <c r="G1170">
        <v>55.55</v>
      </c>
      <c r="H1170">
        <v>55.55</v>
      </c>
      <c r="I1170"/>
      <c r="J1170" t="s">
        <v>1444</v>
      </c>
      <c r="K1170"/>
      <c r="L1170" s="18">
        <v>44835</v>
      </c>
      <c r="M1170" s="1">
        <v>1</v>
      </c>
      <c r="N1170" s="1">
        <v>1</v>
      </c>
      <c r="O1170" s="1">
        <v>2</v>
      </c>
      <c r="P1170" s="1" t="str">
        <f t="shared" si="19"/>
        <v>CP273</v>
      </c>
    </row>
    <row r="1171" spans="1:16" hidden="1">
      <c r="A1171" t="s">
        <v>11</v>
      </c>
      <c r="B1171">
        <v>274</v>
      </c>
      <c r="C1171" t="s">
        <v>1175</v>
      </c>
      <c r="D1171" t="s">
        <v>1442</v>
      </c>
      <c r="E1171" t="s">
        <v>1443</v>
      </c>
      <c r="F1171"/>
      <c r="G1171">
        <v>572.20000000000005</v>
      </c>
      <c r="H1171">
        <v>572.20000000000005</v>
      </c>
      <c r="I1171"/>
      <c r="J1171" t="s">
        <v>1444</v>
      </c>
      <c r="K1171"/>
      <c r="L1171" s="18">
        <v>44835</v>
      </c>
      <c r="M1171" s="1">
        <v>1</v>
      </c>
      <c r="N1171" s="1">
        <v>1</v>
      </c>
      <c r="O1171" s="1">
        <v>2</v>
      </c>
      <c r="P1171" s="1" t="str">
        <f t="shared" si="19"/>
        <v>CP274</v>
      </c>
    </row>
    <row r="1172" spans="1:16" hidden="1">
      <c r="A1172" t="s">
        <v>11</v>
      </c>
      <c r="B1172">
        <v>275</v>
      </c>
      <c r="C1172" t="s">
        <v>1176</v>
      </c>
      <c r="D1172" t="s">
        <v>1442</v>
      </c>
      <c r="E1172" t="s">
        <v>1443</v>
      </c>
      <c r="F1172"/>
      <c r="G1172">
        <v>376.66999999999996</v>
      </c>
      <c r="H1172">
        <v>376.67000000000007</v>
      </c>
      <c r="I1172"/>
      <c r="J1172" t="s">
        <v>1444</v>
      </c>
      <c r="K1172"/>
      <c r="L1172" s="18">
        <v>44835</v>
      </c>
      <c r="M1172" s="1">
        <v>1</v>
      </c>
      <c r="N1172" s="1">
        <v>1</v>
      </c>
      <c r="O1172" s="1">
        <v>2</v>
      </c>
      <c r="P1172" s="1" t="str">
        <f t="shared" si="19"/>
        <v>CP275</v>
      </c>
    </row>
    <row r="1173" spans="1:16" hidden="1">
      <c r="A1173" t="s">
        <v>11</v>
      </c>
      <c r="B1173">
        <v>276</v>
      </c>
      <c r="C1173" t="s">
        <v>1177</v>
      </c>
      <c r="D1173" t="s">
        <v>1442</v>
      </c>
      <c r="E1173" t="s">
        <v>1443</v>
      </c>
      <c r="F1173"/>
      <c r="G1173">
        <v>565</v>
      </c>
      <c r="H1173">
        <v>565</v>
      </c>
      <c r="I1173"/>
      <c r="J1173" t="s">
        <v>1444</v>
      </c>
      <c r="K1173"/>
      <c r="L1173" s="18">
        <v>44835</v>
      </c>
      <c r="M1173" s="1">
        <v>1</v>
      </c>
      <c r="N1173" s="1">
        <v>1</v>
      </c>
      <c r="O1173" s="1">
        <v>2</v>
      </c>
      <c r="P1173" s="1" t="str">
        <f t="shared" si="19"/>
        <v>CP276</v>
      </c>
    </row>
    <row r="1174" spans="1:16" hidden="1">
      <c r="A1174" t="s">
        <v>11</v>
      </c>
      <c r="B1174">
        <v>277</v>
      </c>
      <c r="C1174" t="s">
        <v>1178</v>
      </c>
      <c r="D1174" t="s">
        <v>1442</v>
      </c>
      <c r="E1174" t="s">
        <v>1443</v>
      </c>
      <c r="F1174"/>
      <c r="G1174">
        <v>5160.7300000000005</v>
      </c>
      <c r="H1174">
        <v>5160.7299999999996</v>
      </c>
      <c r="I1174"/>
      <c r="J1174" t="s">
        <v>1444</v>
      </c>
      <c r="K1174"/>
      <c r="L1174" s="18">
        <v>44835</v>
      </c>
      <c r="M1174" s="1">
        <v>1</v>
      </c>
      <c r="N1174" s="1">
        <v>1</v>
      </c>
      <c r="O1174" s="1">
        <v>2</v>
      </c>
      <c r="P1174" s="1" t="str">
        <f t="shared" si="19"/>
        <v>CP277</v>
      </c>
    </row>
    <row r="1175" spans="1:16" hidden="1">
      <c r="A1175" t="s">
        <v>11</v>
      </c>
      <c r="B1175">
        <v>278</v>
      </c>
      <c r="C1175" t="s">
        <v>1179</v>
      </c>
      <c r="D1175" t="s">
        <v>1442</v>
      </c>
      <c r="E1175" t="s">
        <v>1443</v>
      </c>
      <c r="F1175"/>
      <c r="G1175">
        <v>439.45</v>
      </c>
      <c r="H1175">
        <v>439.45</v>
      </c>
      <c r="I1175"/>
      <c r="J1175" t="s">
        <v>1444</v>
      </c>
      <c r="K1175"/>
      <c r="L1175" s="18">
        <v>44835</v>
      </c>
      <c r="M1175" s="1">
        <v>1</v>
      </c>
      <c r="N1175" s="1">
        <v>1</v>
      </c>
      <c r="O1175" s="1">
        <v>2</v>
      </c>
      <c r="P1175" s="1" t="str">
        <f t="shared" si="19"/>
        <v>CP278</v>
      </c>
    </row>
    <row r="1176" spans="1:16" hidden="1">
      <c r="A1176" t="s">
        <v>11</v>
      </c>
      <c r="B1176">
        <v>279</v>
      </c>
      <c r="C1176" t="s">
        <v>1180</v>
      </c>
      <c r="D1176" t="s">
        <v>1442</v>
      </c>
      <c r="E1176" t="s">
        <v>1443</v>
      </c>
      <c r="F1176"/>
      <c r="G1176">
        <v>690.56000000000006</v>
      </c>
      <c r="H1176">
        <v>690.56000000000006</v>
      </c>
      <c r="I1176"/>
      <c r="J1176" t="s">
        <v>1444</v>
      </c>
      <c r="K1176"/>
      <c r="L1176" s="18">
        <v>44835</v>
      </c>
      <c r="M1176" s="1">
        <v>1</v>
      </c>
      <c r="N1176" s="1">
        <v>1</v>
      </c>
      <c r="O1176" s="1">
        <v>2</v>
      </c>
      <c r="P1176" s="1" t="str">
        <f t="shared" si="19"/>
        <v>CP279</v>
      </c>
    </row>
    <row r="1177" spans="1:16" hidden="1">
      <c r="A1177" t="s">
        <v>11</v>
      </c>
      <c r="B1177">
        <v>280</v>
      </c>
      <c r="C1177" t="s">
        <v>1181</v>
      </c>
      <c r="D1177" t="s">
        <v>1442</v>
      </c>
      <c r="E1177" t="s">
        <v>1443</v>
      </c>
      <c r="F1177"/>
      <c r="G1177">
        <v>565</v>
      </c>
      <c r="H1177">
        <v>565</v>
      </c>
      <c r="I1177"/>
      <c r="J1177" t="s">
        <v>1444</v>
      </c>
      <c r="K1177"/>
      <c r="L1177" s="18">
        <v>44835</v>
      </c>
      <c r="M1177" s="1">
        <v>1</v>
      </c>
      <c r="N1177" s="1">
        <v>1</v>
      </c>
      <c r="O1177" s="1">
        <v>2</v>
      </c>
      <c r="P1177" s="1" t="str">
        <f t="shared" si="19"/>
        <v>CP280</v>
      </c>
    </row>
    <row r="1178" spans="1:16" hidden="1">
      <c r="A1178" t="s">
        <v>11</v>
      </c>
      <c r="B1178">
        <v>281</v>
      </c>
      <c r="C1178" t="s">
        <v>1182</v>
      </c>
      <c r="D1178" t="s">
        <v>1442</v>
      </c>
      <c r="E1178" t="s">
        <v>1443</v>
      </c>
      <c r="F1178"/>
      <c r="G1178">
        <v>627.79</v>
      </c>
      <c r="H1178">
        <v>627.79</v>
      </c>
      <c r="I1178"/>
      <c r="J1178" t="s">
        <v>1444</v>
      </c>
      <c r="K1178"/>
      <c r="L1178" s="18">
        <v>44835</v>
      </c>
      <c r="M1178" s="1">
        <v>1</v>
      </c>
      <c r="N1178" s="1">
        <v>1</v>
      </c>
      <c r="O1178" s="1">
        <v>2</v>
      </c>
      <c r="P1178" s="1" t="str">
        <f t="shared" si="19"/>
        <v>CP281</v>
      </c>
    </row>
    <row r="1179" spans="1:16" hidden="1">
      <c r="A1179" t="s">
        <v>11</v>
      </c>
      <c r="B1179">
        <v>282</v>
      </c>
      <c r="C1179" t="s">
        <v>1183</v>
      </c>
      <c r="D1179" t="s">
        <v>1442</v>
      </c>
      <c r="E1179" t="s">
        <v>1443</v>
      </c>
      <c r="F1179"/>
      <c r="G1179">
        <v>439.45</v>
      </c>
      <c r="H1179">
        <v>439.45</v>
      </c>
      <c r="I1179"/>
      <c r="J1179" t="s">
        <v>1444</v>
      </c>
      <c r="K1179"/>
      <c r="L1179" s="18">
        <v>44835</v>
      </c>
      <c r="M1179" s="1">
        <v>1</v>
      </c>
      <c r="N1179" s="1">
        <v>1</v>
      </c>
      <c r="O1179" s="1">
        <v>2</v>
      </c>
      <c r="P1179" s="1" t="str">
        <f t="shared" si="19"/>
        <v>CP282</v>
      </c>
    </row>
    <row r="1180" spans="1:16" hidden="1">
      <c r="A1180" t="s">
        <v>11</v>
      </c>
      <c r="B1180">
        <v>283</v>
      </c>
      <c r="C1180" t="s">
        <v>1184</v>
      </c>
      <c r="D1180" t="s">
        <v>1442</v>
      </c>
      <c r="E1180" t="s">
        <v>1443</v>
      </c>
      <c r="F1180"/>
      <c r="G1180">
        <v>376.66999999999996</v>
      </c>
      <c r="H1180">
        <v>376.67000000000007</v>
      </c>
      <c r="I1180"/>
      <c r="J1180" t="s">
        <v>1444</v>
      </c>
      <c r="K1180"/>
      <c r="L1180" s="18">
        <v>44835</v>
      </c>
      <c r="M1180" s="1">
        <v>1</v>
      </c>
      <c r="N1180" s="1">
        <v>1</v>
      </c>
      <c r="O1180" s="1">
        <v>2</v>
      </c>
      <c r="P1180" s="1" t="str">
        <f t="shared" si="19"/>
        <v>CP283</v>
      </c>
    </row>
    <row r="1181" spans="1:16" hidden="1">
      <c r="A1181" t="s">
        <v>11</v>
      </c>
      <c r="B1181">
        <v>284</v>
      </c>
      <c r="C1181" t="s">
        <v>1185</v>
      </c>
      <c r="D1181" t="s">
        <v>1442</v>
      </c>
      <c r="E1181" t="s">
        <v>1443</v>
      </c>
      <c r="F1181"/>
      <c r="G1181">
        <v>376.66999999999996</v>
      </c>
      <c r="H1181">
        <v>376.67</v>
      </c>
      <c r="I1181"/>
      <c r="J1181" t="s">
        <v>1444</v>
      </c>
      <c r="K1181"/>
      <c r="L1181" s="18">
        <v>44835</v>
      </c>
      <c r="M1181" s="1">
        <v>1</v>
      </c>
      <c r="N1181" s="1">
        <v>1</v>
      </c>
      <c r="O1181" s="1">
        <v>2</v>
      </c>
      <c r="P1181" s="1" t="str">
        <f t="shared" si="19"/>
        <v>CP284</v>
      </c>
    </row>
    <row r="1182" spans="1:16" hidden="1">
      <c r="A1182" t="s">
        <v>11</v>
      </c>
      <c r="B1182">
        <v>285</v>
      </c>
      <c r="C1182" t="s">
        <v>1186</v>
      </c>
      <c r="D1182" t="s">
        <v>1442</v>
      </c>
      <c r="E1182" t="s">
        <v>1443</v>
      </c>
      <c r="F1182"/>
      <c r="G1182">
        <v>565</v>
      </c>
      <c r="H1182">
        <v>565</v>
      </c>
      <c r="I1182"/>
      <c r="J1182" t="s">
        <v>1444</v>
      </c>
      <c r="K1182"/>
      <c r="L1182" s="18">
        <v>44835</v>
      </c>
      <c r="M1182" s="1">
        <v>1</v>
      </c>
      <c r="N1182" s="1">
        <v>1</v>
      </c>
      <c r="O1182" s="1">
        <v>2</v>
      </c>
      <c r="P1182" s="1" t="str">
        <f t="shared" si="19"/>
        <v>CP285</v>
      </c>
    </row>
    <row r="1183" spans="1:16" hidden="1">
      <c r="A1183" t="s">
        <v>11</v>
      </c>
      <c r="B1183">
        <v>286</v>
      </c>
      <c r="C1183" t="s">
        <v>1187</v>
      </c>
      <c r="D1183" t="s">
        <v>1442</v>
      </c>
      <c r="E1183" t="s">
        <v>1443</v>
      </c>
      <c r="F1183"/>
      <c r="G1183">
        <v>753.33999999999992</v>
      </c>
      <c r="H1183">
        <v>753.33999999999992</v>
      </c>
      <c r="I1183"/>
      <c r="J1183" t="s">
        <v>1444</v>
      </c>
      <c r="K1183"/>
      <c r="L1183" s="18">
        <v>44835</v>
      </c>
      <c r="M1183" s="1">
        <v>1</v>
      </c>
      <c r="N1183" s="1">
        <v>1</v>
      </c>
      <c r="O1183" s="1">
        <v>2</v>
      </c>
      <c r="P1183" s="1" t="str">
        <f t="shared" si="19"/>
        <v>CP286</v>
      </c>
    </row>
    <row r="1184" spans="1:16" hidden="1">
      <c r="A1184" t="s">
        <v>11</v>
      </c>
      <c r="B1184">
        <v>287</v>
      </c>
      <c r="C1184" t="s">
        <v>1188</v>
      </c>
      <c r="D1184" t="s">
        <v>1442</v>
      </c>
      <c r="E1184" t="s">
        <v>1443</v>
      </c>
      <c r="F1184"/>
      <c r="G1184">
        <v>508.5</v>
      </c>
      <c r="H1184">
        <v>508.5</v>
      </c>
      <c r="I1184"/>
      <c r="J1184" t="s">
        <v>1444</v>
      </c>
      <c r="K1184"/>
      <c r="L1184" s="18">
        <v>44835</v>
      </c>
      <c r="M1184" s="1">
        <v>1</v>
      </c>
      <c r="N1184" s="1">
        <v>1</v>
      </c>
      <c r="O1184" s="1">
        <v>2</v>
      </c>
      <c r="P1184" s="1" t="str">
        <f t="shared" si="19"/>
        <v>CP287</v>
      </c>
    </row>
    <row r="1185" spans="1:16" hidden="1">
      <c r="A1185" t="s">
        <v>11</v>
      </c>
      <c r="B1185">
        <v>288</v>
      </c>
      <c r="C1185" t="s">
        <v>1189</v>
      </c>
      <c r="D1185" t="s">
        <v>1442</v>
      </c>
      <c r="E1185" t="s">
        <v>1443</v>
      </c>
      <c r="F1185"/>
      <c r="G1185">
        <v>439.45</v>
      </c>
      <c r="H1185">
        <v>439.45</v>
      </c>
      <c r="I1185"/>
      <c r="J1185" t="s">
        <v>1444</v>
      </c>
      <c r="K1185"/>
      <c r="L1185" s="18">
        <v>44835</v>
      </c>
      <c r="M1185" s="1">
        <v>1</v>
      </c>
      <c r="N1185" s="1">
        <v>1</v>
      </c>
      <c r="O1185" s="1">
        <v>2</v>
      </c>
      <c r="P1185" s="1" t="str">
        <f t="shared" si="19"/>
        <v>CP288</v>
      </c>
    </row>
    <row r="1186" spans="1:16" hidden="1">
      <c r="A1186" t="s">
        <v>11</v>
      </c>
      <c r="B1186">
        <v>289</v>
      </c>
      <c r="C1186" t="s">
        <v>1190</v>
      </c>
      <c r="D1186" t="s">
        <v>1442</v>
      </c>
      <c r="E1186" t="s">
        <v>1443</v>
      </c>
      <c r="F1186"/>
      <c r="G1186">
        <v>125.56</v>
      </c>
      <c r="H1186">
        <v>125.56</v>
      </c>
      <c r="I1186"/>
      <c r="J1186" t="s">
        <v>1444</v>
      </c>
      <c r="K1186"/>
      <c r="L1186" s="18">
        <v>44835</v>
      </c>
      <c r="M1186" s="1">
        <v>1</v>
      </c>
      <c r="N1186" s="1">
        <v>1</v>
      </c>
      <c r="O1186" s="1">
        <v>2</v>
      </c>
      <c r="P1186" s="1" t="str">
        <f t="shared" si="19"/>
        <v>CP289</v>
      </c>
    </row>
    <row r="1187" spans="1:16" hidden="1">
      <c r="A1187" t="s">
        <v>11</v>
      </c>
      <c r="B1187">
        <v>290</v>
      </c>
      <c r="C1187" t="s">
        <v>1191</v>
      </c>
      <c r="D1187" t="s">
        <v>1442</v>
      </c>
      <c r="E1187" t="s">
        <v>1443</v>
      </c>
      <c r="F1187"/>
      <c r="G1187">
        <v>678</v>
      </c>
      <c r="H1187">
        <v>678</v>
      </c>
      <c r="I1187"/>
      <c r="J1187" t="s">
        <v>1444</v>
      </c>
      <c r="K1187"/>
      <c r="L1187" s="18">
        <v>44835</v>
      </c>
      <c r="M1187" s="1">
        <v>1</v>
      </c>
      <c r="N1187" s="1">
        <v>1</v>
      </c>
      <c r="O1187" s="1">
        <v>2</v>
      </c>
      <c r="P1187" s="1" t="str">
        <f t="shared" si="19"/>
        <v>CP290</v>
      </c>
    </row>
    <row r="1188" spans="1:16" hidden="1">
      <c r="A1188" t="s">
        <v>11</v>
      </c>
      <c r="B1188">
        <v>291</v>
      </c>
      <c r="C1188" t="s">
        <v>1192</v>
      </c>
      <c r="D1188" t="s">
        <v>1442</v>
      </c>
      <c r="E1188" t="s">
        <v>1443</v>
      </c>
      <c r="F1188"/>
      <c r="G1188">
        <v>439.45</v>
      </c>
      <c r="H1188">
        <v>439.45</v>
      </c>
      <c r="I1188"/>
      <c r="J1188" t="s">
        <v>1444</v>
      </c>
      <c r="K1188"/>
      <c r="L1188" s="18">
        <v>44835</v>
      </c>
      <c r="M1188" s="1">
        <v>1</v>
      </c>
      <c r="N1188" s="1">
        <v>1</v>
      </c>
      <c r="O1188" s="1">
        <v>2</v>
      </c>
      <c r="P1188" s="1" t="str">
        <f t="shared" si="19"/>
        <v>CP291</v>
      </c>
    </row>
    <row r="1189" spans="1:16" hidden="1">
      <c r="A1189" t="s">
        <v>11</v>
      </c>
      <c r="B1189">
        <v>292</v>
      </c>
      <c r="C1189" t="s">
        <v>1193</v>
      </c>
      <c r="D1189" t="s">
        <v>1442</v>
      </c>
      <c r="E1189" t="s">
        <v>1443</v>
      </c>
      <c r="F1189"/>
      <c r="G1189">
        <v>565</v>
      </c>
      <c r="H1189">
        <v>565</v>
      </c>
      <c r="I1189"/>
      <c r="J1189" t="s">
        <v>1444</v>
      </c>
      <c r="K1189"/>
      <c r="L1189" s="18">
        <v>44835</v>
      </c>
      <c r="M1189" s="1">
        <v>1</v>
      </c>
      <c r="N1189" s="1">
        <v>1</v>
      </c>
      <c r="O1189" s="1">
        <v>2</v>
      </c>
      <c r="P1189" s="1" t="str">
        <f t="shared" si="19"/>
        <v>CP292</v>
      </c>
    </row>
    <row r="1190" spans="1:16" hidden="1">
      <c r="A1190" t="s">
        <v>11</v>
      </c>
      <c r="B1190">
        <v>293</v>
      </c>
      <c r="C1190" t="s">
        <v>1194</v>
      </c>
      <c r="D1190" t="s">
        <v>1442</v>
      </c>
      <c r="E1190" t="s">
        <v>1443</v>
      </c>
      <c r="F1190"/>
      <c r="G1190">
        <v>552.45000000000005</v>
      </c>
      <c r="H1190">
        <v>552.45000000000005</v>
      </c>
      <c r="I1190"/>
      <c r="J1190" t="s">
        <v>1444</v>
      </c>
      <c r="K1190"/>
      <c r="L1190" s="18">
        <v>44835</v>
      </c>
      <c r="M1190" s="1">
        <v>1</v>
      </c>
      <c r="N1190" s="1">
        <v>1</v>
      </c>
      <c r="O1190" s="1">
        <v>2</v>
      </c>
      <c r="P1190" s="1" t="str">
        <f t="shared" si="19"/>
        <v>CP293</v>
      </c>
    </row>
    <row r="1191" spans="1:16" hidden="1">
      <c r="A1191" t="s">
        <v>11</v>
      </c>
      <c r="B1191">
        <v>294</v>
      </c>
      <c r="C1191" t="s">
        <v>1195</v>
      </c>
      <c r="D1191" t="s">
        <v>1442</v>
      </c>
      <c r="E1191" t="s">
        <v>1443</v>
      </c>
      <c r="F1191"/>
      <c r="G1191">
        <v>538.09</v>
      </c>
      <c r="H1191">
        <v>538.08999999999992</v>
      </c>
      <c r="I1191"/>
      <c r="J1191" t="s">
        <v>1444</v>
      </c>
      <c r="K1191"/>
      <c r="L1191" s="18">
        <v>44835</v>
      </c>
      <c r="M1191" s="1">
        <v>1</v>
      </c>
      <c r="N1191" s="1">
        <v>1</v>
      </c>
      <c r="O1191" s="1">
        <v>2</v>
      </c>
      <c r="P1191" s="1" t="str">
        <f t="shared" si="19"/>
        <v>CP294</v>
      </c>
    </row>
    <row r="1192" spans="1:16" hidden="1">
      <c r="A1192" t="s">
        <v>11</v>
      </c>
      <c r="B1192">
        <v>295</v>
      </c>
      <c r="C1192" t="s">
        <v>1196</v>
      </c>
      <c r="D1192" t="s">
        <v>1442</v>
      </c>
      <c r="E1192" t="s">
        <v>1443</v>
      </c>
      <c r="F1192"/>
      <c r="G1192">
        <v>839.38</v>
      </c>
      <c r="H1192">
        <v>839.38</v>
      </c>
      <c r="I1192"/>
      <c r="J1192" t="s">
        <v>1444</v>
      </c>
      <c r="K1192"/>
      <c r="L1192" s="18">
        <v>44835</v>
      </c>
      <c r="M1192" s="1">
        <v>1</v>
      </c>
      <c r="N1192" s="1">
        <v>1</v>
      </c>
      <c r="O1192" s="1">
        <v>2</v>
      </c>
      <c r="P1192" s="1" t="str">
        <f t="shared" si="19"/>
        <v>CP295</v>
      </c>
    </row>
    <row r="1193" spans="1:16" hidden="1">
      <c r="A1193" t="s">
        <v>11</v>
      </c>
      <c r="B1193">
        <v>296</v>
      </c>
      <c r="C1193" t="s">
        <v>1197</v>
      </c>
      <c r="D1193" t="s">
        <v>1442</v>
      </c>
      <c r="E1193" t="s">
        <v>1443</v>
      </c>
      <c r="F1193"/>
      <c r="G1193">
        <v>753.32999999999993</v>
      </c>
      <c r="H1193">
        <v>753.32999999999993</v>
      </c>
      <c r="I1193"/>
      <c r="J1193" t="s">
        <v>1444</v>
      </c>
      <c r="K1193"/>
      <c r="L1193" s="18">
        <v>44835</v>
      </c>
      <c r="M1193" s="1">
        <v>1</v>
      </c>
      <c r="N1193" s="1">
        <v>1</v>
      </c>
      <c r="O1193" s="1">
        <v>2</v>
      </c>
      <c r="P1193" s="1" t="str">
        <f t="shared" si="19"/>
        <v>CP296</v>
      </c>
    </row>
    <row r="1194" spans="1:16" hidden="1">
      <c r="A1194" t="s">
        <v>11</v>
      </c>
      <c r="B1194">
        <v>297</v>
      </c>
      <c r="C1194" t="s">
        <v>1198</v>
      </c>
      <c r="D1194" t="s">
        <v>1442</v>
      </c>
      <c r="E1194" t="s">
        <v>1443</v>
      </c>
      <c r="F1194"/>
      <c r="G1194">
        <v>941.67000000000007</v>
      </c>
      <c r="H1194">
        <v>941.67000000000007</v>
      </c>
      <c r="I1194"/>
      <c r="J1194" t="s">
        <v>1444</v>
      </c>
      <c r="K1194"/>
      <c r="L1194" s="18">
        <v>44835</v>
      </c>
      <c r="M1194" s="1">
        <v>1</v>
      </c>
      <c r="N1194" s="1">
        <v>1</v>
      </c>
      <c r="O1194" s="1">
        <v>2</v>
      </c>
      <c r="P1194" s="1" t="str">
        <f t="shared" si="19"/>
        <v>CP297</v>
      </c>
    </row>
    <row r="1195" spans="1:16" hidden="1">
      <c r="A1195" t="s">
        <v>11</v>
      </c>
      <c r="B1195">
        <v>298</v>
      </c>
      <c r="C1195" t="s">
        <v>1199</v>
      </c>
      <c r="D1195" t="s">
        <v>1442</v>
      </c>
      <c r="E1195" t="s">
        <v>1443</v>
      </c>
      <c r="F1195"/>
      <c r="G1195">
        <v>627.79</v>
      </c>
      <c r="H1195">
        <v>627.79</v>
      </c>
      <c r="I1195"/>
      <c r="J1195" t="s">
        <v>1444</v>
      </c>
      <c r="K1195"/>
      <c r="L1195" s="18">
        <v>44835</v>
      </c>
      <c r="M1195" s="1">
        <v>1</v>
      </c>
      <c r="N1195" s="1">
        <v>1</v>
      </c>
      <c r="O1195" s="1">
        <v>2</v>
      </c>
      <c r="P1195" s="1" t="str">
        <f t="shared" si="19"/>
        <v>CP298</v>
      </c>
    </row>
    <row r="1196" spans="1:16" hidden="1">
      <c r="A1196" t="s">
        <v>11</v>
      </c>
      <c r="B1196">
        <v>299</v>
      </c>
      <c r="C1196" t="s">
        <v>1200</v>
      </c>
      <c r="D1196" t="s">
        <v>1442</v>
      </c>
      <c r="E1196" t="s">
        <v>1443</v>
      </c>
      <c r="F1196"/>
      <c r="G1196">
        <v>621.5</v>
      </c>
      <c r="H1196">
        <v>621.5</v>
      </c>
      <c r="I1196"/>
      <c r="J1196" t="s">
        <v>1444</v>
      </c>
      <c r="K1196"/>
      <c r="L1196" s="18">
        <v>44835</v>
      </c>
      <c r="M1196" s="1">
        <v>1</v>
      </c>
      <c r="N1196" s="1">
        <v>1</v>
      </c>
      <c r="O1196" s="1">
        <v>2</v>
      </c>
      <c r="P1196" s="1" t="str">
        <f t="shared" si="19"/>
        <v>CP299</v>
      </c>
    </row>
    <row r="1197" spans="1:16" hidden="1">
      <c r="A1197" t="s">
        <v>11</v>
      </c>
      <c r="B1197">
        <v>300</v>
      </c>
      <c r="C1197" t="s">
        <v>1201</v>
      </c>
      <c r="D1197" t="s">
        <v>1442</v>
      </c>
      <c r="E1197" t="s">
        <v>1443</v>
      </c>
      <c r="F1197"/>
      <c r="G1197">
        <v>828.67000000000007</v>
      </c>
      <c r="H1197">
        <v>828.67000000000007</v>
      </c>
      <c r="I1197"/>
      <c r="J1197" t="s">
        <v>1444</v>
      </c>
      <c r="K1197"/>
      <c r="L1197" s="18">
        <v>44835</v>
      </c>
      <c r="M1197" s="1">
        <v>1</v>
      </c>
      <c r="N1197" s="1">
        <v>1</v>
      </c>
      <c r="O1197" s="1">
        <v>2</v>
      </c>
      <c r="P1197" s="1" t="str">
        <f t="shared" si="19"/>
        <v>CP300</v>
      </c>
    </row>
    <row r="1198" spans="1:16" hidden="1">
      <c r="A1198" t="s">
        <v>11</v>
      </c>
      <c r="B1198">
        <v>301</v>
      </c>
      <c r="C1198" t="s">
        <v>1202</v>
      </c>
      <c r="D1198" t="s">
        <v>1442</v>
      </c>
      <c r="E1198" t="s">
        <v>1443</v>
      </c>
      <c r="F1198"/>
      <c r="G1198">
        <v>376.66999999999996</v>
      </c>
      <c r="H1198">
        <v>376.67000000000007</v>
      </c>
      <c r="I1198"/>
      <c r="J1198" t="s">
        <v>1444</v>
      </c>
      <c r="K1198"/>
      <c r="L1198" s="18">
        <v>44835</v>
      </c>
      <c r="M1198" s="1">
        <v>1</v>
      </c>
      <c r="N1198" s="1">
        <v>1</v>
      </c>
      <c r="O1198" s="1">
        <v>2</v>
      </c>
      <c r="P1198" s="1" t="str">
        <f t="shared" si="19"/>
        <v>CP301</v>
      </c>
    </row>
    <row r="1199" spans="1:16" hidden="1">
      <c r="A1199" t="s">
        <v>11</v>
      </c>
      <c r="B1199">
        <v>302</v>
      </c>
      <c r="C1199" t="s">
        <v>1203</v>
      </c>
      <c r="D1199" t="s">
        <v>1442</v>
      </c>
      <c r="E1199" t="s">
        <v>1443</v>
      </c>
      <c r="F1199"/>
      <c r="G1199">
        <v>502.22</v>
      </c>
      <c r="H1199">
        <v>502.22</v>
      </c>
      <c r="I1199"/>
      <c r="J1199" t="s">
        <v>1444</v>
      </c>
      <c r="K1199"/>
      <c r="L1199" s="18">
        <v>44835</v>
      </c>
      <c r="M1199" s="1">
        <v>1</v>
      </c>
      <c r="N1199" s="1">
        <v>1</v>
      </c>
      <c r="O1199" s="1">
        <v>2</v>
      </c>
      <c r="P1199" s="1" t="str">
        <f t="shared" si="19"/>
        <v>CP302</v>
      </c>
    </row>
    <row r="1200" spans="1:16" hidden="1">
      <c r="A1200" t="s">
        <v>11</v>
      </c>
      <c r="B1200">
        <v>303</v>
      </c>
      <c r="C1200" t="s">
        <v>1204</v>
      </c>
      <c r="D1200" t="s">
        <v>1442</v>
      </c>
      <c r="E1200" t="s">
        <v>1443</v>
      </c>
      <c r="F1200"/>
      <c r="G1200">
        <v>1255.56</v>
      </c>
      <c r="H1200">
        <v>1255.56</v>
      </c>
      <c r="I1200"/>
      <c r="J1200" t="s">
        <v>1444</v>
      </c>
      <c r="K1200"/>
      <c r="L1200" s="18">
        <v>44835</v>
      </c>
      <c r="M1200" s="1">
        <v>1</v>
      </c>
      <c r="N1200" s="1">
        <v>1</v>
      </c>
      <c r="O1200" s="1">
        <v>2</v>
      </c>
      <c r="P1200" s="1" t="str">
        <f t="shared" si="19"/>
        <v>CP303</v>
      </c>
    </row>
    <row r="1201" spans="1:16" hidden="1">
      <c r="A1201" t="s">
        <v>11</v>
      </c>
      <c r="B1201">
        <v>304</v>
      </c>
      <c r="C1201" t="s">
        <v>1205</v>
      </c>
      <c r="D1201" t="s">
        <v>1442</v>
      </c>
      <c r="E1201" t="s">
        <v>1443</v>
      </c>
      <c r="F1201"/>
      <c r="G1201">
        <v>502.22</v>
      </c>
      <c r="H1201">
        <v>502.22</v>
      </c>
      <c r="I1201"/>
      <c r="J1201" t="s">
        <v>1444</v>
      </c>
      <c r="K1201"/>
      <c r="L1201" s="18">
        <v>44835</v>
      </c>
      <c r="M1201" s="1">
        <v>1</v>
      </c>
      <c r="N1201" s="1">
        <v>1</v>
      </c>
      <c r="O1201" s="1">
        <v>2</v>
      </c>
      <c r="P1201" s="1" t="str">
        <f t="shared" si="19"/>
        <v>CP304</v>
      </c>
    </row>
    <row r="1202" spans="1:16" hidden="1">
      <c r="A1202" t="s">
        <v>11</v>
      </c>
      <c r="B1202">
        <v>305</v>
      </c>
      <c r="C1202" t="s">
        <v>1206</v>
      </c>
      <c r="D1202" t="s">
        <v>1442</v>
      </c>
      <c r="E1202" t="s">
        <v>1443</v>
      </c>
      <c r="F1202"/>
      <c r="G1202">
        <v>678</v>
      </c>
      <c r="H1202">
        <v>678</v>
      </c>
      <c r="I1202"/>
      <c r="J1202" t="s">
        <v>1444</v>
      </c>
      <c r="K1202"/>
      <c r="L1202" s="18">
        <v>44835</v>
      </c>
      <c r="M1202" s="1">
        <v>1</v>
      </c>
      <c r="N1202" s="1">
        <v>1</v>
      </c>
      <c r="O1202" s="1">
        <v>2</v>
      </c>
      <c r="P1202" s="1" t="str">
        <f t="shared" si="19"/>
        <v>CP305</v>
      </c>
    </row>
    <row r="1203" spans="1:16" hidden="1">
      <c r="A1203" t="s">
        <v>11</v>
      </c>
      <c r="B1203">
        <v>306</v>
      </c>
      <c r="C1203" t="s">
        <v>1207</v>
      </c>
      <c r="D1203" t="s">
        <v>1442</v>
      </c>
      <c r="E1203" t="s">
        <v>1443</v>
      </c>
      <c r="F1203"/>
      <c r="G1203">
        <v>904</v>
      </c>
      <c r="H1203">
        <v>904</v>
      </c>
      <c r="I1203"/>
      <c r="J1203" t="s">
        <v>1444</v>
      </c>
      <c r="K1203"/>
      <c r="L1203" s="18">
        <v>44835</v>
      </c>
      <c r="M1203" s="1">
        <v>1</v>
      </c>
      <c r="N1203" s="1">
        <v>1</v>
      </c>
      <c r="O1203" s="1">
        <v>2</v>
      </c>
      <c r="P1203" s="1" t="str">
        <f t="shared" si="19"/>
        <v>CP306</v>
      </c>
    </row>
    <row r="1204" spans="1:16" hidden="1">
      <c r="A1204" t="s">
        <v>11</v>
      </c>
      <c r="B1204">
        <v>307</v>
      </c>
      <c r="C1204" t="s">
        <v>1208</v>
      </c>
      <c r="D1204" t="s">
        <v>1442</v>
      </c>
      <c r="E1204" t="s">
        <v>1443</v>
      </c>
      <c r="F1204"/>
      <c r="G1204">
        <v>1255.56</v>
      </c>
      <c r="H1204">
        <v>1255.56</v>
      </c>
      <c r="I1204"/>
      <c r="J1204" t="s">
        <v>1444</v>
      </c>
      <c r="K1204"/>
      <c r="L1204" s="18">
        <v>44835</v>
      </c>
      <c r="M1204" s="1">
        <v>1</v>
      </c>
      <c r="N1204" s="1">
        <v>1</v>
      </c>
      <c r="O1204" s="1">
        <v>2</v>
      </c>
      <c r="P1204" s="1" t="str">
        <f t="shared" si="19"/>
        <v>CP307</v>
      </c>
    </row>
    <row r="1205" spans="1:16" hidden="1">
      <c r="A1205" t="s">
        <v>11</v>
      </c>
      <c r="B1205">
        <v>308</v>
      </c>
      <c r="C1205" t="s">
        <v>1209</v>
      </c>
      <c r="D1205" t="s">
        <v>1442</v>
      </c>
      <c r="E1205" t="s">
        <v>1443</v>
      </c>
      <c r="F1205"/>
      <c r="G1205">
        <v>790.69</v>
      </c>
      <c r="H1205">
        <v>790.69</v>
      </c>
      <c r="I1205"/>
      <c r="J1205" t="s">
        <v>1444</v>
      </c>
      <c r="K1205"/>
      <c r="L1205" s="18">
        <v>44835</v>
      </c>
      <c r="M1205" s="1">
        <v>1</v>
      </c>
      <c r="N1205" s="1">
        <v>1</v>
      </c>
      <c r="O1205" s="1">
        <v>2</v>
      </c>
      <c r="P1205" s="1" t="str">
        <f t="shared" si="19"/>
        <v>CP308</v>
      </c>
    </row>
    <row r="1206" spans="1:16" hidden="1">
      <c r="A1206" t="s">
        <v>11</v>
      </c>
      <c r="B1206">
        <v>309</v>
      </c>
      <c r="C1206" t="s">
        <v>1210</v>
      </c>
      <c r="D1206" t="s">
        <v>1442</v>
      </c>
      <c r="E1206" t="s">
        <v>1443</v>
      </c>
      <c r="F1206"/>
      <c r="G1206">
        <v>1035.8399999999999</v>
      </c>
      <c r="H1206">
        <v>1035.8400000000001</v>
      </c>
      <c r="I1206"/>
      <c r="J1206" t="s">
        <v>1444</v>
      </c>
      <c r="K1206"/>
      <c r="L1206" s="18">
        <v>44835</v>
      </c>
      <c r="M1206" s="1">
        <v>1</v>
      </c>
      <c r="N1206" s="1">
        <v>1</v>
      </c>
      <c r="O1206" s="1">
        <v>2</v>
      </c>
      <c r="P1206" s="1" t="str">
        <f t="shared" si="19"/>
        <v>CP309</v>
      </c>
    </row>
    <row r="1207" spans="1:16" hidden="1">
      <c r="A1207" t="s">
        <v>11</v>
      </c>
      <c r="B1207">
        <v>310</v>
      </c>
      <c r="C1207" t="s">
        <v>1211</v>
      </c>
      <c r="D1207" t="s">
        <v>1442</v>
      </c>
      <c r="E1207" t="s">
        <v>1443</v>
      </c>
      <c r="F1207"/>
      <c r="G1207">
        <v>753.33999999999992</v>
      </c>
      <c r="H1207">
        <v>753.33999999999992</v>
      </c>
      <c r="I1207"/>
      <c r="J1207" t="s">
        <v>1444</v>
      </c>
      <c r="K1207"/>
      <c r="L1207" s="18">
        <v>44835</v>
      </c>
      <c r="M1207" s="1">
        <v>1</v>
      </c>
      <c r="N1207" s="1">
        <v>1</v>
      </c>
      <c r="O1207" s="1">
        <v>2</v>
      </c>
      <c r="P1207" s="1" t="str">
        <f t="shared" si="19"/>
        <v>CP310</v>
      </c>
    </row>
    <row r="1208" spans="1:16" hidden="1">
      <c r="A1208" t="s">
        <v>11</v>
      </c>
      <c r="B1208">
        <v>311</v>
      </c>
      <c r="C1208" t="s">
        <v>1212</v>
      </c>
      <c r="D1208" t="s">
        <v>1442</v>
      </c>
      <c r="E1208" t="s">
        <v>1443</v>
      </c>
      <c r="F1208"/>
      <c r="G1208">
        <v>1243</v>
      </c>
      <c r="H1208">
        <v>1243</v>
      </c>
      <c r="I1208"/>
      <c r="J1208" t="s">
        <v>1444</v>
      </c>
      <c r="K1208"/>
      <c r="L1208" s="18">
        <v>44835</v>
      </c>
      <c r="M1208" s="1">
        <v>1</v>
      </c>
      <c r="N1208" s="1">
        <v>1</v>
      </c>
      <c r="O1208" s="1">
        <v>2</v>
      </c>
      <c r="P1208" s="1" t="str">
        <f t="shared" si="19"/>
        <v>CP311</v>
      </c>
    </row>
    <row r="1209" spans="1:16" hidden="1">
      <c r="A1209" t="s">
        <v>11</v>
      </c>
      <c r="B1209">
        <v>312</v>
      </c>
      <c r="C1209" t="s">
        <v>1213</v>
      </c>
      <c r="D1209" t="s">
        <v>1442</v>
      </c>
      <c r="E1209" t="s">
        <v>1443</v>
      </c>
      <c r="F1209"/>
      <c r="G1209">
        <v>313.89999999999998</v>
      </c>
      <c r="H1209">
        <v>313.89999999999998</v>
      </c>
      <c r="I1209"/>
      <c r="J1209" t="s">
        <v>1444</v>
      </c>
      <c r="K1209"/>
      <c r="L1209" s="18">
        <v>44835</v>
      </c>
      <c r="M1209" s="1">
        <v>1</v>
      </c>
      <c r="N1209" s="1">
        <v>1</v>
      </c>
      <c r="O1209" s="1">
        <v>2</v>
      </c>
      <c r="P1209" s="1" t="str">
        <f t="shared" si="19"/>
        <v>CP312</v>
      </c>
    </row>
    <row r="1210" spans="1:16" hidden="1">
      <c r="A1210" t="s">
        <v>11</v>
      </c>
      <c r="B1210">
        <v>313</v>
      </c>
      <c r="C1210" t="s">
        <v>1214</v>
      </c>
      <c r="D1210" t="s">
        <v>1442</v>
      </c>
      <c r="E1210" t="s">
        <v>1443</v>
      </c>
      <c r="F1210"/>
      <c r="G1210">
        <v>4047.31</v>
      </c>
      <c r="H1210">
        <v>4047.3100000000004</v>
      </c>
      <c r="I1210"/>
      <c r="J1210" t="s">
        <v>1444</v>
      </c>
      <c r="K1210"/>
      <c r="L1210" s="18">
        <v>44835</v>
      </c>
      <c r="M1210" s="1">
        <v>1</v>
      </c>
      <c r="N1210" s="1">
        <v>1</v>
      </c>
      <c r="O1210" s="1">
        <v>2</v>
      </c>
      <c r="P1210" s="1" t="str">
        <f t="shared" si="19"/>
        <v>CP313</v>
      </c>
    </row>
    <row r="1211" spans="1:16" hidden="1">
      <c r="A1211" t="s">
        <v>11</v>
      </c>
      <c r="B1211">
        <v>314</v>
      </c>
      <c r="C1211" t="s">
        <v>1215</v>
      </c>
      <c r="D1211" t="s">
        <v>1442</v>
      </c>
      <c r="E1211" t="s">
        <v>1443</v>
      </c>
      <c r="F1211"/>
      <c r="G1211">
        <v>439.45</v>
      </c>
      <c r="H1211">
        <v>439.45</v>
      </c>
      <c r="I1211"/>
      <c r="J1211" t="s">
        <v>1444</v>
      </c>
      <c r="K1211"/>
      <c r="L1211" s="18">
        <v>44835</v>
      </c>
      <c r="M1211" s="1">
        <v>1</v>
      </c>
      <c r="N1211" s="1">
        <v>1</v>
      </c>
      <c r="O1211" s="1">
        <v>2</v>
      </c>
      <c r="P1211" s="1" t="str">
        <f t="shared" si="19"/>
        <v>CP314</v>
      </c>
    </row>
    <row r="1212" spans="1:16" hidden="1">
      <c r="A1212" t="s">
        <v>11</v>
      </c>
      <c r="B1212">
        <v>315</v>
      </c>
      <c r="C1212" t="s">
        <v>1216</v>
      </c>
      <c r="D1212" t="s">
        <v>1442</v>
      </c>
      <c r="E1212" t="s">
        <v>1443</v>
      </c>
      <c r="F1212"/>
      <c r="G1212">
        <v>1929.4</v>
      </c>
      <c r="H1212">
        <v>1929.3999999999999</v>
      </c>
      <c r="I1212"/>
      <c r="J1212" t="s">
        <v>1444</v>
      </c>
      <c r="K1212"/>
      <c r="L1212" s="18">
        <v>44835</v>
      </c>
      <c r="M1212" s="1">
        <v>1</v>
      </c>
      <c r="N1212" s="1">
        <v>1</v>
      </c>
      <c r="O1212" s="1">
        <v>2</v>
      </c>
      <c r="P1212" s="1" t="str">
        <f t="shared" si="19"/>
        <v>CP315</v>
      </c>
    </row>
    <row r="1213" spans="1:16" hidden="1">
      <c r="A1213" t="s">
        <v>11</v>
      </c>
      <c r="B1213">
        <v>316</v>
      </c>
      <c r="C1213" t="s">
        <v>1217</v>
      </c>
      <c r="D1213" t="s">
        <v>1442</v>
      </c>
      <c r="E1213" t="s">
        <v>1443</v>
      </c>
      <c r="F1213"/>
      <c r="G1213">
        <v>1255.43</v>
      </c>
      <c r="H1213">
        <v>1255.43</v>
      </c>
      <c r="I1213"/>
      <c r="J1213" t="s">
        <v>1444</v>
      </c>
      <c r="K1213"/>
      <c r="L1213" s="18">
        <v>44835</v>
      </c>
      <c r="M1213" s="1">
        <v>1</v>
      </c>
      <c r="N1213" s="1">
        <v>1</v>
      </c>
      <c r="O1213" s="1">
        <v>2</v>
      </c>
      <c r="P1213" s="1" t="str">
        <f t="shared" si="19"/>
        <v>CP316</v>
      </c>
    </row>
    <row r="1214" spans="1:16" hidden="1">
      <c r="A1214" t="s">
        <v>11</v>
      </c>
      <c r="B1214">
        <v>317</v>
      </c>
      <c r="C1214" t="s">
        <v>1218</v>
      </c>
      <c r="D1214" t="s">
        <v>1442</v>
      </c>
      <c r="E1214" t="s">
        <v>1443</v>
      </c>
      <c r="F1214"/>
      <c r="G1214">
        <v>2599</v>
      </c>
      <c r="H1214">
        <v>2599</v>
      </c>
      <c r="I1214"/>
      <c r="J1214" t="s">
        <v>1444</v>
      </c>
      <c r="K1214"/>
      <c r="L1214" s="18">
        <v>44835</v>
      </c>
      <c r="M1214" s="1">
        <v>1</v>
      </c>
      <c r="N1214" s="1">
        <v>1</v>
      </c>
      <c r="O1214" s="1">
        <v>2</v>
      </c>
      <c r="P1214" s="1" t="str">
        <f t="shared" si="19"/>
        <v>CP317</v>
      </c>
    </row>
    <row r="1215" spans="1:16" hidden="1">
      <c r="A1215" t="s">
        <v>11</v>
      </c>
      <c r="B1215">
        <v>318</v>
      </c>
      <c r="C1215" t="s">
        <v>1219</v>
      </c>
      <c r="D1215" t="s">
        <v>1442</v>
      </c>
      <c r="E1215" t="s">
        <v>1443</v>
      </c>
      <c r="F1215"/>
      <c r="G1215">
        <v>2943.5299999999997</v>
      </c>
      <c r="H1215">
        <v>2943.53</v>
      </c>
      <c r="I1215"/>
      <c r="J1215" t="s">
        <v>1444</v>
      </c>
      <c r="K1215"/>
      <c r="L1215" s="18">
        <v>44835</v>
      </c>
      <c r="M1215" s="1">
        <v>1</v>
      </c>
      <c r="N1215" s="1">
        <v>1</v>
      </c>
      <c r="O1215" s="1">
        <v>2</v>
      </c>
      <c r="P1215" s="1" t="str">
        <f t="shared" si="19"/>
        <v>CP318</v>
      </c>
    </row>
    <row r="1216" spans="1:16" hidden="1">
      <c r="A1216" t="s">
        <v>11</v>
      </c>
      <c r="B1216">
        <v>319</v>
      </c>
      <c r="C1216" t="s">
        <v>1220</v>
      </c>
      <c r="D1216" t="s">
        <v>1442</v>
      </c>
      <c r="E1216" t="s">
        <v>1443</v>
      </c>
      <c r="F1216"/>
      <c r="G1216">
        <v>2260</v>
      </c>
      <c r="H1216">
        <v>2260</v>
      </c>
      <c r="I1216"/>
      <c r="J1216" t="s">
        <v>1444</v>
      </c>
      <c r="K1216"/>
      <c r="L1216" s="18">
        <v>44835</v>
      </c>
      <c r="M1216" s="1">
        <v>1</v>
      </c>
      <c r="N1216" s="1">
        <v>1</v>
      </c>
      <c r="O1216" s="1">
        <v>2</v>
      </c>
      <c r="P1216" s="1" t="str">
        <f t="shared" si="19"/>
        <v>CP319</v>
      </c>
    </row>
    <row r="1217" spans="1:16" hidden="1">
      <c r="A1217" t="s">
        <v>11</v>
      </c>
      <c r="B1217">
        <v>320</v>
      </c>
      <c r="C1217" t="s">
        <v>1221</v>
      </c>
      <c r="D1217" t="s">
        <v>1442</v>
      </c>
      <c r="E1217" t="s">
        <v>1443</v>
      </c>
      <c r="F1217"/>
      <c r="G1217">
        <v>2260</v>
      </c>
      <c r="H1217">
        <v>2260</v>
      </c>
      <c r="I1217"/>
      <c r="J1217" t="s">
        <v>1444</v>
      </c>
      <c r="K1217"/>
      <c r="L1217" s="18">
        <v>44835</v>
      </c>
      <c r="M1217" s="1">
        <v>1</v>
      </c>
      <c r="N1217" s="1">
        <v>1</v>
      </c>
      <c r="O1217" s="1">
        <v>2</v>
      </c>
      <c r="P1217" s="1" t="str">
        <f t="shared" si="19"/>
        <v>CP320</v>
      </c>
    </row>
    <row r="1218" spans="1:16" hidden="1">
      <c r="A1218" t="s">
        <v>11</v>
      </c>
      <c r="B1218">
        <v>321</v>
      </c>
      <c r="C1218" t="s">
        <v>1222</v>
      </c>
      <c r="D1218" t="s">
        <v>1442</v>
      </c>
      <c r="E1218" t="s">
        <v>1443</v>
      </c>
      <c r="F1218"/>
      <c r="G1218">
        <v>1921</v>
      </c>
      <c r="H1218">
        <v>1921</v>
      </c>
      <c r="I1218"/>
      <c r="J1218" t="s">
        <v>1444</v>
      </c>
      <c r="K1218"/>
      <c r="L1218" s="18">
        <v>44835</v>
      </c>
      <c r="M1218" s="1">
        <v>1</v>
      </c>
      <c r="N1218" s="1">
        <v>1</v>
      </c>
      <c r="O1218" s="1">
        <v>2</v>
      </c>
      <c r="P1218" s="1" t="str">
        <f t="shared" si="19"/>
        <v>CP321</v>
      </c>
    </row>
    <row r="1219" spans="1:16" hidden="1">
      <c r="A1219" t="s">
        <v>11</v>
      </c>
      <c r="B1219">
        <v>322</v>
      </c>
      <c r="C1219" t="s">
        <v>1223</v>
      </c>
      <c r="D1219" t="s">
        <v>1442</v>
      </c>
      <c r="E1219" t="s">
        <v>1443</v>
      </c>
      <c r="F1219"/>
      <c r="G1219">
        <v>2462.91</v>
      </c>
      <c r="H1219">
        <v>2462.91</v>
      </c>
      <c r="I1219"/>
      <c r="J1219" t="s">
        <v>1444</v>
      </c>
      <c r="K1219"/>
      <c r="L1219" s="18">
        <v>44835</v>
      </c>
      <c r="M1219" s="1">
        <v>1</v>
      </c>
      <c r="N1219" s="1">
        <v>1</v>
      </c>
      <c r="O1219" s="1">
        <v>2</v>
      </c>
      <c r="P1219" s="1" t="str">
        <f t="shared" si="19"/>
        <v>CP322</v>
      </c>
    </row>
    <row r="1220" spans="1:16" hidden="1">
      <c r="A1220" t="s">
        <v>11</v>
      </c>
      <c r="B1220">
        <v>323</v>
      </c>
      <c r="C1220" t="s">
        <v>1224</v>
      </c>
      <c r="D1220" t="s">
        <v>1442</v>
      </c>
      <c r="E1220" t="s">
        <v>1443</v>
      </c>
      <c r="F1220"/>
      <c r="G1220">
        <v>502.22</v>
      </c>
      <c r="H1220">
        <v>502.22</v>
      </c>
      <c r="I1220"/>
      <c r="J1220" t="s">
        <v>1444</v>
      </c>
      <c r="K1220"/>
      <c r="L1220" s="18">
        <v>44835</v>
      </c>
      <c r="M1220" s="1">
        <v>1</v>
      </c>
      <c r="N1220" s="1">
        <v>1</v>
      </c>
      <c r="O1220" s="1">
        <v>2</v>
      </c>
      <c r="P1220" s="1" t="str">
        <f t="shared" si="19"/>
        <v>CP323</v>
      </c>
    </row>
    <row r="1221" spans="1:16" hidden="1">
      <c r="A1221" t="s">
        <v>11</v>
      </c>
      <c r="B1221">
        <v>324</v>
      </c>
      <c r="C1221" t="s">
        <v>1225</v>
      </c>
      <c r="D1221" t="s">
        <v>1442</v>
      </c>
      <c r="E1221" t="s">
        <v>1443</v>
      </c>
      <c r="F1221"/>
      <c r="G1221">
        <v>2191.65</v>
      </c>
      <c r="H1221">
        <v>2191.65</v>
      </c>
      <c r="I1221"/>
      <c r="J1221" t="s">
        <v>1444</v>
      </c>
      <c r="K1221"/>
      <c r="L1221" s="18">
        <v>44835</v>
      </c>
      <c r="M1221" s="1">
        <v>1</v>
      </c>
      <c r="N1221" s="1">
        <v>1</v>
      </c>
      <c r="O1221" s="1">
        <v>2</v>
      </c>
      <c r="P1221" s="1" t="str">
        <f t="shared" si="19"/>
        <v>CP324</v>
      </c>
    </row>
    <row r="1222" spans="1:16" hidden="1">
      <c r="A1222" t="s">
        <v>11</v>
      </c>
      <c r="B1222">
        <v>325</v>
      </c>
      <c r="C1222" t="s">
        <v>1226</v>
      </c>
      <c r="D1222" t="s">
        <v>1442</v>
      </c>
      <c r="E1222" t="s">
        <v>1443</v>
      </c>
      <c r="F1222"/>
      <c r="G1222">
        <v>3551.32</v>
      </c>
      <c r="H1222">
        <v>3551.32</v>
      </c>
      <c r="I1222"/>
      <c r="J1222" t="s">
        <v>1444</v>
      </c>
      <c r="K1222"/>
      <c r="L1222" s="18">
        <v>44835</v>
      </c>
      <c r="M1222" s="1">
        <v>1</v>
      </c>
      <c r="N1222" s="1">
        <v>1</v>
      </c>
      <c r="O1222" s="1">
        <v>2</v>
      </c>
      <c r="P1222" s="1" t="str">
        <f t="shared" si="19"/>
        <v>CP325</v>
      </c>
    </row>
    <row r="1223" spans="1:16" hidden="1">
      <c r="A1223" t="s">
        <v>11</v>
      </c>
      <c r="B1223">
        <v>326</v>
      </c>
      <c r="C1223" t="s">
        <v>1227</v>
      </c>
      <c r="D1223" t="s">
        <v>1442</v>
      </c>
      <c r="E1223" t="s">
        <v>1443</v>
      </c>
      <c r="F1223"/>
      <c r="G1223">
        <v>468.36</v>
      </c>
      <c r="H1223">
        <v>468.35999999999996</v>
      </c>
      <c r="I1223"/>
      <c r="J1223" t="s">
        <v>1444</v>
      </c>
      <c r="K1223"/>
      <c r="L1223" s="18">
        <v>44835</v>
      </c>
      <c r="M1223" s="1">
        <v>1</v>
      </c>
      <c r="N1223" s="1">
        <v>1</v>
      </c>
      <c r="O1223" s="1">
        <v>2</v>
      </c>
      <c r="P1223" s="1" t="str">
        <f t="shared" si="19"/>
        <v>CP326</v>
      </c>
    </row>
    <row r="1224" spans="1:16" hidden="1">
      <c r="A1224" t="s">
        <v>11</v>
      </c>
      <c r="B1224">
        <v>327</v>
      </c>
      <c r="C1224" t="s">
        <v>1228</v>
      </c>
      <c r="D1224" t="s">
        <v>1442</v>
      </c>
      <c r="E1224" t="s">
        <v>1443</v>
      </c>
      <c r="F1224"/>
      <c r="G1224">
        <v>667.73</v>
      </c>
      <c r="H1224">
        <v>667.73</v>
      </c>
      <c r="I1224"/>
      <c r="J1224" t="s">
        <v>1444</v>
      </c>
      <c r="K1224"/>
      <c r="L1224" s="18">
        <v>44835</v>
      </c>
      <c r="M1224" s="1">
        <v>1</v>
      </c>
      <c r="N1224" s="1">
        <v>1</v>
      </c>
      <c r="O1224" s="1">
        <v>2</v>
      </c>
      <c r="P1224" s="1" t="str">
        <f t="shared" si="19"/>
        <v>CP327</v>
      </c>
    </row>
    <row r="1225" spans="1:16" hidden="1">
      <c r="A1225" t="s">
        <v>11</v>
      </c>
      <c r="B1225">
        <v>328</v>
      </c>
      <c r="C1225" t="s">
        <v>1229</v>
      </c>
      <c r="D1225" t="s">
        <v>1442</v>
      </c>
      <c r="E1225" t="s">
        <v>1443</v>
      </c>
      <c r="F1225"/>
      <c r="G1225">
        <v>624.44000000000005</v>
      </c>
      <c r="H1225">
        <v>624.44000000000005</v>
      </c>
      <c r="I1225"/>
      <c r="J1225" t="s">
        <v>1444</v>
      </c>
      <c r="K1225"/>
      <c r="L1225" s="18">
        <v>44835</v>
      </c>
      <c r="M1225" s="1">
        <v>1</v>
      </c>
      <c r="N1225" s="1">
        <v>1</v>
      </c>
      <c r="O1225" s="1">
        <v>2</v>
      </c>
      <c r="P1225" s="1" t="str">
        <f t="shared" si="19"/>
        <v>CP328</v>
      </c>
    </row>
    <row r="1226" spans="1:16" hidden="1">
      <c r="A1226" t="s">
        <v>11</v>
      </c>
      <c r="B1226">
        <v>329</v>
      </c>
      <c r="C1226" t="s">
        <v>1230</v>
      </c>
      <c r="D1226" t="s">
        <v>1442</v>
      </c>
      <c r="E1226" t="s">
        <v>1443</v>
      </c>
      <c r="F1226"/>
      <c r="G1226">
        <v>753.32999999999993</v>
      </c>
      <c r="H1226">
        <v>753.32999999999993</v>
      </c>
      <c r="I1226"/>
      <c r="J1226" t="s">
        <v>1444</v>
      </c>
      <c r="K1226"/>
      <c r="L1226" s="18">
        <v>44835</v>
      </c>
      <c r="M1226" s="1">
        <v>1</v>
      </c>
      <c r="N1226" s="1">
        <v>1</v>
      </c>
      <c r="O1226" s="1">
        <v>2</v>
      </c>
      <c r="P1226" s="1" t="str">
        <f t="shared" si="19"/>
        <v>CP329</v>
      </c>
    </row>
    <row r="1227" spans="1:16" hidden="1">
      <c r="A1227" t="s">
        <v>11</v>
      </c>
      <c r="B1227">
        <v>330</v>
      </c>
      <c r="C1227" t="s">
        <v>1231</v>
      </c>
      <c r="D1227" t="s">
        <v>1442</v>
      </c>
      <c r="E1227" t="s">
        <v>1443</v>
      </c>
      <c r="F1227"/>
      <c r="G1227">
        <v>711.9</v>
      </c>
      <c r="H1227">
        <v>711.9</v>
      </c>
      <c r="I1227"/>
      <c r="J1227" t="s">
        <v>1444</v>
      </c>
      <c r="K1227"/>
      <c r="L1227" s="18">
        <v>44835</v>
      </c>
      <c r="M1227" s="1">
        <v>1</v>
      </c>
      <c r="N1227" s="1">
        <v>1</v>
      </c>
      <c r="O1227" s="1">
        <v>2</v>
      </c>
      <c r="P1227" s="1" t="str">
        <f t="shared" si="19"/>
        <v>CP330</v>
      </c>
    </row>
    <row r="1228" spans="1:16" hidden="1">
      <c r="A1228" t="s">
        <v>11</v>
      </c>
      <c r="B1228">
        <v>331</v>
      </c>
      <c r="C1228" t="s">
        <v>1232</v>
      </c>
      <c r="D1228" t="s">
        <v>1442</v>
      </c>
      <c r="E1228" t="s">
        <v>1443</v>
      </c>
      <c r="F1228"/>
      <c r="G1228">
        <v>1027.74</v>
      </c>
      <c r="H1228">
        <v>1027.74</v>
      </c>
      <c r="I1228"/>
      <c r="J1228" t="s">
        <v>1444</v>
      </c>
      <c r="K1228"/>
      <c r="L1228" s="18">
        <v>44835</v>
      </c>
      <c r="M1228" s="1">
        <v>1</v>
      </c>
      <c r="N1228" s="1">
        <v>1</v>
      </c>
      <c r="O1228" s="1">
        <v>2</v>
      </c>
      <c r="P1228" s="1" t="str">
        <f t="shared" si="19"/>
        <v>CP331</v>
      </c>
    </row>
    <row r="1229" spans="1:16" hidden="1">
      <c r="A1229" t="s">
        <v>11</v>
      </c>
      <c r="B1229">
        <v>332</v>
      </c>
      <c r="C1229" t="s">
        <v>1233</v>
      </c>
      <c r="D1229" t="s">
        <v>1442</v>
      </c>
      <c r="E1229" t="s">
        <v>1443</v>
      </c>
      <c r="F1229"/>
      <c r="G1229">
        <v>706.25</v>
      </c>
      <c r="H1229">
        <v>706.25</v>
      </c>
      <c r="I1229"/>
      <c r="J1229" t="s">
        <v>1444</v>
      </c>
      <c r="K1229"/>
      <c r="L1229" s="18">
        <v>44835</v>
      </c>
      <c r="M1229" s="1">
        <v>1</v>
      </c>
      <c r="N1229" s="1">
        <v>1</v>
      </c>
      <c r="O1229" s="1">
        <v>2</v>
      </c>
      <c r="P1229" s="1" t="str">
        <f t="shared" si="19"/>
        <v>CP332</v>
      </c>
    </row>
    <row r="1230" spans="1:16" hidden="1">
      <c r="A1230" t="s">
        <v>11</v>
      </c>
      <c r="B1230">
        <v>333</v>
      </c>
      <c r="C1230" t="s">
        <v>1234</v>
      </c>
      <c r="D1230" t="s">
        <v>1442</v>
      </c>
      <c r="E1230" t="s">
        <v>1443</v>
      </c>
      <c r="F1230"/>
      <c r="G1230">
        <v>450.14000000000004</v>
      </c>
      <c r="H1230">
        <v>450.14000000000004</v>
      </c>
      <c r="I1230"/>
      <c r="J1230" t="s">
        <v>1444</v>
      </c>
      <c r="K1230"/>
      <c r="L1230" s="18">
        <v>44835</v>
      </c>
      <c r="M1230" s="1">
        <v>1</v>
      </c>
      <c r="N1230" s="1">
        <v>1</v>
      </c>
      <c r="O1230" s="1">
        <v>2</v>
      </c>
      <c r="P1230" s="1" t="str">
        <f t="shared" si="19"/>
        <v>CP333</v>
      </c>
    </row>
    <row r="1231" spans="1:16" hidden="1">
      <c r="A1231" t="s">
        <v>11</v>
      </c>
      <c r="B1231">
        <v>334</v>
      </c>
      <c r="C1231" t="s">
        <v>1235</v>
      </c>
      <c r="D1231" t="s">
        <v>1442</v>
      </c>
      <c r="E1231" t="s">
        <v>1443</v>
      </c>
      <c r="F1231"/>
      <c r="G1231">
        <v>251.11</v>
      </c>
      <c r="H1231">
        <v>251.11</v>
      </c>
      <c r="I1231"/>
      <c r="J1231" t="s">
        <v>1444</v>
      </c>
      <c r="K1231"/>
      <c r="L1231" s="18">
        <v>44835</v>
      </c>
      <c r="M1231" s="1">
        <v>1</v>
      </c>
      <c r="N1231" s="1">
        <v>1</v>
      </c>
      <c r="O1231" s="1">
        <v>2</v>
      </c>
      <c r="P1231" s="1" t="str">
        <f t="shared" si="19"/>
        <v>CP334</v>
      </c>
    </row>
    <row r="1232" spans="1:16" hidden="1">
      <c r="A1232" t="s">
        <v>11</v>
      </c>
      <c r="B1232">
        <v>335</v>
      </c>
      <c r="C1232" t="s">
        <v>1236</v>
      </c>
      <c r="D1232" t="s">
        <v>1442</v>
      </c>
      <c r="E1232" t="s">
        <v>1443</v>
      </c>
      <c r="F1232"/>
      <c r="G1232">
        <v>376.66999999999996</v>
      </c>
      <c r="H1232">
        <v>376.67</v>
      </c>
      <c r="I1232"/>
      <c r="J1232" t="s">
        <v>1444</v>
      </c>
      <c r="K1232"/>
      <c r="L1232" s="18">
        <v>44835</v>
      </c>
      <c r="M1232" s="1">
        <v>1</v>
      </c>
      <c r="N1232" s="1">
        <v>1</v>
      </c>
      <c r="O1232" s="1">
        <v>2</v>
      </c>
      <c r="P1232" s="1" t="str">
        <f t="shared" ref="P1232:P1295" si="20">+_xlfn.CONCAT(A1232,B1232)</f>
        <v>CP335</v>
      </c>
    </row>
    <row r="1233" spans="1:16" hidden="1">
      <c r="A1233" t="s">
        <v>11</v>
      </c>
      <c r="B1233">
        <v>336</v>
      </c>
      <c r="C1233" t="s">
        <v>1237</v>
      </c>
      <c r="D1233" t="s">
        <v>1442</v>
      </c>
      <c r="E1233" t="s">
        <v>1443</v>
      </c>
      <c r="F1233"/>
      <c r="G1233">
        <v>313.89999999999998</v>
      </c>
      <c r="H1233">
        <v>313.89999999999998</v>
      </c>
      <c r="I1233"/>
      <c r="J1233" t="s">
        <v>1444</v>
      </c>
      <c r="K1233"/>
      <c r="L1233" s="18">
        <v>44835</v>
      </c>
      <c r="M1233" s="1">
        <v>1</v>
      </c>
      <c r="N1233" s="1">
        <v>1</v>
      </c>
      <c r="O1233" s="1">
        <v>2</v>
      </c>
      <c r="P1233" s="1" t="str">
        <f t="shared" si="20"/>
        <v>CP336</v>
      </c>
    </row>
    <row r="1234" spans="1:16" hidden="1">
      <c r="A1234" t="s">
        <v>11</v>
      </c>
      <c r="B1234">
        <v>337</v>
      </c>
      <c r="C1234" t="s">
        <v>1238</v>
      </c>
      <c r="D1234" t="s">
        <v>1442</v>
      </c>
      <c r="E1234" t="s">
        <v>1443</v>
      </c>
      <c r="F1234"/>
      <c r="G1234">
        <v>420.16999999999996</v>
      </c>
      <c r="H1234">
        <v>420.16999999999996</v>
      </c>
      <c r="I1234"/>
      <c r="J1234" t="s">
        <v>1444</v>
      </c>
      <c r="K1234"/>
      <c r="L1234" s="18">
        <v>44835</v>
      </c>
      <c r="M1234" s="1">
        <v>1</v>
      </c>
      <c r="N1234" s="1">
        <v>1</v>
      </c>
      <c r="O1234" s="1">
        <v>2</v>
      </c>
      <c r="P1234" s="1" t="str">
        <f t="shared" si="20"/>
        <v>CP337</v>
      </c>
    </row>
    <row r="1235" spans="1:16" hidden="1">
      <c r="A1235" t="s">
        <v>11</v>
      </c>
      <c r="B1235">
        <v>338</v>
      </c>
      <c r="C1235" t="s">
        <v>1239</v>
      </c>
      <c r="D1235" t="s">
        <v>1442</v>
      </c>
      <c r="E1235" t="s">
        <v>1443</v>
      </c>
      <c r="F1235"/>
      <c r="G1235">
        <v>621.5</v>
      </c>
      <c r="H1235">
        <v>621.5</v>
      </c>
      <c r="I1235"/>
      <c r="J1235" t="s">
        <v>1444</v>
      </c>
      <c r="K1235"/>
      <c r="L1235" s="18">
        <v>44835</v>
      </c>
      <c r="M1235" s="1">
        <v>1</v>
      </c>
      <c r="N1235" s="1">
        <v>1</v>
      </c>
      <c r="O1235" s="1">
        <v>2</v>
      </c>
      <c r="P1235" s="1" t="str">
        <f t="shared" si="20"/>
        <v>CP338</v>
      </c>
    </row>
    <row r="1236" spans="1:16" hidden="1">
      <c r="A1236" t="s">
        <v>11</v>
      </c>
      <c r="B1236">
        <v>339</v>
      </c>
      <c r="C1236" t="s">
        <v>1240</v>
      </c>
      <c r="D1236" t="s">
        <v>1442</v>
      </c>
      <c r="E1236" t="s">
        <v>1443</v>
      </c>
      <c r="F1236"/>
      <c r="G1236">
        <v>795.25</v>
      </c>
      <c r="H1236">
        <v>795.25</v>
      </c>
      <c r="I1236"/>
      <c r="J1236" t="s">
        <v>1444</v>
      </c>
      <c r="K1236"/>
      <c r="L1236" s="18">
        <v>44835</v>
      </c>
      <c r="M1236" s="1">
        <v>1</v>
      </c>
      <c r="N1236" s="1">
        <v>1</v>
      </c>
      <c r="O1236" s="1">
        <v>2</v>
      </c>
      <c r="P1236" s="1" t="str">
        <f t="shared" si="20"/>
        <v>CP339</v>
      </c>
    </row>
    <row r="1237" spans="1:16" hidden="1">
      <c r="A1237" t="s">
        <v>11</v>
      </c>
      <c r="B1237">
        <v>340</v>
      </c>
      <c r="C1237" t="s">
        <v>1241</v>
      </c>
      <c r="D1237" t="s">
        <v>1442</v>
      </c>
      <c r="E1237" t="s">
        <v>1443</v>
      </c>
      <c r="F1237"/>
      <c r="G1237">
        <v>376.66999999999996</v>
      </c>
      <c r="H1237">
        <v>376.67000000000007</v>
      </c>
      <c r="I1237"/>
      <c r="J1237" t="s">
        <v>1444</v>
      </c>
      <c r="K1237"/>
      <c r="L1237" s="18">
        <v>44835</v>
      </c>
      <c r="M1237" s="1">
        <v>1</v>
      </c>
      <c r="N1237" s="1">
        <v>1</v>
      </c>
      <c r="O1237" s="1">
        <v>2</v>
      </c>
      <c r="P1237" s="1" t="str">
        <f t="shared" si="20"/>
        <v>CP340</v>
      </c>
    </row>
    <row r="1238" spans="1:16" hidden="1">
      <c r="A1238" t="s">
        <v>11</v>
      </c>
      <c r="B1238">
        <v>341</v>
      </c>
      <c r="C1238" t="s">
        <v>1242</v>
      </c>
      <c r="D1238" t="s">
        <v>1442</v>
      </c>
      <c r="E1238" t="s">
        <v>1443</v>
      </c>
      <c r="F1238"/>
      <c r="G1238">
        <v>878.89</v>
      </c>
      <c r="H1238">
        <v>878.89</v>
      </c>
      <c r="I1238"/>
      <c r="J1238" t="s">
        <v>1444</v>
      </c>
      <c r="K1238"/>
      <c r="L1238" s="18">
        <v>44835</v>
      </c>
      <c r="M1238" s="1">
        <v>1</v>
      </c>
      <c r="N1238" s="1">
        <v>1</v>
      </c>
      <c r="O1238" s="1">
        <v>2</v>
      </c>
      <c r="P1238" s="1" t="str">
        <f t="shared" si="20"/>
        <v>CP341</v>
      </c>
    </row>
    <row r="1239" spans="1:16" hidden="1">
      <c r="A1239" t="s">
        <v>11</v>
      </c>
      <c r="B1239">
        <v>342</v>
      </c>
      <c r="C1239" t="s">
        <v>1243</v>
      </c>
      <c r="D1239" t="s">
        <v>1442</v>
      </c>
      <c r="E1239" t="s">
        <v>1443</v>
      </c>
      <c r="F1239"/>
      <c r="G1239">
        <v>559.48</v>
      </c>
      <c r="H1239">
        <v>559.48</v>
      </c>
      <c r="I1239"/>
      <c r="J1239" t="s">
        <v>1444</v>
      </c>
      <c r="K1239"/>
      <c r="L1239" s="18">
        <v>44835</v>
      </c>
      <c r="M1239" s="1">
        <v>1</v>
      </c>
      <c r="N1239" s="1">
        <v>1</v>
      </c>
      <c r="O1239" s="1">
        <v>2</v>
      </c>
      <c r="P1239" s="1" t="str">
        <f t="shared" si="20"/>
        <v>CP342</v>
      </c>
    </row>
    <row r="1240" spans="1:16" hidden="1">
      <c r="A1240" t="s">
        <v>11</v>
      </c>
      <c r="B1240">
        <v>343</v>
      </c>
      <c r="C1240" t="s">
        <v>1244</v>
      </c>
      <c r="D1240" t="s">
        <v>1442</v>
      </c>
      <c r="E1240" t="s">
        <v>1443</v>
      </c>
      <c r="F1240"/>
      <c r="G1240">
        <v>313.89999999999998</v>
      </c>
      <c r="H1240">
        <v>313.89999999999998</v>
      </c>
      <c r="I1240"/>
      <c r="J1240" t="s">
        <v>1444</v>
      </c>
      <c r="K1240"/>
      <c r="L1240" s="18">
        <v>44835</v>
      </c>
      <c r="M1240" s="1">
        <v>1</v>
      </c>
      <c r="N1240" s="1">
        <v>1</v>
      </c>
      <c r="O1240" s="1">
        <v>2</v>
      </c>
      <c r="P1240" s="1" t="str">
        <f t="shared" si="20"/>
        <v>CP343</v>
      </c>
    </row>
    <row r="1241" spans="1:16" hidden="1">
      <c r="A1241" t="s">
        <v>11</v>
      </c>
      <c r="B1241">
        <v>344</v>
      </c>
      <c r="C1241" t="s">
        <v>1245</v>
      </c>
      <c r="D1241" t="s">
        <v>1442</v>
      </c>
      <c r="E1241" t="s">
        <v>1443</v>
      </c>
      <c r="F1241"/>
      <c r="G1241">
        <v>313.89999999999998</v>
      </c>
      <c r="H1241">
        <v>313.89999999999998</v>
      </c>
      <c r="I1241"/>
      <c r="J1241" t="s">
        <v>1444</v>
      </c>
      <c r="K1241"/>
      <c r="L1241" s="18">
        <v>44835</v>
      </c>
      <c r="M1241" s="1">
        <v>1</v>
      </c>
      <c r="N1241" s="1">
        <v>1</v>
      </c>
      <c r="O1241" s="1">
        <v>2</v>
      </c>
      <c r="P1241" s="1" t="str">
        <f t="shared" si="20"/>
        <v>CP344</v>
      </c>
    </row>
    <row r="1242" spans="1:16" hidden="1">
      <c r="A1242" t="s">
        <v>11</v>
      </c>
      <c r="B1242">
        <v>345</v>
      </c>
      <c r="C1242" t="s">
        <v>1246</v>
      </c>
      <c r="D1242" t="s">
        <v>1442</v>
      </c>
      <c r="E1242" t="s">
        <v>1443</v>
      </c>
      <c r="F1242"/>
      <c r="G1242">
        <v>777</v>
      </c>
      <c r="H1242">
        <v>777</v>
      </c>
      <c r="I1242"/>
      <c r="J1242" t="s">
        <v>1444</v>
      </c>
      <c r="K1242"/>
      <c r="L1242" s="18">
        <v>44835</v>
      </c>
      <c r="M1242" s="1">
        <v>1</v>
      </c>
      <c r="N1242" s="1">
        <v>1</v>
      </c>
      <c r="O1242" s="1">
        <v>2</v>
      </c>
      <c r="P1242" s="1" t="str">
        <f t="shared" si="20"/>
        <v>CP345</v>
      </c>
    </row>
    <row r="1243" spans="1:16" hidden="1">
      <c r="A1243" t="s">
        <v>11</v>
      </c>
      <c r="B1243">
        <v>346</v>
      </c>
      <c r="C1243" t="s">
        <v>1247</v>
      </c>
      <c r="D1243" t="s">
        <v>1442</v>
      </c>
      <c r="E1243" t="s">
        <v>1443</v>
      </c>
      <c r="F1243"/>
      <c r="G1243">
        <v>345.33000000000004</v>
      </c>
      <c r="H1243">
        <v>345.33</v>
      </c>
      <c r="I1243"/>
      <c r="J1243" t="s">
        <v>1444</v>
      </c>
      <c r="K1243"/>
      <c r="L1243" s="18">
        <v>44835</v>
      </c>
      <c r="M1243" s="1">
        <v>1</v>
      </c>
      <c r="N1243" s="1">
        <v>1</v>
      </c>
      <c r="O1243" s="1">
        <v>2</v>
      </c>
      <c r="P1243" s="1" t="str">
        <f t="shared" si="20"/>
        <v>CP346</v>
      </c>
    </row>
    <row r="1244" spans="1:16" hidden="1">
      <c r="A1244" t="s">
        <v>11</v>
      </c>
      <c r="B1244">
        <v>347</v>
      </c>
      <c r="C1244" t="s">
        <v>1248</v>
      </c>
      <c r="D1244" t="s">
        <v>1442</v>
      </c>
      <c r="E1244" t="s">
        <v>1443</v>
      </c>
      <c r="F1244"/>
      <c r="G1244">
        <v>345.33000000000004</v>
      </c>
      <c r="H1244">
        <v>345.33000000000004</v>
      </c>
      <c r="I1244"/>
      <c r="J1244" t="s">
        <v>1444</v>
      </c>
      <c r="K1244"/>
      <c r="L1244" s="18">
        <v>44835</v>
      </c>
      <c r="M1244" s="1">
        <v>1</v>
      </c>
      <c r="N1244" s="1">
        <v>1</v>
      </c>
      <c r="O1244" s="1">
        <v>2</v>
      </c>
      <c r="P1244" s="1" t="str">
        <f t="shared" si="20"/>
        <v>CP347</v>
      </c>
    </row>
    <row r="1245" spans="1:16" hidden="1">
      <c r="A1245" t="s">
        <v>11</v>
      </c>
      <c r="B1245">
        <v>348</v>
      </c>
      <c r="C1245" t="s">
        <v>1249</v>
      </c>
      <c r="D1245" t="s">
        <v>1442</v>
      </c>
      <c r="E1245" t="s">
        <v>1443</v>
      </c>
      <c r="F1245"/>
      <c r="G1245">
        <v>345.34000000000003</v>
      </c>
      <c r="H1245">
        <v>345.34000000000003</v>
      </c>
      <c r="I1245"/>
      <c r="J1245" t="s">
        <v>1444</v>
      </c>
      <c r="K1245"/>
      <c r="L1245" s="18">
        <v>44835</v>
      </c>
      <c r="M1245" s="1">
        <v>1</v>
      </c>
      <c r="N1245" s="1">
        <v>1</v>
      </c>
      <c r="O1245" s="1">
        <v>2</v>
      </c>
      <c r="P1245" s="1" t="str">
        <f t="shared" si="20"/>
        <v>CP348</v>
      </c>
    </row>
    <row r="1246" spans="1:16" hidden="1">
      <c r="A1246" t="s">
        <v>11</v>
      </c>
      <c r="B1246">
        <v>349</v>
      </c>
      <c r="C1246" t="s">
        <v>1250</v>
      </c>
      <c r="D1246" t="s">
        <v>1442</v>
      </c>
      <c r="E1246" t="s">
        <v>1443</v>
      </c>
      <c r="F1246"/>
      <c r="G1246">
        <v>769.51</v>
      </c>
      <c r="H1246">
        <v>769.51</v>
      </c>
      <c r="I1246"/>
      <c r="J1246" t="s">
        <v>1444</v>
      </c>
      <c r="K1246"/>
      <c r="L1246" s="18">
        <v>44835</v>
      </c>
      <c r="M1246" s="1">
        <v>1</v>
      </c>
      <c r="N1246" s="1">
        <v>1</v>
      </c>
      <c r="O1246" s="1">
        <v>2</v>
      </c>
      <c r="P1246" s="1" t="str">
        <f t="shared" si="20"/>
        <v>CP349</v>
      </c>
    </row>
    <row r="1247" spans="1:16" hidden="1">
      <c r="A1247" t="s">
        <v>11</v>
      </c>
      <c r="B1247">
        <v>350</v>
      </c>
      <c r="C1247" t="s">
        <v>1251</v>
      </c>
      <c r="D1247" t="s">
        <v>1442</v>
      </c>
      <c r="E1247" t="s">
        <v>1443</v>
      </c>
      <c r="F1247"/>
      <c r="G1247">
        <v>436.05</v>
      </c>
      <c r="H1247">
        <v>436.05</v>
      </c>
      <c r="I1247"/>
      <c r="J1247" t="s">
        <v>1444</v>
      </c>
      <c r="K1247"/>
      <c r="L1247" s="18">
        <v>44835</v>
      </c>
      <c r="M1247" s="1">
        <v>1</v>
      </c>
      <c r="N1247" s="1">
        <v>1</v>
      </c>
      <c r="O1247" s="1">
        <v>2</v>
      </c>
      <c r="P1247" s="1" t="str">
        <f t="shared" si="20"/>
        <v>CP350</v>
      </c>
    </row>
    <row r="1248" spans="1:16" hidden="1">
      <c r="A1248" t="s">
        <v>11</v>
      </c>
      <c r="B1248">
        <v>351</v>
      </c>
      <c r="C1248" t="s">
        <v>1252</v>
      </c>
      <c r="D1248" t="s">
        <v>1442</v>
      </c>
      <c r="E1248" t="s">
        <v>1443</v>
      </c>
      <c r="F1248"/>
      <c r="G1248">
        <v>248.6</v>
      </c>
      <c r="H1248">
        <v>248.6</v>
      </c>
      <c r="I1248"/>
      <c r="J1248" t="s">
        <v>1444</v>
      </c>
      <c r="K1248"/>
      <c r="L1248" s="18">
        <v>44835</v>
      </c>
      <c r="M1248" s="1">
        <v>1</v>
      </c>
      <c r="N1248" s="1">
        <v>1</v>
      </c>
      <c r="O1248" s="1">
        <v>2</v>
      </c>
      <c r="P1248" s="1" t="str">
        <f t="shared" si="20"/>
        <v>CP351</v>
      </c>
    </row>
    <row r="1249" spans="1:16" hidden="1">
      <c r="A1249" t="s">
        <v>11</v>
      </c>
      <c r="B1249">
        <v>352</v>
      </c>
      <c r="C1249" t="s">
        <v>1253</v>
      </c>
      <c r="D1249" t="s">
        <v>1442</v>
      </c>
      <c r="E1249" t="s">
        <v>1443</v>
      </c>
      <c r="F1249"/>
      <c r="G1249">
        <v>376.66999999999996</v>
      </c>
      <c r="H1249">
        <v>376.67</v>
      </c>
      <c r="I1249"/>
      <c r="J1249" t="s">
        <v>1444</v>
      </c>
      <c r="K1249"/>
      <c r="L1249" s="18">
        <v>44835</v>
      </c>
      <c r="M1249" s="1">
        <v>1</v>
      </c>
      <c r="N1249" s="1">
        <v>1</v>
      </c>
      <c r="O1249" s="1">
        <v>2</v>
      </c>
      <c r="P1249" s="1" t="str">
        <f t="shared" si="20"/>
        <v>CP352</v>
      </c>
    </row>
    <row r="1250" spans="1:16" hidden="1">
      <c r="A1250" t="s">
        <v>11</v>
      </c>
      <c r="B1250">
        <v>353</v>
      </c>
      <c r="C1250" t="s">
        <v>1254</v>
      </c>
      <c r="D1250" t="s">
        <v>1442</v>
      </c>
      <c r="E1250" t="s">
        <v>1443</v>
      </c>
      <c r="F1250"/>
      <c r="G1250">
        <v>376.66999999999996</v>
      </c>
      <c r="H1250">
        <v>376.67000000000007</v>
      </c>
      <c r="I1250"/>
      <c r="J1250" t="s">
        <v>1444</v>
      </c>
      <c r="K1250"/>
      <c r="L1250" s="18">
        <v>44835</v>
      </c>
      <c r="M1250" s="1">
        <v>1</v>
      </c>
      <c r="N1250" s="1">
        <v>1</v>
      </c>
      <c r="O1250" s="1">
        <v>2</v>
      </c>
      <c r="P1250" s="1" t="str">
        <f t="shared" si="20"/>
        <v>CP353</v>
      </c>
    </row>
    <row r="1251" spans="1:16" hidden="1">
      <c r="A1251" t="s">
        <v>11</v>
      </c>
      <c r="B1251">
        <v>354</v>
      </c>
      <c r="C1251" t="s">
        <v>1255</v>
      </c>
      <c r="D1251" t="s">
        <v>1442</v>
      </c>
      <c r="E1251" t="s">
        <v>1443</v>
      </c>
      <c r="F1251"/>
      <c r="G1251">
        <v>313.89999999999998</v>
      </c>
      <c r="H1251">
        <v>313.89999999999998</v>
      </c>
      <c r="I1251"/>
      <c r="J1251" t="s">
        <v>1444</v>
      </c>
      <c r="K1251"/>
      <c r="L1251" s="18">
        <v>44835</v>
      </c>
      <c r="M1251" s="1">
        <v>1</v>
      </c>
      <c r="N1251" s="1">
        <v>1</v>
      </c>
      <c r="O1251" s="1">
        <v>2</v>
      </c>
      <c r="P1251" s="1" t="str">
        <f t="shared" si="20"/>
        <v>CP354</v>
      </c>
    </row>
    <row r="1252" spans="1:16" hidden="1">
      <c r="A1252" t="s">
        <v>11</v>
      </c>
      <c r="B1252">
        <v>355</v>
      </c>
      <c r="C1252" t="s">
        <v>1256</v>
      </c>
      <c r="D1252" t="s">
        <v>1442</v>
      </c>
      <c r="E1252" t="s">
        <v>1443</v>
      </c>
      <c r="F1252"/>
      <c r="G1252">
        <v>376.66999999999996</v>
      </c>
      <c r="H1252">
        <v>376.67000000000007</v>
      </c>
      <c r="I1252"/>
      <c r="J1252" t="s">
        <v>1444</v>
      </c>
      <c r="K1252"/>
      <c r="L1252" s="18">
        <v>44835</v>
      </c>
      <c r="M1252" s="1">
        <v>1</v>
      </c>
      <c r="N1252" s="1">
        <v>1</v>
      </c>
      <c r="O1252" s="1">
        <v>2</v>
      </c>
      <c r="P1252" s="1" t="str">
        <f t="shared" si="20"/>
        <v>CP355</v>
      </c>
    </row>
    <row r="1253" spans="1:16" hidden="1">
      <c r="A1253" t="s">
        <v>11</v>
      </c>
      <c r="B1253">
        <v>356</v>
      </c>
      <c r="C1253" t="s">
        <v>1257</v>
      </c>
      <c r="D1253" t="s">
        <v>1442</v>
      </c>
      <c r="E1253" t="s">
        <v>1443</v>
      </c>
      <c r="F1253"/>
      <c r="G1253">
        <v>480.93</v>
      </c>
      <c r="H1253">
        <v>480.93</v>
      </c>
      <c r="I1253"/>
      <c r="J1253" t="s">
        <v>1444</v>
      </c>
      <c r="K1253"/>
      <c r="L1253" s="18">
        <v>44835</v>
      </c>
      <c r="M1253" s="1">
        <v>1</v>
      </c>
      <c r="N1253" s="1">
        <v>1</v>
      </c>
      <c r="O1253" s="1">
        <v>2</v>
      </c>
      <c r="P1253" s="1" t="str">
        <f t="shared" si="20"/>
        <v>CP356</v>
      </c>
    </row>
    <row r="1254" spans="1:16" hidden="1">
      <c r="A1254" t="s">
        <v>11</v>
      </c>
      <c r="B1254">
        <v>357</v>
      </c>
      <c r="C1254" t="s">
        <v>1258</v>
      </c>
      <c r="D1254" t="s">
        <v>1442</v>
      </c>
      <c r="E1254" t="s">
        <v>1443</v>
      </c>
      <c r="F1254"/>
      <c r="G1254">
        <v>376.66999999999996</v>
      </c>
      <c r="H1254">
        <v>376.67000000000007</v>
      </c>
      <c r="I1254"/>
      <c r="J1254" t="s">
        <v>1444</v>
      </c>
      <c r="K1254"/>
      <c r="L1254" s="18">
        <v>44835</v>
      </c>
      <c r="M1254" s="1">
        <v>1</v>
      </c>
      <c r="N1254" s="1">
        <v>1</v>
      </c>
      <c r="O1254" s="1">
        <v>2</v>
      </c>
      <c r="P1254" s="1" t="str">
        <f t="shared" si="20"/>
        <v>CP357</v>
      </c>
    </row>
    <row r="1255" spans="1:16" hidden="1">
      <c r="A1255" t="s">
        <v>11</v>
      </c>
      <c r="B1255">
        <v>358</v>
      </c>
      <c r="C1255" t="s">
        <v>1259</v>
      </c>
      <c r="D1255" t="s">
        <v>1442</v>
      </c>
      <c r="E1255" t="s">
        <v>1443</v>
      </c>
      <c r="F1255"/>
      <c r="G1255">
        <v>497.01</v>
      </c>
      <c r="H1255">
        <v>497.01</v>
      </c>
      <c r="I1255"/>
      <c r="J1255" t="s">
        <v>1444</v>
      </c>
      <c r="K1255"/>
      <c r="L1255" s="18">
        <v>44835</v>
      </c>
      <c r="M1255" s="1">
        <v>1</v>
      </c>
      <c r="N1255" s="1">
        <v>1</v>
      </c>
      <c r="O1255" s="1">
        <v>2</v>
      </c>
      <c r="P1255" s="1" t="str">
        <f t="shared" si="20"/>
        <v>CP358</v>
      </c>
    </row>
    <row r="1256" spans="1:16" hidden="1">
      <c r="A1256" t="s">
        <v>11</v>
      </c>
      <c r="B1256">
        <v>359</v>
      </c>
      <c r="C1256" t="s">
        <v>1260</v>
      </c>
      <c r="D1256" t="s">
        <v>1442</v>
      </c>
      <c r="E1256" t="s">
        <v>1443</v>
      </c>
      <c r="F1256"/>
      <c r="G1256">
        <v>251.10000000000002</v>
      </c>
      <c r="H1256">
        <v>251.09999999999997</v>
      </c>
      <c r="I1256"/>
      <c r="J1256" t="s">
        <v>1444</v>
      </c>
      <c r="K1256"/>
      <c r="L1256" s="18">
        <v>44835</v>
      </c>
      <c r="M1256" s="1">
        <v>1</v>
      </c>
      <c r="N1256" s="1">
        <v>1</v>
      </c>
      <c r="O1256" s="1">
        <v>2</v>
      </c>
      <c r="P1256" s="1" t="str">
        <f t="shared" si="20"/>
        <v>CP359</v>
      </c>
    </row>
    <row r="1257" spans="1:16" hidden="1">
      <c r="A1257" t="s">
        <v>11</v>
      </c>
      <c r="B1257">
        <v>360</v>
      </c>
      <c r="C1257" t="s">
        <v>1261</v>
      </c>
      <c r="D1257" t="s">
        <v>1442</v>
      </c>
      <c r="E1257" t="s">
        <v>1443</v>
      </c>
      <c r="F1257"/>
      <c r="G1257">
        <v>376.66999999999996</v>
      </c>
      <c r="H1257">
        <v>376.67000000000007</v>
      </c>
      <c r="I1257"/>
      <c r="J1257" t="s">
        <v>1444</v>
      </c>
      <c r="K1257"/>
      <c r="L1257" s="18">
        <v>44835</v>
      </c>
      <c r="M1257" s="1">
        <v>1</v>
      </c>
      <c r="N1257" s="1">
        <v>1</v>
      </c>
      <c r="O1257" s="1">
        <v>2</v>
      </c>
      <c r="P1257" s="1" t="str">
        <f t="shared" si="20"/>
        <v>CP360</v>
      </c>
    </row>
    <row r="1258" spans="1:16" hidden="1">
      <c r="A1258" t="s">
        <v>11</v>
      </c>
      <c r="B1258">
        <v>361</v>
      </c>
      <c r="C1258" t="s">
        <v>1262</v>
      </c>
      <c r="D1258" t="s">
        <v>1442</v>
      </c>
      <c r="E1258" t="s">
        <v>1443</v>
      </c>
      <c r="F1258"/>
      <c r="G1258">
        <v>376.66999999999996</v>
      </c>
      <c r="H1258">
        <v>376.67000000000007</v>
      </c>
      <c r="I1258"/>
      <c r="J1258" t="s">
        <v>1444</v>
      </c>
      <c r="K1258"/>
      <c r="L1258" s="18">
        <v>44835</v>
      </c>
      <c r="M1258" s="1">
        <v>1</v>
      </c>
      <c r="N1258" s="1">
        <v>1</v>
      </c>
      <c r="O1258" s="1">
        <v>2</v>
      </c>
      <c r="P1258" s="1" t="str">
        <f t="shared" si="20"/>
        <v>CP361</v>
      </c>
    </row>
    <row r="1259" spans="1:16" hidden="1">
      <c r="A1259" t="s">
        <v>11</v>
      </c>
      <c r="B1259">
        <v>362</v>
      </c>
      <c r="C1259" t="s">
        <v>1263</v>
      </c>
      <c r="D1259" t="s">
        <v>1442</v>
      </c>
      <c r="E1259" t="s">
        <v>1443</v>
      </c>
      <c r="F1259"/>
      <c r="G1259">
        <v>251.11</v>
      </c>
      <c r="H1259">
        <v>251.11</v>
      </c>
      <c r="I1259"/>
      <c r="J1259" t="s">
        <v>1444</v>
      </c>
      <c r="K1259"/>
      <c r="L1259" s="18">
        <v>44835</v>
      </c>
      <c r="M1259" s="1">
        <v>1</v>
      </c>
      <c r="N1259" s="1">
        <v>1</v>
      </c>
      <c r="O1259" s="1">
        <v>2</v>
      </c>
      <c r="P1259" s="1" t="str">
        <f t="shared" si="20"/>
        <v>CP362</v>
      </c>
    </row>
    <row r="1260" spans="1:16" hidden="1">
      <c r="A1260" t="s">
        <v>11</v>
      </c>
      <c r="B1260">
        <v>363</v>
      </c>
      <c r="C1260" t="s">
        <v>1264</v>
      </c>
      <c r="D1260" t="s">
        <v>1442</v>
      </c>
      <c r="E1260" t="s">
        <v>1443</v>
      </c>
      <c r="F1260"/>
      <c r="G1260">
        <v>418.1</v>
      </c>
      <c r="H1260">
        <v>418.1</v>
      </c>
      <c r="I1260"/>
      <c r="J1260" t="s">
        <v>1444</v>
      </c>
      <c r="K1260"/>
      <c r="L1260" s="18">
        <v>44835</v>
      </c>
      <c r="M1260" s="1">
        <v>1</v>
      </c>
      <c r="N1260" s="1">
        <v>1</v>
      </c>
      <c r="O1260" s="1">
        <v>2</v>
      </c>
      <c r="P1260" s="1" t="str">
        <f t="shared" si="20"/>
        <v>CP363</v>
      </c>
    </row>
    <row r="1261" spans="1:16" hidden="1">
      <c r="A1261" t="s">
        <v>11</v>
      </c>
      <c r="B1261">
        <v>364</v>
      </c>
      <c r="C1261" t="s">
        <v>1265</v>
      </c>
      <c r="D1261" t="s">
        <v>1442</v>
      </c>
      <c r="E1261" t="s">
        <v>1443</v>
      </c>
      <c r="F1261"/>
      <c r="G1261">
        <v>313.89999999999998</v>
      </c>
      <c r="H1261">
        <v>313.89999999999998</v>
      </c>
      <c r="I1261"/>
      <c r="J1261" t="s">
        <v>1444</v>
      </c>
      <c r="K1261"/>
      <c r="L1261" s="18">
        <v>44835</v>
      </c>
      <c r="M1261" s="1">
        <v>1</v>
      </c>
      <c r="N1261" s="1">
        <v>1</v>
      </c>
      <c r="O1261" s="1">
        <v>2</v>
      </c>
      <c r="P1261" s="1" t="str">
        <f t="shared" si="20"/>
        <v>CP364</v>
      </c>
    </row>
    <row r="1262" spans="1:16" hidden="1">
      <c r="A1262" t="s">
        <v>11</v>
      </c>
      <c r="B1262">
        <v>365</v>
      </c>
      <c r="C1262" t="s">
        <v>1266</v>
      </c>
      <c r="D1262" t="s">
        <v>1442</v>
      </c>
      <c r="E1262" t="s">
        <v>1443</v>
      </c>
      <c r="F1262"/>
      <c r="G1262">
        <v>586.85</v>
      </c>
      <c r="H1262">
        <v>586.84999999999991</v>
      </c>
      <c r="I1262"/>
      <c r="J1262" t="s">
        <v>1444</v>
      </c>
      <c r="K1262"/>
      <c r="L1262" s="18">
        <v>44835</v>
      </c>
      <c r="M1262" s="1">
        <v>1</v>
      </c>
      <c r="N1262" s="1">
        <v>1</v>
      </c>
      <c r="O1262" s="1">
        <v>2</v>
      </c>
      <c r="P1262" s="1" t="str">
        <f t="shared" si="20"/>
        <v>CP365</v>
      </c>
    </row>
    <row r="1263" spans="1:16" hidden="1">
      <c r="A1263" t="s">
        <v>11</v>
      </c>
      <c r="B1263">
        <v>366</v>
      </c>
      <c r="C1263" t="s">
        <v>1267</v>
      </c>
      <c r="D1263" t="s">
        <v>1442</v>
      </c>
      <c r="E1263" t="s">
        <v>1443</v>
      </c>
      <c r="F1263"/>
      <c r="G1263">
        <v>441.34000000000003</v>
      </c>
      <c r="H1263">
        <v>441.34000000000003</v>
      </c>
      <c r="I1263"/>
      <c r="J1263" t="s">
        <v>1444</v>
      </c>
      <c r="K1263"/>
      <c r="L1263" s="18">
        <v>44835</v>
      </c>
      <c r="M1263" s="1">
        <v>1</v>
      </c>
      <c r="N1263" s="1">
        <v>1</v>
      </c>
      <c r="O1263" s="1">
        <v>2</v>
      </c>
      <c r="P1263" s="1" t="str">
        <f t="shared" si="20"/>
        <v>CP366</v>
      </c>
    </row>
    <row r="1264" spans="1:16" hidden="1">
      <c r="A1264" t="s">
        <v>11</v>
      </c>
      <c r="B1264">
        <v>367</v>
      </c>
      <c r="C1264" t="s">
        <v>1268</v>
      </c>
      <c r="D1264" t="s">
        <v>1442</v>
      </c>
      <c r="E1264" t="s">
        <v>1443</v>
      </c>
      <c r="F1264"/>
      <c r="G1264">
        <v>415.88</v>
      </c>
      <c r="H1264">
        <v>415.88000000000005</v>
      </c>
      <c r="I1264"/>
      <c r="J1264" t="s">
        <v>1444</v>
      </c>
      <c r="K1264"/>
      <c r="L1264" s="18">
        <v>44835</v>
      </c>
      <c r="M1264" s="1">
        <v>1</v>
      </c>
      <c r="N1264" s="1">
        <v>1</v>
      </c>
      <c r="O1264" s="1">
        <v>2</v>
      </c>
      <c r="P1264" s="1" t="str">
        <f t="shared" si="20"/>
        <v>CP367</v>
      </c>
    </row>
    <row r="1265" spans="1:16" hidden="1">
      <c r="A1265" t="s">
        <v>11</v>
      </c>
      <c r="B1265">
        <v>368</v>
      </c>
      <c r="C1265" t="s">
        <v>1269</v>
      </c>
      <c r="D1265" t="s">
        <v>1442</v>
      </c>
      <c r="E1265" t="s">
        <v>1443</v>
      </c>
      <c r="F1265"/>
      <c r="G1265">
        <v>627.78</v>
      </c>
      <c r="H1265">
        <v>627.78</v>
      </c>
      <c r="I1265"/>
      <c r="J1265" t="s">
        <v>1444</v>
      </c>
      <c r="K1265"/>
      <c r="L1265" s="18">
        <v>44835</v>
      </c>
      <c r="M1265" s="1">
        <v>1</v>
      </c>
      <c r="N1265" s="1">
        <v>1</v>
      </c>
      <c r="O1265" s="1">
        <v>2</v>
      </c>
      <c r="P1265" s="1" t="str">
        <f t="shared" si="20"/>
        <v>CP368</v>
      </c>
    </row>
    <row r="1266" spans="1:16" hidden="1">
      <c r="A1266" t="s">
        <v>11</v>
      </c>
      <c r="B1266">
        <v>369</v>
      </c>
      <c r="C1266" t="s">
        <v>1270</v>
      </c>
      <c r="D1266" t="s">
        <v>1442</v>
      </c>
      <c r="E1266" t="s">
        <v>1443</v>
      </c>
      <c r="F1266"/>
      <c r="G1266">
        <v>376.66999999999996</v>
      </c>
      <c r="H1266">
        <v>376.67</v>
      </c>
      <c r="I1266"/>
      <c r="J1266" t="s">
        <v>1444</v>
      </c>
      <c r="K1266"/>
      <c r="L1266" s="18">
        <v>44835</v>
      </c>
      <c r="M1266" s="1">
        <v>1</v>
      </c>
      <c r="N1266" s="1">
        <v>1</v>
      </c>
      <c r="O1266" s="1">
        <v>2</v>
      </c>
      <c r="P1266" s="1" t="str">
        <f t="shared" si="20"/>
        <v>CP369</v>
      </c>
    </row>
    <row r="1267" spans="1:16" hidden="1">
      <c r="A1267" t="s">
        <v>11</v>
      </c>
      <c r="B1267">
        <v>370</v>
      </c>
      <c r="C1267" t="s">
        <v>1271</v>
      </c>
      <c r="D1267" t="s">
        <v>1442</v>
      </c>
      <c r="E1267" t="s">
        <v>1443</v>
      </c>
      <c r="F1267"/>
      <c r="G1267">
        <v>1037.6500000000001</v>
      </c>
      <c r="H1267">
        <v>1037.6500000000001</v>
      </c>
      <c r="I1267"/>
      <c r="J1267" t="s">
        <v>1444</v>
      </c>
      <c r="K1267"/>
      <c r="L1267" s="18">
        <v>44835</v>
      </c>
      <c r="M1267" s="1">
        <v>1</v>
      </c>
      <c r="N1267" s="1">
        <v>1</v>
      </c>
      <c r="O1267" s="1">
        <v>2</v>
      </c>
      <c r="P1267" s="1" t="str">
        <f t="shared" si="20"/>
        <v>CP370</v>
      </c>
    </row>
    <row r="1268" spans="1:16" hidden="1">
      <c r="A1268" t="s">
        <v>11</v>
      </c>
      <c r="B1268">
        <v>371</v>
      </c>
      <c r="C1268" t="s">
        <v>1272</v>
      </c>
      <c r="D1268" t="s">
        <v>1442</v>
      </c>
      <c r="E1268" t="s">
        <v>1443</v>
      </c>
      <c r="F1268"/>
      <c r="G1268">
        <v>247.45</v>
      </c>
      <c r="H1268">
        <v>247.45000000000002</v>
      </c>
      <c r="I1268"/>
      <c r="J1268" t="s">
        <v>1444</v>
      </c>
      <c r="K1268"/>
      <c r="L1268" s="18">
        <v>44835</v>
      </c>
      <c r="M1268" s="1">
        <v>1</v>
      </c>
      <c r="N1268" s="1">
        <v>1</v>
      </c>
      <c r="O1268" s="1">
        <v>2</v>
      </c>
      <c r="P1268" s="1" t="str">
        <f t="shared" si="20"/>
        <v>CP371</v>
      </c>
    </row>
    <row r="1269" spans="1:16" hidden="1">
      <c r="A1269" t="s">
        <v>11</v>
      </c>
      <c r="B1269">
        <v>372</v>
      </c>
      <c r="C1269" t="s">
        <v>1273</v>
      </c>
      <c r="D1269" t="s">
        <v>1442</v>
      </c>
      <c r="E1269" t="s">
        <v>1443</v>
      </c>
      <c r="F1269"/>
      <c r="G1269">
        <v>247.45</v>
      </c>
      <c r="H1269">
        <v>247.45000000000002</v>
      </c>
      <c r="I1269"/>
      <c r="J1269" t="s">
        <v>1444</v>
      </c>
      <c r="K1269"/>
      <c r="L1269" s="18">
        <v>44835</v>
      </c>
      <c r="M1269" s="1">
        <v>1</v>
      </c>
      <c r="N1269" s="1">
        <v>1</v>
      </c>
      <c r="O1269" s="1">
        <v>2</v>
      </c>
      <c r="P1269" s="1" t="str">
        <f t="shared" si="20"/>
        <v>CP372</v>
      </c>
    </row>
    <row r="1270" spans="1:16" hidden="1">
      <c r="A1270" t="s">
        <v>11</v>
      </c>
      <c r="B1270">
        <v>373</v>
      </c>
      <c r="C1270" t="s">
        <v>1274</v>
      </c>
      <c r="D1270" t="s">
        <v>1442</v>
      </c>
      <c r="E1270" t="s">
        <v>1443</v>
      </c>
      <c r="F1270"/>
      <c r="G1270">
        <v>247.44</v>
      </c>
      <c r="H1270">
        <v>247.44</v>
      </c>
      <c r="I1270"/>
      <c r="J1270" t="s">
        <v>1444</v>
      </c>
      <c r="K1270"/>
      <c r="L1270" s="18">
        <v>44835</v>
      </c>
      <c r="M1270" s="1">
        <v>1</v>
      </c>
      <c r="N1270" s="1">
        <v>1</v>
      </c>
      <c r="O1270" s="1">
        <v>2</v>
      </c>
      <c r="P1270" s="1" t="str">
        <f t="shared" si="20"/>
        <v>CP373</v>
      </c>
    </row>
    <row r="1271" spans="1:16" hidden="1">
      <c r="A1271" t="s">
        <v>11</v>
      </c>
      <c r="B1271">
        <v>374</v>
      </c>
      <c r="C1271" t="s">
        <v>1275</v>
      </c>
      <c r="D1271" t="s">
        <v>1442</v>
      </c>
      <c r="E1271" t="s">
        <v>1443</v>
      </c>
      <c r="F1271"/>
      <c r="G1271">
        <v>565.98</v>
      </c>
      <c r="H1271">
        <v>565.98</v>
      </c>
      <c r="I1271"/>
      <c r="J1271" t="s">
        <v>1444</v>
      </c>
      <c r="K1271"/>
      <c r="L1271" s="18">
        <v>44835</v>
      </c>
      <c r="M1271" s="1">
        <v>1</v>
      </c>
      <c r="N1271" s="1">
        <v>1</v>
      </c>
      <c r="O1271" s="1">
        <v>2</v>
      </c>
      <c r="P1271" s="1" t="str">
        <f t="shared" si="20"/>
        <v>CP374</v>
      </c>
    </row>
    <row r="1272" spans="1:16" hidden="1">
      <c r="A1272" t="s">
        <v>11</v>
      </c>
      <c r="B1272">
        <v>375</v>
      </c>
      <c r="C1272" t="s">
        <v>1276</v>
      </c>
      <c r="D1272" t="s">
        <v>1442</v>
      </c>
      <c r="E1272" t="s">
        <v>1443</v>
      </c>
      <c r="F1272"/>
      <c r="G1272">
        <v>459.16999999999996</v>
      </c>
      <c r="H1272">
        <v>459.16999999999996</v>
      </c>
      <c r="I1272"/>
      <c r="J1272" t="s">
        <v>1444</v>
      </c>
      <c r="K1272"/>
      <c r="L1272" s="18">
        <v>44835</v>
      </c>
      <c r="M1272" s="1">
        <v>1</v>
      </c>
      <c r="N1272" s="1">
        <v>1</v>
      </c>
      <c r="O1272" s="1">
        <v>2</v>
      </c>
      <c r="P1272" s="1" t="str">
        <f t="shared" si="20"/>
        <v>CP375</v>
      </c>
    </row>
    <row r="1273" spans="1:16" hidden="1">
      <c r="A1273" t="s">
        <v>11</v>
      </c>
      <c r="B1273">
        <v>376</v>
      </c>
      <c r="C1273" t="s">
        <v>1277</v>
      </c>
      <c r="D1273" t="s">
        <v>1442</v>
      </c>
      <c r="E1273" t="s">
        <v>1443</v>
      </c>
      <c r="F1273"/>
      <c r="G1273">
        <v>459.16999999999996</v>
      </c>
      <c r="H1273">
        <v>459.16999999999996</v>
      </c>
      <c r="I1273"/>
      <c r="J1273" t="s">
        <v>1444</v>
      </c>
      <c r="K1273"/>
      <c r="L1273" s="18">
        <v>44835</v>
      </c>
      <c r="M1273" s="1">
        <v>1</v>
      </c>
      <c r="N1273" s="1">
        <v>1</v>
      </c>
      <c r="O1273" s="1">
        <v>2</v>
      </c>
      <c r="P1273" s="1" t="str">
        <f t="shared" si="20"/>
        <v>CP376</v>
      </c>
    </row>
    <row r="1274" spans="1:16" hidden="1">
      <c r="A1274" t="s">
        <v>11</v>
      </c>
      <c r="B1274">
        <v>377</v>
      </c>
      <c r="C1274" t="s">
        <v>1278</v>
      </c>
      <c r="D1274" t="s">
        <v>1442</v>
      </c>
      <c r="E1274" t="s">
        <v>1443</v>
      </c>
      <c r="F1274"/>
      <c r="G1274">
        <v>525.16999999999996</v>
      </c>
      <c r="H1274">
        <v>525.16999999999996</v>
      </c>
      <c r="I1274"/>
      <c r="J1274" t="s">
        <v>1444</v>
      </c>
      <c r="K1274"/>
      <c r="L1274" s="18">
        <v>44835</v>
      </c>
      <c r="M1274" s="1">
        <v>1</v>
      </c>
      <c r="N1274" s="1">
        <v>1</v>
      </c>
      <c r="O1274" s="1">
        <v>2</v>
      </c>
      <c r="P1274" s="1" t="str">
        <f t="shared" si="20"/>
        <v>CP377</v>
      </c>
    </row>
    <row r="1275" spans="1:16" hidden="1">
      <c r="A1275" t="s">
        <v>11</v>
      </c>
      <c r="B1275">
        <v>378</v>
      </c>
      <c r="C1275" t="s">
        <v>1279</v>
      </c>
      <c r="D1275" t="s">
        <v>1442</v>
      </c>
      <c r="E1275" t="s">
        <v>1443</v>
      </c>
      <c r="F1275"/>
      <c r="G1275">
        <v>459.16999999999996</v>
      </c>
      <c r="H1275">
        <v>459.16999999999996</v>
      </c>
      <c r="I1275"/>
      <c r="J1275" t="s">
        <v>1444</v>
      </c>
      <c r="K1275"/>
      <c r="L1275" s="18">
        <v>44835</v>
      </c>
      <c r="M1275" s="1">
        <v>1</v>
      </c>
      <c r="N1275" s="1">
        <v>1</v>
      </c>
      <c r="O1275" s="1">
        <v>2</v>
      </c>
      <c r="P1275" s="1" t="str">
        <f t="shared" si="20"/>
        <v>CP378</v>
      </c>
    </row>
    <row r="1276" spans="1:16" hidden="1">
      <c r="A1276" t="s">
        <v>11</v>
      </c>
      <c r="B1276">
        <v>379</v>
      </c>
      <c r="C1276" t="s">
        <v>1280</v>
      </c>
      <c r="D1276" t="s">
        <v>1442</v>
      </c>
      <c r="E1276" t="s">
        <v>1443</v>
      </c>
      <c r="F1276"/>
      <c r="G1276">
        <v>450.16</v>
      </c>
      <c r="H1276">
        <v>450.16</v>
      </c>
      <c r="I1276"/>
      <c r="J1276" t="s">
        <v>1444</v>
      </c>
      <c r="K1276"/>
      <c r="L1276" s="18">
        <v>44835</v>
      </c>
      <c r="M1276" s="1">
        <v>1</v>
      </c>
      <c r="N1276" s="1">
        <v>1</v>
      </c>
      <c r="O1276" s="1">
        <v>2</v>
      </c>
      <c r="P1276" s="1" t="str">
        <f t="shared" si="20"/>
        <v>CP379</v>
      </c>
    </row>
    <row r="1277" spans="1:16" hidden="1">
      <c r="A1277" t="s">
        <v>11</v>
      </c>
      <c r="B1277">
        <v>380</v>
      </c>
      <c r="C1277" t="s">
        <v>1281</v>
      </c>
      <c r="D1277" t="s">
        <v>1442</v>
      </c>
      <c r="E1277" t="s">
        <v>1443</v>
      </c>
      <c r="F1277"/>
      <c r="G1277">
        <v>450.16</v>
      </c>
      <c r="H1277">
        <v>450.16</v>
      </c>
      <c r="I1277"/>
      <c r="J1277" t="s">
        <v>1444</v>
      </c>
      <c r="K1277"/>
      <c r="L1277" s="18">
        <v>44835</v>
      </c>
      <c r="M1277" s="1">
        <v>1</v>
      </c>
      <c r="N1277" s="1">
        <v>1</v>
      </c>
      <c r="O1277" s="1">
        <v>2</v>
      </c>
      <c r="P1277" s="1" t="str">
        <f t="shared" si="20"/>
        <v>CP380</v>
      </c>
    </row>
    <row r="1278" spans="1:16" hidden="1">
      <c r="A1278" t="s">
        <v>11</v>
      </c>
      <c r="B1278">
        <v>381</v>
      </c>
      <c r="C1278" t="s">
        <v>1282</v>
      </c>
      <c r="D1278" t="s">
        <v>1442</v>
      </c>
      <c r="E1278" t="s">
        <v>1443</v>
      </c>
      <c r="F1278"/>
      <c r="G1278">
        <v>600.18999999999994</v>
      </c>
      <c r="H1278">
        <v>600.18999999999994</v>
      </c>
      <c r="I1278"/>
      <c r="J1278" t="s">
        <v>1444</v>
      </c>
      <c r="K1278"/>
      <c r="L1278" s="18">
        <v>44835</v>
      </c>
      <c r="M1278" s="1">
        <v>1</v>
      </c>
      <c r="N1278" s="1">
        <v>1</v>
      </c>
      <c r="O1278" s="1">
        <v>2</v>
      </c>
      <c r="P1278" s="1" t="str">
        <f t="shared" si="20"/>
        <v>CP381</v>
      </c>
    </row>
    <row r="1279" spans="1:16" hidden="1">
      <c r="A1279" t="s">
        <v>11</v>
      </c>
      <c r="B1279">
        <v>382</v>
      </c>
      <c r="C1279" t="s">
        <v>1283</v>
      </c>
      <c r="D1279" t="s">
        <v>1442</v>
      </c>
      <c r="E1279" t="s">
        <v>1443</v>
      </c>
      <c r="F1279"/>
      <c r="G1279">
        <v>450.16</v>
      </c>
      <c r="H1279">
        <v>450.15999999999997</v>
      </c>
      <c r="I1279"/>
      <c r="J1279" t="s">
        <v>1444</v>
      </c>
      <c r="K1279"/>
      <c r="L1279" s="18">
        <v>44835</v>
      </c>
      <c r="M1279" s="1">
        <v>1</v>
      </c>
      <c r="N1279" s="1">
        <v>1</v>
      </c>
      <c r="O1279" s="1">
        <v>2</v>
      </c>
      <c r="P1279" s="1" t="str">
        <f t="shared" si="20"/>
        <v>CP382</v>
      </c>
    </row>
    <row r="1280" spans="1:16" hidden="1">
      <c r="A1280" t="s">
        <v>11</v>
      </c>
      <c r="B1280">
        <v>383</v>
      </c>
      <c r="C1280" t="s">
        <v>1284</v>
      </c>
      <c r="D1280" t="s">
        <v>1442</v>
      </c>
      <c r="E1280" t="s">
        <v>1443</v>
      </c>
      <c r="F1280"/>
      <c r="G1280">
        <v>405.13</v>
      </c>
      <c r="H1280">
        <v>405.13</v>
      </c>
      <c r="I1280"/>
      <c r="J1280" t="s">
        <v>1444</v>
      </c>
      <c r="K1280"/>
      <c r="L1280" s="18">
        <v>44835</v>
      </c>
      <c r="M1280" s="1">
        <v>1</v>
      </c>
      <c r="N1280" s="1">
        <v>1</v>
      </c>
      <c r="O1280" s="1">
        <v>2</v>
      </c>
      <c r="P1280" s="1" t="str">
        <f t="shared" si="20"/>
        <v>CP383</v>
      </c>
    </row>
    <row r="1281" spans="1:16" hidden="1">
      <c r="A1281" t="s">
        <v>11</v>
      </c>
      <c r="B1281">
        <v>384</v>
      </c>
      <c r="C1281" t="s">
        <v>1285</v>
      </c>
      <c r="D1281" t="s">
        <v>1442</v>
      </c>
      <c r="E1281" t="s">
        <v>1443</v>
      </c>
      <c r="F1281"/>
      <c r="G1281">
        <v>1255.56</v>
      </c>
      <c r="H1281">
        <v>1255.56</v>
      </c>
      <c r="I1281"/>
      <c r="J1281" t="s">
        <v>1444</v>
      </c>
      <c r="K1281"/>
      <c r="L1281" s="18">
        <v>44835</v>
      </c>
      <c r="M1281" s="1">
        <v>1</v>
      </c>
      <c r="N1281" s="1">
        <v>1</v>
      </c>
      <c r="O1281" s="1">
        <v>2</v>
      </c>
      <c r="P1281" s="1" t="str">
        <f t="shared" si="20"/>
        <v>CP384</v>
      </c>
    </row>
    <row r="1282" spans="1:16" hidden="1">
      <c r="A1282" t="s">
        <v>11</v>
      </c>
      <c r="B1282">
        <v>385</v>
      </c>
      <c r="C1282" t="s">
        <v>1286</v>
      </c>
      <c r="D1282" t="s">
        <v>1442</v>
      </c>
      <c r="E1282" t="s">
        <v>1443</v>
      </c>
      <c r="F1282"/>
      <c r="G1282">
        <v>376.66999999999996</v>
      </c>
      <c r="H1282">
        <v>376.67000000000007</v>
      </c>
      <c r="I1282"/>
      <c r="J1282" t="s">
        <v>1444</v>
      </c>
      <c r="K1282"/>
      <c r="L1282" s="18">
        <v>44835</v>
      </c>
      <c r="M1282" s="1">
        <v>1</v>
      </c>
      <c r="N1282" s="1">
        <v>1</v>
      </c>
      <c r="O1282" s="1">
        <v>2</v>
      </c>
      <c r="P1282" s="1" t="str">
        <f t="shared" si="20"/>
        <v>CP385</v>
      </c>
    </row>
    <row r="1283" spans="1:16" hidden="1">
      <c r="A1283" t="s">
        <v>11</v>
      </c>
      <c r="B1283">
        <v>386</v>
      </c>
      <c r="C1283" t="s">
        <v>1287</v>
      </c>
      <c r="D1283" t="s">
        <v>1442</v>
      </c>
      <c r="E1283" t="s">
        <v>1443</v>
      </c>
      <c r="F1283"/>
      <c r="G1283">
        <v>935.28</v>
      </c>
      <c r="H1283">
        <v>935.28</v>
      </c>
      <c r="I1283"/>
      <c r="J1283" t="s">
        <v>1444</v>
      </c>
      <c r="K1283"/>
      <c r="L1283" s="18">
        <v>44835</v>
      </c>
      <c r="M1283" s="1">
        <v>1</v>
      </c>
      <c r="N1283" s="1">
        <v>1</v>
      </c>
      <c r="O1283" s="1">
        <v>2</v>
      </c>
      <c r="P1283" s="1" t="str">
        <f t="shared" si="20"/>
        <v>CP386</v>
      </c>
    </row>
    <row r="1284" spans="1:16" hidden="1">
      <c r="A1284" t="s">
        <v>11</v>
      </c>
      <c r="B1284">
        <v>387</v>
      </c>
      <c r="C1284" t="s">
        <v>1288</v>
      </c>
      <c r="D1284" t="s">
        <v>1442</v>
      </c>
      <c r="E1284" t="s">
        <v>1443</v>
      </c>
      <c r="F1284"/>
      <c r="G1284">
        <v>450.16</v>
      </c>
      <c r="H1284">
        <v>450.16</v>
      </c>
      <c r="I1284"/>
      <c r="J1284" t="s">
        <v>1444</v>
      </c>
      <c r="K1284"/>
      <c r="L1284" s="18">
        <v>44835</v>
      </c>
      <c r="M1284" s="1">
        <v>1</v>
      </c>
      <c r="N1284" s="1">
        <v>1</v>
      </c>
      <c r="O1284" s="1">
        <v>2</v>
      </c>
      <c r="P1284" s="1" t="str">
        <f t="shared" si="20"/>
        <v>CP387</v>
      </c>
    </row>
    <row r="1285" spans="1:16" hidden="1">
      <c r="A1285" t="s">
        <v>11</v>
      </c>
      <c r="B1285">
        <v>388</v>
      </c>
      <c r="C1285" t="s">
        <v>1289</v>
      </c>
      <c r="D1285" t="s">
        <v>1442</v>
      </c>
      <c r="E1285" t="s">
        <v>1443</v>
      </c>
      <c r="F1285"/>
      <c r="G1285">
        <v>450.16</v>
      </c>
      <c r="H1285">
        <v>450.16</v>
      </c>
      <c r="I1285"/>
      <c r="J1285" t="s">
        <v>1444</v>
      </c>
      <c r="K1285"/>
      <c r="L1285" s="18">
        <v>44835</v>
      </c>
      <c r="M1285" s="1">
        <v>1</v>
      </c>
      <c r="N1285" s="1">
        <v>1</v>
      </c>
      <c r="O1285" s="1">
        <v>2</v>
      </c>
      <c r="P1285" s="1" t="str">
        <f t="shared" si="20"/>
        <v>CP388</v>
      </c>
    </row>
    <row r="1286" spans="1:16" hidden="1">
      <c r="A1286" t="s">
        <v>11</v>
      </c>
      <c r="B1286">
        <v>389</v>
      </c>
      <c r="C1286" t="s">
        <v>1290</v>
      </c>
      <c r="D1286" t="s">
        <v>1442</v>
      </c>
      <c r="E1286" t="s">
        <v>1443</v>
      </c>
      <c r="F1286"/>
      <c r="G1286">
        <v>618.34</v>
      </c>
      <c r="H1286">
        <v>618.34</v>
      </c>
      <c r="I1286"/>
      <c r="J1286" t="s">
        <v>1444</v>
      </c>
      <c r="K1286"/>
      <c r="L1286" s="18">
        <v>44835</v>
      </c>
      <c r="M1286" s="1">
        <v>1</v>
      </c>
      <c r="N1286" s="1">
        <v>1</v>
      </c>
      <c r="O1286" s="1">
        <v>2</v>
      </c>
      <c r="P1286" s="1" t="str">
        <f t="shared" si="20"/>
        <v>CP389</v>
      </c>
    </row>
    <row r="1287" spans="1:16" hidden="1">
      <c r="A1287" t="s">
        <v>11</v>
      </c>
      <c r="B1287">
        <v>390</v>
      </c>
      <c r="C1287" t="s">
        <v>1291</v>
      </c>
      <c r="D1287" t="s">
        <v>1442</v>
      </c>
      <c r="E1287" t="s">
        <v>1443</v>
      </c>
      <c r="F1287"/>
      <c r="G1287">
        <v>450.16</v>
      </c>
      <c r="H1287">
        <v>450.16</v>
      </c>
      <c r="I1287"/>
      <c r="J1287" t="s">
        <v>1444</v>
      </c>
      <c r="K1287"/>
      <c r="L1287" s="18">
        <v>44835</v>
      </c>
      <c r="M1287" s="1">
        <v>1</v>
      </c>
      <c r="N1287" s="1">
        <v>1</v>
      </c>
      <c r="O1287" s="1">
        <v>2</v>
      </c>
      <c r="P1287" s="1" t="str">
        <f t="shared" si="20"/>
        <v>CP390</v>
      </c>
    </row>
    <row r="1288" spans="1:16" hidden="1">
      <c r="A1288" t="s">
        <v>11</v>
      </c>
      <c r="B1288">
        <v>391</v>
      </c>
      <c r="C1288" t="s">
        <v>1292</v>
      </c>
      <c r="D1288" t="s">
        <v>1442</v>
      </c>
      <c r="E1288" t="s">
        <v>1443</v>
      </c>
      <c r="F1288"/>
      <c r="G1288">
        <v>450.16</v>
      </c>
      <c r="H1288">
        <v>450.16</v>
      </c>
      <c r="I1288"/>
      <c r="J1288" t="s">
        <v>1444</v>
      </c>
      <c r="K1288"/>
      <c r="L1288" s="18">
        <v>44835</v>
      </c>
      <c r="M1288" s="1">
        <v>1</v>
      </c>
      <c r="N1288" s="1">
        <v>1</v>
      </c>
      <c r="O1288" s="1">
        <v>2</v>
      </c>
      <c r="P1288" s="1" t="str">
        <f t="shared" si="20"/>
        <v>CP391</v>
      </c>
    </row>
    <row r="1289" spans="1:16" hidden="1">
      <c r="A1289" t="s">
        <v>11</v>
      </c>
      <c r="B1289">
        <v>392</v>
      </c>
      <c r="C1289" t="s">
        <v>1293</v>
      </c>
      <c r="D1289" t="s">
        <v>1442</v>
      </c>
      <c r="E1289" t="s">
        <v>1443</v>
      </c>
      <c r="F1289"/>
      <c r="G1289">
        <v>525.16999999999996</v>
      </c>
      <c r="H1289">
        <v>525.16999999999996</v>
      </c>
      <c r="I1289"/>
      <c r="J1289" t="s">
        <v>1444</v>
      </c>
      <c r="K1289"/>
      <c r="L1289" s="18">
        <v>44835</v>
      </c>
      <c r="M1289" s="1">
        <v>1</v>
      </c>
      <c r="N1289" s="1">
        <v>1</v>
      </c>
      <c r="O1289" s="1">
        <v>2</v>
      </c>
      <c r="P1289" s="1" t="str">
        <f t="shared" si="20"/>
        <v>CP392</v>
      </c>
    </row>
    <row r="1290" spans="1:16" hidden="1">
      <c r="A1290" t="s">
        <v>11</v>
      </c>
      <c r="B1290">
        <v>393</v>
      </c>
      <c r="C1290" t="s">
        <v>1294</v>
      </c>
      <c r="D1290" t="s">
        <v>1442</v>
      </c>
      <c r="E1290" t="s">
        <v>1443</v>
      </c>
      <c r="F1290"/>
      <c r="G1290">
        <v>405.13</v>
      </c>
      <c r="H1290">
        <v>405.13</v>
      </c>
      <c r="I1290"/>
      <c r="J1290" t="s">
        <v>1444</v>
      </c>
      <c r="K1290"/>
      <c r="L1290" s="18">
        <v>44835</v>
      </c>
      <c r="M1290" s="1">
        <v>1</v>
      </c>
      <c r="N1290" s="1">
        <v>1</v>
      </c>
      <c r="O1290" s="1">
        <v>2</v>
      </c>
      <c r="P1290" s="1" t="str">
        <f t="shared" si="20"/>
        <v>CP393</v>
      </c>
    </row>
    <row r="1291" spans="1:16" hidden="1">
      <c r="A1291" t="s">
        <v>11</v>
      </c>
      <c r="B1291">
        <v>394</v>
      </c>
      <c r="C1291" t="s">
        <v>1295</v>
      </c>
      <c r="D1291" t="s">
        <v>1442</v>
      </c>
      <c r="E1291" t="s">
        <v>1443</v>
      </c>
      <c r="F1291"/>
      <c r="G1291">
        <v>525.16999999999996</v>
      </c>
      <c r="H1291">
        <v>525.16999999999996</v>
      </c>
      <c r="I1291"/>
      <c r="J1291" t="s">
        <v>1444</v>
      </c>
      <c r="K1291"/>
      <c r="L1291" s="18">
        <v>44835</v>
      </c>
      <c r="M1291" s="1">
        <v>1</v>
      </c>
      <c r="N1291" s="1">
        <v>1</v>
      </c>
      <c r="O1291" s="1">
        <v>2</v>
      </c>
      <c r="P1291" s="1" t="str">
        <f t="shared" si="20"/>
        <v>CP394</v>
      </c>
    </row>
    <row r="1292" spans="1:16" hidden="1">
      <c r="A1292" t="s">
        <v>11</v>
      </c>
      <c r="B1292">
        <v>395</v>
      </c>
      <c r="C1292" t="s">
        <v>1296</v>
      </c>
      <c r="D1292" t="s">
        <v>1442</v>
      </c>
      <c r="E1292" t="s">
        <v>1443</v>
      </c>
      <c r="F1292"/>
      <c r="G1292">
        <v>450.16</v>
      </c>
      <c r="H1292">
        <v>450.16</v>
      </c>
      <c r="I1292"/>
      <c r="J1292" t="s">
        <v>1444</v>
      </c>
      <c r="K1292"/>
      <c r="L1292" s="18">
        <v>44835</v>
      </c>
      <c r="M1292" s="1">
        <v>1</v>
      </c>
      <c r="N1292" s="1">
        <v>1</v>
      </c>
      <c r="O1292" s="1">
        <v>2</v>
      </c>
      <c r="P1292" s="1" t="str">
        <f t="shared" si="20"/>
        <v>CP395</v>
      </c>
    </row>
    <row r="1293" spans="1:16" hidden="1">
      <c r="A1293" t="s">
        <v>11</v>
      </c>
      <c r="B1293">
        <v>396</v>
      </c>
      <c r="C1293" t="s">
        <v>1297</v>
      </c>
      <c r="D1293" t="s">
        <v>1442</v>
      </c>
      <c r="E1293" t="s">
        <v>1443</v>
      </c>
      <c r="F1293"/>
      <c r="G1293">
        <v>637.72</v>
      </c>
      <c r="H1293">
        <v>637.72</v>
      </c>
      <c r="I1293"/>
      <c r="J1293" t="s">
        <v>1444</v>
      </c>
      <c r="K1293"/>
      <c r="L1293" s="18">
        <v>44835</v>
      </c>
      <c r="M1293" s="1">
        <v>1</v>
      </c>
      <c r="N1293" s="1">
        <v>1</v>
      </c>
      <c r="O1293" s="1">
        <v>2</v>
      </c>
      <c r="P1293" s="1" t="str">
        <f t="shared" si="20"/>
        <v>CP396</v>
      </c>
    </row>
    <row r="1294" spans="1:16" hidden="1">
      <c r="A1294" t="s">
        <v>11</v>
      </c>
      <c r="B1294">
        <v>397</v>
      </c>
      <c r="C1294" t="s">
        <v>1298</v>
      </c>
      <c r="D1294" t="s">
        <v>1442</v>
      </c>
      <c r="E1294" t="s">
        <v>1443</v>
      </c>
      <c r="F1294"/>
      <c r="G1294">
        <v>441.34000000000003</v>
      </c>
      <c r="H1294">
        <v>441.34000000000003</v>
      </c>
      <c r="I1294"/>
      <c r="J1294" t="s">
        <v>1444</v>
      </c>
      <c r="K1294"/>
      <c r="L1294" s="18">
        <v>44835</v>
      </c>
      <c r="M1294" s="1">
        <v>1</v>
      </c>
      <c r="N1294" s="1">
        <v>1</v>
      </c>
      <c r="O1294" s="1">
        <v>2</v>
      </c>
      <c r="P1294" s="1" t="str">
        <f t="shared" si="20"/>
        <v>CP397</v>
      </c>
    </row>
    <row r="1295" spans="1:16" hidden="1">
      <c r="A1295" t="s">
        <v>11</v>
      </c>
      <c r="B1295">
        <v>398</v>
      </c>
      <c r="C1295" t="s">
        <v>1299</v>
      </c>
      <c r="D1295" t="s">
        <v>1442</v>
      </c>
      <c r="E1295" t="s">
        <v>1443</v>
      </c>
      <c r="F1295"/>
      <c r="G1295">
        <v>600.18999999999994</v>
      </c>
      <c r="H1295">
        <v>600.18999999999994</v>
      </c>
      <c r="I1295"/>
      <c r="J1295" t="s">
        <v>1444</v>
      </c>
      <c r="K1295"/>
      <c r="L1295" s="18">
        <v>44835</v>
      </c>
      <c r="M1295" s="1">
        <v>1</v>
      </c>
      <c r="N1295" s="1">
        <v>1</v>
      </c>
      <c r="O1295" s="1">
        <v>2</v>
      </c>
      <c r="P1295" s="1" t="str">
        <f t="shared" si="20"/>
        <v>CP398</v>
      </c>
    </row>
    <row r="1296" spans="1:16" hidden="1">
      <c r="A1296" t="s">
        <v>11</v>
      </c>
      <c r="B1296">
        <v>399</v>
      </c>
      <c r="C1296" t="s">
        <v>1300</v>
      </c>
      <c r="D1296" t="s">
        <v>1442</v>
      </c>
      <c r="E1296" t="s">
        <v>1443</v>
      </c>
      <c r="F1296"/>
      <c r="G1296">
        <v>525.16999999999996</v>
      </c>
      <c r="H1296">
        <v>525.16999999999996</v>
      </c>
      <c r="I1296"/>
      <c r="J1296" t="s">
        <v>1444</v>
      </c>
      <c r="K1296"/>
      <c r="L1296" s="18">
        <v>44835</v>
      </c>
      <c r="M1296" s="1">
        <v>1</v>
      </c>
      <c r="N1296" s="1">
        <v>1</v>
      </c>
      <c r="O1296" s="1">
        <v>2</v>
      </c>
      <c r="P1296" s="1" t="str">
        <f t="shared" ref="P1296:P1359" si="21">+_xlfn.CONCAT(A1296,B1296)</f>
        <v>CP399</v>
      </c>
    </row>
    <row r="1297" spans="1:16" hidden="1">
      <c r="A1297" t="s">
        <v>11</v>
      </c>
      <c r="B1297">
        <v>400</v>
      </c>
      <c r="C1297" t="s">
        <v>1301</v>
      </c>
      <c r="D1297" t="s">
        <v>1442</v>
      </c>
      <c r="E1297" t="s">
        <v>1443</v>
      </c>
      <c r="F1297"/>
      <c r="G1297">
        <v>441.34000000000003</v>
      </c>
      <c r="H1297">
        <v>441.34000000000003</v>
      </c>
      <c r="I1297"/>
      <c r="J1297" t="s">
        <v>1444</v>
      </c>
      <c r="K1297"/>
      <c r="L1297" s="18">
        <v>44835</v>
      </c>
      <c r="M1297" s="1">
        <v>1</v>
      </c>
      <c r="N1297" s="1">
        <v>1</v>
      </c>
      <c r="O1297" s="1">
        <v>2</v>
      </c>
      <c r="P1297" s="1" t="str">
        <f t="shared" si="21"/>
        <v>CP400</v>
      </c>
    </row>
    <row r="1298" spans="1:16" hidden="1">
      <c r="A1298" t="s">
        <v>11</v>
      </c>
      <c r="B1298">
        <v>401</v>
      </c>
      <c r="C1298" t="s">
        <v>1302</v>
      </c>
      <c r="D1298" t="s">
        <v>1442</v>
      </c>
      <c r="E1298" t="s">
        <v>1443</v>
      </c>
      <c r="F1298"/>
      <c r="G1298">
        <v>522.52</v>
      </c>
      <c r="H1298">
        <v>522.52</v>
      </c>
      <c r="I1298"/>
      <c r="J1298" t="s">
        <v>1444</v>
      </c>
      <c r="K1298"/>
      <c r="L1298" s="18">
        <v>44835</v>
      </c>
      <c r="M1298" s="1">
        <v>1</v>
      </c>
      <c r="N1298" s="1">
        <v>1</v>
      </c>
      <c r="O1298" s="1">
        <v>2</v>
      </c>
      <c r="P1298" s="1" t="str">
        <f t="shared" si="21"/>
        <v>CP401</v>
      </c>
    </row>
    <row r="1299" spans="1:16" hidden="1">
      <c r="A1299" t="s">
        <v>11</v>
      </c>
      <c r="B1299">
        <v>402</v>
      </c>
      <c r="C1299" t="s">
        <v>1303</v>
      </c>
      <c r="D1299" t="s">
        <v>1442</v>
      </c>
      <c r="E1299" t="s">
        <v>1443</v>
      </c>
      <c r="F1299"/>
      <c r="G1299">
        <v>529.92999999999995</v>
      </c>
      <c r="H1299">
        <v>529.92999999999995</v>
      </c>
      <c r="I1299"/>
      <c r="J1299" t="s">
        <v>1444</v>
      </c>
      <c r="K1299"/>
      <c r="L1299" s="18">
        <v>44835</v>
      </c>
      <c r="M1299" s="1">
        <v>1</v>
      </c>
      <c r="N1299" s="1">
        <v>1</v>
      </c>
      <c r="O1299" s="1">
        <v>2</v>
      </c>
      <c r="P1299" s="1" t="str">
        <f t="shared" si="21"/>
        <v>CP402</v>
      </c>
    </row>
    <row r="1300" spans="1:16" hidden="1">
      <c r="A1300" t="s">
        <v>11</v>
      </c>
      <c r="B1300">
        <v>403</v>
      </c>
      <c r="C1300" t="s">
        <v>1304</v>
      </c>
      <c r="D1300" t="s">
        <v>1442</v>
      </c>
      <c r="E1300" t="s">
        <v>1443</v>
      </c>
      <c r="F1300"/>
      <c r="G1300">
        <v>367.79</v>
      </c>
      <c r="H1300">
        <v>367.79</v>
      </c>
      <c r="I1300"/>
      <c r="J1300" t="s">
        <v>1444</v>
      </c>
      <c r="K1300"/>
      <c r="L1300" s="18">
        <v>44835</v>
      </c>
      <c r="M1300" s="1">
        <v>1</v>
      </c>
      <c r="N1300" s="1">
        <v>1</v>
      </c>
      <c r="O1300" s="1">
        <v>2</v>
      </c>
      <c r="P1300" s="1" t="str">
        <f t="shared" si="21"/>
        <v>CP403</v>
      </c>
    </row>
    <row r="1301" spans="1:16" hidden="1">
      <c r="A1301" t="s">
        <v>11</v>
      </c>
      <c r="B1301">
        <v>404</v>
      </c>
      <c r="C1301" t="s">
        <v>1305</v>
      </c>
      <c r="D1301" t="s">
        <v>1442</v>
      </c>
      <c r="E1301" t="s">
        <v>1443</v>
      </c>
      <c r="F1301"/>
      <c r="G1301">
        <v>516.21</v>
      </c>
      <c r="H1301">
        <v>516.21</v>
      </c>
      <c r="I1301"/>
      <c r="J1301" t="s">
        <v>1444</v>
      </c>
      <c r="K1301"/>
      <c r="L1301" s="18">
        <v>44835</v>
      </c>
      <c r="M1301" s="1">
        <v>1</v>
      </c>
      <c r="N1301" s="1">
        <v>1</v>
      </c>
      <c r="O1301" s="1">
        <v>2</v>
      </c>
      <c r="P1301" s="1" t="str">
        <f t="shared" si="21"/>
        <v>CP404</v>
      </c>
    </row>
    <row r="1302" spans="1:16" hidden="1">
      <c r="A1302" t="s">
        <v>11</v>
      </c>
      <c r="B1302">
        <v>405</v>
      </c>
      <c r="C1302" t="s">
        <v>1306</v>
      </c>
      <c r="D1302" t="s">
        <v>1442</v>
      </c>
      <c r="E1302" t="s">
        <v>1443</v>
      </c>
      <c r="F1302"/>
      <c r="G1302">
        <v>398.21999999999997</v>
      </c>
      <c r="H1302">
        <v>398.22</v>
      </c>
      <c r="I1302"/>
      <c r="J1302" t="s">
        <v>1444</v>
      </c>
      <c r="K1302"/>
      <c r="L1302" s="18">
        <v>44835</v>
      </c>
      <c r="M1302" s="1">
        <v>1</v>
      </c>
      <c r="N1302" s="1">
        <v>1</v>
      </c>
      <c r="O1302" s="1">
        <v>2</v>
      </c>
      <c r="P1302" s="1" t="str">
        <f t="shared" si="21"/>
        <v>CP405</v>
      </c>
    </row>
    <row r="1303" spans="1:16" hidden="1">
      <c r="A1303" t="s">
        <v>11</v>
      </c>
      <c r="B1303">
        <v>406</v>
      </c>
      <c r="C1303" t="s">
        <v>1307</v>
      </c>
      <c r="D1303" t="s">
        <v>1442</v>
      </c>
      <c r="E1303" t="s">
        <v>1443</v>
      </c>
      <c r="F1303"/>
      <c r="G1303">
        <v>470.27000000000004</v>
      </c>
      <c r="H1303">
        <v>470.27000000000004</v>
      </c>
      <c r="I1303"/>
      <c r="J1303" t="s">
        <v>1444</v>
      </c>
      <c r="K1303"/>
      <c r="L1303" s="18">
        <v>44835</v>
      </c>
      <c r="M1303" s="1">
        <v>1</v>
      </c>
      <c r="N1303" s="1">
        <v>1</v>
      </c>
      <c r="O1303" s="1">
        <v>2</v>
      </c>
      <c r="P1303" s="1" t="str">
        <f t="shared" si="21"/>
        <v>CP406</v>
      </c>
    </row>
    <row r="1304" spans="1:16" hidden="1">
      <c r="A1304" t="s">
        <v>11</v>
      </c>
      <c r="B1304">
        <v>407</v>
      </c>
      <c r="C1304" t="s">
        <v>1308</v>
      </c>
      <c r="D1304" t="s">
        <v>1442</v>
      </c>
      <c r="E1304" t="s">
        <v>1443</v>
      </c>
      <c r="F1304"/>
      <c r="G1304">
        <v>441.34000000000003</v>
      </c>
      <c r="H1304">
        <v>441.34000000000003</v>
      </c>
      <c r="I1304"/>
      <c r="J1304" t="s">
        <v>1444</v>
      </c>
      <c r="K1304"/>
      <c r="L1304" s="18">
        <v>44835</v>
      </c>
      <c r="M1304" s="1">
        <v>1</v>
      </c>
      <c r="N1304" s="1">
        <v>1</v>
      </c>
      <c r="O1304" s="1">
        <v>2</v>
      </c>
      <c r="P1304" s="1" t="str">
        <f t="shared" si="21"/>
        <v>CP407</v>
      </c>
    </row>
    <row r="1305" spans="1:16" hidden="1">
      <c r="A1305" t="s">
        <v>11</v>
      </c>
      <c r="B1305">
        <v>408</v>
      </c>
      <c r="C1305" t="s">
        <v>1309</v>
      </c>
      <c r="D1305" t="s">
        <v>1442</v>
      </c>
      <c r="E1305" t="s">
        <v>1443</v>
      </c>
      <c r="F1305"/>
      <c r="G1305">
        <v>514.88</v>
      </c>
      <c r="H1305">
        <v>514.88</v>
      </c>
      <c r="I1305"/>
      <c r="J1305" t="s">
        <v>1444</v>
      </c>
      <c r="K1305"/>
      <c r="L1305" s="18">
        <v>44835</v>
      </c>
      <c r="M1305" s="1">
        <v>1</v>
      </c>
      <c r="N1305" s="1">
        <v>1</v>
      </c>
      <c r="O1305" s="1">
        <v>2</v>
      </c>
      <c r="P1305" s="1" t="str">
        <f t="shared" si="21"/>
        <v>CP408</v>
      </c>
    </row>
    <row r="1306" spans="1:16" hidden="1">
      <c r="A1306" t="s">
        <v>11</v>
      </c>
      <c r="B1306">
        <v>409</v>
      </c>
      <c r="C1306" t="s">
        <v>1310</v>
      </c>
      <c r="D1306" t="s">
        <v>1442</v>
      </c>
      <c r="E1306" t="s">
        <v>1443</v>
      </c>
      <c r="F1306"/>
      <c r="G1306">
        <v>313.89999999999998</v>
      </c>
      <c r="H1306">
        <v>313.89999999999998</v>
      </c>
      <c r="I1306"/>
      <c r="J1306" t="s">
        <v>1444</v>
      </c>
      <c r="K1306"/>
      <c r="L1306" s="18">
        <v>44835</v>
      </c>
      <c r="M1306" s="1">
        <v>1</v>
      </c>
      <c r="N1306" s="1">
        <v>1</v>
      </c>
      <c r="O1306" s="1">
        <v>2</v>
      </c>
      <c r="P1306" s="1" t="str">
        <f t="shared" si="21"/>
        <v>CP409</v>
      </c>
    </row>
    <row r="1307" spans="1:16" hidden="1">
      <c r="A1307" t="s">
        <v>11</v>
      </c>
      <c r="B1307">
        <v>410</v>
      </c>
      <c r="C1307" t="s">
        <v>1311</v>
      </c>
      <c r="D1307" t="s">
        <v>1442</v>
      </c>
      <c r="E1307" t="s">
        <v>1443</v>
      </c>
      <c r="F1307"/>
      <c r="G1307">
        <v>376.66999999999996</v>
      </c>
      <c r="H1307">
        <v>376.67</v>
      </c>
      <c r="I1307"/>
      <c r="J1307" t="s">
        <v>1444</v>
      </c>
      <c r="K1307"/>
      <c r="L1307" s="18">
        <v>44835</v>
      </c>
      <c r="M1307" s="1">
        <v>1</v>
      </c>
      <c r="N1307" s="1">
        <v>1</v>
      </c>
      <c r="O1307" s="1">
        <v>2</v>
      </c>
      <c r="P1307" s="1" t="str">
        <f t="shared" si="21"/>
        <v>CP410</v>
      </c>
    </row>
    <row r="1308" spans="1:16" hidden="1">
      <c r="A1308" t="s">
        <v>11</v>
      </c>
      <c r="B1308">
        <v>411</v>
      </c>
      <c r="C1308" t="s">
        <v>1312</v>
      </c>
      <c r="D1308" t="s">
        <v>1442</v>
      </c>
      <c r="E1308" t="s">
        <v>1443</v>
      </c>
      <c r="F1308"/>
      <c r="G1308">
        <v>509.71</v>
      </c>
      <c r="H1308">
        <v>509.71</v>
      </c>
      <c r="I1308"/>
      <c r="J1308" t="s">
        <v>1444</v>
      </c>
      <c r="K1308"/>
      <c r="L1308" s="18">
        <v>44835</v>
      </c>
      <c r="M1308" s="1">
        <v>1</v>
      </c>
      <c r="N1308" s="1">
        <v>1</v>
      </c>
      <c r="O1308" s="1">
        <v>2</v>
      </c>
      <c r="P1308" s="1" t="str">
        <f t="shared" si="21"/>
        <v>CP411</v>
      </c>
    </row>
    <row r="1309" spans="1:16" hidden="1">
      <c r="A1309" t="s">
        <v>11</v>
      </c>
      <c r="B1309">
        <v>412</v>
      </c>
      <c r="C1309" t="s">
        <v>1313</v>
      </c>
      <c r="D1309" t="s">
        <v>1442</v>
      </c>
      <c r="E1309" t="s">
        <v>1443</v>
      </c>
      <c r="F1309"/>
      <c r="G1309">
        <v>441.34000000000003</v>
      </c>
      <c r="H1309">
        <v>441.34000000000003</v>
      </c>
      <c r="I1309"/>
      <c r="J1309" t="s">
        <v>1444</v>
      </c>
      <c r="K1309"/>
      <c r="L1309" s="18">
        <v>44835</v>
      </c>
      <c r="M1309" s="1">
        <v>1</v>
      </c>
      <c r="N1309" s="1">
        <v>1</v>
      </c>
      <c r="O1309" s="1">
        <v>2</v>
      </c>
      <c r="P1309" s="1" t="str">
        <f t="shared" si="21"/>
        <v>CP412</v>
      </c>
    </row>
    <row r="1310" spans="1:16" hidden="1">
      <c r="A1310" t="s">
        <v>11</v>
      </c>
      <c r="B1310">
        <v>413</v>
      </c>
      <c r="C1310" t="s">
        <v>1314</v>
      </c>
      <c r="D1310" t="s">
        <v>1442</v>
      </c>
      <c r="E1310" t="s">
        <v>1443</v>
      </c>
      <c r="F1310"/>
      <c r="G1310">
        <v>661.98</v>
      </c>
      <c r="H1310">
        <v>661.98</v>
      </c>
      <c r="I1310"/>
      <c r="J1310" t="s">
        <v>1444</v>
      </c>
      <c r="K1310"/>
      <c r="L1310" s="18">
        <v>44835</v>
      </c>
      <c r="M1310" s="1">
        <v>1</v>
      </c>
      <c r="N1310" s="1">
        <v>1</v>
      </c>
      <c r="O1310" s="1">
        <v>2</v>
      </c>
      <c r="P1310" s="1" t="str">
        <f t="shared" si="21"/>
        <v>CP413</v>
      </c>
    </row>
    <row r="1311" spans="1:16" hidden="1">
      <c r="A1311" t="s">
        <v>11</v>
      </c>
      <c r="B1311">
        <v>414</v>
      </c>
      <c r="C1311" t="s">
        <v>1315</v>
      </c>
      <c r="D1311" t="s">
        <v>1442</v>
      </c>
      <c r="E1311" t="s">
        <v>1443</v>
      </c>
      <c r="F1311"/>
      <c r="G1311">
        <v>463.4</v>
      </c>
      <c r="H1311">
        <v>463.4</v>
      </c>
      <c r="I1311"/>
      <c r="J1311" t="s">
        <v>1444</v>
      </c>
      <c r="K1311"/>
      <c r="L1311" s="18">
        <v>44835</v>
      </c>
      <c r="M1311" s="1">
        <v>1</v>
      </c>
      <c r="N1311" s="1">
        <v>1</v>
      </c>
      <c r="O1311" s="1">
        <v>2</v>
      </c>
      <c r="P1311" s="1" t="str">
        <f t="shared" si="21"/>
        <v>CP414</v>
      </c>
    </row>
    <row r="1312" spans="1:16" hidden="1">
      <c r="A1312" t="s">
        <v>11</v>
      </c>
      <c r="B1312">
        <v>415</v>
      </c>
      <c r="C1312" t="s">
        <v>1316</v>
      </c>
      <c r="D1312" t="s">
        <v>1442</v>
      </c>
      <c r="E1312" t="s">
        <v>1443</v>
      </c>
      <c r="F1312"/>
      <c r="G1312">
        <v>588.43000000000006</v>
      </c>
      <c r="H1312">
        <v>588.43000000000006</v>
      </c>
      <c r="I1312"/>
      <c r="J1312" t="s">
        <v>1444</v>
      </c>
      <c r="K1312"/>
      <c r="L1312" s="18">
        <v>44835</v>
      </c>
      <c r="M1312" s="1">
        <v>1</v>
      </c>
      <c r="N1312" s="1">
        <v>1</v>
      </c>
      <c r="O1312" s="1">
        <v>2</v>
      </c>
      <c r="P1312" s="1" t="str">
        <f t="shared" si="21"/>
        <v>CP415</v>
      </c>
    </row>
    <row r="1313" spans="1:16" hidden="1">
      <c r="A1313" t="s">
        <v>11</v>
      </c>
      <c r="B1313">
        <v>416</v>
      </c>
      <c r="C1313" t="s">
        <v>1317</v>
      </c>
      <c r="D1313" t="s">
        <v>1442</v>
      </c>
      <c r="E1313" t="s">
        <v>1443</v>
      </c>
      <c r="F1313"/>
      <c r="G1313">
        <v>411.6</v>
      </c>
      <c r="H1313">
        <v>411.59999999999997</v>
      </c>
      <c r="I1313"/>
      <c r="J1313" t="s">
        <v>1444</v>
      </c>
      <c r="K1313"/>
      <c r="L1313" s="18">
        <v>44835</v>
      </c>
      <c r="M1313" s="1">
        <v>1</v>
      </c>
      <c r="N1313" s="1">
        <v>1</v>
      </c>
      <c r="O1313" s="1">
        <v>2</v>
      </c>
      <c r="P1313" s="1" t="str">
        <f t="shared" si="21"/>
        <v>CP416</v>
      </c>
    </row>
    <row r="1314" spans="1:16" hidden="1">
      <c r="A1314" t="s">
        <v>11</v>
      </c>
      <c r="B1314">
        <v>417</v>
      </c>
      <c r="C1314" t="s">
        <v>1318</v>
      </c>
      <c r="D1314" t="s">
        <v>1442</v>
      </c>
      <c r="E1314" t="s">
        <v>1443</v>
      </c>
      <c r="F1314"/>
      <c r="G1314">
        <v>441.34000000000003</v>
      </c>
      <c r="H1314">
        <v>441.34000000000003</v>
      </c>
      <c r="I1314"/>
      <c r="J1314" t="s">
        <v>1444</v>
      </c>
      <c r="K1314"/>
      <c r="L1314" s="18">
        <v>44835</v>
      </c>
      <c r="M1314" s="1">
        <v>1</v>
      </c>
      <c r="N1314" s="1">
        <v>1</v>
      </c>
      <c r="O1314" s="1">
        <v>2</v>
      </c>
      <c r="P1314" s="1" t="str">
        <f t="shared" si="21"/>
        <v>CP417</v>
      </c>
    </row>
    <row r="1315" spans="1:16" hidden="1">
      <c r="A1315" t="s">
        <v>11</v>
      </c>
      <c r="B1315">
        <v>418</v>
      </c>
      <c r="C1315" t="s">
        <v>1319</v>
      </c>
      <c r="D1315" t="s">
        <v>1442</v>
      </c>
      <c r="E1315" t="s">
        <v>1443</v>
      </c>
      <c r="F1315"/>
      <c r="G1315">
        <v>432.67999999999995</v>
      </c>
      <c r="H1315">
        <v>432.68000000000006</v>
      </c>
      <c r="I1315"/>
      <c r="J1315" t="s">
        <v>1444</v>
      </c>
      <c r="K1315"/>
      <c r="L1315" s="18">
        <v>44835</v>
      </c>
      <c r="M1315" s="1">
        <v>1</v>
      </c>
      <c r="N1315" s="1">
        <v>1</v>
      </c>
      <c r="O1315" s="1">
        <v>2</v>
      </c>
      <c r="P1315" s="1" t="str">
        <f t="shared" si="21"/>
        <v>CP418</v>
      </c>
    </row>
    <row r="1316" spans="1:16" hidden="1">
      <c r="A1316" t="s">
        <v>11</v>
      </c>
      <c r="B1316">
        <v>419</v>
      </c>
      <c r="C1316" t="s">
        <v>1320</v>
      </c>
      <c r="D1316" t="s">
        <v>1442</v>
      </c>
      <c r="E1316" t="s">
        <v>1443</v>
      </c>
      <c r="F1316"/>
      <c r="G1316">
        <v>432.67999999999995</v>
      </c>
      <c r="H1316">
        <v>432.68</v>
      </c>
      <c r="I1316"/>
      <c r="J1316" t="s">
        <v>1444</v>
      </c>
      <c r="K1316"/>
      <c r="L1316" s="18">
        <v>44835</v>
      </c>
      <c r="M1316" s="1">
        <v>1</v>
      </c>
      <c r="N1316" s="1">
        <v>1</v>
      </c>
      <c r="O1316" s="1">
        <v>2</v>
      </c>
      <c r="P1316" s="1" t="str">
        <f t="shared" si="21"/>
        <v>CP419</v>
      </c>
    </row>
    <row r="1317" spans="1:16" hidden="1">
      <c r="A1317" t="s">
        <v>11</v>
      </c>
      <c r="B1317">
        <v>420</v>
      </c>
      <c r="C1317" t="s">
        <v>1321</v>
      </c>
      <c r="D1317" t="s">
        <v>1442</v>
      </c>
      <c r="E1317" t="s">
        <v>1443</v>
      </c>
      <c r="F1317"/>
      <c r="G1317">
        <v>397.19</v>
      </c>
      <c r="H1317">
        <v>397.18999999999994</v>
      </c>
      <c r="I1317"/>
      <c r="J1317" t="s">
        <v>1444</v>
      </c>
      <c r="K1317"/>
      <c r="L1317" s="18">
        <v>44835</v>
      </c>
      <c r="M1317" s="1">
        <v>1</v>
      </c>
      <c r="N1317" s="1">
        <v>1</v>
      </c>
      <c r="O1317" s="1">
        <v>2</v>
      </c>
      <c r="P1317" s="1" t="str">
        <f t="shared" si="21"/>
        <v>CP420</v>
      </c>
    </row>
    <row r="1318" spans="1:16" hidden="1">
      <c r="A1318" t="s">
        <v>11</v>
      </c>
      <c r="B1318">
        <v>421</v>
      </c>
      <c r="C1318" t="s">
        <v>1322</v>
      </c>
      <c r="D1318" t="s">
        <v>1442</v>
      </c>
      <c r="E1318" t="s">
        <v>1443</v>
      </c>
      <c r="F1318"/>
      <c r="G1318">
        <v>513.25</v>
      </c>
      <c r="H1318">
        <v>513.25</v>
      </c>
      <c r="I1318"/>
      <c r="J1318" t="s">
        <v>1444</v>
      </c>
      <c r="K1318"/>
      <c r="L1318" s="18">
        <v>44835</v>
      </c>
      <c r="M1318" s="1">
        <v>1</v>
      </c>
      <c r="N1318" s="1">
        <v>1</v>
      </c>
      <c r="O1318" s="1">
        <v>2</v>
      </c>
      <c r="P1318" s="1" t="str">
        <f t="shared" si="21"/>
        <v>CP421</v>
      </c>
    </row>
    <row r="1319" spans="1:16" hidden="1">
      <c r="A1319" t="s">
        <v>11</v>
      </c>
      <c r="B1319">
        <v>422</v>
      </c>
      <c r="C1319" t="s">
        <v>1323</v>
      </c>
      <c r="D1319" t="s">
        <v>1442</v>
      </c>
      <c r="E1319" t="s">
        <v>1443</v>
      </c>
      <c r="F1319"/>
      <c r="G1319">
        <v>389.40000000000003</v>
      </c>
      <c r="H1319">
        <v>389.4</v>
      </c>
      <c r="I1319"/>
      <c r="J1319" t="s">
        <v>1444</v>
      </c>
      <c r="K1319"/>
      <c r="L1319" s="18">
        <v>44835</v>
      </c>
      <c r="M1319" s="1">
        <v>1</v>
      </c>
      <c r="N1319" s="1">
        <v>1</v>
      </c>
      <c r="O1319" s="1">
        <v>2</v>
      </c>
      <c r="P1319" s="1" t="str">
        <f t="shared" si="21"/>
        <v>CP422</v>
      </c>
    </row>
    <row r="1320" spans="1:16" hidden="1">
      <c r="A1320" t="s">
        <v>11</v>
      </c>
      <c r="B1320">
        <v>423</v>
      </c>
      <c r="C1320" t="s">
        <v>1324</v>
      </c>
      <c r="D1320" t="s">
        <v>1442</v>
      </c>
      <c r="E1320" t="s">
        <v>1443</v>
      </c>
      <c r="F1320"/>
      <c r="G1320">
        <v>721.11</v>
      </c>
      <c r="H1320">
        <v>721.11</v>
      </c>
      <c r="I1320"/>
      <c r="J1320" t="s">
        <v>1444</v>
      </c>
      <c r="K1320"/>
      <c r="L1320" s="18">
        <v>44835</v>
      </c>
      <c r="M1320" s="1">
        <v>1</v>
      </c>
      <c r="N1320" s="1">
        <v>1</v>
      </c>
      <c r="O1320" s="1">
        <v>2</v>
      </c>
      <c r="P1320" s="1" t="str">
        <f t="shared" si="21"/>
        <v>CP423</v>
      </c>
    </row>
    <row r="1321" spans="1:16" hidden="1">
      <c r="A1321" t="s">
        <v>11</v>
      </c>
      <c r="B1321">
        <v>424</v>
      </c>
      <c r="C1321" t="s">
        <v>1325</v>
      </c>
      <c r="D1321" t="s">
        <v>1442</v>
      </c>
      <c r="E1321" t="s">
        <v>1443</v>
      </c>
      <c r="F1321"/>
      <c r="G1321">
        <v>1298.01</v>
      </c>
      <c r="H1321">
        <v>1298.01</v>
      </c>
      <c r="I1321"/>
      <c r="J1321" t="s">
        <v>1444</v>
      </c>
      <c r="K1321"/>
      <c r="L1321" s="18">
        <v>44835</v>
      </c>
      <c r="M1321" s="1">
        <v>1</v>
      </c>
      <c r="N1321" s="1">
        <v>1</v>
      </c>
      <c r="O1321" s="1">
        <v>2</v>
      </c>
      <c r="P1321" s="1" t="str">
        <f t="shared" si="21"/>
        <v>CP424</v>
      </c>
    </row>
    <row r="1322" spans="1:16" hidden="1">
      <c r="A1322" t="s">
        <v>11</v>
      </c>
      <c r="B1322">
        <v>425</v>
      </c>
      <c r="C1322" t="s">
        <v>1326</v>
      </c>
      <c r="D1322" t="s">
        <v>1442</v>
      </c>
      <c r="E1322" t="s">
        <v>1443</v>
      </c>
      <c r="F1322"/>
      <c r="G1322">
        <v>576.89</v>
      </c>
      <c r="H1322">
        <v>576.89</v>
      </c>
      <c r="I1322"/>
      <c r="J1322" t="s">
        <v>1444</v>
      </c>
      <c r="K1322"/>
      <c r="L1322" s="18">
        <v>44835</v>
      </c>
      <c r="M1322" s="1">
        <v>1</v>
      </c>
      <c r="N1322" s="1">
        <v>1</v>
      </c>
      <c r="O1322" s="1">
        <v>2</v>
      </c>
      <c r="P1322" s="1" t="str">
        <f t="shared" si="21"/>
        <v>CP425</v>
      </c>
    </row>
    <row r="1323" spans="1:16" hidden="1">
      <c r="A1323" t="s">
        <v>11</v>
      </c>
      <c r="B1323">
        <v>426</v>
      </c>
      <c r="C1323" t="s">
        <v>1327</v>
      </c>
      <c r="D1323" t="s">
        <v>1442</v>
      </c>
      <c r="E1323" t="s">
        <v>1443</v>
      </c>
      <c r="F1323"/>
      <c r="G1323">
        <v>454.31</v>
      </c>
      <c r="H1323">
        <v>454.30999999999995</v>
      </c>
      <c r="I1323"/>
      <c r="J1323" t="s">
        <v>1444</v>
      </c>
      <c r="K1323"/>
      <c r="L1323" s="18">
        <v>44835</v>
      </c>
      <c r="M1323" s="1">
        <v>1</v>
      </c>
      <c r="N1323" s="1">
        <v>1</v>
      </c>
      <c r="O1323" s="1">
        <v>2</v>
      </c>
      <c r="P1323" s="1" t="str">
        <f t="shared" si="21"/>
        <v>CP426</v>
      </c>
    </row>
    <row r="1324" spans="1:16" hidden="1">
      <c r="A1324" t="s">
        <v>11</v>
      </c>
      <c r="B1324">
        <v>427</v>
      </c>
      <c r="C1324" t="s">
        <v>1328</v>
      </c>
      <c r="D1324" t="s">
        <v>1442</v>
      </c>
      <c r="E1324" t="s">
        <v>1443</v>
      </c>
      <c r="F1324"/>
      <c r="G1324">
        <v>454.31</v>
      </c>
      <c r="H1324">
        <v>454.30999999999995</v>
      </c>
      <c r="I1324"/>
      <c r="J1324" t="s">
        <v>1444</v>
      </c>
      <c r="K1324"/>
      <c r="L1324" s="18">
        <v>44835</v>
      </c>
      <c r="M1324" s="1">
        <v>1</v>
      </c>
      <c r="N1324" s="1">
        <v>1</v>
      </c>
      <c r="O1324" s="1">
        <v>2</v>
      </c>
      <c r="P1324" s="1" t="str">
        <f t="shared" si="21"/>
        <v>CP427</v>
      </c>
    </row>
    <row r="1325" spans="1:16" hidden="1">
      <c r="A1325" t="s">
        <v>11</v>
      </c>
      <c r="B1325">
        <v>428</v>
      </c>
      <c r="C1325" t="s">
        <v>1329</v>
      </c>
      <c r="D1325" t="s">
        <v>1442</v>
      </c>
      <c r="E1325" t="s">
        <v>1443</v>
      </c>
      <c r="F1325"/>
      <c r="G1325">
        <v>432.67999999999995</v>
      </c>
      <c r="H1325">
        <v>432.68000000000006</v>
      </c>
      <c r="I1325"/>
      <c r="J1325" t="s">
        <v>1444</v>
      </c>
      <c r="K1325"/>
      <c r="L1325" s="18">
        <v>44835</v>
      </c>
      <c r="M1325" s="1">
        <v>1</v>
      </c>
      <c r="N1325" s="1">
        <v>1</v>
      </c>
      <c r="O1325" s="1">
        <v>2</v>
      </c>
      <c r="P1325" s="1" t="str">
        <f t="shared" si="21"/>
        <v>CP428</v>
      </c>
    </row>
    <row r="1326" spans="1:16" hidden="1">
      <c r="A1326" t="s">
        <v>11</v>
      </c>
      <c r="B1326">
        <v>429</v>
      </c>
      <c r="C1326" t="s">
        <v>1330</v>
      </c>
      <c r="D1326" t="s">
        <v>1442</v>
      </c>
      <c r="E1326" t="s">
        <v>1443</v>
      </c>
      <c r="F1326"/>
      <c r="G1326">
        <v>426.9</v>
      </c>
      <c r="H1326">
        <v>426.9</v>
      </c>
      <c r="I1326"/>
      <c r="J1326" t="s">
        <v>1444</v>
      </c>
      <c r="K1326"/>
      <c r="L1326" s="18">
        <v>44835</v>
      </c>
      <c r="M1326" s="1">
        <v>1</v>
      </c>
      <c r="N1326" s="1">
        <v>1</v>
      </c>
      <c r="O1326" s="1">
        <v>2</v>
      </c>
      <c r="P1326" s="1" t="str">
        <f t="shared" si="21"/>
        <v>CP429</v>
      </c>
    </row>
    <row r="1327" spans="1:16" hidden="1">
      <c r="A1327" t="s">
        <v>11</v>
      </c>
      <c r="B1327">
        <v>430</v>
      </c>
      <c r="C1327" t="s">
        <v>1331</v>
      </c>
      <c r="D1327" t="s">
        <v>1442</v>
      </c>
      <c r="E1327" t="s">
        <v>1443</v>
      </c>
      <c r="F1327"/>
      <c r="G1327">
        <v>733.4</v>
      </c>
      <c r="H1327">
        <v>733.4</v>
      </c>
      <c r="I1327"/>
      <c r="J1327" t="s">
        <v>1444</v>
      </c>
      <c r="K1327"/>
      <c r="L1327" s="18">
        <v>44835</v>
      </c>
      <c r="M1327" s="1">
        <v>1</v>
      </c>
      <c r="N1327" s="1">
        <v>1</v>
      </c>
      <c r="O1327" s="1">
        <v>2</v>
      </c>
      <c r="P1327" s="1" t="str">
        <f t="shared" si="21"/>
        <v>CP430</v>
      </c>
    </row>
    <row r="1328" spans="1:16" hidden="1">
      <c r="A1328" t="s">
        <v>11</v>
      </c>
      <c r="B1328">
        <v>431</v>
      </c>
      <c r="C1328" t="s">
        <v>1332</v>
      </c>
      <c r="D1328" t="s">
        <v>1442</v>
      </c>
      <c r="E1328" t="s">
        <v>1443</v>
      </c>
      <c r="F1328"/>
      <c r="G1328">
        <v>519.21</v>
      </c>
      <c r="H1328">
        <v>519.21</v>
      </c>
      <c r="I1328"/>
      <c r="J1328" t="s">
        <v>1444</v>
      </c>
      <c r="K1328"/>
      <c r="L1328" s="18">
        <v>44835</v>
      </c>
      <c r="M1328" s="1">
        <v>1</v>
      </c>
      <c r="N1328" s="1">
        <v>1</v>
      </c>
      <c r="O1328" s="1">
        <v>2</v>
      </c>
      <c r="P1328" s="1" t="str">
        <f t="shared" si="21"/>
        <v>CP431</v>
      </c>
    </row>
    <row r="1329" spans="1:16" hidden="1">
      <c r="A1329" t="s">
        <v>11</v>
      </c>
      <c r="B1329">
        <v>432</v>
      </c>
      <c r="C1329" t="s">
        <v>1333</v>
      </c>
      <c r="D1329" t="s">
        <v>1442</v>
      </c>
      <c r="E1329" t="s">
        <v>1443</v>
      </c>
      <c r="F1329"/>
      <c r="G1329">
        <v>504.78999999999996</v>
      </c>
      <c r="H1329">
        <v>504.78999999999996</v>
      </c>
      <c r="I1329"/>
      <c r="J1329" t="s">
        <v>1444</v>
      </c>
      <c r="K1329"/>
      <c r="L1329" s="18">
        <v>44835</v>
      </c>
      <c r="M1329" s="1">
        <v>1</v>
      </c>
      <c r="N1329" s="1">
        <v>1</v>
      </c>
      <c r="O1329" s="1">
        <v>2</v>
      </c>
      <c r="P1329" s="1" t="str">
        <f t="shared" si="21"/>
        <v>CP432</v>
      </c>
    </row>
    <row r="1330" spans="1:16" hidden="1">
      <c r="A1330" t="s">
        <v>11</v>
      </c>
      <c r="B1330">
        <v>433</v>
      </c>
      <c r="C1330" t="s">
        <v>1334</v>
      </c>
      <c r="D1330" t="s">
        <v>1442</v>
      </c>
      <c r="E1330" t="s">
        <v>1443</v>
      </c>
      <c r="F1330"/>
      <c r="G1330">
        <v>432.67999999999995</v>
      </c>
      <c r="H1330">
        <v>432.68000000000006</v>
      </c>
      <c r="I1330"/>
      <c r="J1330" t="s">
        <v>1444</v>
      </c>
      <c r="K1330"/>
      <c r="L1330" s="18">
        <v>44835</v>
      </c>
      <c r="M1330" s="1">
        <v>1</v>
      </c>
      <c r="N1330" s="1">
        <v>1</v>
      </c>
      <c r="O1330" s="1">
        <v>2</v>
      </c>
      <c r="P1330" s="1" t="str">
        <f t="shared" si="21"/>
        <v>CP433</v>
      </c>
    </row>
    <row r="1331" spans="1:16" hidden="1">
      <c r="A1331" t="s">
        <v>11</v>
      </c>
      <c r="B1331">
        <v>434</v>
      </c>
      <c r="C1331" t="s">
        <v>1335</v>
      </c>
      <c r="D1331" t="s">
        <v>1442</v>
      </c>
      <c r="E1331" t="s">
        <v>1443</v>
      </c>
      <c r="F1331"/>
      <c r="G1331">
        <v>504.78999999999996</v>
      </c>
      <c r="H1331">
        <v>504.78999999999996</v>
      </c>
      <c r="I1331"/>
      <c r="J1331" t="s">
        <v>1444</v>
      </c>
      <c r="K1331"/>
      <c r="L1331" s="18">
        <v>44835</v>
      </c>
      <c r="M1331" s="1">
        <v>1</v>
      </c>
      <c r="N1331" s="1">
        <v>1</v>
      </c>
      <c r="O1331" s="1">
        <v>2</v>
      </c>
      <c r="P1331" s="1" t="str">
        <f t="shared" si="21"/>
        <v>CP434</v>
      </c>
    </row>
    <row r="1332" spans="1:16" hidden="1">
      <c r="A1332" t="s">
        <v>11</v>
      </c>
      <c r="B1332">
        <v>435</v>
      </c>
      <c r="C1332" t="s">
        <v>1336</v>
      </c>
      <c r="D1332" t="s">
        <v>1442</v>
      </c>
      <c r="E1332" t="s">
        <v>1443</v>
      </c>
      <c r="F1332"/>
      <c r="G1332">
        <v>359.84999999999997</v>
      </c>
      <c r="H1332">
        <v>359.85</v>
      </c>
      <c r="I1332"/>
      <c r="J1332" t="s">
        <v>1444</v>
      </c>
      <c r="K1332"/>
      <c r="L1332" s="18">
        <v>44835</v>
      </c>
      <c r="M1332" s="1">
        <v>1</v>
      </c>
      <c r="N1332" s="1">
        <v>1</v>
      </c>
      <c r="O1332" s="1">
        <v>2</v>
      </c>
      <c r="P1332" s="1" t="str">
        <f t="shared" si="21"/>
        <v>CP435</v>
      </c>
    </row>
    <row r="1333" spans="1:16" hidden="1">
      <c r="A1333" t="s">
        <v>11</v>
      </c>
      <c r="B1333">
        <v>436</v>
      </c>
      <c r="C1333" t="s">
        <v>1337</v>
      </c>
      <c r="D1333" t="s">
        <v>1442</v>
      </c>
      <c r="E1333" t="s">
        <v>1443</v>
      </c>
      <c r="F1333"/>
      <c r="G1333">
        <v>424.2</v>
      </c>
      <c r="H1333">
        <v>424.20000000000005</v>
      </c>
      <c r="I1333"/>
      <c r="J1333" t="s">
        <v>1444</v>
      </c>
      <c r="K1333"/>
      <c r="L1333" s="18">
        <v>44835</v>
      </c>
      <c r="M1333" s="1">
        <v>1</v>
      </c>
      <c r="N1333" s="1">
        <v>1</v>
      </c>
      <c r="O1333" s="1">
        <v>2</v>
      </c>
      <c r="P1333" s="1" t="str">
        <f t="shared" si="21"/>
        <v>CP436</v>
      </c>
    </row>
    <row r="1334" spans="1:16" hidden="1">
      <c r="A1334" t="s">
        <v>11</v>
      </c>
      <c r="B1334">
        <v>437</v>
      </c>
      <c r="C1334" t="s">
        <v>1338</v>
      </c>
      <c r="D1334" t="s">
        <v>1442</v>
      </c>
      <c r="E1334" t="s">
        <v>1443</v>
      </c>
      <c r="F1334"/>
      <c r="G1334">
        <v>424.2</v>
      </c>
      <c r="H1334">
        <v>424.20000000000005</v>
      </c>
      <c r="I1334"/>
      <c r="J1334" t="s">
        <v>1444</v>
      </c>
      <c r="K1334"/>
      <c r="L1334" s="18">
        <v>44835</v>
      </c>
      <c r="M1334" s="1">
        <v>1</v>
      </c>
      <c r="N1334" s="1">
        <v>1</v>
      </c>
      <c r="O1334" s="1">
        <v>2</v>
      </c>
      <c r="P1334" s="1" t="str">
        <f t="shared" si="21"/>
        <v>CP437</v>
      </c>
    </row>
    <row r="1335" spans="1:16" hidden="1">
      <c r="A1335" t="s">
        <v>11</v>
      </c>
      <c r="B1335">
        <v>438</v>
      </c>
      <c r="C1335" t="s">
        <v>1339</v>
      </c>
      <c r="D1335" t="s">
        <v>1442</v>
      </c>
      <c r="E1335" t="s">
        <v>1443</v>
      </c>
      <c r="F1335"/>
      <c r="G1335">
        <v>399.83</v>
      </c>
      <c r="H1335">
        <v>399.83</v>
      </c>
      <c r="I1335"/>
      <c r="J1335" t="s">
        <v>1444</v>
      </c>
      <c r="K1335"/>
      <c r="L1335" s="18">
        <v>44835</v>
      </c>
      <c r="M1335" s="1">
        <v>1</v>
      </c>
      <c r="N1335" s="1">
        <v>1</v>
      </c>
      <c r="O1335" s="1">
        <v>2</v>
      </c>
      <c r="P1335" s="1" t="str">
        <f t="shared" si="21"/>
        <v>CP438</v>
      </c>
    </row>
    <row r="1336" spans="1:16" hidden="1">
      <c r="A1336" t="s">
        <v>11</v>
      </c>
      <c r="B1336">
        <v>439</v>
      </c>
      <c r="C1336" t="s">
        <v>1340</v>
      </c>
      <c r="D1336" t="s">
        <v>1442</v>
      </c>
      <c r="E1336" t="s">
        <v>1443</v>
      </c>
      <c r="F1336"/>
      <c r="G1336">
        <v>399.83</v>
      </c>
      <c r="H1336">
        <v>399.83</v>
      </c>
      <c r="I1336"/>
      <c r="J1336" t="s">
        <v>1444</v>
      </c>
      <c r="K1336"/>
      <c r="L1336" s="18">
        <v>44835</v>
      </c>
      <c r="M1336" s="1">
        <v>1</v>
      </c>
      <c r="N1336" s="1">
        <v>1</v>
      </c>
      <c r="O1336" s="1">
        <v>2</v>
      </c>
      <c r="P1336" s="1" t="str">
        <f t="shared" si="21"/>
        <v>CP439</v>
      </c>
    </row>
    <row r="1337" spans="1:16" hidden="1">
      <c r="A1337" t="s">
        <v>11</v>
      </c>
      <c r="B1337">
        <v>440</v>
      </c>
      <c r="C1337" t="s">
        <v>1341</v>
      </c>
      <c r="D1337" t="s">
        <v>1442</v>
      </c>
      <c r="E1337" t="s">
        <v>1443</v>
      </c>
      <c r="F1337"/>
      <c r="G1337">
        <v>376.66999999999996</v>
      </c>
      <c r="H1337">
        <v>376.67000000000007</v>
      </c>
      <c r="I1337"/>
      <c r="J1337" t="s">
        <v>1444</v>
      </c>
      <c r="K1337"/>
      <c r="L1337" s="18">
        <v>44835</v>
      </c>
      <c r="M1337" s="1">
        <v>1</v>
      </c>
      <c r="N1337" s="1">
        <v>1</v>
      </c>
      <c r="O1337" s="1">
        <v>2</v>
      </c>
      <c r="P1337" s="1" t="str">
        <f t="shared" si="21"/>
        <v>CP440</v>
      </c>
    </row>
    <row r="1338" spans="1:16" hidden="1">
      <c r="A1338" t="s">
        <v>11</v>
      </c>
      <c r="B1338">
        <v>441</v>
      </c>
      <c r="C1338" t="s">
        <v>1342</v>
      </c>
      <c r="D1338" t="s">
        <v>1442</v>
      </c>
      <c r="E1338" t="s">
        <v>1443</v>
      </c>
      <c r="F1338"/>
      <c r="G1338">
        <v>266.56</v>
      </c>
      <c r="H1338">
        <v>266.56</v>
      </c>
      <c r="I1338"/>
      <c r="J1338" t="s">
        <v>1444</v>
      </c>
      <c r="K1338"/>
      <c r="L1338" s="18">
        <v>44835</v>
      </c>
      <c r="M1338" s="1">
        <v>1</v>
      </c>
      <c r="N1338" s="1">
        <v>1</v>
      </c>
      <c r="O1338" s="1">
        <v>2</v>
      </c>
      <c r="P1338" s="1" t="str">
        <f t="shared" si="21"/>
        <v>CP441</v>
      </c>
    </row>
    <row r="1339" spans="1:16" hidden="1">
      <c r="A1339" t="s">
        <v>11</v>
      </c>
      <c r="B1339">
        <v>442</v>
      </c>
      <c r="C1339" t="s">
        <v>1343</v>
      </c>
      <c r="D1339" t="s">
        <v>1442</v>
      </c>
      <c r="E1339" t="s">
        <v>1443</v>
      </c>
      <c r="F1339"/>
      <c r="G1339">
        <v>299.88</v>
      </c>
      <c r="H1339">
        <v>299.88</v>
      </c>
      <c r="I1339"/>
      <c r="J1339" t="s">
        <v>1444</v>
      </c>
      <c r="K1339"/>
      <c r="L1339" s="18">
        <v>44835</v>
      </c>
      <c r="M1339" s="1">
        <v>1</v>
      </c>
      <c r="N1339" s="1">
        <v>1</v>
      </c>
      <c r="O1339" s="1">
        <v>2</v>
      </c>
      <c r="P1339" s="1" t="str">
        <f t="shared" si="21"/>
        <v>CP442</v>
      </c>
    </row>
    <row r="1340" spans="1:16" hidden="1">
      <c r="A1340" t="s">
        <v>11</v>
      </c>
      <c r="B1340">
        <v>443</v>
      </c>
      <c r="C1340" t="s">
        <v>1344</v>
      </c>
      <c r="D1340" t="s">
        <v>1442</v>
      </c>
      <c r="E1340" t="s">
        <v>1443</v>
      </c>
      <c r="F1340"/>
      <c r="G1340">
        <v>333.20000000000005</v>
      </c>
      <c r="H1340">
        <v>333.20000000000005</v>
      </c>
      <c r="I1340"/>
      <c r="J1340" t="s">
        <v>1444</v>
      </c>
      <c r="K1340"/>
      <c r="L1340" s="18">
        <v>44835</v>
      </c>
      <c r="M1340" s="1">
        <v>1</v>
      </c>
      <c r="N1340" s="1">
        <v>1</v>
      </c>
      <c r="O1340" s="1">
        <v>2</v>
      </c>
      <c r="P1340" s="1" t="str">
        <f t="shared" si="21"/>
        <v>CP443</v>
      </c>
    </row>
    <row r="1341" spans="1:16" hidden="1">
      <c r="A1341" t="s">
        <v>11</v>
      </c>
      <c r="B1341">
        <v>444</v>
      </c>
      <c r="C1341" t="s">
        <v>1345</v>
      </c>
      <c r="D1341" t="s">
        <v>1442</v>
      </c>
      <c r="E1341" t="s">
        <v>1443</v>
      </c>
      <c r="F1341"/>
      <c r="G1341">
        <v>399.83</v>
      </c>
      <c r="H1341">
        <v>399.83</v>
      </c>
      <c r="I1341"/>
      <c r="J1341" t="s">
        <v>1444</v>
      </c>
      <c r="K1341"/>
      <c r="L1341" s="18">
        <v>44835</v>
      </c>
      <c r="M1341" s="1">
        <v>1</v>
      </c>
      <c r="N1341" s="1">
        <v>1</v>
      </c>
      <c r="O1341" s="1">
        <v>2</v>
      </c>
      <c r="P1341" s="1" t="str">
        <f t="shared" si="21"/>
        <v>CP444</v>
      </c>
    </row>
    <row r="1342" spans="1:16" hidden="1">
      <c r="A1342" t="s">
        <v>11</v>
      </c>
      <c r="B1342">
        <v>445</v>
      </c>
      <c r="C1342" t="s">
        <v>1346</v>
      </c>
      <c r="D1342" t="s">
        <v>1442</v>
      </c>
      <c r="E1342" t="s">
        <v>1443</v>
      </c>
      <c r="F1342"/>
      <c r="G1342">
        <v>399.83</v>
      </c>
      <c r="H1342">
        <v>399.83</v>
      </c>
      <c r="I1342"/>
      <c r="J1342" t="s">
        <v>1444</v>
      </c>
      <c r="K1342"/>
      <c r="L1342" s="18">
        <v>44835</v>
      </c>
      <c r="M1342" s="1">
        <v>1</v>
      </c>
      <c r="N1342" s="1">
        <v>1</v>
      </c>
      <c r="O1342" s="1">
        <v>2</v>
      </c>
      <c r="P1342" s="1" t="str">
        <f t="shared" si="21"/>
        <v>CP445</v>
      </c>
    </row>
    <row r="1343" spans="1:16" hidden="1">
      <c r="A1343" t="s">
        <v>11</v>
      </c>
      <c r="B1343">
        <v>446</v>
      </c>
      <c r="C1343" t="s">
        <v>1347</v>
      </c>
      <c r="D1343" t="s">
        <v>1442</v>
      </c>
      <c r="E1343" t="s">
        <v>1443</v>
      </c>
      <c r="F1343"/>
      <c r="G1343">
        <v>333.21000000000004</v>
      </c>
      <c r="H1343">
        <v>333.21000000000004</v>
      </c>
      <c r="I1343"/>
      <c r="J1343" t="s">
        <v>1444</v>
      </c>
      <c r="K1343"/>
      <c r="L1343" s="18">
        <v>44835</v>
      </c>
      <c r="M1343" s="1">
        <v>1</v>
      </c>
      <c r="N1343" s="1">
        <v>1</v>
      </c>
      <c r="O1343" s="1">
        <v>2</v>
      </c>
      <c r="P1343" s="1" t="str">
        <f t="shared" si="21"/>
        <v>CP446</v>
      </c>
    </row>
    <row r="1344" spans="1:16" hidden="1">
      <c r="A1344" t="s">
        <v>11</v>
      </c>
      <c r="B1344">
        <v>447</v>
      </c>
      <c r="C1344" t="s">
        <v>1348</v>
      </c>
      <c r="D1344" t="s">
        <v>1442</v>
      </c>
      <c r="E1344" t="s">
        <v>1443</v>
      </c>
      <c r="F1344"/>
      <c r="G1344">
        <v>411.83</v>
      </c>
      <c r="H1344">
        <v>411.83</v>
      </c>
      <c r="I1344"/>
      <c r="J1344" t="s">
        <v>1444</v>
      </c>
      <c r="K1344"/>
      <c r="L1344" s="18">
        <v>44835</v>
      </c>
      <c r="M1344" s="1">
        <v>1</v>
      </c>
      <c r="N1344" s="1">
        <v>1</v>
      </c>
      <c r="O1344" s="1">
        <v>2</v>
      </c>
      <c r="P1344" s="1" t="str">
        <f t="shared" si="21"/>
        <v>CP447</v>
      </c>
    </row>
    <row r="1345" spans="1:16" hidden="1">
      <c r="A1345" t="s">
        <v>11</v>
      </c>
      <c r="B1345">
        <v>448</v>
      </c>
      <c r="C1345" t="s">
        <v>1349</v>
      </c>
      <c r="D1345" t="s">
        <v>1442</v>
      </c>
      <c r="E1345" t="s">
        <v>1443</v>
      </c>
      <c r="F1345"/>
      <c r="G1345">
        <v>131.96</v>
      </c>
      <c r="H1345">
        <v>131.96</v>
      </c>
      <c r="I1345"/>
      <c r="J1345" t="s">
        <v>1444</v>
      </c>
      <c r="K1345"/>
      <c r="L1345" s="18">
        <v>44835</v>
      </c>
      <c r="M1345" s="1">
        <v>1</v>
      </c>
      <c r="N1345" s="1">
        <v>1</v>
      </c>
      <c r="O1345" s="1">
        <v>2</v>
      </c>
      <c r="P1345" s="1" t="str">
        <f t="shared" si="21"/>
        <v>CP448</v>
      </c>
    </row>
    <row r="1346" spans="1:16" hidden="1">
      <c r="A1346" t="s">
        <v>11</v>
      </c>
      <c r="B1346">
        <v>449</v>
      </c>
      <c r="C1346" t="s">
        <v>1350</v>
      </c>
      <c r="D1346" t="s">
        <v>1442</v>
      </c>
      <c r="E1346" t="s">
        <v>1443</v>
      </c>
      <c r="F1346"/>
      <c r="G1346">
        <v>376.66999999999996</v>
      </c>
      <c r="H1346">
        <v>376.67000000000007</v>
      </c>
      <c r="I1346"/>
      <c r="J1346" t="s">
        <v>1444</v>
      </c>
      <c r="K1346"/>
      <c r="L1346" s="18">
        <v>44835</v>
      </c>
      <c r="M1346" s="1">
        <v>1</v>
      </c>
      <c r="N1346" s="1">
        <v>1</v>
      </c>
      <c r="O1346" s="1">
        <v>2</v>
      </c>
      <c r="P1346" s="1" t="str">
        <f t="shared" si="21"/>
        <v>CP449</v>
      </c>
    </row>
    <row r="1347" spans="1:16" hidden="1">
      <c r="A1347" t="s">
        <v>11</v>
      </c>
      <c r="B1347">
        <v>450</v>
      </c>
      <c r="C1347" t="s">
        <v>1351</v>
      </c>
      <c r="D1347" t="s">
        <v>1442</v>
      </c>
      <c r="E1347" t="s">
        <v>1443</v>
      </c>
      <c r="F1347"/>
      <c r="G1347">
        <v>627.79</v>
      </c>
      <c r="H1347">
        <v>627.79</v>
      </c>
      <c r="I1347"/>
      <c r="J1347" t="s">
        <v>1444</v>
      </c>
      <c r="K1347"/>
      <c r="L1347" s="18">
        <v>44835</v>
      </c>
      <c r="M1347" s="1">
        <v>1</v>
      </c>
      <c r="N1347" s="1">
        <v>1</v>
      </c>
      <c r="O1347" s="1">
        <v>2</v>
      </c>
      <c r="P1347" s="1" t="str">
        <f t="shared" si="21"/>
        <v>CP450</v>
      </c>
    </row>
    <row r="1348" spans="1:16" hidden="1">
      <c r="A1348" t="s">
        <v>11</v>
      </c>
      <c r="B1348">
        <v>451</v>
      </c>
      <c r="C1348" t="s">
        <v>907</v>
      </c>
      <c r="D1348" t="s">
        <v>1442</v>
      </c>
      <c r="E1348" t="s">
        <v>1443</v>
      </c>
      <c r="F1348"/>
      <c r="G1348">
        <v>226</v>
      </c>
      <c r="H1348">
        <v>226</v>
      </c>
      <c r="I1348"/>
      <c r="J1348" t="s">
        <v>1444</v>
      </c>
      <c r="K1348"/>
      <c r="L1348" s="18">
        <v>44835</v>
      </c>
      <c r="M1348" s="1">
        <v>1</v>
      </c>
      <c r="N1348" s="1">
        <v>1</v>
      </c>
      <c r="O1348" s="1">
        <v>2</v>
      </c>
      <c r="P1348" s="1" t="str">
        <f t="shared" si="21"/>
        <v>CP451</v>
      </c>
    </row>
    <row r="1349" spans="1:16" hidden="1">
      <c r="A1349" t="s">
        <v>11</v>
      </c>
      <c r="B1349">
        <v>452</v>
      </c>
      <c r="C1349" t="s">
        <v>935</v>
      </c>
      <c r="D1349" t="s">
        <v>1442</v>
      </c>
      <c r="E1349" t="s">
        <v>1443</v>
      </c>
      <c r="F1349"/>
      <c r="G1349">
        <v>147.03000000000003</v>
      </c>
      <c r="H1349">
        <v>147.03</v>
      </c>
      <c r="I1349"/>
      <c r="J1349" t="s">
        <v>1444</v>
      </c>
      <c r="K1349"/>
      <c r="L1349" s="18">
        <v>44835</v>
      </c>
      <c r="M1349" s="1">
        <v>1</v>
      </c>
      <c r="N1349" s="1">
        <v>1</v>
      </c>
      <c r="O1349" s="1">
        <v>2</v>
      </c>
      <c r="P1349" s="1" t="str">
        <f t="shared" si="21"/>
        <v>CP452</v>
      </c>
    </row>
    <row r="1350" spans="1:16" hidden="1">
      <c r="A1350" t="s">
        <v>11</v>
      </c>
      <c r="B1350">
        <v>453</v>
      </c>
      <c r="C1350" t="s">
        <v>992</v>
      </c>
      <c r="D1350" t="s">
        <v>1442</v>
      </c>
      <c r="E1350" t="s">
        <v>1443</v>
      </c>
      <c r="F1350"/>
      <c r="G1350">
        <v>251.11</v>
      </c>
      <c r="H1350">
        <v>251.11</v>
      </c>
      <c r="I1350"/>
      <c r="J1350" t="s">
        <v>1444</v>
      </c>
      <c r="K1350"/>
      <c r="L1350" s="18">
        <v>44835</v>
      </c>
      <c r="M1350" s="1">
        <v>1</v>
      </c>
      <c r="N1350" s="1">
        <v>1</v>
      </c>
      <c r="O1350" s="1">
        <v>2</v>
      </c>
      <c r="P1350" s="1" t="str">
        <f t="shared" si="21"/>
        <v>CP453</v>
      </c>
    </row>
    <row r="1351" spans="1:16" hidden="1">
      <c r="A1351" t="s">
        <v>11</v>
      </c>
      <c r="B1351">
        <v>454</v>
      </c>
      <c r="C1351" t="s">
        <v>1047</v>
      </c>
      <c r="D1351" t="s">
        <v>1442</v>
      </c>
      <c r="E1351" t="s">
        <v>1443</v>
      </c>
      <c r="F1351"/>
      <c r="G1351">
        <v>376.65999999999997</v>
      </c>
      <c r="H1351">
        <v>376.66</v>
      </c>
      <c r="I1351"/>
      <c r="J1351" t="s">
        <v>1444</v>
      </c>
      <c r="K1351"/>
      <c r="L1351" s="18">
        <v>44835</v>
      </c>
      <c r="M1351" s="1">
        <v>1</v>
      </c>
      <c r="N1351" s="1">
        <v>1</v>
      </c>
      <c r="O1351" s="1">
        <v>2</v>
      </c>
      <c r="P1351" s="1" t="str">
        <f t="shared" si="21"/>
        <v>CP454</v>
      </c>
    </row>
    <row r="1352" spans="1:16" hidden="1">
      <c r="A1352" t="s">
        <v>11</v>
      </c>
      <c r="B1352">
        <v>455</v>
      </c>
      <c r="C1352" t="s">
        <v>1247</v>
      </c>
      <c r="D1352" t="s">
        <v>1442</v>
      </c>
      <c r="E1352" t="s">
        <v>1443</v>
      </c>
      <c r="F1352"/>
      <c r="G1352">
        <v>293.52999999999997</v>
      </c>
      <c r="H1352">
        <v>293.53000000000003</v>
      </c>
      <c r="I1352"/>
      <c r="J1352" t="s">
        <v>1444</v>
      </c>
      <c r="K1352"/>
      <c r="L1352" s="18">
        <v>44835</v>
      </c>
      <c r="M1352" s="1">
        <v>1</v>
      </c>
      <c r="N1352" s="1">
        <v>1</v>
      </c>
      <c r="O1352" s="1">
        <v>2</v>
      </c>
      <c r="P1352" s="1" t="str">
        <f t="shared" si="21"/>
        <v>CP455</v>
      </c>
    </row>
    <row r="1353" spans="1:16" hidden="1">
      <c r="A1353" t="s">
        <v>11</v>
      </c>
      <c r="B1353">
        <v>456</v>
      </c>
      <c r="C1353" t="s">
        <v>1248</v>
      </c>
      <c r="D1353" t="s">
        <v>1442</v>
      </c>
      <c r="E1353" t="s">
        <v>1443</v>
      </c>
      <c r="F1353"/>
      <c r="G1353">
        <v>293.52999999999997</v>
      </c>
      <c r="H1353">
        <v>293.52999999999997</v>
      </c>
      <c r="I1353"/>
      <c r="J1353" t="s">
        <v>1444</v>
      </c>
      <c r="K1353"/>
      <c r="L1353" s="18">
        <v>44835</v>
      </c>
      <c r="M1353" s="1">
        <v>1</v>
      </c>
      <c r="N1353" s="1">
        <v>1</v>
      </c>
      <c r="O1353" s="1">
        <v>2</v>
      </c>
      <c r="P1353" s="1" t="str">
        <f t="shared" si="21"/>
        <v>CP456</v>
      </c>
    </row>
    <row r="1354" spans="1:16" hidden="1">
      <c r="A1354" t="s">
        <v>11</v>
      </c>
      <c r="B1354">
        <v>457</v>
      </c>
      <c r="C1354" t="s">
        <v>1249</v>
      </c>
      <c r="D1354" t="s">
        <v>1442</v>
      </c>
      <c r="E1354" t="s">
        <v>1443</v>
      </c>
      <c r="F1354"/>
      <c r="G1354">
        <v>293.52999999999997</v>
      </c>
      <c r="H1354">
        <v>293.52999999999997</v>
      </c>
      <c r="I1354"/>
      <c r="J1354" t="s">
        <v>1444</v>
      </c>
      <c r="K1354"/>
      <c r="L1354" s="18">
        <v>44835</v>
      </c>
      <c r="M1354" s="1">
        <v>1</v>
      </c>
      <c r="N1354" s="1">
        <v>1</v>
      </c>
      <c r="O1354" s="1">
        <v>2</v>
      </c>
      <c r="P1354" s="1" t="str">
        <f t="shared" si="21"/>
        <v>CP457</v>
      </c>
    </row>
    <row r="1355" spans="1:16" hidden="1">
      <c r="A1355" t="s">
        <v>11</v>
      </c>
      <c r="B1355">
        <v>458</v>
      </c>
      <c r="C1355" t="s">
        <v>1352</v>
      </c>
      <c r="D1355" t="s">
        <v>1442</v>
      </c>
      <c r="E1355" t="s">
        <v>1443</v>
      </c>
      <c r="F1355"/>
      <c r="G1355">
        <v>16950</v>
      </c>
      <c r="H1355">
        <v>16950</v>
      </c>
      <c r="I1355"/>
      <c r="J1355" t="s">
        <v>1444</v>
      </c>
      <c r="K1355"/>
      <c r="L1355" s="18">
        <v>44835</v>
      </c>
      <c r="M1355" s="1">
        <v>1</v>
      </c>
      <c r="N1355" s="1">
        <v>1</v>
      </c>
      <c r="O1355" s="1">
        <v>2</v>
      </c>
      <c r="P1355" s="1" t="str">
        <f t="shared" si="21"/>
        <v>CP458</v>
      </c>
    </row>
    <row r="1356" spans="1:16" hidden="1">
      <c r="A1356" t="s">
        <v>11</v>
      </c>
      <c r="B1356">
        <v>459</v>
      </c>
      <c r="C1356" t="s">
        <v>1353</v>
      </c>
      <c r="D1356" t="s">
        <v>1442</v>
      </c>
      <c r="E1356" t="s">
        <v>1443</v>
      </c>
      <c r="F1356"/>
      <c r="G1356">
        <v>5295.8899999999994</v>
      </c>
      <c r="H1356">
        <v>5295.8899999999994</v>
      </c>
      <c r="I1356"/>
      <c r="J1356" t="s">
        <v>1444</v>
      </c>
      <c r="K1356"/>
      <c r="L1356" s="18">
        <v>44835</v>
      </c>
      <c r="M1356" s="1">
        <v>1</v>
      </c>
      <c r="N1356" s="1">
        <v>1</v>
      </c>
      <c r="O1356" s="1">
        <v>2</v>
      </c>
      <c r="P1356" s="1" t="str">
        <f t="shared" si="21"/>
        <v>CP459</v>
      </c>
    </row>
    <row r="1357" spans="1:16" hidden="1">
      <c r="A1357" t="s">
        <v>11</v>
      </c>
      <c r="B1357">
        <v>460</v>
      </c>
      <c r="C1357" t="s">
        <v>1354</v>
      </c>
      <c r="D1357" t="s">
        <v>1442</v>
      </c>
      <c r="E1357" t="s">
        <v>1443</v>
      </c>
      <c r="F1357"/>
      <c r="G1357">
        <v>11451.61</v>
      </c>
      <c r="H1357">
        <v>11451.61</v>
      </c>
      <c r="I1357"/>
      <c r="J1357" t="s">
        <v>1444</v>
      </c>
      <c r="K1357"/>
      <c r="L1357" s="18">
        <v>44835</v>
      </c>
      <c r="M1357" s="1">
        <v>1</v>
      </c>
      <c r="N1357" s="1">
        <v>1</v>
      </c>
      <c r="O1357" s="1">
        <v>2</v>
      </c>
      <c r="P1357" s="1" t="str">
        <f t="shared" si="21"/>
        <v>CP460</v>
      </c>
    </row>
    <row r="1358" spans="1:16" hidden="1">
      <c r="A1358" t="s">
        <v>11</v>
      </c>
      <c r="B1358">
        <v>461</v>
      </c>
      <c r="C1358" t="s">
        <v>1355</v>
      </c>
      <c r="D1358" t="s">
        <v>1442</v>
      </c>
      <c r="E1358" t="s">
        <v>1443</v>
      </c>
      <c r="F1358"/>
      <c r="G1358">
        <v>1883.3300000000002</v>
      </c>
      <c r="H1358">
        <v>1883.3300000000002</v>
      </c>
      <c r="I1358"/>
      <c r="J1358" t="s">
        <v>1444</v>
      </c>
      <c r="K1358"/>
      <c r="L1358" s="18">
        <v>44835</v>
      </c>
      <c r="M1358" s="1">
        <v>1</v>
      </c>
      <c r="N1358" s="1">
        <v>1</v>
      </c>
      <c r="O1358" s="1">
        <v>2</v>
      </c>
      <c r="P1358" s="1" t="str">
        <f t="shared" si="21"/>
        <v>CP461</v>
      </c>
    </row>
    <row r="1359" spans="1:16" hidden="1">
      <c r="A1359" t="s">
        <v>11</v>
      </c>
      <c r="B1359">
        <v>462</v>
      </c>
      <c r="C1359" t="s">
        <v>1356</v>
      </c>
      <c r="D1359" t="s">
        <v>1442</v>
      </c>
      <c r="E1359" t="s">
        <v>1443</v>
      </c>
      <c r="F1359"/>
      <c r="G1359">
        <v>1883.3300000000002</v>
      </c>
      <c r="H1359">
        <v>1883.3300000000002</v>
      </c>
      <c r="I1359"/>
      <c r="J1359" t="s">
        <v>1444</v>
      </c>
      <c r="K1359"/>
      <c r="L1359" s="18">
        <v>44835</v>
      </c>
      <c r="M1359" s="1">
        <v>1</v>
      </c>
      <c r="N1359" s="1">
        <v>1</v>
      </c>
      <c r="O1359" s="1">
        <v>2</v>
      </c>
      <c r="P1359" s="1" t="str">
        <f t="shared" si="21"/>
        <v>CP462</v>
      </c>
    </row>
    <row r="1360" spans="1:16" hidden="1">
      <c r="A1360" t="s">
        <v>11</v>
      </c>
      <c r="B1360">
        <v>463</v>
      </c>
      <c r="C1360" t="s">
        <v>1357</v>
      </c>
      <c r="D1360" t="s">
        <v>1442</v>
      </c>
      <c r="E1360" t="s">
        <v>1443</v>
      </c>
      <c r="F1360"/>
      <c r="G1360">
        <v>2636.67</v>
      </c>
      <c r="H1360">
        <v>2636.67</v>
      </c>
      <c r="I1360"/>
      <c r="J1360" t="s">
        <v>1444</v>
      </c>
      <c r="K1360"/>
      <c r="L1360" s="18">
        <v>44835</v>
      </c>
      <c r="M1360" s="1">
        <v>1</v>
      </c>
      <c r="N1360" s="1">
        <v>1</v>
      </c>
      <c r="O1360" s="1">
        <v>2</v>
      </c>
      <c r="P1360" s="1" t="str">
        <f t="shared" ref="P1360:P1423" si="22">+_xlfn.CONCAT(A1360,B1360)</f>
        <v>CP463</v>
      </c>
    </row>
    <row r="1361" spans="1:16" hidden="1">
      <c r="A1361" t="s">
        <v>11</v>
      </c>
      <c r="B1361">
        <v>464</v>
      </c>
      <c r="C1361" t="s">
        <v>1358</v>
      </c>
      <c r="D1361" t="s">
        <v>1442</v>
      </c>
      <c r="E1361" t="s">
        <v>1443</v>
      </c>
      <c r="F1361"/>
      <c r="G1361">
        <v>46279.229999999996</v>
      </c>
      <c r="H1361">
        <v>46279.229999999996</v>
      </c>
      <c r="I1361"/>
      <c r="J1361" t="s">
        <v>1444</v>
      </c>
      <c r="K1361"/>
      <c r="L1361" s="18">
        <v>44835</v>
      </c>
      <c r="M1361" s="1">
        <v>1</v>
      </c>
      <c r="N1361" s="1">
        <v>1</v>
      </c>
      <c r="O1361" s="1">
        <v>2</v>
      </c>
      <c r="P1361" s="1" t="str">
        <f t="shared" si="22"/>
        <v>CP464</v>
      </c>
    </row>
    <row r="1362" spans="1:16" hidden="1">
      <c r="A1362" t="s">
        <v>11</v>
      </c>
      <c r="B1362">
        <v>465</v>
      </c>
      <c r="C1362" t="s">
        <v>1359</v>
      </c>
      <c r="D1362" t="s">
        <v>1442</v>
      </c>
      <c r="E1362" t="s">
        <v>1443</v>
      </c>
      <c r="F1362"/>
      <c r="G1362">
        <v>11700</v>
      </c>
      <c r="H1362">
        <v>11700</v>
      </c>
      <c r="I1362"/>
      <c r="J1362" t="s">
        <v>1444</v>
      </c>
      <c r="K1362"/>
      <c r="L1362" s="18">
        <v>44835</v>
      </c>
      <c r="M1362" s="1">
        <v>1</v>
      </c>
      <c r="N1362" s="1">
        <v>1</v>
      </c>
      <c r="O1362" s="1">
        <v>2</v>
      </c>
      <c r="P1362" s="1" t="str">
        <f t="shared" si="22"/>
        <v>CP465</v>
      </c>
    </row>
    <row r="1363" spans="1:16" hidden="1">
      <c r="A1363" t="s">
        <v>11</v>
      </c>
      <c r="B1363">
        <v>466</v>
      </c>
      <c r="C1363" t="s">
        <v>1360</v>
      </c>
      <c r="D1363" t="s">
        <v>1442</v>
      </c>
      <c r="E1363" t="s">
        <v>1443</v>
      </c>
      <c r="F1363"/>
      <c r="G1363">
        <v>2059.16</v>
      </c>
      <c r="H1363">
        <v>2059.16</v>
      </c>
      <c r="I1363"/>
      <c r="J1363" t="s">
        <v>1444</v>
      </c>
      <c r="K1363"/>
      <c r="L1363" s="18">
        <v>44835</v>
      </c>
      <c r="M1363" s="1">
        <v>1</v>
      </c>
      <c r="N1363" s="1">
        <v>1</v>
      </c>
      <c r="O1363" s="1">
        <v>2</v>
      </c>
      <c r="P1363" s="1" t="str">
        <f t="shared" si="22"/>
        <v>CP466</v>
      </c>
    </row>
    <row r="1364" spans="1:16" hidden="1">
      <c r="A1364" t="s">
        <v>11</v>
      </c>
      <c r="B1364">
        <v>467</v>
      </c>
      <c r="C1364" t="s">
        <v>1361</v>
      </c>
      <c r="D1364" t="s">
        <v>1442</v>
      </c>
      <c r="E1364" t="s">
        <v>1443</v>
      </c>
      <c r="F1364"/>
      <c r="G1364">
        <v>113.51</v>
      </c>
      <c r="H1364">
        <v>113.51</v>
      </c>
      <c r="I1364"/>
      <c r="J1364" t="s">
        <v>1444</v>
      </c>
      <c r="K1364"/>
      <c r="L1364" s="18">
        <v>44835</v>
      </c>
      <c r="M1364" s="1">
        <v>1</v>
      </c>
      <c r="N1364" s="1">
        <v>1</v>
      </c>
      <c r="O1364" s="1">
        <v>2</v>
      </c>
      <c r="P1364" s="1" t="str">
        <f t="shared" si="22"/>
        <v>CP467</v>
      </c>
    </row>
    <row r="1365" spans="1:16" hidden="1">
      <c r="A1365" t="s">
        <v>11</v>
      </c>
      <c r="B1365">
        <v>468</v>
      </c>
      <c r="C1365" t="s">
        <v>1362</v>
      </c>
      <c r="D1365" t="s">
        <v>1455</v>
      </c>
      <c r="E1365" t="s">
        <v>1443</v>
      </c>
      <c r="F1365"/>
      <c r="G1365">
        <v>409.34000000000003</v>
      </c>
      <c r="H1365">
        <v>409.34000000000003</v>
      </c>
      <c r="I1365"/>
      <c r="J1365" t="s">
        <v>1456</v>
      </c>
      <c r="K1365"/>
      <c r="L1365" s="18">
        <v>44839</v>
      </c>
      <c r="M1365" s="1">
        <v>1</v>
      </c>
      <c r="N1365" s="1">
        <v>1</v>
      </c>
      <c r="O1365" s="1">
        <v>2</v>
      </c>
      <c r="P1365" s="1" t="str">
        <f t="shared" si="22"/>
        <v>CP468</v>
      </c>
    </row>
    <row r="1366" spans="1:16" hidden="1">
      <c r="A1366" t="s">
        <v>11</v>
      </c>
      <c r="B1366">
        <v>469</v>
      </c>
      <c r="C1366" t="s">
        <v>1362</v>
      </c>
      <c r="D1366" t="s">
        <v>1455</v>
      </c>
      <c r="E1366" t="s">
        <v>1443</v>
      </c>
      <c r="F1366"/>
      <c r="G1366">
        <v>411.83</v>
      </c>
      <c r="H1366">
        <v>411.83</v>
      </c>
      <c r="I1366"/>
      <c r="J1366" t="s">
        <v>1456</v>
      </c>
      <c r="K1366"/>
      <c r="L1366" s="18">
        <v>44839</v>
      </c>
      <c r="M1366" s="1">
        <v>1</v>
      </c>
      <c r="N1366" s="1">
        <v>1</v>
      </c>
      <c r="O1366" s="1">
        <v>2</v>
      </c>
      <c r="P1366" s="1" t="str">
        <f t="shared" si="22"/>
        <v>CP469</v>
      </c>
    </row>
    <row r="1367" spans="1:16" hidden="1">
      <c r="A1367" t="s">
        <v>11</v>
      </c>
      <c r="B1367">
        <v>470</v>
      </c>
      <c r="C1367" t="s">
        <v>1362</v>
      </c>
      <c r="D1367" t="s">
        <v>1455</v>
      </c>
      <c r="E1367" t="s">
        <v>1443</v>
      </c>
      <c r="F1367"/>
      <c r="G1367">
        <v>411.83</v>
      </c>
      <c r="H1367">
        <v>411.83</v>
      </c>
      <c r="I1367"/>
      <c r="J1367" t="s">
        <v>1456</v>
      </c>
      <c r="K1367"/>
      <c r="L1367" s="18">
        <v>44839</v>
      </c>
      <c r="M1367" s="1">
        <v>1</v>
      </c>
      <c r="N1367" s="1">
        <v>1</v>
      </c>
      <c r="O1367" s="1">
        <v>2</v>
      </c>
      <c r="P1367" s="1" t="str">
        <f t="shared" si="22"/>
        <v>CP470</v>
      </c>
    </row>
    <row r="1368" spans="1:16" hidden="1">
      <c r="A1368" t="s">
        <v>11</v>
      </c>
      <c r="B1368">
        <v>471</v>
      </c>
      <c r="C1368" t="s">
        <v>1362</v>
      </c>
      <c r="D1368" t="s">
        <v>1455</v>
      </c>
      <c r="E1368" t="s">
        <v>1443</v>
      </c>
      <c r="F1368"/>
      <c r="G1368">
        <v>411.83</v>
      </c>
      <c r="H1368">
        <v>411.83</v>
      </c>
      <c r="I1368"/>
      <c r="J1368" t="s">
        <v>1456</v>
      </c>
      <c r="K1368"/>
      <c r="L1368" s="18">
        <v>44839</v>
      </c>
      <c r="M1368" s="1">
        <v>1</v>
      </c>
      <c r="N1368" s="1">
        <v>1</v>
      </c>
      <c r="O1368" s="1">
        <v>2</v>
      </c>
      <c r="P1368" s="1" t="str">
        <f t="shared" si="22"/>
        <v>CP471</v>
      </c>
    </row>
    <row r="1369" spans="1:16" hidden="1">
      <c r="A1369" t="s">
        <v>11</v>
      </c>
      <c r="B1369">
        <v>472</v>
      </c>
      <c r="C1369" t="s">
        <v>1363</v>
      </c>
      <c r="D1369" t="s">
        <v>1455</v>
      </c>
      <c r="E1369" t="s">
        <v>1443</v>
      </c>
      <c r="F1369"/>
      <c r="G1369">
        <v>100</v>
      </c>
      <c r="H1369">
        <v>100</v>
      </c>
      <c r="I1369"/>
      <c r="J1369" t="s">
        <v>1456</v>
      </c>
      <c r="K1369"/>
      <c r="L1369" s="18">
        <v>44839</v>
      </c>
      <c r="M1369" s="1">
        <v>1</v>
      </c>
      <c r="N1369" s="1">
        <v>1</v>
      </c>
      <c r="O1369" s="1">
        <v>2</v>
      </c>
      <c r="P1369" s="1" t="str">
        <f t="shared" si="22"/>
        <v>CP472</v>
      </c>
    </row>
    <row r="1370" spans="1:16" hidden="1">
      <c r="A1370" t="s">
        <v>11</v>
      </c>
      <c r="B1370">
        <v>473</v>
      </c>
      <c r="C1370" t="s">
        <v>1364</v>
      </c>
      <c r="D1370" t="s">
        <v>1455</v>
      </c>
      <c r="E1370" t="s">
        <v>1443</v>
      </c>
      <c r="F1370"/>
      <c r="G1370">
        <v>52.63</v>
      </c>
      <c r="H1370">
        <v>52.63</v>
      </c>
      <c r="I1370"/>
      <c r="J1370" t="s">
        <v>1456</v>
      </c>
      <c r="K1370"/>
      <c r="L1370" s="18">
        <v>44839</v>
      </c>
      <c r="M1370" s="1">
        <v>1</v>
      </c>
      <c r="N1370" s="1">
        <v>1</v>
      </c>
      <c r="O1370" s="1">
        <v>2</v>
      </c>
      <c r="P1370" s="1" t="str">
        <f t="shared" si="22"/>
        <v>CP473</v>
      </c>
    </row>
    <row r="1371" spans="1:16" hidden="1">
      <c r="A1371" t="s">
        <v>11</v>
      </c>
      <c r="B1371">
        <v>474</v>
      </c>
      <c r="C1371" t="s">
        <v>1365</v>
      </c>
      <c r="D1371" t="s">
        <v>1455</v>
      </c>
      <c r="E1371" t="s">
        <v>1443</v>
      </c>
      <c r="F1371"/>
      <c r="G1371">
        <v>128.82</v>
      </c>
      <c r="H1371">
        <v>128.82</v>
      </c>
      <c r="I1371"/>
      <c r="J1371" t="s">
        <v>1456</v>
      </c>
      <c r="K1371"/>
      <c r="L1371" s="18">
        <v>44839</v>
      </c>
      <c r="M1371" s="1">
        <v>1</v>
      </c>
      <c r="N1371" s="1">
        <v>1</v>
      </c>
      <c r="O1371" s="1">
        <v>2</v>
      </c>
      <c r="P1371" s="1" t="str">
        <f t="shared" si="22"/>
        <v>CP474</v>
      </c>
    </row>
    <row r="1372" spans="1:16" hidden="1">
      <c r="A1372" t="s">
        <v>11</v>
      </c>
      <c r="B1372">
        <v>475</v>
      </c>
      <c r="C1372" t="s">
        <v>1366</v>
      </c>
      <c r="D1372" t="s">
        <v>1455</v>
      </c>
      <c r="E1372" t="s">
        <v>1443</v>
      </c>
      <c r="F1372"/>
      <c r="G1372">
        <v>163.39000000000001</v>
      </c>
      <c r="H1372">
        <v>163.38999999999999</v>
      </c>
      <c r="I1372"/>
      <c r="J1372" t="s">
        <v>1456</v>
      </c>
      <c r="K1372"/>
      <c r="L1372" s="18">
        <v>44839</v>
      </c>
      <c r="M1372" s="1">
        <v>1</v>
      </c>
      <c r="N1372" s="1">
        <v>1</v>
      </c>
      <c r="O1372" s="1">
        <v>2</v>
      </c>
      <c r="P1372" s="1" t="str">
        <f t="shared" si="22"/>
        <v>CP475</v>
      </c>
    </row>
    <row r="1373" spans="1:16" hidden="1">
      <c r="A1373" t="s">
        <v>11</v>
      </c>
      <c r="B1373">
        <v>476</v>
      </c>
      <c r="C1373" t="s">
        <v>1367</v>
      </c>
      <c r="D1373" t="s">
        <v>1455</v>
      </c>
      <c r="E1373" t="s">
        <v>1443</v>
      </c>
      <c r="F1373"/>
      <c r="G1373">
        <v>113.36000000000001</v>
      </c>
      <c r="H1373">
        <v>113.36</v>
      </c>
      <c r="I1373"/>
      <c r="J1373" t="s">
        <v>1456</v>
      </c>
      <c r="K1373"/>
      <c r="L1373" s="18">
        <v>44839</v>
      </c>
      <c r="M1373" s="1">
        <v>1</v>
      </c>
      <c r="N1373" s="1">
        <v>1</v>
      </c>
      <c r="O1373" s="1">
        <v>2</v>
      </c>
      <c r="P1373" s="1" t="str">
        <f t="shared" si="22"/>
        <v>CP476</v>
      </c>
    </row>
    <row r="1374" spans="1:16" hidden="1">
      <c r="A1374" t="s">
        <v>11</v>
      </c>
      <c r="B1374">
        <v>477</v>
      </c>
      <c r="C1374" t="s">
        <v>1368</v>
      </c>
      <c r="D1374" t="s">
        <v>1455</v>
      </c>
      <c r="E1374" t="s">
        <v>1443</v>
      </c>
      <c r="F1374"/>
      <c r="G1374">
        <v>15.559999999999999</v>
      </c>
      <c r="H1374">
        <v>15.56</v>
      </c>
      <c r="I1374"/>
      <c r="J1374" t="s">
        <v>1456</v>
      </c>
      <c r="K1374"/>
      <c r="L1374" s="18">
        <v>44839</v>
      </c>
      <c r="M1374" s="1">
        <v>1</v>
      </c>
      <c r="N1374" s="1">
        <v>1</v>
      </c>
      <c r="O1374" s="1">
        <v>2</v>
      </c>
      <c r="P1374" s="1" t="str">
        <f t="shared" si="22"/>
        <v>CP477</v>
      </c>
    </row>
    <row r="1375" spans="1:16" hidden="1">
      <c r="A1375" t="s">
        <v>11</v>
      </c>
      <c r="B1375">
        <v>478</v>
      </c>
      <c r="C1375" t="s">
        <v>1369</v>
      </c>
      <c r="D1375" t="s">
        <v>1457</v>
      </c>
      <c r="E1375" t="s">
        <v>1443</v>
      </c>
      <c r="F1375"/>
      <c r="G1375">
        <v>502.21999999999997</v>
      </c>
      <c r="H1375">
        <v>502.22</v>
      </c>
      <c r="I1375"/>
      <c r="J1375" t="s">
        <v>1458</v>
      </c>
      <c r="K1375"/>
      <c r="L1375" s="18">
        <v>44840</v>
      </c>
      <c r="M1375" s="1">
        <v>1</v>
      </c>
      <c r="N1375" s="1">
        <v>1</v>
      </c>
      <c r="O1375" s="1">
        <v>2</v>
      </c>
      <c r="P1375" s="1" t="str">
        <f t="shared" si="22"/>
        <v>CP478</v>
      </c>
    </row>
    <row r="1376" spans="1:16" hidden="1">
      <c r="A1376" t="s">
        <v>11</v>
      </c>
      <c r="B1376">
        <v>479</v>
      </c>
      <c r="C1376" t="s">
        <v>1370</v>
      </c>
      <c r="D1376" t="s">
        <v>1457</v>
      </c>
      <c r="E1376" t="s">
        <v>1443</v>
      </c>
      <c r="F1376"/>
      <c r="G1376">
        <v>376.67000000000007</v>
      </c>
      <c r="H1376">
        <v>376.66999999999996</v>
      </c>
      <c r="I1376"/>
      <c r="J1376" t="s">
        <v>1458</v>
      </c>
      <c r="K1376"/>
      <c r="L1376" s="18">
        <v>44840</v>
      </c>
      <c r="M1376" s="1">
        <v>1</v>
      </c>
      <c r="N1376" s="1">
        <v>1</v>
      </c>
      <c r="O1376" s="1">
        <v>2</v>
      </c>
      <c r="P1376" s="1" t="str">
        <f t="shared" si="22"/>
        <v>CP479</v>
      </c>
    </row>
    <row r="1377" spans="1:16" hidden="1">
      <c r="A1377" t="s">
        <v>11</v>
      </c>
      <c r="B1377">
        <v>480</v>
      </c>
      <c r="C1377" t="s">
        <v>1371</v>
      </c>
      <c r="D1377" t="s">
        <v>1457</v>
      </c>
      <c r="E1377" t="s">
        <v>1443</v>
      </c>
      <c r="F1377"/>
      <c r="G1377">
        <v>188.34000000000003</v>
      </c>
      <c r="H1377">
        <v>188.33999999999997</v>
      </c>
      <c r="I1377"/>
      <c r="J1377" t="s">
        <v>1458</v>
      </c>
      <c r="K1377"/>
      <c r="L1377" s="18">
        <v>44840</v>
      </c>
      <c r="M1377" s="1">
        <v>1</v>
      </c>
      <c r="N1377" s="1">
        <v>1</v>
      </c>
      <c r="O1377" s="1">
        <v>2</v>
      </c>
      <c r="P1377" s="1" t="str">
        <f t="shared" si="22"/>
        <v>CP480</v>
      </c>
    </row>
    <row r="1378" spans="1:16" hidden="1">
      <c r="A1378" t="s">
        <v>11</v>
      </c>
      <c r="B1378">
        <v>481</v>
      </c>
      <c r="C1378" t="s">
        <v>1372</v>
      </c>
      <c r="D1378" t="s">
        <v>1457</v>
      </c>
      <c r="E1378" t="s">
        <v>1443</v>
      </c>
      <c r="F1378"/>
      <c r="G1378">
        <v>376.67000000000007</v>
      </c>
      <c r="H1378">
        <v>376.66999999999996</v>
      </c>
      <c r="I1378"/>
      <c r="J1378" t="s">
        <v>1458</v>
      </c>
      <c r="K1378"/>
      <c r="L1378" s="18">
        <v>44840</v>
      </c>
      <c r="M1378" s="1">
        <v>1</v>
      </c>
      <c r="N1378" s="1">
        <v>1</v>
      </c>
      <c r="O1378" s="1">
        <v>2</v>
      </c>
      <c r="P1378" s="1" t="str">
        <f t="shared" si="22"/>
        <v>CP481</v>
      </c>
    </row>
    <row r="1379" spans="1:16" hidden="1">
      <c r="A1379" t="s">
        <v>11</v>
      </c>
      <c r="B1379">
        <v>482</v>
      </c>
      <c r="C1379" t="s">
        <v>1373</v>
      </c>
      <c r="D1379" t="s">
        <v>1457</v>
      </c>
      <c r="E1379" t="s">
        <v>1443</v>
      </c>
      <c r="F1379"/>
      <c r="G1379">
        <v>345.29</v>
      </c>
      <c r="H1379">
        <v>345.29</v>
      </c>
      <c r="I1379"/>
      <c r="J1379" t="s">
        <v>1458</v>
      </c>
      <c r="K1379"/>
      <c r="L1379" s="18">
        <v>44840</v>
      </c>
      <c r="M1379" s="1">
        <v>1</v>
      </c>
      <c r="N1379" s="1">
        <v>1</v>
      </c>
      <c r="O1379" s="1">
        <v>2</v>
      </c>
      <c r="P1379" s="1" t="str">
        <f t="shared" si="22"/>
        <v>CP482</v>
      </c>
    </row>
    <row r="1380" spans="1:16" hidden="1">
      <c r="A1380" t="s">
        <v>11</v>
      </c>
      <c r="B1380">
        <v>483</v>
      </c>
      <c r="C1380" t="s">
        <v>1374</v>
      </c>
      <c r="D1380" t="s">
        <v>1457</v>
      </c>
      <c r="E1380" t="s">
        <v>1443</v>
      </c>
      <c r="F1380"/>
      <c r="G1380">
        <v>376.67000000000007</v>
      </c>
      <c r="H1380">
        <v>376.66999999999996</v>
      </c>
      <c r="I1380"/>
      <c r="J1380" t="s">
        <v>1458</v>
      </c>
      <c r="K1380"/>
      <c r="L1380" s="18">
        <v>44840</v>
      </c>
      <c r="M1380" s="1">
        <v>1</v>
      </c>
      <c r="N1380" s="1">
        <v>1</v>
      </c>
      <c r="O1380" s="1">
        <v>2</v>
      </c>
      <c r="P1380" s="1" t="str">
        <f t="shared" si="22"/>
        <v>CP483</v>
      </c>
    </row>
    <row r="1381" spans="1:16" hidden="1">
      <c r="A1381" t="s">
        <v>11</v>
      </c>
      <c r="B1381">
        <v>484</v>
      </c>
      <c r="C1381" t="s">
        <v>1375</v>
      </c>
      <c r="D1381" t="s">
        <v>1457</v>
      </c>
      <c r="E1381" t="s">
        <v>1443</v>
      </c>
      <c r="F1381"/>
      <c r="G1381">
        <v>345.29</v>
      </c>
      <c r="H1381">
        <v>345.29</v>
      </c>
      <c r="I1381"/>
      <c r="J1381" t="s">
        <v>1458</v>
      </c>
      <c r="K1381"/>
      <c r="L1381" s="18">
        <v>44840</v>
      </c>
      <c r="M1381" s="1">
        <v>1</v>
      </c>
      <c r="N1381" s="1">
        <v>1</v>
      </c>
      <c r="O1381" s="1">
        <v>2</v>
      </c>
      <c r="P1381" s="1" t="str">
        <f t="shared" si="22"/>
        <v>CP484</v>
      </c>
    </row>
    <row r="1382" spans="1:16" hidden="1">
      <c r="A1382" t="s">
        <v>11</v>
      </c>
      <c r="B1382">
        <v>485</v>
      </c>
      <c r="C1382" t="s">
        <v>1376</v>
      </c>
      <c r="D1382" t="s">
        <v>1457</v>
      </c>
      <c r="E1382" t="s">
        <v>1443</v>
      </c>
      <c r="F1382"/>
      <c r="G1382">
        <v>463.4</v>
      </c>
      <c r="H1382">
        <v>463.4</v>
      </c>
      <c r="I1382"/>
      <c r="J1382" t="s">
        <v>1458</v>
      </c>
      <c r="K1382"/>
      <c r="L1382" s="18">
        <v>44840</v>
      </c>
      <c r="M1382" s="1">
        <v>1</v>
      </c>
      <c r="N1382" s="1">
        <v>1</v>
      </c>
      <c r="O1382" s="1">
        <v>2</v>
      </c>
      <c r="P1382" s="1" t="str">
        <f t="shared" si="22"/>
        <v>CP485</v>
      </c>
    </row>
    <row r="1383" spans="1:16" hidden="1">
      <c r="A1383" t="s">
        <v>11</v>
      </c>
      <c r="B1383">
        <v>486</v>
      </c>
      <c r="C1383" t="s">
        <v>1377</v>
      </c>
      <c r="D1383" t="s">
        <v>1457</v>
      </c>
      <c r="E1383" t="s">
        <v>1443</v>
      </c>
      <c r="F1383"/>
      <c r="G1383">
        <v>558.0200000000001</v>
      </c>
      <c r="H1383">
        <v>558.02</v>
      </c>
      <c r="I1383"/>
      <c r="J1383" t="s">
        <v>1458</v>
      </c>
      <c r="K1383"/>
      <c r="L1383" s="18">
        <v>44840</v>
      </c>
      <c r="M1383" s="1">
        <v>1</v>
      </c>
      <c r="N1383" s="1">
        <v>1</v>
      </c>
      <c r="O1383" s="1">
        <v>2</v>
      </c>
      <c r="P1383" s="1" t="str">
        <f t="shared" si="22"/>
        <v>CP486</v>
      </c>
    </row>
    <row r="1384" spans="1:16" hidden="1">
      <c r="A1384" t="s">
        <v>11</v>
      </c>
      <c r="B1384">
        <v>487</v>
      </c>
      <c r="C1384" t="s">
        <v>1378</v>
      </c>
      <c r="D1384" t="s">
        <v>1457</v>
      </c>
      <c r="E1384" t="s">
        <v>1443</v>
      </c>
      <c r="F1384"/>
      <c r="G1384">
        <v>299.88</v>
      </c>
      <c r="H1384">
        <v>299.88</v>
      </c>
      <c r="I1384"/>
      <c r="J1384" t="s">
        <v>1458</v>
      </c>
      <c r="K1384"/>
      <c r="L1384" s="18">
        <v>44840</v>
      </c>
      <c r="M1384" s="1">
        <v>1</v>
      </c>
      <c r="N1384" s="1">
        <v>1</v>
      </c>
      <c r="O1384" s="1">
        <v>2</v>
      </c>
      <c r="P1384" s="1" t="str">
        <f t="shared" si="22"/>
        <v>CP487</v>
      </c>
    </row>
    <row r="1385" spans="1:16" hidden="1">
      <c r="A1385" t="s">
        <v>11</v>
      </c>
      <c r="B1385">
        <v>488</v>
      </c>
      <c r="C1385" t="s">
        <v>1379</v>
      </c>
      <c r="D1385" t="s">
        <v>1457</v>
      </c>
      <c r="E1385" t="s">
        <v>1443</v>
      </c>
      <c r="F1385"/>
      <c r="G1385">
        <v>432.68000000000006</v>
      </c>
      <c r="H1385">
        <v>432.67999999999995</v>
      </c>
      <c r="I1385"/>
      <c r="J1385" t="s">
        <v>1458</v>
      </c>
      <c r="K1385"/>
      <c r="L1385" s="18">
        <v>44840</v>
      </c>
      <c r="M1385" s="1">
        <v>1</v>
      </c>
      <c r="N1385" s="1">
        <v>1</v>
      </c>
      <c r="O1385" s="1">
        <v>2</v>
      </c>
      <c r="P1385" s="1" t="str">
        <f t="shared" si="22"/>
        <v>CP488</v>
      </c>
    </row>
    <row r="1386" spans="1:16" hidden="1">
      <c r="A1386" t="s">
        <v>11</v>
      </c>
      <c r="B1386">
        <v>489</v>
      </c>
      <c r="C1386" t="s">
        <v>1380</v>
      </c>
      <c r="D1386" t="s">
        <v>1457</v>
      </c>
      <c r="E1386" t="s">
        <v>1443</v>
      </c>
      <c r="F1386"/>
      <c r="G1386">
        <v>313.89999999999998</v>
      </c>
      <c r="H1386">
        <v>313.89999999999998</v>
      </c>
      <c r="I1386"/>
      <c r="J1386" t="s">
        <v>1458</v>
      </c>
      <c r="K1386"/>
      <c r="L1386" s="18">
        <v>44840</v>
      </c>
      <c r="M1386" s="1">
        <v>1</v>
      </c>
      <c r="N1386" s="1">
        <v>1</v>
      </c>
      <c r="O1386" s="1">
        <v>2</v>
      </c>
      <c r="P1386" s="1" t="str">
        <f t="shared" si="22"/>
        <v>CP489</v>
      </c>
    </row>
    <row r="1387" spans="1:16" hidden="1">
      <c r="A1387" t="s">
        <v>11</v>
      </c>
      <c r="B1387">
        <v>490</v>
      </c>
      <c r="C1387" t="s">
        <v>1381</v>
      </c>
      <c r="D1387" t="s">
        <v>1457</v>
      </c>
      <c r="E1387" t="s">
        <v>1443</v>
      </c>
      <c r="F1387"/>
      <c r="G1387">
        <v>461.41000000000008</v>
      </c>
      <c r="H1387">
        <v>461.40999999999997</v>
      </c>
      <c r="I1387"/>
      <c r="J1387" t="s">
        <v>1458</v>
      </c>
      <c r="K1387"/>
      <c r="L1387" s="18">
        <v>44840</v>
      </c>
      <c r="M1387" s="1">
        <v>1</v>
      </c>
      <c r="N1387" s="1">
        <v>1</v>
      </c>
      <c r="O1387" s="1">
        <v>2</v>
      </c>
      <c r="P1387" s="1" t="str">
        <f t="shared" si="22"/>
        <v>CP490</v>
      </c>
    </row>
    <row r="1388" spans="1:16" hidden="1">
      <c r="A1388" t="s">
        <v>11</v>
      </c>
      <c r="B1388">
        <v>491</v>
      </c>
      <c r="C1388" t="s">
        <v>1382</v>
      </c>
      <c r="D1388" t="s">
        <v>1457</v>
      </c>
      <c r="E1388" t="s">
        <v>1443</v>
      </c>
      <c r="F1388"/>
      <c r="G1388">
        <v>504.78</v>
      </c>
      <c r="H1388">
        <v>504.78</v>
      </c>
      <c r="I1388"/>
      <c r="J1388" t="s">
        <v>1458</v>
      </c>
      <c r="K1388"/>
      <c r="L1388" s="18">
        <v>44840</v>
      </c>
      <c r="M1388" s="1">
        <v>1</v>
      </c>
      <c r="N1388" s="1">
        <v>1</v>
      </c>
      <c r="O1388" s="1">
        <v>2</v>
      </c>
      <c r="P1388" s="1" t="str">
        <f t="shared" si="22"/>
        <v>CP491</v>
      </c>
    </row>
    <row r="1389" spans="1:16" hidden="1">
      <c r="A1389" t="s">
        <v>11</v>
      </c>
      <c r="B1389">
        <v>492</v>
      </c>
      <c r="C1389" t="s">
        <v>1383</v>
      </c>
      <c r="D1389" t="s">
        <v>1457</v>
      </c>
      <c r="E1389" t="s">
        <v>1443</v>
      </c>
      <c r="F1389"/>
      <c r="G1389">
        <v>313.89999999999998</v>
      </c>
      <c r="H1389">
        <v>313.89999999999998</v>
      </c>
      <c r="I1389"/>
      <c r="J1389" t="s">
        <v>1458</v>
      </c>
      <c r="K1389"/>
      <c r="L1389" s="18">
        <v>44840</v>
      </c>
      <c r="M1389" s="1">
        <v>1</v>
      </c>
      <c r="N1389" s="1">
        <v>1</v>
      </c>
      <c r="O1389" s="1">
        <v>2</v>
      </c>
      <c r="P1389" s="1" t="str">
        <f t="shared" si="22"/>
        <v>CP492</v>
      </c>
    </row>
    <row r="1390" spans="1:16" hidden="1">
      <c r="A1390" t="s">
        <v>11</v>
      </c>
      <c r="B1390">
        <v>493</v>
      </c>
      <c r="C1390" t="s">
        <v>1384</v>
      </c>
      <c r="D1390" t="s">
        <v>1457</v>
      </c>
      <c r="E1390" t="s">
        <v>1443</v>
      </c>
      <c r="F1390"/>
      <c r="G1390">
        <v>376.67</v>
      </c>
      <c r="H1390">
        <v>376.66999999999996</v>
      </c>
      <c r="I1390"/>
      <c r="J1390" t="s">
        <v>1458</v>
      </c>
      <c r="K1390"/>
      <c r="L1390" s="18">
        <v>44840</v>
      </c>
      <c r="M1390" s="1">
        <v>1</v>
      </c>
      <c r="N1390" s="1">
        <v>1</v>
      </c>
      <c r="O1390" s="1">
        <v>2</v>
      </c>
      <c r="P1390" s="1" t="str">
        <f t="shared" si="22"/>
        <v>CP493</v>
      </c>
    </row>
    <row r="1391" spans="1:16" hidden="1">
      <c r="A1391" t="s">
        <v>11</v>
      </c>
      <c r="B1391">
        <v>494</v>
      </c>
      <c r="C1391" t="s">
        <v>1385</v>
      </c>
      <c r="D1391" t="s">
        <v>1457</v>
      </c>
      <c r="E1391" t="s">
        <v>1443</v>
      </c>
      <c r="F1391"/>
      <c r="G1391">
        <v>299.88</v>
      </c>
      <c r="H1391">
        <v>299.88</v>
      </c>
      <c r="I1391"/>
      <c r="J1391" t="s">
        <v>1458</v>
      </c>
      <c r="K1391"/>
      <c r="L1391" s="18">
        <v>44840</v>
      </c>
      <c r="M1391" s="1">
        <v>1</v>
      </c>
      <c r="N1391" s="1">
        <v>1</v>
      </c>
      <c r="O1391" s="1">
        <v>2</v>
      </c>
      <c r="P1391" s="1" t="str">
        <f t="shared" si="22"/>
        <v>CP494</v>
      </c>
    </row>
    <row r="1392" spans="1:16" hidden="1">
      <c r="A1392" t="s">
        <v>11</v>
      </c>
      <c r="B1392">
        <v>495</v>
      </c>
      <c r="C1392" t="s">
        <v>1386</v>
      </c>
      <c r="D1392" t="s">
        <v>1457</v>
      </c>
      <c r="E1392" t="s">
        <v>1443</v>
      </c>
      <c r="F1392"/>
      <c r="G1392">
        <v>376.29</v>
      </c>
      <c r="H1392">
        <v>376.29</v>
      </c>
      <c r="I1392"/>
      <c r="J1392" t="s">
        <v>1458</v>
      </c>
      <c r="K1392"/>
      <c r="L1392" s="18">
        <v>44840</v>
      </c>
      <c r="M1392" s="1">
        <v>1</v>
      </c>
      <c r="N1392" s="1">
        <v>1</v>
      </c>
      <c r="O1392" s="1">
        <v>2</v>
      </c>
      <c r="P1392" s="1" t="str">
        <f t="shared" si="22"/>
        <v>CP495</v>
      </c>
    </row>
    <row r="1393" spans="1:16" hidden="1">
      <c r="A1393" t="s">
        <v>11</v>
      </c>
      <c r="B1393">
        <v>496</v>
      </c>
      <c r="C1393" t="s">
        <v>1387</v>
      </c>
      <c r="D1393" t="s">
        <v>1457</v>
      </c>
      <c r="E1393" t="s">
        <v>1443</v>
      </c>
      <c r="F1393"/>
      <c r="G1393">
        <v>293.8</v>
      </c>
      <c r="H1393">
        <v>293.8</v>
      </c>
      <c r="I1393"/>
      <c r="J1393" t="s">
        <v>1458</v>
      </c>
      <c r="K1393"/>
      <c r="L1393" s="18">
        <v>44840</v>
      </c>
      <c r="M1393" s="1">
        <v>1</v>
      </c>
      <c r="N1393" s="1">
        <v>1</v>
      </c>
      <c r="O1393" s="1">
        <v>2</v>
      </c>
      <c r="P1393" s="1" t="str">
        <f t="shared" si="22"/>
        <v>CP496</v>
      </c>
    </row>
    <row r="1394" spans="1:16" hidden="1">
      <c r="A1394" t="s">
        <v>11</v>
      </c>
      <c r="B1394">
        <v>497</v>
      </c>
      <c r="C1394" t="s">
        <v>1388</v>
      </c>
      <c r="D1394" t="s">
        <v>1457</v>
      </c>
      <c r="E1394" t="s">
        <v>1443</v>
      </c>
      <c r="F1394"/>
      <c r="G1394">
        <v>66.510000000000005</v>
      </c>
      <c r="H1394">
        <v>66.510000000000005</v>
      </c>
      <c r="I1394"/>
      <c r="J1394" t="s">
        <v>1458</v>
      </c>
      <c r="K1394"/>
      <c r="L1394" s="18">
        <v>44840</v>
      </c>
      <c r="M1394" s="1">
        <v>1</v>
      </c>
      <c r="N1394" s="1">
        <v>1</v>
      </c>
      <c r="O1394" s="1">
        <v>2</v>
      </c>
      <c r="P1394" s="1" t="str">
        <f t="shared" si="22"/>
        <v>CP497</v>
      </c>
    </row>
    <row r="1395" spans="1:16" hidden="1">
      <c r="A1395" t="s">
        <v>11</v>
      </c>
      <c r="B1395">
        <v>498</v>
      </c>
      <c r="C1395" t="s">
        <v>1389</v>
      </c>
      <c r="D1395" t="s">
        <v>1457</v>
      </c>
      <c r="E1395" t="s">
        <v>1443</v>
      </c>
      <c r="F1395"/>
      <c r="G1395">
        <v>22.6</v>
      </c>
      <c r="H1395">
        <v>22.6</v>
      </c>
      <c r="I1395"/>
      <c r="J1395" t="s">
        <v>1458</v>
      </c>
      <c r="K1395"/>
      <c r="L1395" s="18">
        <v>44840</v>
      </c>
      <c r="M1395" s="1">
        <v>1</v>
      </c>
      <c r="N1395" s="1">
        <v>1</v>
      </c>
      <c r="O1395" s="1">
        <v>2</v>
      </c>
      <c r="P1395" s="1" t="str">
        <f t="shared" si="22"/>
        <v>CP498</v>
      </c>
    </row>
    <row r="1396" spans="1:16" hidden="1">
      <c r="A1396" t="s">
        <v>11</v>
      </c>
      <c r="B1396">
        <v>499</v>
      </c>
      <c r="C1396" t="s">
        <v>1389</v>
      </c>
      <c r="D1396" t="s">
        <v>1457</v>
      </c>
      <c r="E1396" t="s">
        <v>1443</v>
      </c>
      <c r="F1396"/>
      <c r="G1396">
        <v>22.6</v>
      </c>
      <c r="H1396">
        <v>22.6</v>
      </c>
      <c r="I1396"/>
      <c r="J1396" t="s">
        <v>1458</v>
      </c>
      <c r="K1396"/>
      <c r="L1396" s="18">
        <v>44840</v>
      </c>
      <c r="M1396" s="1">
        <v>1</v>
      </c>
      <c r="N1396" s="1">
        <v>1</v>
      </c>
      <c r="O1396" s="1">
        <v>2</v>
      </c>
      <c r="P1396" s="1" t="str">
        <f t="shared" si="22"/>
        <v>CP499</v>
      </c>
    </row>
    <row r="1397" spans="1:16" hidden="1">
      <c r="A1397" t="s">
        <v>11</v>
      </c>
      <c r="B1397">
        <v>500</v>
      </c>
      <c r="C1397" t="s">
        <v>1390</v>
      </c>
      <c r="D1397" t="s">
        <v>1457</v>
      </c>
      <c r="E1397" t="s">
        <v>1443</v>
      </c>
      <c r="F1397"/>
      <c r="G1397">
        <v>1672.7</v>
      </c>
      <c r="H1397">
        <v>1672.7</v>
      </c>
      <c r="I1397"/>
      <c r="J1397" t="s">
        <v>1458</v>
      </c>
      <c r="K1397"/>
      <c r="L1397" s="18">
        <v>44840</v>
      </c>
      <c r="M1397" s="1">
        <v>1</v>
      </c>
      <c r="N1397" s="1">
        <v>1</v>
      </c>
      <c r="O1397" s="1">
        <v>2</v>
      </c>
      <c r="P1397" s="1" t="str">
        <f t="shared" si="22"/>
        <v>CP500</v>
      </c>
    </row>
    <row r="1398" spans="1:16" hidden="1">
      <c r="A1398" t="s">
        <v>11</v>
      </c>
      <c r="B1398">
        <v>501</v>
      </c>
      <c r="C1398" t="s">
        <v>1391</v>
      </c>
      <c r="D1398" t="s">
        <v>1457</v>
      </c>
      <c r="E1398" t="s">
        <v>1443</v>
      </c>
      <c r="F1398"/>
      <c r="G1398">
        <v>3.1100000000000003</v>
      </c>
      <c r="H1398">
        <v>3.11</v>
      </c>
      <c r="I1398"/>
      <c r="J1398" t="s">
        <v>1458</v>
      </c>
      <c r="K1398"/>
      <c r="L1398" s="18">
        <v>44840</v>
      </c>
      <c r="M1398" s="1">
        <v>1</v>
      </c>
      <c r="N1398" s="1">
        <v>1</v>
      </c>
      <c r="O1398" s="1">
        <v>2</v>
      </c>
      <c r="P1398" s="1" t="str">
        <f t="shared" si="22"/>
        <v>CP501</v>
      </c>
    </row>
    <row r="1399" spans="1:16" hidden="1">
      <c r="A1399" t="s">
        <v>11</v>
      </c>
      <c r="B1399">
        <v>502</v>
      </c>
      <c r="C1399" t="s">
        <v>1391</v>
      </c>
      <c r="D1399" t="s">
        <v>1457</v>
      </c>
      <c r="E1399" t="s">
        <v>1443</v>
      </c>
      <c r="F1399"/>
      <c r="G1399">
        <v>368.88</v>
      </c>
      <c r="H1399">
        <v>368.88</v>
      </c>
      <c r="I1399"/>
      <c r="J1399" t="s">
        <v>1458</v>
      </c>
      <c r="K1399"/>
      <c r="L1399" s="18">
        <v>44840</v>
      </c>
      <c r="M1399" s="1">
        <v>1</v>
      </c>
      <c r="N1399" s="1">
        <v>1</v>
      </c>
      <c r="O1399" s="1">
        <v>2</v>
      </c>
      <c r="P1399" s="1" t="str">
        <f t="shared" si="22"/>
        <v>CP502</v>
      </c>
    </row>
    <row r="1400" spans="1:16" hidden="1">
      <c r="A1400" t="s">
        <v>11</v>
      </c>
      <c r="B1400">
        <v>503</v>
      </c>
      <c r="C1400" t="s">
        <v>1391</v>
      </c>
      <c r="D1400" t="s">
        <v>1457</v>
      </c>
      <c r="E1400" t="s">
        <v>1443</v>
      </c>
      <c r="F1400"/>
      <c r="G1400">
        <v>3.13</v>
      </c>
      <c r="H1400">
        <v>3.13</v>
      </c>
      <c r="I1400"/>
      <c r="J1400" t="s">
        <v>1458</v>
      </c>
      <c r="K1400"/>
      <c r="L1400" s="18">
        <v>44840</v>
      </c>
      <c r="M1400" s="1">
        <v>1</v>
      </c>
      <c r="N1400" s="1">
        <v>1</v>
      </c>
      <c r="O1400" s="1">
        <v>2</v>
      </c>
      <c r="P1400" s="1" t="str">
        <f t="shared" si="22"/>
        <v>CP503</v>
      </c>
    </row>
    <row r="1401" spans="1:16" hidden="1">
      <c r="A1401" t="s">
        <v>11</v>
      </c>
      <c r="B1401">
        <v>504</v>
      </c>
      <c r="C1401" t="s">
        <v>1391</v>
      </c>
      <c r="D1401" t="s">
        <v>1457</v>
      </c>
      <c r="E1401" t="s">
        <v>1443</v>
      </c>
      <c r="F1401"/>
      <c r="G1401">
        <v>33.909999999999997</v>
      </c>
      <c r="H1401">
        <v>33.909999999999997</v>
      </c>
      <c r="I1401"/>
      <c r="J1401" t="s">
        <v>1458</v>
      </c>
      <c r="K1401"/>
      <c r="L1401" s="18">
        <v>44840</v>
      </c>
      <c r="M1401" s="1">
        <v>1</v>
      </c>
      <c r="N1401" s="1">
        <v>1</v>
      </c>
      <c r="O1401" s="1">
        <v>2</v>
      </c>
      <c r="P1401" s="1" t="str">
        <f t="shared" si="22"/>
        <v>CP504</v>
      </c>
    </row>
    <row r="1402" spans="1:16" hidden="1">
      <c r="A1402" t="s">
        <v>11</v>
      </c>
      <c r="B1402">
        <v>505</v>
      </c>
      <c r="C1402" t="s">
        <v>1391</v>
      </c>
      <c r="D1402" t="s">
        <v>1457</v>
      </c>
      <c r="E1402" t="s">
        <v>1443</v>
      </c>
      <c r="F1402"/>
      <c r="G1402">
        <v>148.30000000000001</v>
      </c>
      <c r="H1402">
        <v>148.30000000000001</v>
      </c>
      <c r="I1402"/>
      <c r="J1402" t="s">
        <v>1458</v>
      </c>
      <c r="K1402"/>
      <c r="L1402" s="18">
        <v>44840</v>
      </c>
      <c r="M1402" s="1">
        <v>1</v>
      </c>
      <c r="N1402" s="1">
        <v>1</v>
      </c>
      <c r="O1402" s="1">
        <v>2</v>
      </c>
      <c r="P1402" s="1" t="str">
        <f t="shared" si="22"/>
        <v>CP505</v>
      </c>
    </row>
    <row r="1403" spans="1:16" hidden="1">
      <c r="A1403" t="s">
        <v>11</v>
      </c>
      <c r="B1403">
        <v>506</v>
      </c>
      <c r="C1403" t="s">
        <v>1391</v>
      </c>
      <c r="D1403" t="s">
        <v>1457</v>
      </c>
      <c r="E1403" t="s">
        <v>1443</v>
      </c>
      <c r="F1403"/>
      <c r="G1403">
        <v>1020.95</v>
      </c>
      <c r="H1403">
        <v>1020.95</v>
      </c>
      <c r="I1403"/>
      <c r="J1403" t="s">
        <v>1458</v>
      </c>
      <c r="K1403"/>
      <c r="L1403" s="18">
        <v>44840</v>
      </c>
      <c r="M1403" s="1">
        <v>1</v>
      </c>
      <c r="N1403" s="1">
        <v>1</v>
      </c>
      <c r="O1403" s="1">
        <v>2</v>
      </c>
      <c r="P1403" s="1" t="str">
        <f t="shared" si="22"/>
        <v>CP506</v>
      </c>
    </row>
    <row r="1404" spans="1:16" hidden="1">
      <c r="A1404" t="s">
        <v>11</v>
      </c>
      <c r="B1404">
        <v>507</v>
      </c>
      <c r="C1404" t="s">
        <v>1391</v>
      </c>
      <c r="D1404" t="s">
        <v>1457</v>
      </c>
      <c r="E1404" t="s">
        <v>1443</v>
      </c>
      <c r="F1404"/>
      <c r="G1404">
        <v>4.7699999999999996</v>
      </c>
      <c r="H1404">
        <v>4.7699999999999996</v>
      </c>
      <c r="I1404"/>
      <c r="J1404" t="s">
        <v>1458</v>
      </c>
      <c r="K1404"/>
      <c r="L1404" s="18">
        <v>44840</v>
      </c>
      <c r="M1404" s="1">
        <v>1</v>
      </c>
      <c r="N1404" s="1">
        <v>1</v>
      </c>
      <c r="O1404" s="1">
        <v>2</v>
      </c>
      <c r="P1404" s="1" t="str">
        <f t="shared" si="22"/>
        <v>CP507</v>
      </c>
    </row>
    <row r="1405" spans="1:16" hidden="1">
      <c r="A1405" t="s">
        <v>11</v>
      </c>
      <c r="B1405">
        <v>508</v>
      </c>
      <c r="C1405" t="s">
        <v>1391</v>
      </c>
      <c r="D1405" t="s">
        <v>1457</v>
      </c>
      <c r="E1405" t="s">
        <v>1443</v>
      </c>
      <c r="F1405"/>
      <c r="G1405">
        <v>70.680000000000007</v>
      </c>
      <c r="H1405">
        <v>70.680000000000007</v>
      </c>
      <c r="I1405"/>
      <c r="J1405" t="s">
        <v>1458</v>
      </c>
      <c r="K1405"/>
      <c r="L1405" s="18">
        <v>44840</v>
      </c>
      <c r="M1405" s="1">
        <v>1</v>
      </c>
      <c r="N1405" s="1">
        <v>1</v>
      </c>
      <c r="O1405" s="1">
        <v>2</v>
      </c>
      <c r="P1405" s="1" t="str">
        <f t="shared" si="22"/>
        <v>CP508</v>
      </c>
    </row>
    <row r="1406" spans="1:16" hidden="1">
      <c r="A1406" t="s">
        <v>11</v>
      </c>
      <c r="B1406">
        <v>509</v>
      </c>
      <c r="C1406" t="s">
        <v>1391</v>
      </c>
      <c r="D1406" t="s">
        <v>1457</v>
      </c>
      <c r="E1406" t="s">
        <v>1443</v>
      </c>
      <c r="F1406"/>
      <c r="G1406">
        <v>567.98</v>
      </c>
      <c r="H1406">
        <v>567.98</v>
      </c>
      <c r="I1406"/>
      <c r="J1406" t="s">
        <v>1458</v>
      </c>
      <c r="K1406"/>
      <c r="L1406" s="18">
        <v>44840</v>
      </c>
      <c r="M1406" s="1">
        <v>1</v>
      </c>
      <c r="N1406" s="1">
        <v>1</v>
      </c>
      <c r="O1406" s="1">
        <v>2</v>
      </c>
      <c r="P1406" s="1" t="str">
        <f t="shared" si="22"/>
        <v>CP509</v>
      </c>
    </row>
    <row r="1407" spans="1:16" hidden="1">
      <c r="A1407" t="s">
        <v>11</v>
      </c>
      <c r="B1407">
        <v>510</v>
      </c>
      <c r="C1407" t="s">
        <v>1391</v>
      </c>
      <c r="D1407" t="s">
        <v>1457</v>
      </c>
      <c r="E1407" t="s">
        <v>1443</v>
      </c>
      <c r="F1407"/>
      <c r="G1407">
        <v>1.5999999999999999</v>
      </c>
      <c r="H1407">
        <v>1.6</v>
      </c>
      <c r="I1407"/>
      <c r="J1407" t="s">
        <v>1458</v>
      </c>
      <c r="K1407"/>
      <c r="L1407" s="18">
        <v>44840</v>
      </c>
      <c r="M1407" s="1">
        <v>1</v>
      </c>
      <c r="N1407" s="1">
        <v>1</v>
      </c>
      <c r="O1407" s="1">
        <v>2</v>
      </c>
      <c r="P1407" s="1" t="str">
        <f t="shared" si="22"/>
        <v>CP510</v>
      </c>
    </row>
    <row r="1408" spans="1:16" hidden="1">
      <c r="A1408" t="s">
        <v>11</v>
      </c>
      <c r="B1408">
        <v>511</v>
      </c>
      <c r="C1408" t="s">
        <v>1391</v>
      </c>
      <c r="D1408" t="s">
        <v>1457</v>
      </c>
      <c r="E1408" t="s">
        <v>1443</v>
      </c>
      <c r="F1408"/>
      <c r="G1408">
        <v>654.22</v>
      </c>
      <c r="H1408">
        <v>654.22</v>
      </c>
      <c r="I1408"/>
      <c r="J1408" t="s">
        <v>1458</v>
      </c>
      <c r="K1408"/>
      <c r="L1408" s="18">
        <v>44840</v>
      </c>
      <c r="M1408" s="1">
        <v>1</v>
      </c>
      <c r="N1408" s="1">
        <v>1</v>
      </c>
      <c r="O1408" s="1">
        <v>2</v>
      </c>
      <c r="P1408" s="1" t="str">
        <f t="shared" si="22"/>
        <v>CP511</v>
      </c>
    </row>
    <row r="1409" spans="1:16" hidden="1">
      <c r="A1409" t="s">
        <v>11</v>
      </c>
      <c r="B1409">
        <v>512</v>
      </c>
      <c r="C1409" t="s">
        <v>1391</v>
      </c>
      <c r="D1409" t="s">
        <v>1457</v>
      </c>
      <c r="E1409" t="s">
        <v>1443</v>
      </c>
      <c r="F1409"/>
      <c r="G1409">
        <v>2.61</v>
      </c>
      <c r="H1409">
        <v>2.61</v>
      </c>
      <c r="I1409"/>
      <c r="J1409" t="s">
        <v>1458</v>
      </c>
      <c r="K1409"/>
      <c r="L1409" s="18">
        <v>44840</v>
      </c>
      <c r="M1409" s="1">
        <v>1</v>
      </c>
      <c r="N1409" s="1">
        <v>1</v>
      </c>
      <c r="O1409" s="1">
        <v>2</v>
      </c>
      <c r="P1409" s="1" t="str">
        <f t="shared" si="22"/>
        <v>CP512</v>
      </c>
    </row>
    <row r="1410" spans="1:16" hidden="1">
      <c r="A1410" t="s">
        <v>11</v>
      </c>
      <c r="B1410">
        <v>513</v>
      </c>
      <c r="C1410" t="s">
        <v>1391</v>
      </c>
      <c r="D1410" t="s">
        <v>1457</v>
      </c>
      <c r="E1410" t="s">
        <v>1443</v>
      </c>
      <c r="F1410"/>
      <c r="G1410">
        <v>392.53000000000003</v>
      </c>
      <c r="H1410">
        <v>392.53</v>
      </c>
      <c r="I1410"/>
      <c r="J1410" t="s">
        <v>1458</v>
      </c>
      <c r="K1410"/>
      <c r="L1410" s="18">
        <v>44840</v>
      </c>
      <c r="M1410" s="1">
        <v>1</v>
      </c>
      <c r="N1410" s="1">
        <v>1</v>
      </c>
      <c r="O1410" s="1">
        <v>2</v>
      </c>
      <c r="P1410" s="1" t="str">
        <f t="shared" si="22"/>
        <v>CP513</v>
      </c>
    </row>
    <row r="1411" spans="1:16" hidden="1">
      <c r="A1411" t="s">
        <v>11</v>
      </c>
      <c r="B1411">
        <v>514</v>
      </c>
      <c r="C1411" t="s">
        <v>1391</v>
      </c>
      <c r="D1411" t="s">
        <v>1457</v>
      </c>
      <c r="E1411" t="s">
        <v>1443</v>
      </c>
      <c r="F1411"/>
      <c r="G1411">
        <v>2.4500000000000002</v>
      </c>
      <c r="H1411">
        <v>2.4500000000000002</v>
      </c>
      <c r="I1411"/>
      <c r="J1411" t="s">
        <v>1458</v>
      </c>
      <c r="K1411"/>
      <c r="L1411" s="18">
        <v>44840</v>
      </c>
      <c r="M1411" s="1">
        <v>1</v>
      </c>
      <c r="N1411" s="1">
        <v>1</v>
      </c>
      <c r="O1411" s="1">
        <v>2</v>
      </c>
      <c r="P1411" s="1" t="str">
        <f t="shared" si="22"/>
        <v>CP514</v>
      </c>
    </row>
    <row r="1412" spans="1:16" hidden="1">
      <c r="A1412" t="s">
        <v>11</v>
      </c>
      <c r="B1412">
        <v>515</v>
      </c>
      <c r="C1412" t="s">
        <v>1391</v>
      </c>
      <c r="D1412" t="s">
        <v>1457</v>
      </c>
      <c r="E1412" t="s">
        <v>1443</v>
      </c>
      <c r="F1412"/>
      <c r="G1412">
        <v>4.4000000000000004</v>
      </c>
      <c r="H1412">
        <v>4.4000000000000004</v>
      </c>
      <c r="I1412"/>
      <c r="J1412" t="s">
        <v>1458</v>
      </c>
      <c r="K1412"/>
      <c r="L1412" s="18">
        <v>44840</v>
      </c>
      <c r="M1412" s="1">
        <v>1</v>
      </c>
      <c r="N1412" s="1">
        <v>1</v>
      </c>
      <c r="O1412" s="1">
        <v>2</v>
      </c>
      <c r="P1412" s="1" t="str">
        <f t="shared" si="22"/>
        <v>CP515</v>
      </c>
    </row>
    <row r="1413" spans="1:16" hidden="1">
      <c r="A1413" t="s">
        <v>11</v>
      </c>
      <c r="B1413">
        <v>516</v>
      </c>
      <c r="C1413" t="s">
        <v>1391</v>
      </c>
      <c r="D1413" t="s">
        <v>1457</v>
      </c>
      <c r="E1413" t="s">
        <v>1443</v>
      </c>
      <c r="F1413"/>
      <c r="G1413">
        <v>362.07</v>
      </c>
      <c r="H1413">
        <v>362.07</v>
      </c>
      <c r="I1413"/>
      <c r="J1413" t="s">
        <v>1458</v>
      </c>
      <c r="K1413"/>
      <c r="L1413" s="18">
        <v>44840</v>
      </c>
      <c r="M1413" s="1">
        <v>1</v>
      </c>
      <c r="N1413" s="1">
        <v>1</v>
      </c>
      <c r="O1413" s="1">
        <v>2</v>
      </c>
      <c r="P1413" s="1" t="str">
        <f t="shared" si="22"/>
        <v>CP516</v>
      </c>
    </row>
    <row r="1414" spans="1:16" hidden="1">
      <c r="A1414" t="s">
        <v>11</v>
      </c>
      <c r="B1414">
        <v>517</v>
      </c>
      <c r="C1414" t="s">
        <v>1391</v>
      </c>
      <c r="D1414" t="s">
        <v>1457</v>
      </c>
      <c r="E1414" t="s">
        <v>1443</v>
      </c>
      <c r="F1414"/>
      <c r="G1414">
        <v>220.2</v>
      </c>
      <c r="H1414">
        <v>220.2</v>
      </c>
      <c r="I1414"/>
      <c r="J1414" t="s">
        <v>1458</v>
      </c>
      <c r="K1414"/>
      <c r="L1414" s="18">
        <v>44840</v>
      </c>
      <c r="M1414" s="1">
        <v>1</v>
      </c>
      <c r="N1414" s="1">
        <v>1</v>
      </c>
      <c r="O1414" s="1">
        <v>2</v>
      </c>
      <c r="P1414" s="1" t="str">
        <f t="shared" si="22"/>
        <v>CP517</v>
      </c>
    </row>
    <row r="1415" spans="1:16" hidden="1">
      <c r="A1415" t="s">
        <v>11</v>
      </c>
      <c r="B1415">
        <v>518</v>
      </c>
      <c r="C1415" t="s">
        <v>1391</v>
      </c>
      <c r="D1415" t="s">
        <v>1457</v>
      </c>
      <c r="E1415" t="s">
        <v>1443</v>
      </c>
      <c r="F1415"/>
      <c r="G1415">
        <v>7.63</v>
      </c>
      <c r="H1415">
        <v>7.63</v>
      </c>
      <c r="I1415"/>
      <c r="J1415" t="s">
        <v>1458</v>
      </c>
      <c r="K1415"/>
      <c r="L1415" s="18">
        <v>44840</v>
      </c>
      <c r="M1415" s="1">
        <v>1</v>
      </c>
      <c r="N1415" s="1">
        <v>1</v>
      </c>
      <c r="O1415" s="1">
        <v>2</v>
      </c>
      <c r="P1415" s="1" t="str">
        <f t="shared" si="22"/>
        <v>CP518</v>
      </c>
    </row>
    <row r="1416" spans="1:16" hidden="1">
      <c r="A1416" t="s">
        <v>11</v>
      </c>
      <c r="B1416">
        <v>519</v>
      </c>
      <c r="C1416" t="s">
        <v>1391</v>
      </c>
      <c r="D1416" t="s">
        <v>1457</v>
      </c>
      <c r="E1416" t="s">
        <v>1443</v>
      </c>
      <c r="F1416"/>
      <c r="G1416">
        <v>126.87</v>
      </c>
      <c r="H1416">
        <v>126.87</v>
      </c>
      <c r="I1416"/>
      <c r="J1416" t="s">
        <v>1458</v>
      </c>
      <c r="K1416"/>
      <c r="L1416" s="18">
        <v>44840</v>
      </c>
      <c r="M1416" s="1">
        <v>1</v>
      </c>
      <c r="N1416" s="1">
        <v>1</v>
      </c>
      <c r="O1416" s="1">
        <v>2</v>
      </c>
      <c r="P1416" s="1" t="str">
        <f t="shared" si="22"/>
        <v>CP519</v>
      </c>
    </row>
    <row r="1417" spans="1:16" hidden="1">
      <c r="A1417" t="s">
        <v>11</v>
      </c>
      <c r="B1417">
        <v>520</v>
      </c>
      <c r="C1417" t="s">
        <v>1391</v>
      </c>
      <c r="D1417" t="s">
        <v>1457</v>
      </c>
      <c r="E1417" t="s">
        <v>1443</v>
      </c>
      <c r="F1417"/>
      <c r="G1417">
        <v>260.88</v>
      </c>
      <c r="H1417">
        <v>260.88</v>
      </c>
      <c r="I1417"/>
      <c r="J1417" t="s">
        <v>1458</v>
      </c>
      <c r="K1417"/>
      <c r="L1417" s="18">
        <v>44840</v>
      </c>
      <c r="M1417" s="1">
        <v>1</v>
      </c>
      <c r="N1417" s="1">
        <v>1</v>
      </c>
      <c r="O1417" s="1">
        <v>2</v>
      </c>
      <c r="P1417" s="1" t="str">
        <f t="shared" si="22"/>
        <v>CP520</v>
      </c>
    </row>
    <row r="1418" spans="1:16" hidden="1">
      <c r="A1418" t="s">
        <v>11</v>
      </c>
      <c r="B1418">
        <v>521</v>
      </c>
      <c r="C1418" t="s">
        <v>1391</v>
      </c>
      <c r="D1418" t="s">
        <v>1457</v>
      </c>
      <c r="E1418" t="s">
        <v>1443</v>
      </c>
      <c r="F1418"/>
      <c r="G1418">
        <v>1.8499999999999999</v>
      </c>
      <c r="H1418">
        <v>1.85</v>
      </c>
      <c r="I1418"/>
      <c r="J1418" t="s">
        <v>1458</v>
      </c>
      <c r="K1418"/>
      <c r="L1418" s="18">
        <v>44840</v>
      </c>
      <c r="M1418" s="1">
        <v>1</v>
      </c>
      <c r="N1418" s="1">
        <v>1</v>
      </c>
      <c r="O1418" s="1">
        <v>2</v>
      </c>
      <c r="P1418" s="1" t="str">
        <f t="shared" si="22"/>
        <v>CP521</v>
      </c>
    </row>
    <row r="1419" spans="1:16" hidden="1">
      <c r="A1419" t="s">
        <v>11</v>
      </c>
      <c r="B1419">
        <v>522</v>
      </c>
      <c r="C1419" t="s">
        <v>1391</v>
      </c>
      <c r="D1419" t="s">
        <v>1457</v>
      </c>
      <c r="E1419" t="s">
        <v>1443</v>
      </c>
      <c r="F1419"/>
      <c r="G1419">
        <v>187.19</v>
      </c>
      <c r="H1419">
        <v>187.19</v>
      </c>
      <c r="I1419"/>
      <c r="J1419" t="s">
        <v>1458</v>
      </c>
      <c r="K1419"/>
      <c r="L1419" s="18">
        <v>44840</v>
      </c>
      <c r="M1419" s="1">
        <v>1</v>
      </c>
      <c r="N1419" s="1">
        <v>1</v>
      </c>
      <c r="O1419" s="1">
        <v>2</v>
      </c>
      <c r="P1419" s="1" t="str">
        <f t="shared" si="22"/>
        <v>CP522</v>
      </c>
    </row>
    <row r="1420" spans="1:16" hidden="1">
      <c r="A1420" t="s">
        <v>11</v>
      </c>
      <c r="B1420">
        <v>523</v>
      </c>
      <c r="C1420" t="s">
        <v>1391</v>
      </c>
      <c r="D1420" t="s">
        <v>1457</v>
      </c>
      <c r="E1420" t="s">
        <v>1443</v>
      </c>
      <c r="F1420"/>
      <c r="G1420">
        <v>1.25</v>
      </c>
      <c r="H1420">
        <v>1.25</v>
      </c>
      <c r="I1420"/>
      <c r="J1420" t="s">
        <v>1458</v>
      </c>
      <c r="K1420"/>
      <c r="L1420" s="18">
        <v>44840</v>
      </c>
      <c r="M1420" s="1">
        <v>1</v>
      </c>
      <c r="N1420" s="1">
        <v>1</v>
      </c>
      <c r="O1420" s="1">
        <v>2</v>
      </c>
      <c r="P1420" s="1" t="str">
        <f t="shared" si="22"/>
        <v>CP523</v>
      </c>
    </row>
    <row r="1421" spans="1:16" hidden="1">
      <c r="A1421" t="s">
        <v>11</v>
      </c>
      <c r="B1421">
        <v>524</v>
      </c>
      <c r="C1421" t="s">
        <v>1391</v>
      </c>
      <c r="D1421" t="s">
        <v>1457</v>
      </c>
      <c r="E1421" t="s">
        <v>1443</v>
      </c>
      <c r="F1421"/>
      <c r="G1421">
        <v>588.16999999999996</v>
      </c>
      <c r="H1421">
        <v>588.16999999999996</v>
      </c>
      <c r="I1421"/>
      <c r="J1421" t="s">
        <v>1458</v>
      </c>
      <c r="K1421"/>
      <c r="L1421" s="18">
        <v>44840</v>
      </c>
      <c r="M1421" s="1">
        <v>1</v>
      </c>
      <c r="N1421" s="1">
        <v>1</v>
      </c>
      <c r="O1421" s="1">
        <v>2</v>
      </c>
      <c r="P1421" s="1" t="str">
        <f t="shared" si="22"/>
        <v>CP524</v>
      </c>
    </row>
    <row r="1422" spans="1:16" hidden="1">
      <c r="A1422" t="s">
        <v>11</v>
      </c>
      <c r="B1422">
        <v>525</v>
      </c>
      <c r="C1422" t="s">
        <v>1391</v>
      </c>
      <c r="D1422" t="s">
        <v>1457</v>
      </c>
      <c r="E1422" t="s">
        <v>1443</v>
      </c>
      <c r="F1422"/>
      <c r="G1422">
        <v>360.40999999999997</v>
      </c>
      <c r="H1422">
        <v>360.41</v>
      </c>
      <c r="I1422"/>
      <c r="J1422" t="s">
        <v>1458</v>
      </c>
      <c r="K1422"/>
      <c r="L1422" s="18">
        <v>44840</v>
      </c>
      <c r="M1422" s="1">
        <v>1</v>
      </c>
      <c r="N1422" s="1">
        <v>1</v>
      </c>
      <c r="O1422" s="1">
        <v>2</v>
      </c>
      <c r="P1422" s="1" t="str">
        <f t="shared" si="22"/>
        <v>CP525</v>
      </c>
    </row>
    <row r="1423" spans="1:16" hidden="1">
      <c r="A1423" t="s">
        <v>11</v>
      </c>
      <c r="B1423">
        <v>526</v>
      </c>
      <c r="C1423" t="s">
        <v>1391</v>
      </c>
      <c r="D1423" t="s">
        <v>1457</v>
      </c>
      <c r="E1423" t="s">
        <v>1443</v>
      </c>
      <c r="F1423"/>
      <c r="G1423">
        <v>2.78</v>
      </c>
      <c r="H1423">
        <v>2.78</v>
      </c>
      <c r="I1423"/>
      <c r="J1423" t="s">
        <v>1458</v>
      </c>
      <c r="K1423"/>
      <c r="L1423" s="18">
        <v>44840</v>
      </c>
      <c r="M1423" s="1">
        <v>1</v>
      </c>
      <c r="N1423" s="1">
        <v>1</v>
      </c>
      <c r="O1423" s="1">
        <v>2</v>
      </c>
      <c r="P1423" s="1" t="str">
        <f t="shared" si="22"/>
        <v>CP526</v>
      </c>
    </row>
    <row r="1424" spans="1:16" hidden="1">
      <c r="A1424" t="s">
        <v>11</v>
      </c>
      <c r="B1424">
        <v>527</v>
      </c>
      <c r="C1424" t="s">
        <v>1391</v>
      </c>
      <c r="D1424" t="s">
        <v>1457</v>
      </c>
      <c r="E1424" t="s">
        <v>1443</v>
      </c>
      <c r="F1424"/>
      <c r="G1424">
        <v>268.45999999999998</v>
      </c>
      <c r="H1424">
        <v>268.45999999999998</v>
      </c>
      <c r="I1424"/>
      <c r="J1424" t="s">
        <v>1458</v>
      </c>
      <c r="K1424"/>
      <c r="L1424" s="18">
        <v>44840</v>
      </c>
      <c r="M1424" s="1">
        <v>1</v>
      </c>
      <c r="N1424" s="1">
        <v>1</v>
      </c>
      <c r="O1424" s="1">
        <v>2</v>
      </c>
      <c r="P1424" s="1" t="str">
        <f t="shared" ref="P1424:P1487" si="23">+_xlfn.CONCAT(A1424,B1424)</f>
        <v>CP527</v>
      </c>
    </row>
    <row r="1425" spans="1:16" hidden="1">
      <c r="A1425" t="s">
        <v>11</v>
      </c>
      <c r="B1425">
        <v>528</v>
      </c>
      <c r="C1425" t="s">
        <v>1391</v>
      </c>
      <c r="D1425" t="s">
        <v>1457</v>
      </c>
      <c r="E1425" t="s">
        <v>1443</v>
      </c>
      <c r="F1425"/>
      <c r="G1425">
        <v>3.73</v>
      </c>
      <c r="H1425">
        <v>3.73</v>
      </c>
      <c r="I1425"/>
      <c r="J1425" t="s">
        <v>1458</v>
      </c>
      <c r="K1425"/>
      <c r="L1425" s="18">
        <v>44840</v>
      </c>
      <c r="M1425" s="1">
        <v>1</v>
      </c>
      <c r="N1425" s="1">
        <v>1</v>
      </c>
      <c r="O1425" s="1">
        <v>2</v>
      </c>
      <c r="P1425" s="1" t="str">
        <f t="shared" si="23"/>
        <v>CP528</v>
      </c>
    </row>
    <row r="1426" spans="1:16" hidden="1">
      <c r="A1426" t="s">
        <v>11</v>
      </c>
      <c r="B1426">
        <v>529</v>
      </c>
      <c r="C1426" t="s">
        <v>1391</v>
      </c>
      <c r="D1426" t="s">
        <v>1457</v>
      </c>
      <c r="E1426" t="s">
        <v>1443</v>
      </c>
      <c r="F1426"/>
      <c r="G1426">
        <v>83.419999999999987</v>
      </c>
      <c r="H1426">
        <v>83.42</v>
      </c>
      <c r="I1426"/>
      <c r="J1426" t="s">
        <v>1458</v>
      </c>
      <c r="K1426"/>
      <c r="L1426" s="18">
        <v>44840</v>
      </c>
      <c r="M1426" s="1">
        <v>1</v>
      </c>
      <c r="N1426" s="1">
        <v>1</v>
      </c>
      <c r="O1426" s="1">
        <v>2</v>
      </c>
      <c r="P1426" s="1" t="str">
        <f t="shared" si="23"/>
        <v>CP529</v>
      </c>
    </row>
    <row r="1427" spans="1:16" hidden="1">
      <c r="A1427" t="s">
        <v>11</v>
      </c>
      <c r="B1427">
        <v>530</v>
      </c>
      <c r="C1427" t="s">
        <v>1391</v>
      </c>
      <c r="D1427" t="s">
        <v>1457</v>
      </c>
      <c r="E1427" t="s">
        <v>1443</v>
      </c>
      <c r="F1427"/>
      <c r="G1427">
        <v>222.14</v>
      </c>
      <c r="H1427">
        <v>222.14</v>
      </c>
      <c r="I1427"/>
      <c r="J1427" t="s">
        <v>1458</v>
      </c>
      <c r="K1427"/>
      <c r="L1427" s="18">
        <v>44840</v>
      </c>
      <c r="M1427" s="1">
        <v>1</v>
      </c>
      <c r="N1427" s="1">
        <v>1</v>
      </c>
      <c r="O1427" s="1">
        <v>2</v>
      </c>
      <c r="P1427" s="1" t="str">
        <f t="shared" si="23"/>
        <v>CP530</v>
      </c>
    </row>
    <row r="1428" spans="1:16" hidden="1">
      <c r="A1428" t="s">
        <v>11</v>
      </c>
      <c r="B1428">
        <v>531</v>
      </c>
      <c r="C1428" t="s">
        <v>1391</v>
      </c>
      <c r="D1428" t="s">
        <v>1457</v>
      </c>
      <c r="E1428" t="s">
        <v>1443</v>
      </c>
      <c r="F1428"/>
      <c r="G1428">
        <v>5.44</v>
      </c>
      <c r="H1428">
        <v>5.44</v>
      </c>
      <c r="I1428"/>
      <c r="J1428" t="s">
        <v>1458</v>
      </c>
      <c r="K1428"/>
      <c r="L1428" s="18">
        <v>44840</v>
      </c>
      <c r="M1428" s="1">
        <v>1</v>
      </c>
      <c r="N1428" s="1">
        <v>1</v>
      </c>
      <c r="O1428" s="1">
        <v>2</v>
      </c>
      <c r="P1428" s="1" t="str">
        <f t="shared" si="23"/>
        <v>CP531</v>
      </c>
    </row>
    <row r="1429" spans="1:16" hidden="1">
      <c r="A1429" t="s">
        <v>11</v>
      </c>
      <c r="B1429">
        <v>532</v>
      </c>
      <c r="C1429" t="s">
        <v>1391</v>
      </c>
      <c r="D1429" t="s">
        <v>1457</v>
      </c>
      <c r="E1429" t="s">
        <v>1443</v>
      </c>
      <c r="F1429"/>
      <c r="G1429">
        <v>3.62</v>
      </c>
      <c r="H1429">
        <v>3.62</v>
      </c>
      <c r="I1429"/>
      <c r="J1429" t="s">
        <v>1458</v>
      </c>
      <c r="K1429"/>
      <c r="L1429" s="18">
        <v>44840</v>
      </c>
      <c r="M1429" s="1">
        <v>1</v>
      </c>
      <c r="N1429" s="1">
        <v>1</v>
      </c>
      <c r="O1429" s="1">
        <v>2</v>
      </c>
      <c r="P1429" s="1" t="str">
        <f t="shared" si="23"/>
        <v>CP532</v>
      </c>
    </row>
    <row r="1430" spans="1:16" hidden="1">
      <c r="A1430" t="s">
        <v>11</v>
      </c>
      <c r="B1430">
        <v>533</v>
      </c>
      <c r="C1430" t="s">
        <v>1391</v>
      </c>
      <c r="D1430" t="s">
        <v>1457</v>
      </c>
      <c r="E1430" t="s">
        <v>1443</v>
      </c>
      <c r="F1430"/>
      <c r="G1430">
        <v>4.25</v>
      </c>
      <c r="H1430">
        <v>4.25</v>
      </c>
      <c r="I1430"/>
      <c r="J1430" t="s">
        <v>1458</v>
      </c>
      <c r="K1430"/>
      <c r="L1430" s="18">
        <v>44840</v>
      </c>
      <c r="M1430" s="1">
        <v>1</v>
      </c>
      <c r="N1430" s="1">
        <v>1</v>
      </c>
      <c r="O1430" s="1">
        <v>2</v>
      </c>
      <c r="P1430" s="1" t="str">
        <f t="shared" si="23"/>
        <v>CP533</v>
      </c>
    </row>
    <row r="1431" spans="1:16" hidden="1">
      <c r="A1431" t="s">
        <v>11</v>
      </c>
      <c r="B1431">
        <v>534</v>
      </c>
      <c r="C1431" t="s">
        <v>1391</v>
      </c>
      <c r="D1431" t="s">
        <v>1457</v>
      </c>
      <c r="E1431" t="s">
        <v>1443</v>
      </c>
      <c r="F1431"/>
      <c r="G1431">
        <v>4.2300000000000004</v>
      </c>
      <c r="H1431">
        <v>4.2300000000000004</v>
      </c>
      <c r="I1431"/>
      <c r="J1431" t="s">
        <v>1458</v>
      </c>
      <c r="K1431"/>
      <c r="L1431" s="18">
        <v>44840</v>
      </c>
      <c r="M1431" s="1">
        <v>1</v>
      </c>
      <c r="N1431" s="1">
        <v>1</v>
      </c>
      <c r="O1431" s="1">
        <v>2</v>
      </c>
      <c r="P1431" s="1" t="str">
        <f t="shared" si="23"/>
        <v>CP534</v>
      </c>
    </row>
    <row r="1432" spans="1:16" hidden="1">
      <c r="A1432" t="s">
        <v>11</v>
      </c>
      <c r="B1432">
        <v>535</v>
      </c>
      <c r="C1432" t="s">
        <v>1391</v>
      </c>
      <c r="D1432" t="s">
        <v>1457</v>
      </c>
      <c r="E1432" t="s">
        <v>1443</v>
      </c>
      <c r="F1432"/>
      <c r="G1432">
        <v>2.4500000000000002</v>
      </c>
      <c r="H1432">
        <v>2.4500000000000002</v>
      </c>
      <c r="I1432"/>
      <c r="J1432" t="s">
        <v>1458</v>
      </c>
      <c r="K1432"/>
      <c r="L1432" s="18">
        <v>44840</v>
      </c>
      <c r="M1432" s="1">
        <v>1</v>
      </c>
      <c r="N1432" s="1">
        <v>1</v>
      </c>
      <c r="O1432" s="1">
        <v>2</v>
      </c>
      <c r="P1432" s="1" t="str">
        <f t="shared" si="23"/>
        <v>CP535</v>
      </c>
    </row>
    <row r="1433" spans="1:16" hidden="1">
      <c r="A1433" t="s">
        <v>11</v>
      </c>
      <c r="B1433">
        <v>536</v>
      </c>
      <c r="C1433" t="s">
        <v>1391</v>
      </c>
      <c r="D1433" t="s">
        <v>1457</v>
      </c>
      <c r="E1433" t="s">
        <v>1443</v>
      </c>
      <c r="F1433"/>
      <c r="G1433">
        <v>3.4899999999999998</v>
      </c>
      <c r="H1433">
        <v>3.49</v>
      </c>
      <c r="I1433"/>
      <c r="J1433" t="s">
        <v>1458</v>
      </c>
      <c r="K1433"/>
      <c r="L1433" s="18">
        <v>44840</v>
      </c>
      <c r="M1433" s="1">
        <v>1</v>
      </c>
      <c r="N1433" s="1">
        <v>1</v>
      </c>
      <c r="O1433" s="1">
        <v>2</v>
      </c>
      <c r="P1433" s="1" t="str">
        <f t="shared" si="23"/>
        <v>CP536</v>
      </c>
    </row>
    <row r="1434" spans="1:16" hidden="1">
      <c r="A1434" t="s">
        <v>11</v>
      </c>
      <c r="B1434">
        <v>537</v>
      </c>
      <c r="C1434" t="s">
        <v>1391</v>
      </c>
      <c r="D1434" t="s">
        <v>1457</v>
      </c>
      <c r="E1434" t="s">
        <v>1443</v>
      </c>
      <c r="F1434"/>
      <c r="G1434">
        <v>278.24</v>
      </c>
      <c r="H1434">
        <v>278.24</v>
      </c>
      <c r="I1434"/>
      <c r="J1434" t="s">
        <v>1458</v>
      </c>
      <c r="K1434"/>
      <c r="L1434" s="18">
        <v>44840</v>
      </c>
      <c r="M1434" s="1">
        <v>1</v>
      </c>
      <c r="N1434" s="1">
        <v>1</v>
      </c>
      <c r="O1434" s="1">
        <v>2</v>
      </c>
      <c r="P1434" s="1" t="str">
        <f t="shared" si="23"/>
        <v>CP537</v>
      </c>
    </row>
    <row r="1435" spans="1:16" hidden="1">
      <c r="A1435" t="s">
        <v>11</v>
      </c>
      <c r="B1435">
        <v>538</v>
      </c>
      <c r="C1435" t="s">
        <v>1392</v>
      </c>
      <c r="D1435" t="s">
        <v>1459</v>
      </c>
      <c r="E1435" t="s">
        <v>1443</v>
      </c>
      <c r="F1435"/>
      <c r="G1435">
        <v>1782.3599999999992</v>
      </c>
      <c r="H1435">
        <v>1782.36</v>
      </c>
      <c r="I1435"/>
      <c r="J1435" t="s">
        <v>1460</v>
      </c>
      <c r="K1435"/>
      <c r="L1435" s="18">
        <v>44841</v>
      </c>
      <c r="M1435" s="1">
        <v>1</v>
      </c>
      <c r="N1435" s="1">
        <v>1</v>
      </c>
      <c r="O1435" s="1">
        <v>2</v>
      </c>
      <c r="P1435" s="1" t="str">
        <f t="shared" si="23"/>
        <v>CP538</v>
      </c>
    </row>
    <row r="1436" spans="1:16" hidden="1">
      <c r="A1436" t="s">
        <v>11</v>
      </c>
      <c r="B1436">
        <v>539</v>
      </c>
      <c r="C1436" t="s">
        <v>1393</v>
      </c>
      <c r="D1436" t="s">
        <v>1464</v>
      </c>
      <c r="E1436" t="s">
        <v>1443</v>
      </c>
      <c r="F1436"/>
      <c r="G1436">
        <v>59</v>
      </c>
      <c r="H1436">
        <v>59</v>
      </c>
      <c r="I1436"/>
      <c r="J1436" t="s">
        <v>1465</v>
      </c>
      <c r="K1436"/>
      <c r="L1436" s="18">
        <v>44846</v>
      </c>
      <c r="M1436" s="1">
        <v>1</v>
      </c>
      <c r="N1436" s="1">
        <v>1</v>
      </c>
      <c r="O1436" s="1">
        <v>2</v>
      </c>
      <c r="P1436" s="1" t="str">
        <f t="shared" si="23"/>
        <v>CP539</v>
      </c>
    </row>
    <row r="1437" spans="1:16" hidden="1">
      <c r="A1437" t="s">
        <v>11</v>
      </c>
      <c r="B1437">
        <v>540</v>
      </c>
      <c r="C1437" t="s">
        <v>1394</v>
      </c>
      <c r="D1437" t="s">
        <v>1464</v>
      </c>
      <c r="E1437" t="s">
        <v>1443</v>
      </c>
      <c r="F1437"/>
      <c r="G1437">
        <v>77.47999999999999</v>
      </c>
      <c r="H1437">
        <v>77.48</v>
      </c>
      <c r="I1437"/>
      <c r="J1437" t="s">
        <v>1465</v>
      </c>
      <c r="K1437"/>
      <c r="L1437" s="18">
        <v>44846</v>
      </c>
      <c r="M1437" s="1">
        <v>1</v>
      </c>
      <c r="N1437" s="1">
        <v>1</v>
      </c>
      <c r="O1437" s="1">
        <v>2</v>
      </c>
      <c r="P1437" s="1" t="str">
        <f t="shared" si="23"/>
        <v>CP540</v>
      </c>
    </row>
    <row r="1438" spans="1:16" hidden="1">
      <c r="A1438" t="s">
        <v>11</v>
      </c>
      <c r="B1438">
        <v>541</v>
      </c>
      <c r="C1438" t="s">
        <v>1395</v>
      </c>
      <c r="D1438" t="s">
        <v>1464</v>
      </c>
      <c r="E1438" t="s">
        <v>1443</v>
      </c>
      <c r="F1438"/>
      <c r="G1438">
        <v>208.3</v>
      </c>
      <c r="H1438">
        <v>208.3</v>
      </c>
      <c r="I1438"/>
      <c r="J1438" t="s">
        <v>1465</v>
      </c>
      <c r="K1438"/>
      <c r="L1438" s="18">
        <v>44846</v>
      </c>
      <c r="M1438" s="1">
        <v>1</v>
      </c>
      <c r="N1438" s="1">
        <v>1</v>
      </c>
      <c r="O1438" s="1">
        <v>2</v>
      </c>
      <c r="P1438" s="1" t="str">
        <f t="shared" si="23"/>
        <v>CP541</v>
      </c>
    </row>
    <row r="1439" spans="1:16" hidden="1">
      <c r="A1439" t="s">
        <v>11</v>
      </c>
      <c r="B1439">
        <v>542</v>
      </c>
      <c r="C1439" t="s">
        <v>1396</v>
      </c>
      <c r="D1439" t="s">
        <v>1464</v>
      </c>
      <c r="E1439" t="s">
        <v>1443</v>
      </c>
      <c r="F1439"/>
      <c r="G1439">
        <v>124.23</v>
      </c>
      <c r="H1439">
        <v>124.23</v>
      </c>
      <c r="I1439"/>
      <c r="J1439" t="s">
        <v>1465</v>
      </c>
      <c r="K1439"/>
      <c r="L1439" s="18">
        <v>44846</v>
      </c>
      <c r="M1439" s="1">
        <v>1</v>
      </c>
      <c r="N1439" s="1">
        <v>1</v>
      </c>
      <c r="O1439" s="1">
        <v>2</v>
      </c>
      <c r="P1439" s="1" t="str">
        <f t="shared" si="23"/>
        <v>CP542</v>
      </c>
    </row>
    <row r="1440" spans="1:16" hidden="1">
      <c r="A1440" t="s">
        <v>11</v>
      </c>
      <c r="B1440">
        <v>543</v>
      </c>
      <c r="C1440" t="s">
        <v>1397</v>
      </c>
      <c r="D1440" t="s">
        <v>1464</v>
      </c>
      <c r="E1440" t="s">
        <v>1443</v>
      </c>
      <c r="F1440"/>
      <c r="G1440">
        <v>184.34</v>
      </c>
      <c r="H1440">
        <v>184.34</v>
      </c>
      <c r="I1440"/>
      <c r="J1440" t="s">
        <v>1465</v>
      </c>
      <c r="K1440"/>
      <c r="L1440" s="18">
        <v>44846</v>
      </c>
      <c r="M1440" s="1">
        <v>1</v>
      </c>
      <c r="N1440" s="1">
        <v>1</v>
      </c>
      <c r="O1440" s="1">
        <v>2</v>
      </c>
      <c r="P1440" s="1" t="str">
        <f t="shared" si="23"/>
        <v>CP543</v>
      </c>
    </row>
    <row r="1441" spans="1:16" hidden="1">
      <c r="A1441" t="s">
        <v>11</v>
      </c>
      <c r="B1441">
        <v>544</v>
      </c>
      <c r="C1441" t="s">
        <v>1398</v>
      </c>
      <c r="D1441" t="s">
        <v>1464</v>
      </c>
      <c r="E1441" t="s">
        <v>1443</v>
      </c>
      <c r="F1441"/>
      <c r="G1441">
        <v>394.19000000000005</v>
      </c>
      <c r="H1441">
        <v>394.19</v>
      </c>
      <c r="I1441"/>
      <c r="J1441" t="s">
        <v>1465</v>
      </c>
      <c r="K1441"/>
      <c r="L1441" s="18">
        <v>44846</v>
      </c>
      <c r="M1441" s="1">
        <v>1</v>
      </c>
      <c r="N1441" s="1">
        <v>1</v>
      </c>
      <c r="O1441" s="1">
        <v>2</v>
      </c>
      <c r="P1441" s="1" t="str">
        <f t="shared" si="23"/>
        <v>CP544</v>
      </c>
    </row>
    <row r="1442" spans="1:16" hidden="1">
      <c r="A1442" t="s">
        <v>11</v>
      </c>
      <c r="B1442">
        <v>545</v>
      </c>
      <c r="C1442" t="s">
        <v>1399</v>
      </c>
      <c r="D1442" t="s">
        <v>1464</v>
      </c>
      <c r="E1442" t="s">
        <v>1443</v>
      </c>
      <c r="F1442"/>
      <c r="G1442">
        <v>65.55</v>
      </c>
      <c r="H1442">
        <v>65.55</v>
      </c>
      <c r="I1442"/>
      <c r="J1442" t="s">
        <v>1465</v>
      </c>
      <c r="K1442"/>
      <c r="L1442" s="18">
        <v>44846</v>
      </c>
      <c r="M1442" s="1">
        <v>1</v>
      </c>
      <c r="N1442" s="1">
        <v>1</v>
      </c>
      <c r="O1442" s="1">
        <v>2</v>
      </c>
      <c r="P1442" s="1" t="str">
        <f t="shared" si="23"/>
        <v>CP545</v>
      </c>
    </row>
    <row r="1443" spans="1:16" hidden="1">
      <c r="A1443" t="s">
        <v>11</v>
      </c>
      <c r="B1443">
        <v>546</v>
      </c>
      <c r="C1443" t="s">
        <v>1400</v>
      </c>
      <c r="D1443" t="s">
        <v>1464</v>
      </c>
      <c r="E1443" t="s">
        <v>1443</v>
      </c>
      <c r="F1443"/>
      <c r="G1443">
        <v>1977.5</v>
      </c>
      <c r="H1443">
        <v>1977.5</v>
      </c>
      <c r="I1443"/>
      <c r="J1443" t="s">
        <v>1465</v>
      </c>
      <c r="K1443"/>
      <c r="L1443" s="18">
        <v>44846</v>
      </c>
      <c r="M1443" s="1">
        <v>1</v>
      </c>
      <c r="N1443" s="1">
        <v>1</v>
      </c>
      <c r="O1443" s="1">
        <v>2</v>
      </c>
      <c r="P1443" s="1" t="str">
        <f t="shared" si="23"/>
        <v>CP546</v>
      </c>
    </row>
    <row r="1444" spans="1:16" hidden="1">
      <c r="A1444" t="s">
        <v>11</v>
      </c>
      <c r="B1444">
        <v>547</v>
      </c>
      <c r="C1444" t="s">
        <v>1401</v>
      </c>
      <c r="D1444" t="s">
        <v>1464</v>
      </c>
      <c r="E1444" t="s">
        <v>1443</v>
      </c>
      <c r="F1444"/>
      <c r="G1444">
        <v>112.81</v>
      </c>
      <c r="H1444">
        <v>112.81</v>
      </c>
      <c r="I1444"/>
      <c r="J1444" t="s">
        <v>1465</v>
      </c>
      <c r="K1444"/>
      <c r="L1444" s="18">
        <v>44846</v>
      </c>
      <c r="M1444" s="1">
        <v>1</v>
      </c>
      <c r="N1444" s="1">
        <v>1</v>
      </c>
      <c r="O1444" s="1">
        <v>2</v>
      </c>
      <c r="P1444" s="1" t="str">
        <f t="shared" si="23"/>
        <v>CP547</v>
      </c>
    </row>
    <row r="1445" spans="1:16" hidden="1">
      <c r="A1445" t="s">
        <v>11</v>
      </c>
      <c r="B1445">
        <v>548</v>
      </c>
      <c r="C1445" t="s">
        <v>1402</v>
      </c>
      <c r="D1445" t="s">
        <v>1464</v>
      </c>
      <c r="E1445" t="s">
        <v>1443</v>
      </c>
      <c r="F1445"/>
      <c r="G1445">
        <v>172.32999999999998</v>
      </c>
      <c r="H1445">
        <v>172.33</v>
      </c>
      <c r="I1445"/>
      <c r="J1445" t="s">
        <v>1465</v>
      </c>
      <c r="K1445"/>
      <c r="L1445" s="18">
        <v>44846</v>
      </c>
      <c r="M1445" s="1">
        <v>1</v>
      </c>
      <c r="N1445" s="1">
        <v>1</v>
      </c>
      <c r="O1445" s="1">
        <v>2</v>
      </c>
      <c r="P1445" s="1" t="str">
        <f t="shared" si="23"/>
        <v>CP548</v>
      </c>
    </row>
    <row r="1446" spans="1:16" hidden="1">
      <c r="A1446" t="s">
        <v>11</v>
      </c>
      <c r="B1446">
        <v>549</v>
      </c>
      <c r="C1446" t="s">
        <v>1403</v>
      </c>
      <c r="D1446" t="s">
        <v>1464</v>
      </c>
      <c r="E1446" t="s">
        <v>1443</v>
      </c>
      <c r="F1446"/>
      <c r="G1446">
        <v>127.35000000000001</v>
      </c>
      <c r="H1446">
        <v>127.35</v>
      </c>
      <c r="I1446"/>
      <c r="J1446" t="s">
        <v>1465</v>
      </c>
      <c r="K1446"/>
      <c r="L1446" s="18">
        <v>44846</v>
      </c>
      <c r="M1446" s="1">
        <v>1</v>
      </c>
      <c r="N1446" s="1">
        <v>1</v>
      </c>
      <c r="O1446" s="1">
        <v>2</v>
      </c>
      <c r="P1446" s="1" t="str">
        <f t="shared" si="23"/>
        <v>CP549</v>
      </c>
    </row>
    <row r="1447" spans="1:16" hidden="1">
      <c r="A1447" t="s">
        <v>11</v>
      </c>
      <c r="B1447">
        <v>550</v>
      </c>
      <c r="C1447" t="s">
        <v>1404</v>
      </c>
      <c r="D1447" t="s">
        <v>1464</v>
      </c>
      <c r="E1447" t="s">
        <v>1443</v>
      </c>
      <c r="F1447"/>
      <c r="G1447">
        <v>632.79999999999995</v>
      </c>
      <c r="H1447">
        <v>632.80000000000007</v>
      </c>
      <c r="I1447"/>
      <c r="J1447" t="s">
        <v>1465</v>
      </c>
      <c r="K1447"/>
      <c r="L1447" s="18">
        <v>44846</v>
      </c>
      <c r="M1447" s="1">
        <v>1</v>
      </c>
      <c r="N1447" s="1">
        <v>1</v>
      </c>
      <c r="O1447" s="1">
        <v>2</v>
      </c>
      <c r="P1447" s="1" t="str">
        <f t="shared" si="23"/>
        <v>CP550</v>
      </c>
    </row>
    <row r="1448" spans="1:16" hidden="1">
      <c r="A1448" t="s">
        <v>11</v>
      </c>
      <c r="B1448">
        <v>551</v>
      </c>
      <c r="C1448" t="s">
        <v>1405</v>
      </c>
      <c r="D1448" t="s">
        <v>1464</v>
      </c>
      <c r="E1448" t="s">
        <v>1443</v>
      </c>
      <c r="F1448"/>
      <c r="G1448">
        <v>632.79999999999995</v>
      </c>
      <c r="H1448">
        <v>632.80000000000007</v>
      </c>
      <c r="I1448"/>
      <c r="J1448" t="s">
        <v>1465</v>
      </c>
      <c r="K1448"/>
      <c r="L1448" s="18">
        <v>44846</v>
      </c>
      <c r="M1448" s="1">
        <v>1</v>
      </c>
      <c r="N1448" s="1">
        <v>1</v>
      </c>
      <c r="O1448" s="1">
        <v>2</v>
      </c>
      <c r="P1448" s="1" t="str">
        <f t="shared" si="23"/>
        <v>CP551</v>
      </c>
    </row>
    <row r="1449" spans="1:16" hidden="1">
      <c r="A1449" t="s">
        <v>11</v>
      </c>
      <c r="B1449">
        <v>552</v>
      </c>
      <c r="C1449" t="s">
        <v>1406</v>
      </c>
      <c r="D1449" t="s">
        <v>1464</v>
      </c>
      <c r="E1449" t="s">
        <v>1443</v>
      </c>
      <c r="F1449"/>
      <c r="G1449">
        <v>1422.52</v>
      </c>
      <c r="H1449">
        <v>1422.52</v>
      </c>
      <c r="I1449"/>
      <c r="J1449" t="s">
        <v>1465</v>
      </c>
      <c r="K1449"/>
      <c r="L1449" s="18">
        <v>44846</v>
      </c>
      <c r="M1449" s="1">
        <v>1</v>
      </c>
      <c r="N1449" s="1">
        <v>1</v>
      </c>
      <c r="O1449" s="1">
        <v>2</v>
      </c>
      <c r="P1449" s="1" t="str">
        <f t="shared" si="23"/>
        <v>CP552</v>
      </c>
    </row>
    <row r="1450" spans="1:16" hidden="1">
      <c r="A1450" t="s">
        <v>11</v>
      </c>
      <c r="B1450">
        <v>553</v>
      </c>
      <c r="C1450" t="s">
        <v>1407</v>
      </c>
      <c r="D1450" t="s">
        <v>1464</v>
      </c>
      <c r="E1450" t="s">
        <v>1443</v>
      </c>
      <c r="F1450"/>
      <c r="G1450">
        <v>1247.18</v>
      </c>
      <c r="H1450">
        <v>1247.18</v>
      </c>
      <c r="I1450"/>
      <c r="J1450" t="s">
        <v>1465</v>
      </c>
      <c r="K1450"/>
      <c r="L1450" s="18">
        <v>44846</v>
      </c>
      <c r="M1450" s="1">
        <v>1</v>
      </c>
      <c r="N1450" s="1">
        <v>1</v>
      </c>
      <c r="O1450" s="1">
        <v>2</v>
      </c>
      <c r="P1450" s="1" t="str">
        <f t="shared" si="23"/>
        <v>CP553</v>
      </c>
    </row>
    <row r="1451" spans="1:16" hidden="1">
      <c r="A1451" t="s">
        <v>11</v>
      </c>
      <c r="B1451">
        <v>554</v>
      </c>
      <c r="C1451" t="s">
        <v>1408</v>
      </c>
      <c r="D1451" t="s">
        <v>1464</v>
      </c>
      <c r="E1451" t="s">
        <v>1443</v>
      </c>
      <c r="F1451"/>
      <c r="G1451">
        <v>2020.44</v>
      </c>
      <c r="H1451">
        <v>2020.44</v>
      </c>
      <c r="I1451"/>
      <c r="J1451" t="s">
        <v>1465</v>
      </c>
      <c r="K1451"/>
      <c r="L1451" s="18">
        <v>44846</v>
      </c>
      <c r="M1451" s="1">
        <v>1</v>
      </c>
      <c r="N1451" s="1">
        <v>1</v>
      </c>
      <c r="O1451" s="1">
        <v>2</v>
      </c>
      <c r="P1451" s="1" t="str">
        <f t="shared" si="23"/>
        <v>CP554</v>
      </c>
    </row>
    <row r="1452" spans="1:16" hidden="1">
      <c r="A1452" t="s">
        <v>11</v>
      </c>
      <c r="B1452">
        <v>555</v>
      </c>
      <c r="C1452" t="s">
        <v>1409</v>
      </c>
      <c r="D1452" t="s">
        <v>1466</v>
      </c>
      <c r="E1452" t="s">
        <v>1443</v>
      </c>
      <c r="F1452"/>
      <c r="G1452">
        <v>2982.8599999999997</v>
      </c>
      <c r="H1452">
        <v>2982.86</v>
      </c>
      <c r="I1452"/>
      <c r="J1452" t="s">
        <v>1467</v>
      </c>
      <c r="K1452"/>
      <c r="L1452" s="18">
        <v>44847</v>
      </c>
      <c r="M1452" s="1">
        <v>1</v>
      </c>
      <c r="N1452" s="1">
        <v>1</v>
      </c>
      <c r="O1452" s="1">
        <v>2</v>
      </c>
      <c r="P1452" s="1" t="str">
        <f t="shared" si="23"/>
        <v>CP555</v>
      </c>
    </row>
    <row r="1453" spans="1:16" hidden="1">
      <c r="A1453" t="s">
        <v>11</v>
      </c>
      <c r="B1453">
        <v>556</v>
      </c>
      <c r="C1453" t="s">
        <v>1409</v>
      </c>
      <c r="D1453" t="s">
        <v>1466</v>
      </c>
      <c r="E1453" t="s">
        <v>1443</v>
      </c>
      <c r="F1453"/>
      <c r="G1453">
        <v>2898</v>
      </c>
      <c r="H1453">
        <v>2898</v>
      </c>
      <c r="I1453"/>
      <c r="J1453" t="s">
        <v>1467</v>
      </c>
      <c r="K1453"/>
      <c r="L1453" s="18">
        <v>44847</v>
      </c>
      <c r="M1453" s="1">
        <v>1</v>
      </c>
      <c r="N1453" s="1">
        <v>1</v>
      </c>
      <c r="O1453" s="1">
        <v>2</v>
      </c>
      <c r="P1453" s="1" t="str">
        <f t="shared" si="23"/>
        <v>CP556</v>
      </c>
    </row>
    <row r="1454" spans="1:16" hidden="1">
      <c r="A1454" t="s">
        <v>11</v>
      </c>
      <c r="B1454">
        <v>557</v>
      </c>
      <c r="C1454" t="s">
        <v>1410</v>
      </c>
      <c r="D1454" t="s">
        <v>1466</v>
      </c>
      <c r="E1454" t="s">
        <v>1443</v>
      </c>
      <c r="F1454"/>
      <c r="G1454">
        <v>119.55000000000001</v>
      </c>
      <c r="H1454">
        <v>119.55</v>
      </c>
      <c r="I1454"/>
      <c r="J1454" t="s">
        <v>1467</v>
      </c>
      <c r="K1454"/>
      <c r="L1454" s="18">
        <v>44847</v>
      </c>
      <c r="M1454" s="1">
        <v>1</v>
      </c>
      <c r="N1454" s="1">
        <v>1</v>
      </c>
      <c r="O1454" s="1">
        <v>2</v>
      </c>
      <c r="P1454" s="1" t="str">
        <f t="shared" si="23"/>
        <v>CP557</v>
      </c>
    </row>
    <row r="1455" spans="1:16" hidden="1">
      <c r="A1455" t="s">
        <v>11</v>
      </c>
      <c r="B1455">
        <v>558</v>
      </c>
      <c r="C1455" t="s">
        <v>1411</v>
      </c>
      <c r="D1455" t="s">
        <v>1466</v>
      </c>
      <c r="E1455" t="s">
        <v>1443</v>
      </c>
      <c r="F1455"/>
      <c r="G1455">
        <v>5279.14</v>
      </c>
      <c r="H1455">
        <v>5279.14</v>
      </c>
      <c r="I1455"/>
      <c r="J1455" t="s">
        <v>1467</v>
      </c>
      <c r="K1455"/>
      <c r="L1455" s="18">
        <v>44847</v>
      </c>
      <c r="M1455" s="1">
        <v>1</v>
      </c>
      <c r="N1455" s="1">
        <v>1</v>
      </c>
      <c r="O1455" s="1">
        <v>2</v>
      </c>
      <c r="P1455" s="1" t="str">
        <f t="shared" si="23"/>
        <v>CP558</v>
      </c>
    </row>
    <row r="1456" spans="1:16" hidden="1">
      <c r="A1456" t="s">
        <v>11</v>
      </c>
      <c r="B1456">
        <v>559</v>
      </c>
      <c r="C1456" t="s">
        <v>1412</v>
      </c>
      <c r="D1456" t="s">
        <v>1474</v>
      </c>
      <c r="E1456" t="s">
        <v>1443</v>
      </c>
      <c r="F1456"/>
      <c r="G1456">
        <v>203.45</v>
      </c>
      <c r="H1456">
        <v>203.45</v>
      </c>
      <c r="I1456"/>
      <c r="J1456" t="s">
        <v>1475</v>
      </c>
      <c r="K1456"/>
      <c r="L1456" s="18">
        <v>44853</v>
      </c>
      <c r="M1456" s="1">
        <v>1</v>
      </c>
      <c r="N1456" s="1">
        <v>1</v>
      </c>
      <c r="O1456" s="1">
        <v>2</v>
      </c>
      <c r="P1456" s="1" t="str">
        <f t="shared" si="23"/>
        <v>CP559</v>
      </c>
    </row>
    <row r="1457" spans="1:16" hidden="1">
      <c r="A1457" t="s">
        <v>11</v>
      </c>
      <c r="B1457">
        <v>560</v>
      </c>
      <c r="C1457" t="s">
        <v>1364</v>
      </c>
      <c r="D1457" t="s">
        <v>1474</v>
      </c>
      <c r="E1457" t="s">
        <v>1443</v>
      </c>
      <c r="F1457"/>
      <c r="G1457">
        <v>163.80000000000001</v>
      </c>
      <c r="H1457">
        <v>163.80000000000001</v>
      </c>
      <c r="I1457"/>
      <c r="J1457" t="s">
        <v>1475</v>
      </c>
      <c r="K1457"/>
      <c r="L1457" s="18">
        <v>44853</v>
      </c>
      <c r="M1457" s="1">
        <v>1</v>
      </c>
      <c r="N1457" s="1">
        <v>1</v>
      </c>
      <c r="O1457" s="1">
        <v>2</v>
      </c>
      <c r="P1457" s="1" t="str">
        <f t="shared" si="23"/>
        <v>CP560</v>
      </c>
    </row>
    <row r="1458" spans="1:16" hidden="1">
      <c r="A1458" t="s">
        <v>11</v>
      </c>
      <c r="B1458">
        <v>561</v>
      </c>
      <c r="C1458" t="s">
        <v>1364</v>
      </c>
      <c r="D1458" t="s">
        <v>1474</v>
      </c>
      <c r="E1458" t="s">
        <v>1443</v>
      </c>
      <c r="F1458"/>
      <c r="G1458">
        <v>14</v>
      </c>
      <c r="H1458">
        <v>14</v>
      </c>
      <c r="I1458"/>
      <c r="J1458" t="s">
        <v>1475</v>
      </c>
      <c r="K1458"/>
      <c r="L1458" s="18">
        <v>44853</v>
      </c>
      <c r="M1458" s="1">
        <v>1</v>
      </c>
      <c r="N1458" s="1">
        <v>1</v>
      </c>
      <c r="O1458" s="1">
        <v>2</v>
      </c>
      <c r="P1458" s="1" t="str">
        <f t="shared" si="23"/>
        <v>CP561</v>
      </c>
    </row>
    <row r="1459" spans="1:16" hidden="1">
      <c r="A1459" t="s">
        <v>11</v>
      </c>
      <c r="B1459">
        <v>562</v>
      </c>
      <c r="C1459" t="s">
        <v>1365</v>
      </c>
      <c r="D1459" t="s">
        <v>1474</v>
      </c>
      <c r="E1459" t="s">
        <v>1443</v>
      </c>
      <c r="F1459"/>
      <c r="G1459">
        <v>49.98</v>
      </c>
      <c r="H1459">
        <v>49.98</v>
      </c>
      <c r="I1459"/>
      <c r="J1459" t="s">
        <v>1475</v>
      </c>
      <c r="K1459"/>
      <c r="L1459" s="18">
        <v>44853</v>
      </c>
      <c r="M1459" s="1">
        <v>1</v>
      </c>
      <c r="N1459" s="1">
        <v>1</v>
      </c>
      <c r="O1459" s="1">
        <v>2</v>
      </c>
      <c r="P1459" s="1" t="str">
        <f t="shared" si="23"/>
        <v>CP562</v>
      </c>
    </row>
    <row r="1460" spans="1:16" hidden="1">
      <c r="A1460" t="s">
        <v>11</v>
      </c>
      <c r="B1460">
        <v>563</v>
      </c>
      <c r="C1460" t="s">
        <v>1413</v>
      </c>
      <c r="D1460" t="s">
        <v>1474</v>
      </c>
      <c r="E1460" t="s">
        <v>1443</v>
      </c>
      <c r="F1460"/>
      <c r="G1460">
        <v>31.65</v>
      </c>
      <c r="H1460">
        <v>31.65</v>
      </c>
      <c r="I1460"/>
      <c r="J1460" t="s">
        <v>1475</v>
      </c>
      <c r="K1460"/>
      <c r="L1460" s="18">
        <v>44853</v>
      </c>
      <c r="M1460" s="1">
        <v>1</v>
      </c>
      <c r="N1460" s="1">
        <v>1</v>
      </c>
      <c r="O1460" s="1">
        <v>2</v>
      </c>
      <c r="P1460" s="1" t="str">
        <f t="shared" si="23"/>
        <v>CP563</v>
      </c>
    </row>
    <row r="1461" spans="1:16" hidden="1">
      <c r="A1461" t="s">
        <v>11</v>
      </c>
      <c r="B1461">
        <v>564</v>
      </c>
      <c r="C1461" t="s">
        <v>1394</v>
      </c>
      <c r="D1461" t="s">
        <v>1474</v>
      </c>
      <c r="E1461" t="s">
        <v>1443</v>
      </c>
      <c r="F1461"/>
      <c r="G1461">
        <v>67.14</v>
      </c>
      <c r="H1461">
        <v>67.14</v>
      </c>
      <c r="I1461"/>
      <c r="J1461" t="s">
        <v>1475</v>
      </c>
      <c r="K1461"/>
      <c r="L1461" s="18">
        <v>44853</v>
      </c>
      <c r="M1461" s="1">
        <v>1</v>
      </c>
      <c r="N1461" s="1">
        <v>1</v>
      </c>
      <c r="O1461" s="1">
        <v>2</v>
      </c>
      <c r="P1461" s="1" t="str">
        <f t="shared" si="23"/>
        <v>CP564</v>
      </c>
    </row>
    <row r="1462" spans="1:16" hidden="1">
      <c r="A1462" t="s">
        <v>11</v>
      </c>
      <c r="B1462">
        <v>565</v>
      </c>
      <c r="C1462" t="s">
        <v>1413</v>
      </c>
      <c r="D1462" t="s">
        <v>1474</v>
      </c>
      <c r="E1462" t="s">
        <v>1443</v>
      </c>
      <c r="F1462"/>
      <c r="G1462">
        <v>92.75</v>
      </c>
      <c r="H1462">
        <v>92.75</v>
      </c>
      <c r="I1462"/>
      <c r="J1462" t="s">
        <v>1475</v>
      </c>
      <c r="K1462"/>
      <c r="L1462" s="18">
        <v>44853</v>
      </c>
      <c r="M1462" s="1">
        <v>1</v>
      </c>
      <c r="N1462" s="1">
        <v>1</v>
      </c>
      <c r="O1462" s="1">
        <v>2</v>
      </c>
      <c r="P1462" s="1" t="str">
        <f t="shared" si="23"/>
        <v>CP565</v>
      </c>
    </row>
    <row r="1463" spans="1:16" hidden="1">
      <c r="A1463" t="s">
        <v>11</v>
      </c>
      <c r="B1463">
        <v>566</v>
      </c>
      <c r="C1463" t="s">
        <v>1413</v>
      </c>
      <c r="D1463" t="s">
        <v>1474</v>
      </c>
      <c r="E1463" t="s">
        <v>1443</v>
      </c>
      <c r="F1463"/>
      <c r="G1463">
        <v>188.64000000000001</v>
      </c>
      <c r="H1463">
        <v>188.64</v>
      </c>
      <c r="I1463"/>
      <c r="J1463" t="s">
        <v>1475</v>
      </c>
      <c r="K1463"/>
      <c r="L1463" s="18">
        <v>44853</v>
      </c>
      <c r="M1463" s="1">
        <v>1</v>
      </c>
      <c r="N1463" s="1">
        <v>1</v>
      </c>
      <c r="O1463" s="1">
        <v>2</v>
      </c>
      <c r="P1463" s="1" t="str">
        <f t="shared" si="23"/>
        <v>CP566</v>
      </c>
    </row>
    <row r="1464" spans="1:16" hidden="1">
      <c r="A1464" t="s">
        <v>11</v>
      </c>
      <c r="B1464">
        <v>567</v>
      </c>
      <c r="C1464" t="s">
        <v>1395</v>
      </c>
      <c r="D1464" t="s">
        <v>1474</v>
      </c>
      <c r="E1464" t="s">
        <v>1443</v>
      </c>
      <c r="F1464"/>
      <c r="G1464">
        <v>104.27</v>
      </c>
      <c r="H1464">
        <v>104.27</v>
      </c>
      <c r="I1464"/>
      <c r="J1464" t="s">
        <v>1475</v>
      </c>
      <c r="K1464"/>
      <c r="L1464" s="18">
        <v>44853</v>
      </c>
      <c r="M1464" s="1">
        <v>1</v>
      </c>
      <c r="N1464" s="1">
        <v>1</v>
      </c>
      <c r="O1464" s="1">
        <v>2</v>
      </c>
      <c r="P1464" s="1" t="str">
        <f t="shared" si="23"/>
        <v>CP567</v>
      </c>
    </row>
    <row r="1465" spans="1:16" hidden="1">
      <c r="A1465" t="s">
        <v>11</v>
      </c>
      <c r="B1465">
        <v>568</v>
      </c>
      <c r="C1465" t="s">
        <v>1396</v>
      </c>
      <c r="D1465" t="s">
        <v>1474</v>
      </c>
      <c r="E1465" t="s">
        <v>1443</v>
      </c>
      <c r="F1465"/>
      <c r="G1465">
        <v>17.98</v>
      </c>
      <c r="H1465">
        <v>17.98</v>
      </c>
      <c r="I1465"/>
      <c r="J1465" t="s">
        <v>1475</v>
      </c>
      <c r="K1465"/>
      <c r="L1465" s="18">
        <v>44853</v>
      </c>
      <c r="M1465" s="1">
        <v>1</v>
      </c>
      <c r="N1465" s="1">
        <v>1</v>
      </c>
      <c r="O1465" s="1">
        <v>2</v>
      </c>
      <c r="P1465" s="1" t="str">
        <f t="shared" si="23"/>
        <v>CP568</v>
      </c>
    </row>
    <row r="1466" spans="1:16" hidden="1">
      <c r="A1466" t="s">
        <v>11</v>
      </c>
      <c r="B1466">
        <v>569</v>
      </c>
      <c r="C1466" t="s">
        <v>1396</v>
      </c>
      <c r="D1466" t="s">
        <v>1474</v>
      </c>
      <c r="E1466" t="s">
        <v>1443</v>
      </c>
      <c r="F1466"/>
      <c r="G1466">
        <v>85.34</v>
      </c>
      <c r="H1466">
        <v>85.34</v>
      </c>
      <c r="I1466"/>
      <c r="J1466" t="s">
        <v>1475</v>
      </c>
      <c r="K1466"/>
      <c r="L1466" s="18">
        <v>44853</v>
      </c>
      <c r="M1466" s="1">
        <v>1</v>
      </c>
      <c r="N1466" s="1">
        <v>1</v>
      </c>
      <c r="O1466" s="1">
        <v>2</v>
      </c>
      <c r="P1466" s="1" t="str">
        <f t="shared" si="23"/>
        <v>CP569</v>
      </c>
    </row>
    <row r="1467" spans="1:16" hidden="1">
      <c r="A1467" t="s">
        <v>11</v>
      </c>
      <c r="B1467">
        <v>570</v>
      </c>
      <c r="C1467" t="s">
        <v>1396</v>
      </c>
      <c r="D1467" t="s">
        <v>1474</v>
      </c>
      <c r="E1467" t="s">
        <v>1443</v>
      </c>
      <c r="F1467"/>
      <c r="G1467">
        <v>85.98</v>
      </c>
      <c r="H1467">
        <v>85.98</v>
      </c>
      <c r="I1467"/>
      <c r="J1467" t="s">
        <v>1475</v>
      </c>
      <c r="K1467"/>
      <c r="L1467" s="18">
        <v>44853</v>
      </c>
      <c r="M1467" s="1">
        <v>1</v>
      </c>
      <c r="N1467" s="1">
        <v>1</v>
      </c>
      <c r="O1467" s="1">
        <v>2</v>
      </c>
      <c r="P1467" s="1" t="str">
        <f t="shared" si="23"/>
        <v>CP570</v>
      </c>
    </row>
    <row r="1468" spans="1:16" hidden="1">
      <c r="A1468" t="s">
        <v>11</v>
      </c>
      <c r="B1468">
        <v>571</v>
      </c>
      <c r="C1468" t="s">
        <v>1367</v>
      </c>
      <c r="D1468" t="s">
        <v>1474</v>
      </c>
      <c r="E1468" t="s">
        <v>1443</v>
      </c>
      <c r="F1468"/>
      <c r="G1468">
        <v>30.270000000000003</v>
      </c>
      <c r="H1468">
        <v>30.27</v>
      </c>
      <c r="I1468"/>
      <c r="J1468" t="s">
        <v>1475</v>
      </c>
      <c r="K1468"/>
      <c r="L1468" s="18">
        <v>44853</v>
      </c>
      <c r="M1468" s="1">
        <v>1</v>
      </c>
      <c r="N1468" s="1">
        <v>1</v>
      </c>
      <c r="O1468" s="1">
        <v>2</v>
      </c>
      <c r="P1468" s="1" t="str">
        <f t="shared" si="23"/>
        <v>CP571</v>
      </c>
    </row>
    <row r="1469" spans="1:16" hidden="1">
      <c r="A1469" t="s">
        <v>11</v>
      </c>
      <c r="B1469">
        <v>572</v>
      </c>
      <c r="C1469" t="s">
        <v>1398</v>
      </c>
      <c r="D1469" t="s">
        <v>1474</v>
      </c>
      <c r="E1469" t="s">
        <v>1443</v>
      </c>
      <c r="F1469"/>
      <c r="G1469">
        <v>137.94999999999999</v>
      </c>
      <c r="H1469">
        <v>137.94999999999999</v>
      </c>
      <c r="I1469"/>
      <c r="J1469" t="s">
        <v>1475</v>
      </c>
      <c r="K1469"/>
      <c r="L1469" s="18">
        <v>44853</v>
      </c>
      <c r="M1469" s="1">
        <v>1</v>
      </c>
      <c r="N1469" s="1">
        <v>1</v>
      </c>
      <c r="O1469" s="1">
        <v>2</v>
      </c>
      <c r="P1469" s="1" t="str">
        <f t="shared" si="23"/>
        <v>CP572</v>
      </c>
    </row>
    <row r="1470" spans="1:16" hidden="1">
      <c r="A1470" t="s">
        <v>11</v>
      </c>
      <c r="B1470">
        <v>573</v>
      </c>
      <c r="C1470" t="s">
        <v>1399</v>
      </c>
      <c r="D1470" t="s">
        <v>1474</v>
      </c>
      <c r="E1470" t="s">
        <v>1443</v>
      </c>
      <c r="F1470"/>
      <c r="G1470">
        <v>213.97999999999996</v>
      </c>
      <c r="H1470">
        <v>213.98</v>
      </c>
      <c r="I1470"/>
      <c r="J1470" t="s">
        <v>1475</v>
      </c>
      <c r="K1470"/>
      <c r="L1470" s="18">
        <v>44853</v>
      </c>
      <c r="M1470" s="1">
        <v>1</v>
      </c>
      <c r="N1470" s="1">
        <v>1</v>
      </c>
      <c r="O1470" s="1">
        <v>2</v>
      </c>
      <c r="P1470" s="1" t="str">
        <f t="shared" si="23"/>
        <v>CP573</v>
      </c>
    </row>
    <row r="1471" spans="1:16" hidden="1">
      <c r="A1471" t="s">
        <v>11</v>
      </c>
      <c r="B1471">
        <v>574</v>
      </c>
      <c r="C1471" t="s">
        <v>1414</v>
      </c>
      <c r="D1471" t="s">
        <v>1474</v>
      </c>
      <c r="E1471" t="s">
        <v>1443</v>
      </c>
      <c r="F1471"/>
      <c r="G1471">
        <v>145.95000000000002</v>
      </c>
      <c r="H1471">
        <v>145.94999999999999</v>
      </c>
      <c r="I1471"/>
      <c r="J1471" t="s">
        <v>1475</v>
      </c>
      <c r="K1471"/>
      <c r="L1471" s="18">
        <v>44853</v>
      </c>
      <c r="M1471" s="1">
        <v>1</v>
      </c>
      <c r="N1471" s="1">
        <v>1</v>
      </c>
      <c r="O1471" s="1">
        <v>2</v>
      </c>
      <c r="P1471" s="1" t="str">
        <f t="shared" si="23"/>
        <v>CP574</v>
      </c>
    </row>
    <row r="1472" spans="1:16" hidden="1">
      <c r="A1472" t="s">
        <v>11</v>
      </c>
      <c r="B1472">
        <v>575</v>
      </c>
      <c r="C1472" t="s">
        <v>1415</v>
      </c>
      <c r="D1472" t="s">
        <v>1476</v>
      </c>
      <c r="E1472" t="s">
        <v>1443</v>
      </c>
      <c r="F1472"/>
      <c r="G1472">
        <v>35</v>
      </c>
      <c r="H1472">
        <v>35</v>
      </c>
      <c r="I1472"/>
      <c r="J1472" t="s">
        <v>1477</v>
      </c>
      <c r="K1472"/>
      <c r="L1472" s="18">
        <v>44855</v>
      </c>
      <c r="M1472" s="1">
        <v>1</v>
      </c>
      <c r="N1472" s="1">
        <v>1</v>
      </c>
      <c r="O1472" s="1">
        <v>2</v>
      </c>
      <c r="P1472" s="1" t="str">
        <f t="shared" si="23"/>
        <v>CP575</v>
      </c>
    </row>
    <row r="1473" spans="1:16" hidden="1">
      <c r="A1473" t="s">
        <v>11</v>
      </c>
      <c r="B1473">
        <v>576</v>
      </c>
      <c r="C1473" t="s">
        <v>1416</v>
      </c>
      <c r="D1473" t="s">
        <v>1476</v>
      </c>
      <c r="E1473" t="s">
        <v>1443</v>
      </c>
      <c r="F1473"/>
      <c r="G1473">
        <v>645.47</v>
      </c>
      <c r="H1473">
        <v>645.47</v>
      </c>
      <c r="I1473"/>
      <c r="J1473" t="s">
        <v>1477</v>
      </c>
      <c r="K1473"/>
      <c r="L1473" s="18">
        <v>44855</v>
      </c>
      <c r="M1473" s="1">
        <v>1</v>
      </c>
      <c r="N1473" s="1">
        <v>1</v>
      </c>
      <c r="O1473" s="1">
        <v>2</v>
      </c>
      <c r="P1473" s="1" t="str">
        <f t="shared" si="23"/>
        <v>CP576</v>
      </c>
    </row>
    <row r="1474" spans="1:16" hidden="1">
      <c r="A1474" t="s">
        <v>11</v>
      </c>
      <c r="B1474">
        <v>577</v>
      </c>
      <c r="C1474" t="s">
        <v>1417</v>
      </c>
      <c r="D1474" t="s">
        <v>1476</v>
      </c>
      <c r="E1474" t="s">
        <v>1443</v>
      </c>
      <c r="F1474"/>
      <c r="G1474">
        <v>1977.5</v>
      </c>
      <c r="H1474">
        <v>1977.5</v>
      </c>
      <c r="I1474"/>
      <c r="J1474" t="s">
        <v>1477</v>
      </c>
      <c r="K1474"/>
      <c r="L1474" s="18">
        <v>44855</v>
      </c>
      <c r="M1474" s="1">
        <v>1</v>
      </c>
      <c r="N1474" s="1">
        <v>1</v>
      </c>
      <c r="O1474" s="1">
        <v>2</v>
      </c>
      <c r="P1474" s="1" t="str">
        <f t="shared" si="23"/>
        <v>CP577</v>
      </c>
    </row>
    <row r="1475" spans="1:16" hidden="1">
      <c r="A1475" t="s">
        <v>11</v>
      </c>
      <c r="B1475">
        <v>578</v>
      </c>
      <c r="C1475" t="s">
        <v>1417</v>
      </c>
      <c r="D1475" t="s">
        <v>1476</v>
      </c>
      <c r="E1475" t="s">
        <v>1443</v>
      </c>
      <c r="F1475"/>
      <c r="G1475">
        <v>627.15</v>
      </c>
      <c r="H1475">
        <v>627.15</v>
      </c>
      <c r="I1475"/>
      <c r="J1475" t="s">
        <v>1477</v>
      </c>
      <c r="K1475"/>
      <c r="L1475" s="18">
        <v>44855</v>
      </c>
      <c r="M1475" s="1">
        <v>1</v>
      </c>
      <c r="N1475" s="1">
        <v>1</v>
      </c>
      <c r="O1475" s="1">
        <v>2</v>
      </c>
      <c r="P1475" s="1" t="str">
        <f t="shared" si="23"/>
        <v>CP578</v>
      </c>
    </row>
    <row r="1476" spans="1:16" hidden="1">
      <c r="A1476" t="s">
        <v>11</v>
      </c>
      <c r="B1476">
        <v>579</v>
      </c>
      <c r="C1476" t="s">
        <v>1418</v>
      </c>
      <c r="D1476" t="s">
        <v>1476</v>
      </c>
      <c r="E1476" t="s">
        <v>1443</v>
      </c>
      <c r="F1476"/>
      <c r="G1476">
        <v>339</v>
      </c>
      <c r="H1476">
        <v>339</v>
      </c>
      <c r="I1476"/>
      <c r="J1476" t="s">
        <v>1477</v>
      </c>
      <c r="K1476"/>
      <c r="L1476" s="18">
        <v>44855</v>
      </c>
      <c r="M1476" s="1">
        <v>1</v>
      </c>
      <c r="N1476" s="1">
        <v>1</v>
      </c>
      <c r="O1476" s="1">
        <v>2</v>
      </c>
      <c r="P1476" s="1" t="str">
        <f t="shared" si="23"/>
        <v>CP579</v>
      </c>
    </row>
    <row r="1477" spans="1:16" hidden="1">
      <c r="A1477" t="s">
        <v>11</v>
      </c>
      <c r="B1477">
        <v>580</v>
      </c>
      <c r="C1477" t="s">
        <v>1419</v>
      </c>
      <c r="D1477" t="s">
        <v>1476</v>
      </c>
      <c r="E1477" t="s">
        <v>1443</v>
      </c>
      <c r="F1477"/>
      <c r="G1477">
        <v>68.81</v>
      </c>
      <c r="H1477">
        <v>68.81</v>
      </c>
      <c r="I1477"/>
      <c r="J1477" t="s">
        <v>1477</v>
      </c>
      <c r="K1477"/>
      <c r="L1477" s="18">
        <v>44855</v>
      </c>
      <c r="M1477" s="1">
        <v>1</v>
      </c>
      <c r="N1477" s="1">
        <v>1</v>
      </c>
      <c r="O1477" s="1">
        <v>2</v>
      </c>
      <c r="P1477" s="1" t="str">
        <f t="shared" si="23"/>
        <v>CP580</v>
      </c>
    </row>
    <row r="1478" spans="1:16" hidden="1">
      <c r="A1478" t="s">
        <v>11</v>
      </c>
      <c r="B1478">
        <v>581</v>
      </c>
      <c r="C1478" t="s">
        <v>1420</v>
      </c>
      <c r="D1478" t="s">
        <v>1476</v>
      </c>
      <c r="E1478" t="s">
        <v>1443</v>
      </c>
      <c r="F1478"/>
      <c r="G1478">
        <v>22.6</v>
      </c>
      <c r="H1478">
        <v>22.6</v>
      </c>
      <c r="I1478"/>
      <c r="J1478" t="s">
        <v>1477</v>
      </c>
      <c r="K1478"/>
      <c r="L1478" s="18">
        <v>44855</v>
      </c>
      <c r="M1478" s="1">
        <v>1</v>
      </c>
      <c r="N1478" s="1">
        <v>1</v>
      </c>
      <c r="O1478" s="1">
        <v>2</v>
      </c>
      <c r="P1478" s="1" t="str">
        <f t="shared" si="23"/>
        <v>CP581</v>
      </c>
    </row>
    <row r="1479" spans="1:16" hidden="1">
      <c r="A1479" t="s">
        <v>11</v>
      </c>
      <c r="B1479">
        <v>582</v>
      </c>
      <c r="C1479" t="s">
        <v>1420</v>
      </c>
      <c r="D1479" t="s">
        <v>1476</v>
      </c>
      <c r="E1479" t="s">
        <v>1443</v>
      </c>
      <c r="F1479"/>
      <c r="G1479">
        <v>22.6</v>
      </c>
      <c r="H1479">
        <v>22.6</v>
      </c>
      <c r="I1479"/>
      <c r="J1479" t="s">
        <v>1477</v>
      </c>
      <c r="K1479"/>
      <c r="L1479" s="18">
        <v>44855</v>
      </c>
      <c r="M1479" s="1">
        <v>1</v>
      </c>
      <c r="N1479" s="1">
        <v>1</v>
      </c>
      <c r="O1479" s="1">
        <v>2</v>
      </c>
      <c r="P1479" s="1" t="str">
        <f t="shared" si="23"/>
        <v>CP582</v>
      </c>
    </row>
    <row r="1480" spans="1:16" hidden="1">
      <c r="A1480" t="s">
        <v>11</v>
      </c>
      <c r="B1480">
        <v>583</v>
      </c>
      <c r="C1480" t="s">
        <v>1421</v>
      </c>
      <c r="D1480" t="s">
        <v>1476</v>
      </c>
      <c r="E1480" t="s">
        <v>1443</v>
      </c>
      <c r="F1480"/>
      <c r="G1480">
        <v>1154.28</v>
      </c>
      <c r="H1480">
        <v>1154.28</v>
      </c>
      <c r="I1480"/>
      <c r="J1480" t="s">
        <v>1477</v>
      </c>
      <c r="K1480"/>
      <c r="L1480" s="18">
        <v>44855</v>
      </c>
      <c r="M1480" s="1">
        <v>1</v>
      </c>
      <c r="N1480" s="1">
        <v>1</v>
      </c>
      <c r="O1480" s="1">
        <v>2</v>
      </c>
      <c r="P1480" s="1" t="str">
        <f t="shared" si="23"/>
        <v>CP583</v>
      </c>
    </row>
    <row r="1481" spans="1:16" hidden="1">
      <c r="A1481" t="s">
        <v>11</v>
      </c>
      <c r="B1481">
        <v>584</v>
      </c>
      <c r="C1481" t="s">
        <v>1422</v>
      </c>
      <c r="D1481" t="s">
        <v>1476</v>
      </c>
      <c r="E1481" t="s">
        <v>1443</v>
      </c>
      <c r="F1481"/>
      <c r="G1481">
        <v>293.8</v>
      </c>
      <c r="H1481">
        <v>293.8</v>
      </c>
      <c r="I1481"/>
      <c r="J1481" t="s">
        <v>1477</v>
      </c>
      <c r="K1481"/>
      <c r="L1481" s="18">
        <v>44855</v>
      </c>
      <c r="M1481" s="1">
        <v>1</v>
      </c>
      <c r="N1481" s="1">
        <v>1</v>
      </c>
      <c r="O1481" s="1">
        <v>2</v>
      </c>
      <c r="P1481" s="1" t="str">
        <f t="shared" si="23"/>
        <v>CP584</v>
      </c>
    </row>
    <row r="1482" spans="1:16" hidden="1">
      <c r="A1482" t="s">
        <v>11</v>
      </c>
      <c r="B1482">
        <v>585</v>
      </c>
      <c r="C1482" t="s">
        <v>1423</v>
      </c>
      <c r="D1482" t="s">
        <v>1476</v>
      </c>
      <c r="E1482" t="s">
        <v>1443</v>
      </c>
      <c r="F1482"/>
      <c r="G1482">
        <v>63.02</v>
      </c>
      <c r="H1482">
        <v>63.02</v>
      </c>
      <c r="I1482"/>
      <c r="J1482" t="s">
        <v>1477</v>
      </c>
      <c r="K1482"/>
      <c r="L1482" s="18">
        <v>44855</v>
      </c>
      <c r="M1482" s="1">
        <v>1</v>
      </c>
      <c r="N1482" s="1">
        <v>1</v>
      </c>
      <c r="O1482" s="1">
        <v>2</v>
      </c>
      <c r="P1482" s="1" t="str">
        <f t="shared" si="23"/>
        <v>CP585</v>
      </c>
    </row>
    <row r="1483" spans="1:16" hidden="1">
      <c r="A1483" t="s">
        <v>11</v>
      </c>
      <c r="B1483">
        <v>586</v>
      </c>
      <c r="C1483" t="s">
        <v>1424</v>
      </c>
      <c r="D1483" t="s">
        <v>1476</v>
      </c>
      <c r="E1483" t="s">
        <v>1443</v>
      </c>
      <c r="F1483"/>
      <c r="G1483">
        <v>840.56000000000006</v>
      </c>
      <c r="H1483">
        <v>840.56</v>
      </c>
      <c r="I1483"/>
      <c r="J1483" t="s">
        <v>1477</v>
      </c>
      <c r="K1483"/>
      <c r="L1483" s="18">
        <v>44855</v>
      </c>
      <c r="M1483" s="1">
        <v>1</v>
      </c>
      <c r="N1483" s="1">
        <v>1</v>
      </c>
      <c r="O1483" s="1">
        <v>2</v>
      </c>
      <c r="P1483" s="1" t="str">
        <f t="shared" si="23"/>
        <v>CP586</v>
      </c>
    </row>
    <row r="1484" spans="1:16" hidden="1">
      <c r="A1484" t="s">
        <v>11</v>
      </c>
      <c r="B1484">
        <v>587</v>
      </c>
      <c r="C1484" t="s">
        <v>1425</v>
      </c>
      <c r="D1484" t="s">
        <v>1476</v>
      </c>
      <c r="E1484" t="s">
        <v>1443</v>
      </c>
      <c r="F1484"/>
      <c r="G1484">
        <v>2032.95</v>
      </c>
      <c r="H1484">
        <v>2032.95</v>
      </c>
      <c r="I1484"/>
      <c r="J1484" t="s">
        <v>1477</v>
      </c>
      <c r="K1484"/>
      <c r="L1484" s="18">
        <v>44855</v>
      </c>
      <c r="M1484" s="1">
        <v>1</v>
      </c>
      <c r="N1484" s="1">
        <v>1</v>
      </c>
      <c r="O1484" s="1">
        <v>2</v>
      </c>
      <c r="P1484" s="1" t="str">
        <f t="shared" si="23"/>
        <v>CP587</v>
      </c>
    </row>
    <row r="1485" spans="1:16" hidden="1">
      <c r="A1485" t="s">
        <v>11</v>
      </c>
      <c r="B1485">
        <v>588</v>
      </c>
      <c r="C1485" t="s">
        <v>1426</v>
      </c>
      <c r="D1485" t="s">
        <v>1476</v>
      </c>
      <c r="E1485" t="s">
        <v>1443</v>
      </c>
      <c r="F1485"/>
      <c r="G1485">
        <v>494.22999999999996</v>
      </c>
      <c r="H1485">
        <v>494.23</v>
      </c>
      <c r="I1485"/>
      <c r="J1485" t="s">
        <v>1477</v>
      </c>
      <c r="K1485"/>
      <c r="L1485" s="18">
        <v>44855</v>
      </c>
      <c r="M1485" s="1">
        <v>1</v>
      </c>
      <c r="N1485" s="1">
        <v>1</v>
      </c>
      <c r="O1485" s="1">
        <v>2</v>
      </c>
      <c r="P1485" s="1" t="str">
        <f t="shared" si="23"/>
        <v>CP588</v>
      </c>
    </row>
    <row r="1486" spans="1:16" hidden="1">
      <c r="A1486" t="s">
        <v>11</v>
      </c>
      <c r="B1486">
        <v>589</v>
      </c>
      <c r="C1486" t="s">
        <v>1426</v>
      </c>
      <c r="D1486" t="s">
        <v>1476</v>
      </c>
      <c r="E1486" t="s">
        <v>1443</v>
      </c>
      <c r="F1486"/>
      <c r="G1486">
        <v>494.24999999999994</v>
      </c>
      <c r="H1486">
        <v>494.25</v>
      </c>
      <c r="I1486"/>
      <c r="J1486" t="s">
        <v>1477</v>
      </c>
      <c r="K1486"/>
      <c r="L1486" s="18">
        <v>44855</v>
      </c>
      <c r="M1486" s="1">
        <v>1</v>
      </c>
      <c r="N1486" s="1">
        <v>1</v>
      </c>
      <c r="O1486" s="1">
        <v>2</v>
      </c>
      <c r="P1486" s="1" t="str">
        <f t="shared" si="23"/>
        <v>CP589</v>
      </c>
    </row>
    <row r="1487" spans="1:16" hidden="1">
      <c r="A1487" t="s">
        <v>11</v>
      </c>
      <c r="B1487">
        <v>590</v>
      </c>
      <c r="C1487" t="s">
        <v>1426</v>
      </c>
      <c r="D1487" t="s">
        <v>1476</v>
      </c>
      <c r="E1487" t="s">
        <v>1443</v>
      </c>
      <c r="F1487"/>
      <c r="G1487">
        <v>494.24999999999994</v>
      </c>
      <c r="H1487">
        <v>494.25</v>
      </c>
      <c r="I1487"/>
      <c r="J1487" t="s">
        <v>1477</v>
      </c>
      <c r="K1487"/>
      <c r="L1487" s="18">
        <v>44855</v>
      </c>
      <c r="M1487" s="1">
        <v>1</v>
      </c>
      <c r="N1487" s="1">
        <v>1</v>
      </c>
      <c r="O1487" s="1">
        <v>2</v>
      </c>
      <c r="P1487" s="1" t="str">
        <f t="shared" si="23"/>
        <v>CP590</v>
      </c>
    </row>
    <row r="1488" spans="1:16" hidden="1">
      <c r="A1488" t="s">
        <v>11</v>
      </c>
      <c r="B1488">
        <v>591</v>
      </c>
      <c r="C1488" t="s">
        <v>1427</v>
      </c>
      <c r="D1488" t="s">
        <v>1492</v>
      </c>
      <c r="E1488" t="s">
        <v>1443</v>
      </c>
      <c r="F1488"/>
      <c r="G1488">
        <v>432.68000000000006</v>
      </c>
      <c r="H1488">
        <v>432.67999999999995</v>
      </c>
      <c r="I1488"/>
      <c r="J1488" t="s">
        <v>1493</v>
      </c>
      <c r="K1488"/>
      <c r="L1488" s="18">
        <v>44858</v>
      </c>
      <c r="M1488" s="1">
        <v>1</v>
      </c>
      <c r="N1488" s="1">
        <v>1</v>
      </c>
      <c r="O1488" s="1">
        <v>2</v>
      </c>
      <c r="P1488" s="1" t="str">
        <f t="shared" ref="P1488:P1519" si="24">+_xlfn.CONCAT(A1488,B1488)</f>
        <v>CP591</v>
      </c>
    </row>
    <row r="1489" spans="1:16" hidden="1">
      <c r="A1489" t="s">
        <v>11</v>
      </c>
      <c r="B1489">
        <v>592</v>
      </c>
      <c r="C1489" t="s">
        <v>1428</v>
      </c>
      <c r="D1489" t="s">
        <v>1492</v>
      </c>
      <c r="E1489" t="s">
        <v>1443</v>
      </c>
      <c r="F1489"/>
      <c r="G1489">
        <v>1255.75</v>
      </c>
      <c r="H1489">
        <v>1255.75</v>
      </c>
      <c r="I1489"/>
      <c r="J1489" t="s">
        <v>1493</v>
      </c>
      <c r="K1489"/>
      <c r="L1489" s="18">
        <v>44858</v>
      </c>
      <c r="M1489" s="1">
        <v>1</v>
      </c>
      <c r="N1489" s="1">
        <v>1</v>
      </c>
      <c r="O1489" s="1">
        <v>2</v>
      </c>
      <c r="P1489" s="1" t="str">
        <f t="shared" si="24"/>
        <v>CP592</v>
      </c>
    </row>
    <row r="1490" spans="1:16" hidden="1">
      <c r="A1490" t="s">
        <v>11</v>
      </c>
      <c r="B1490">
        <v>593</v>
      </c>
      <c r="C1490" t="s">
        <v>1429</v>
      </c>
      <c r="D1490" t="s">
        <v>1492</v>
      </c>
      <c r="E1490" t="s">
        <v>1443</v>
      </c>
      <c r="F1490"/>
      <c r="G1490">
        <v>6095.09</v>
      </c>
      <c r="H1490">
        <v>6095.09</v>
      </c>
      <c r="I1490"/>
      <c r="J1490" t="s">
        <v>1493</v>
      </c>
      <c r="K1490"/>
      <c r="L1490" s="18">
        <v>44858</v>
      </c>
      <c r="M1490" s="1">
        <v>1</v>
      </c>
      <c r="N1490" s="1">
        <v>1</v>
      </c>
      <c r="O1490" s="1">
        <v>2</v>
      </c>
      <c r="P1490" s="1" t="str">
        <f t="shared" si="24"/>
        <v>CP593</v>
      </c>
    </row>
    <row r="1491" spans="1:16" hidden="1">
      <c r="A1491" t="s">
        <v>11</v>
      </c>
      <c r="B1491">
        <v>594</v>
      </c>
      <c r="C1491" t="s">
        <v>1430</v>
      </c>
      <c r="D1491" t="s">
        <v>1492</v>
      </c>
      <c r="E1491" t="s">
        <v>1443</v>
      </c>
      <c r="F1491"/>
      <c r="G1491">
        <v>3182.1200000000003</v>
      </c>
      <c r="H1491">
        <v>3182.1200000000003</v>
      </c>
      <c r="I1491"/>
      <c r="J1491" t="s">
        <v>1493</v>
      </c>
      <c r="K1491"/>
      <c r="L1491" s="18">
        <v>44858</v>
      </c>
      <c r="M1491" s="1">
        <v>1</v>
      </c>
      <c r="N1491" s="1">
        <v>1</v>
      </c>
      <c r="O1491" s="1">
        <v>2</v>
      </c>
      <c r="P1491" s="1" t="str">
        <f t="shared" si="24"/>
        <v>CP594</v>
      </c>
    </row>
    <row r="1492" spans="1:16" hidden="1">
      <c r="A1492" t="s">
        <v>11</v>
      </c>
      <c r="B1492">
        <v>595</v>
      </c>
      <c r="C1492" t="s">
        <v>1431</v>
      </c>
      <c r="D1492" t="s">
        <v>1492</v>
      </c>
      <c r="E1492" t="s">
        <v>1443</v>
      </c>
      <c r="F1492"/>
      <c r="G1492">
        <v>1783.66</v>
      </c>
      <c r="H1492">
        <v>1783.66</v>
      </c>
      <c r="I1492"/>
      <c r="J1492" t="s">
        <v>1493</v>
      </c>
      <c r="K1492"/>
      <c r="L1492" s="18">
        <v>44858</v>
      </c>
      <c r="M1492" s="1">
        <v>1</v>
      </c>
      <c r="N1492" s="1">
        <v>1</v>
      </c>
      <c r="O1492" s="1">
        <v>2</v>
      </c>
      <c r="P1492" s="1" t="str">
        <f t="shared" si="24"/>
        <v>CP595</v>
      </c>
    </row>
    <row r="1493" spans="1:16" hidden="1">
      <c r="A1493" t="s">
        <v>11</v>
      </c>
      <c r="B1493">
        <v>596</v>
      </c>
      <c r="C1493" t="s">
        <v>1432</v>
      </c>
      <c r="D1493" t="s">
        <v>1492</v>
      </c>
      <c r="E1493" t="s">
        <v>1443</v>
      </c>
      <c r="F1493"/>
      <c r="G1493">
        <v>901.18999999999994</v>
      </c>
      <c r="H1493">
        <v>901.19</v>
      </c>
      <c r="I1493"/>
      <c r="J1493" t="s">
        <v>1493</v>
      </c>
      <c r="K1493"/>
      <c r="L1493" s="18">
        <v>44858</v>
      </c>
      <c r="M1493" s="1">
        <v>1</v>
      </c>
      <c r="N1493" s="1">
        <v>1</v>
      </c>
      <c r="O1493" s="1">
        <v>2</v>
      </c>
      <c r="P1493" s="1" t="str">
        <f t="shared" si="24"/>
        <v>CP596</v>
      </c>
    </row>
    <row r="1494" spans="1:16" hidden="1">
      <c r="A1494" t="s">
        <v>11</v>
      </c>
      <c r="B1494">
        <v>597</v>
      </c>
      <c r="C1494" t="s">
        <v>1433</v>
      </c>
      <c r="D1494" t="s">
        <v>1492</v>
      </c>
      <c r="E1494" t="s">
        <v>1443</v>
      </c>
      <c r="F1494"/>
      <c r="G1494">
        <v>590.21999999999991</v>
      </c>
      <c r="H1494">
        <v>590.21999999999991</v>
      </c>
      <c r="I1494"/>
      <c r="J1494" t="s">
        <v>1493</v>
      </c>
      <c r="K1494"/>
      <c r="L1494" s="18">
        <v>44858</v>
      </c>
      <c r="M1494" s="1">
        <v>1</v>
      </c>
      <c r="N1494" s="1">
        <v>1</v>
      </c>
      <c r="O1494" s="1">
        <v>2</v>
      </c>
      <c r="P1494" s="1" t="str">
        <f t="shared" si="24"/>
        <v>CP597</v>
      </c>
    </row>
    <row r="1495" spans="1:16" hidden="1">
      <c r="A1495" t="s">
        <v>11</v>
      </c>
      <c r="B1495">
        <v>598</v>
      </c>
      <c r="C1495" t="s">
        <v>1364</v>
      </c>
      <c r="D1495" t="s">
        <v>1488</v>
      </c>
      <c r="E1495" t="s">
        <v>1443</v>
      </c>
      <c r="F1495"/>
      <c r="G1495">
        <v>365.61</v>
      </c>
      <c r="H1495">
        <v>365.61</v>
      </c>
      <c r="I1495"/>
      <c r="J1495" t="s">
        <v>1489</v>
      </c>
      <c r="K1495"/>
      <c r="L1495" s="18">
        <v>44860</v>
      </c>
      <c r="M1495" s="1">
        <v>1</v>
      </c>
      <c r="N1495" s="1">
        <v>1</v>
      </c>
      <c r="O1495" s="1">
        <v>2</v>
      </c>
      <c r="P1495" s="1" t="str">
        <f t="shared" si="24"/>
        <v>CP598</v>
      </c>
    </row>
    <row r="1496" spans="1:16" hidden="1">
      <c r="A1496" t="s">
        <v>11</v>
      </c>
      <c r="B1496">
        <v>599</v>
      </c>
      <c r="C1496" t="s">
        <v>1364</v>
      </c>
      <c r="D1496" t="s">
        <v>1488</v>
      </c>
      <c r="E1496" t="s">
        <v>1443</v>
      </c>
      <c r="F1496"/>
      <c r="G1496">
        <v>179.88</v>
      </c>
      <c r="H1496">
        <v>179.88</v>
      </c>
      <c r="I1496"/>
      <c r="J1496" t="s">
        <v>1489</v>
      </c>
      <c r="K1496"/>
      <c r="L1496" s="18">
        <v>44860</v>
      </c>
      <c r="M1496" s="1">
        <v>1</v>
      </c>
      <c r="N1496" s="1">
        <v>1</v>
      </c>
      <c r="O1496" s="1">
        <v>2</v>
      </c>
      <c r="P1496" s="1" t="str">
        <f t="shared" si="24"/>
        <v>CP599</v>
      </c>
    </row>
    <row r="1497" spans="1:16" hidden="1">
      <c r="A1497" t="s">
        <v>11</v>
      </c>
      <c r="B1497">
        <v>600</v>
      </c>
      <c r="C1497" t="s">
        <v>1364</v>
      </c>
      <c r="D1497" t="s">
        <v>1488</v>
      </c>
      <c r="E1497" t="s">
        <v>1443</v>
      </c>
      <c r="F1497"/>
      <c r="G1497">
        <v>14</v>
      </c>
      <c r="H1497">
        <v>14</v>
      </c>
      <c r="I1497"/>
      <c r="J1497" t="s">
        <v>1489</v>
      </c>
      <c r="K1497"/>
      <c r="L1497" s="18">
        <v>44860</v>
      </c>
      <c r="M1497" s="1">
        <v>1</v>
      </c>
      <c r="N1497" s="1">
        <v>1</v>
      </c>
      <c r="O1497" s="1">
        <v>2</v>
      </c>
      <c r="P1497" s="1" t="str">
        <f t="shared" si="24"/>
        <v>CP600</v>
      </c>
    </row>
    <row r="1498" spans="1:16" hidden="1">
      <c r="A1498" t="s">
        <v>11</v>
      </c>
      <c r="B1498">
        <v>601</v>
      </c>
      <c r="C1498" t="s">
        <v>1394</v>
      </c>
      <c r="D1498" t="s">
        <v>1488</v>
      </c>
      <c r="E1498" t="s">
        <v>1443</v>
      </c>
      <c r="F1498"/>
      <c r="G1498">
        <v>149.34</v>
      </c>
      <c r="H1498">
        <v>149.34</v>
      </c>
      <c r="I1498"/>
      <c r="J1498" t="s">
        <v>1489</v>
      </c>
      <c r="K1498"/>
      <c r="L1498" s="18">
        <v>44860</v>
      </c>
      <c r="M1498" s="1">
        <v>1</v>
      </c>
      <c r="N1498" s="1">
        <v>1</v>
      </c>
      <c r="O1498" s="1">
        <v>2</v>
      </c>
      <c r="P1498" s="1" t="str">
        <f t="shared" si="24"/>
        <v>CP601</v>
      </c>
    </row>
    <row r="1499" spans="1:16" hidden="1">
      <c r="A1499" t="s">
        <v>11</v>
      </c>
      <c r="B1499">
        <v>602</v>
      </c>
      <c r="C1499" t="s">
        <v>1413</v>
      </c>
      <c r="D1499" t="s">
        <v>1488</v>
      </c>
      <c r="E1499" t="s">
        <v>1443</v>
      </c>
      <c r="F1499"/>
      <c r="G1499">
        <v>173.99999999999997</v>
      </c>
      <c r="H1499">
        <v>174</v>
      </c>
      <c r="I1499"/>
      <c r="J1499" t="s">
        <v>1489</v>
      </c>
      <c r="K1499"/>
      <c r="L1499" s="18">
        <v>44860</v>
      </c>
      <c r="M1499" s="1">
        <v>1</v>
      </c>
      <c r="N1499" s="1">
        <v>1</v>
      </c>
      <c r="O1499" s="1">
        <v>2</v>
      </c>
      <c r="P1499" s="1" t="str">
        <f t="shared" si="24"/>
        <v>CP602</v>
      </c>
    </row>
    <row r="1500" spans="1:16" hidden="1">
      <c r="A1500" t="s">
        <v>11</v>
      </c>
      <c r="B1500">
        <v>603</v>
      </c>
      <c r="C1500" t="s">
        <v>1395</v>
      </c>
      <c r="D1500" t="s">
        <v>1488</v>
      </c>
      <c r="E1500" t="s">
        <v>1443</v>
      </c>
      <c r="F1500"/>
      <c r="G1500">
        <v>103.54</v>
      </c>
      <c r="H1500">
        <v>103.54</v>
      </c>
      <c r="I1500"/>
      <c r="J1500" t="s">
        <v>1489</v>
      </c>
      <c r="K1500"/>
      <c r="L1500" s="18">
        <v>44860</v>
      </c>
      <c r="M1500" s="1">
        <v>1</v>
      </c>
      <c r="N1500" s="1">
        <v>1</v>
      </c>
      <c r="O1500" s="1">
        <v>2</v>
      </c>
      <c r="P1500" s="1" t="str">
        <f t="shared" si="24"/>
        <v>CP603</v>
      </c>
    </row>
    <row r="1501" spans="1:16" hidden="1">
      <c r="A1501" t="s">
        <v>11</v>
      </c>
      <c r="B1501">
        <v>604</v>
      </c>
      <c r="C1501" t="s">
        <v>1434</v>
      </c>
      <c r="D1501" t="s">
        <v>1488</v>
      </c>
      <c r="E1501" t="s">
        <v>1443</v>
      </c>
      <c r="F1501"/>
      <c r="G1501">
        <v>247.61</v>
      </c>
      <c r="H1501">
        <v>247.61</v>
      </c>
      <c r="I1501"/>
      <c r="J1501" t="s">
        <v>1489</v>
      </c>
      <c r="K1501"/>
      <c r="L1501" s="18">
        <v>44860</v>
      </c>
      <c r="M1501" s="1">
        <v>1</v>
      </c>
      <c r="N1501" s="1">
        <v>1</v>
      </c>
      <c r="O1501" s="1">
        <v>2</v>
      </c>
      <c r="P1501" s="1" t="str">
        <f t="shared" si="24"/>
        <v>CP604</v>
      </c>
    </row>
    <row r="1502" spans="1:16" hidden="1">
      <c r="A1502" t="s">
        <v>11</v>
      </c>
      <c r="B1502">
        <v>605</v>
      </c>
      <c r="C1502" t="s">
        <v>1396</v>
      </c>
      <c r="D1502" t="s">
        <v>1488</v>
      </c>
      <c r="E1502" t="s">
        <v>1443</v>
      </c>
      <c r="F1502"/>
      <c r="G1502">
        <v>117.94</v>
      </c>
      <c r="H1502">
        <v>117.94</v>
      </c>
      <c r="I1502"/>
      <c r="J1502" t="s">
        <v>1489</v>
      </c>
      <c r="K1502"/>
      <c r="L1502" s="18">
        <v>44860</v>
      </c>
      <c r="M1502" s="1">
        <v>1</v>
      </c>
      <c r="N1502" s="1">
        <v>1</v>
      </c>
      <c r="O1502" s="1">
        <v>2</v>
      </c>
      <c r="P1502" s="1" t="str">
        <f t="shared" si="24"/>
        <v>CP605</v>
      </c>
    </row>
    <row r="1503" spans="1:16" hidden="1">
      <c r="A1503" t="s">
        <v>11</v>
      </c>
      <c r="B1503">
        <v>606</v>
      </c>
      <c r="C1503" t="s">
        <v>1367</v>
      </c>
      <c r="D1503" t="s">
        <v>1488</v>
      </c>
      <c r="E1503" t="s">
        <v>1443</v>
      </c>
      <c r="F1503"/>
      <c r="G1503">
        <v>82.929999999999993</v>
      </c>
      <c r="H1503">
        <v>82.93</v>
      </c>
      <c r="I1503"/>
      <c r="J1503" t="s">
        <v>1489</v>
      </c>
      <c r="K1503"/>
      <c r="L1503" s="18">
        <v>44860</v>
      </c>
      <c r="M1503" s="1">
        <v>1</v>
      </c>
      <c r="N1503" s="1">
        <v>1</v>
      </c>
      <c r="O1503" s="1">
        <v>2</v>
      </c>
      <c r="P1503" s="1" t="str">
        <f t="shared" si="24"/>
        <v>CP606</v>
      </c>
    </row>
    <row r="1504" spans="1:16" hidden="1">
      <c r="A1504" t="s">
        <v>11</v>
      </c>
      <c r="B1504">
        <v>607</v>
      </c>
      <c r="C1504" t="s">
        <v>1367</v>
      </c>
      <c r="D1504" t="s">
        <v>1488</v>
      </c>
      <c r="E1504" t="s">
        <v>1443</v>
      </c>
      <c r="F1504"/>
      <c r="G1504">
        <v>17.559999999999999</v>
      </c>
      <c r="H1504">
        <v>17.559999999999999</v>
      </c>
      <c r="I1504"/>
      <c r="J1504" t="s">
        <v>1489</v>
      </c>
      <c r="K1504"/>
      <c r="L1504" s="18">
        <v>44860</v>
      </c>
      <c r="M1504" s="1">
        <v>1</v>
      </c>
      <c r="N1504" s="1">
        <v>1</v>
      </c>
      <c r="O1504" s="1">
        <v>2</v>
      </c>
      <c r="P1504" s="1" t="str">
        <f t="shared" si="24"/>
        <v>CP607</v>
      </c>
    </row>
    <row r="1505" spans="1:16" hidden="1">
      <c r="A1505" t="s">
        <v>11</v>
      </c>
      <c r="B1505">
        <v>608</v>
      </c>
      <c r="C1505" t="s">
        <v>1368</v>
      </c>
      <c r="D1505" t="s">
        <v>1488</v>
      </c>
      <c r="E1505" t="s">
        <v>1443</v>
      </c>
      <c r="F1505"/>
      <c r="G1505">
        <v>274.43</v>
      </c>
      <c r="H1505">
        <v>274.43</v>
      </c>
      <c r="I1505"/>
      <c r="J1505" t="s">
        <v>1489</v>
      </c>
      <c r="K1505"/>
      <c r="L1505" s="18">
        <v>44860</v>
      </c>
      <c r="M1505" s="1">
        <v>1</v>
      </c>
      <c r="N1505" s="1">
        <v>1</v>
      </c>
      <c r="O1505" s="1">
        <v>2</v>
      </c>
      <c r="P1505" s="1" t="str">
        <f t="shared" si="24"/>
        <v>CP608</v>
      </c>
    </row>
    <row r="1506" spans="1:16" hidden="1">
      <c r="A1506" t="s">
        <v>11</v>
      </c>
      <c r="B1506">
        <v>609</v>
      </c>
      <c r="C1506" t="s">
        <v>1435</v>
      </c>
      <c r="D1506" t="s">
        <v>1484</v>
      </c>
      <c r="E1506" t="s">
        <v>1443</v>
      </c>
      <c r="F1506"/>
      <c r="G1506">
        <v>110.57</v>
      </c>
      <c r="H1506">
        <v>110.57</v>
      </c>
      <c r="I1506"/>
      <c r="J1506" t="s">
        <v>1485</v>
      </c>
      <c r="K1506"/>
      <c r="L1506" s="18">
        <v>44861</v>
      </c>
      <c r="M1506" s="1">
        <v>1</v>
      </c>
      <c r="N1506" s="1">
        <v>1</v>
      </c>
      <c r="O1506" s="1">
        <v>2</v>
      </c>
      <c r="P1506" s="1" t="str">
        <f t="shared" si="24"/>
        <v>CP609</v>
      </c>
    </row>
    <row r="1507" spans="1:16" hidden="1">
      <c r="A1507" t="s">
        <v>11</v>
      </c>
      <c r="B1507">
        <v>610</v>
      </c>
      <c r="C1507" t="s">
        <v>1435</v>
      </c>
      <c r="D1507" t="s">
        <v>1484</v>
      </c>
      <c r="E1507" t="s">
        <v>1443</v>
      </c>
      <c r="F1507"/>
      <c r="G1507">
        <v>108.93</v>
      </c>
      <c r="H1507">
        <v>108.93</v>
      </c>
      <c r="I1507"/>
      <c r="J1507" t="s">
        <v>1485</v>
      </c>
      <c r="K1507"/>
      <c r="L1507" s="18">
        <v>44861</v>
      </c>
      <c r="M1507" s="1">
        <v>1</v>
      </c>
      <c r="N1507" s="1">
        <v>1</v>
      </c>
      <c r="O1507" s="1">
        <v>2</v>
      </c>
      <c r="P1507" s="1" t="str">
        <f t="shared" si="24"/>
        <v>CP610</v>
      </c>
    </row>
    <row r="1508" spans="1:16" hidden="1">
      <c r="A1508" t="s">
        <v>11</v>
      </c>
      <c r="B1508">
        <v>611</v>
      </c>
      <c r="C1508" t="s">
        <v>1436</v>
      </c>
      <c r="D1508" t="s">
        <v>1484</v>
      </c>
      <c r="E1508" t="s">
        <v>1443</v>
      </c>
      <c r="F1508"/>
      <c r="G1508">
        <v>169.5</v>
      </c>
      <c r="H1508">
        <v>169.5</v>
      </c>
      <c r="I1508"/>
      <c r="J1508" t="s">
        <v>1485</v>
      </c>
      <c r="K1508"/>
      <c r="L1508" s="18">
        <v>44861</v>
      </c>
      <c r="M1508" s="1">
        <v>1</v>
      </c>
      <c r="N1508" s="1">
        <v>1</v>
      </c>
      <c r="O1508" s="1">
        <v>2</v>
      </c>
      <c r="P1508" s="1" t="str">
        <f t="shared" si="24"/>
        <v>CP611</v>
      </c>
    </row>
    <row r="1509" spans="1:16" hidden="1">
      <c r="A1509" t="s">
        <v>11</v>
      </c>
      <c r="B1509">
        <v>612</v>
      </c>
      <c r="C1509" t="s">
        <v>1437</v>
      </c>
      <c r="D1509" t="s">
        <v>1484</v>
      </c>
      <c r="E1509" t="s">
        <v>1443</v>
      </c>
      <c r="F1509"/>
      <c r="G1509">
        <v>78.2</v>
      </c>
      <c r="H1509">
        <v>78.2</v>
      </c>
      <c r="I1509"/>
      <c r="J1509" t="s">
        <v>1485</v>
      </c>
      <c r="K1509"/>
      <c r="L1509" s="18">
        <v>44861</v>
      </c>
      <c r="M1509" s="1">
        <v>1</v>
      </c>
      <c r="N1509" s="1">
        <v>1</v>
      </c>
      <c r="O1509" s="1">
        <v>2</v>
      </c>
      <c r="P1509" s="1" t="str">
        <f t="shared" si="24"/>
        <v>CP612</v>
      </c>
    </row>
    <row r="1510" spans="1:16" hidden="1">
      <c r="A1510" t="s">
        <v>11</v>
      </c>
      <c r="B1510">
        <v>613</v>
      </c>
      <c r="C1510" t="s">
        <v>1438</v>
      </c>
      <c r="D1510" t="s">
        <v>1484</v>
      </c>
      <c r="E1510" t="s">
        <v>1443</v>
      </c>
      <c r="F1510"/>
      <c r="G1510">
        <v>2745.9</v>
      </c>
      <c r="H1510">
        <v>2745.9</v>
      </c>
      <c r="I1510"/>
      <c r="J1510" t="s">
        <v>1485</v>
      </c>
      <c r="K1510"/>
      <c r="L1510" s="18">
        <v>44861</v>
      </c>
      <c r="M1510" s="1">
        <v>1</v>
      </c>
      <c r="N1510" s="1">
        <v>1</v>
      </c>
      <c r="O1510" s="1">
        <v>2</v>
      </c>
      <c r="P1510" s="1" t="str">
        <f t="shared" si="24"/>
        <v>CP613</v>
      </c>
    </row>
    <row r="1511" spans="1:16" hidden="1">
      <c r="A1511" t="s">
        <v>11</v>
      </c>
      <c r="B1511">
        <v>614</v>
      </c>
      <c r="C1511" t="s">
        <v>1402</v>
      </c>
      <c r="D1511" t="s">
        <v>1484</v>
      </c>
      <c r="E1511" t="s">
        <v>1443</v>
      </c>
      <c r="F1511"/>
      <c r="G1511">
        <v>64.25</v>
      </c>
      <c r="H1511">
        <v>64.25</v>
      </c>
      <c r="I1511"/>
      <c r="J1511" t="s">
        <v>1485</v>
      </c>
      <c r="K1511"/>
      <c r="L1511" s="18">
        <v>44861</v>
      </c>
      <c r="M1511" s="1">
        <v>1</v>
      </c>
      <c r="N1511" s="1">
        <v>1</v>
      </c>
      <c r="O1511" s="1">
        <v>2</v>
      </c>
      <c r="P1511" s="1" t="str">
        <f t="shared" si="24"/>
        <v>CP614</v>
      </c>
    </row>
    <row r="1512" spans="1:16" hidden="1">
      <c r="A1512" t="s">
        <v>11</v>
      </c>
      <c r="B1512">
        <v>615</v>
      </c>
      <c r="C1512" t="s">
        <v>1439</v>
      </c>
      <c r="D1512" t="s">
        <v>1484</v>
      </c>
      <c r="E1512" t="s">
        <v>1443</v>
      </c>
      <c r="F1512"/>
      <c r="G1512">
        <v>339</v>
      </c>
      <c r="H1512">
        <v>339</v>
      </c>
      <c r="I1512"/>
      <c r="J1512" t="s">
        <v>1485</v>
      </c>
      <c r="K1512"/>
      <c r="L1512" s="18">
        <v>44861</v>
      </c>
      <c r="M1512" s="1">
        <v>1</v>
      </c>
      <c r="N1512" s="1">
        <v>1</v>
      </c>
      <c r="O1512" s="1">
        <v>2</v>
      </c>
      <c r="P1512" s="1" t="str">
        <f t="shared" si="24"/>
        <v>CP615</v>
      </c>
    </row>
    <row r="1513" spans="1:16" hidden="1">
      <c r="A1513" t="s">
        <v>11</v>
      </c>
      <c r="B1513">
        <v>616</v>
      </c>
      <c r="C1513" t="s">
        <v>1440</v>
      </c>
      <c r="D1513" t="s">
        <v>1482</v>
      </c>
      <c r="E1513" t="s">
        <v>1443</v>
      </c>
      <c r="F1513"/>
      <c r="G1513">
        <v>4709.1499999999996</v>
      </c>
      <c r="H1513">
        <v>4709.1499999999996</v>
      </c>
      <c r="I1513"/>
      <c r="J1513" t="s">
        <v>1483</v>
      </c>
      <c r="K1513"/>
      <c r="L1513" s="18">
        <v>44862</v>
      </c>
      <c r="M1513" s="1">
        <v>1</v>
      </c>
      <c r="N1513" s="1">
        <v>1</v>
      </c>
      <c r="O1513" s="1">
        <v>2</v>
      </c>
      <c r="P1513" s="1" t="str">
        <f t="shared" si="24"/>
        <v>CP616</v>
      </c>
    </row>
    <row r="1514" spans="1:16" hidden="1">
      <c r="A1514" t="s">
        <v>11</v>
      </c>
      <c r="B1514">
        <v>617</v>
      </c>
      <c r="C1514" t="s">
        <v>1441</v>
      </c>
      <c r="D1514" t="s">
        <v>1445</v>
      </c>
      <c r="E1514" t="s">
        <v>1443</v>
      </c>
      <c r="F1514"/>
      <c r="G1514">
        <v>434.22</v>
      </c>
      <c r="H1514">
        <v>434.22</v>
      </c>
      <c r="I1514"/>
      <c r="J1514" t="s">
        <v>1446</v>
      </c>
      <c r="K1514"/>
      <c r="L1514" s="18">
        <v>44865</v>
      </c>
      <c r="M1514" s="1">
        <v>1</v>
      </c>
      <c r="N1514" s="1">
        <v>1</v>
      </c>
      <c r="O1514" s="1">
        <v>2</v>
      </c>
      <c r="P1514" s="1" t="str">
        <f t="shared" si="24"/>
        <v>CP617</v>
      </c>
    </row>
    <row r="1515" spans="1:16" hidden="1">
      <c r="A1515" t="s">
        <v>11</v>
      </c>
      <c r="B1515">
        <v>618</v>
      </c>
      <c r="C1515" t="s">
        <v>1441</v>
      </c>
      <c r="D1515" t="s">
        <v>1445</v>
      </c>
      <c r="E1515" t="s">
        <v>1443</v>
      </c>
      <c r="F1515"/>
      <c r="G1515">
        <v>344.17</v>
      </c>
      <c r="H1515">
        <v>344.17</v>
      </c>
      <c r="I1515"/>
      <c r="J1515" t="s">
        <v>1446</v>
      </c>
      <c r="K1515"/>
      <c r="L1515" s="18">
        <v>44865</v>
      </c>
      <c r="M1515" s="1">
        <v>1</v>
      </c>
      <c r="N1515" s="1">
        <v>1</v>
      </c>
      <c r="O1515" s="1">
        <v>2</v>
      </c>
      <c r="P1515" s="1" t="str">
        <f t="shared" si="24"/>
        <v>CP618</v>
      </c>
    </row>
    <row r="1516" spans="1:16" hidden="1">
      <c r="A1516" t="s">
        <v>11</v>
      </c>
      <c r="B1516">
        <v>619</v>
      </c>
      <c r="C1516" t="s">
        <v>1441</v>
      </c>
      <c r="D1516" t="s">
        <v>1445</v>
      </c>
      <c r="E1516" t="s">
        <v>1443</v>
      </c>
      <c r="F1516"/>
      <c r="G1516">
        <v>1193.45</v>
      </c>
      <c r="H1516">
        <v>1193.45</v>
      </c>
      <c r="I1516"/>
      <c r="J1516" t="s">
        <v>1446</v>
      </c>
      <c r="K1516"/>
      <c r="L1516" s="18">
        <v>44865</v>
      </c>
      <c r="M1516" s="1">
        <v>1</v>
      </c>
      <c r="N1516" s="1">
        <v>1</v>
      </c>
      <c r="O1516" s="1">
        <v>2</v>
      </c>
      <c r="P1516" s="1" t="str">
        <f t="shared" si="24"/>
        <v>CP619</v>
      </c>
    </row>
    <row r="1517" spans="1:16" hidden="1">
      <c r="A1517" t="s">
        <v>11</v>
      </c>
      <c r="B1517">
        <v>620</v>
      </c>
      <c r="C1517" t="s">
        <v>1412</v>
      </c>
      <c r="D1517" t="s">
        <v>1445</v>
      </c>
      <c r="E1517" t="s">
        <v>1443</v>
      </c>
      <c r="F1517"/>
      <c r="G1517">
        <v>84</v>
      </c>
      <c r="H1517">
        <v>84</v>
      </c>
      <c r="I1517"/>
      <c r="J1517" t="s">
        <v>1446</v>
      </c>
      <c r="K1517"/>
      <c r="L1517" s="18">
        <v>44865</v>
      </c>
      <c r="M1517" s="1">
        <v>1</v>
      </c>
      <c r="N1517" s="1">
        <v>1</v>
      </c>
      <c r="O1517" s="1">
        <v>2</v>
      </c>
      <c r="P1517" s="1" t="str">
        <f t="shared" si="24"/>
        <v>CP620</v>
      </c>
    </row>
    <row r="1518" spans="1:16" hidden="1">
      <c r="A1518" t="s">
        <v>11</v>
      </c>
      <c r="B1518">
        <v>621</v>
      </c>
      <c r="C1518" t="s">
        <v>1397</v>
      </c>
      <c r="D1518" t="s">
        <v>1445</v>
      </c>
      <c r="E1518" t="s">
        <v>1443</v>
      </c>
      <c r="F1518"/>
      <c r="G1518">
        <v>73</v>
      </c>
      <c r="H1518">
        <v>73</v>
      </c>
      <c r="I1518"/>
      <c r="J1518" t="s">
        <v>1446</v>
      </c>
      <c r="K1518"/>
      <c r="L1518" s="18">
        <v>44865</v>
      </c>
      <c r="M1518" s="1">
        <v>1</v>
      </c>
      <c r="N1518" s="1">
        <v>1</v>
      </c>
      <c r="O1518" s="1">
        <v>2</v>
      </c>
      <c r="P1518" s="1" t="str">
        <f t="shared" si="24"/>
        <v>CP621</v>
      </c>
    </row>
    <row r="1519" spans="1:16" hidden="1">
      <c r="A1519" t="s">
        <v>11</v>
      </c>
      <c r="B1519">
        <v>622</v>
      </c>
      <c r="C1519" t="s">
        <v>1399</v>
      </c>
      <c r="D1519" t="s">
        <v>1445</v>
      </c>
      <c r="E1519" t="s">
        <v>1443</v>
      </c>
      <c r="F1519"/>
      <c r="G1519">
        <v>142.97000000000003</v>
      </c>
      <c r="H1519">
        <v>142.97</v>
      </c>
      <c r="I1519"/>
      <c r="J1519" t="s">
        <v>1446</v>
      </c>
      <c r="K1519"/>
      <c r="L1519" s="18">
        <v>44865</v>
      </c>
      <c r="M1519" s="1">
        <v>1</v>
      </c>
      <c r="N1519" s="1">
        <v>1</v>
      </c>
      <c r="O1519" s="1">
        <v>2</v>
      </c>
      <c r="P1519" s="1" t="str">
        <f t="shared" si="24"/>
        <v>CP622</v>
      </c>
    </row>
    <row r="1520" spans="1:16">
      <c r="A1520"/>
      <c r="B1520"/>
      <c r="C1520"/>
      <c r="D1520"/>
      <c r="E1520"/>
      <c r="F1520"/>
      <c r="G1520"/>
      <c r="H1520"/>
      <c r="I1520"/>
      <c r="J1520"/>
      <c r="K1520"/>
      <c r="L1520" s="18"/>
    </row>
    <row r="1521" spans="1:12">
      <c r="A1521"/>
      <c r="B1521"/>
      <c r="C1521"/>
      <c r="D1521"/>
      <c r="E1521"/>
      <c r="F1521"/>
      <c r="G1521"/>
      <c r="H1521"/>
      <c r="I1521"/>
      <c r="J1521"/>
      <c r="K1521"/>
      <c r="L1521" s="18"/>
    </row>
    <row r="1522" spans="1:12">
      <c r="A1522"/>
      <c r="B1522"/>
      <c r="C1522"/>
      <c r="D1522"/>
      <c r="E1522"/>
      <c r="F1522"/>
      <c r="G1522"/>
      <c r="H1522"/>
      <c r="I1522"/>
      <c r="J1522"/>
      <c r="K1522"/>
      <c r="L1522" s="18"/>
    </row>
    <row r="1523" spans="1:12">
      <c r="A1523"/>
      <c r="B1523"/>
      <c r="C1523"/>
      <c r="D1523"/>
      <c r="E1523"/>
      <c r="F1523"/>
      <c r="G1523"/>
      <c r="H1523"/>
      <c r="I1523"/>
      <c r="J1523"/>
      <c r="K1523"/>
      <c r="L1523" s="18"/>
    </row>
    <row r="1524" spans="1:12">
      <c r="A1524"/>
      <c r="B1524"/>
      <c r="C1524"/>
      <c r="D1524"/>
      <c r="E1524"/>
      <c r="F1524"/>
      <c r="G1524"/>
      <c r="H1524"/>
      <c r="I1524"/>
      <c r="J1524"/>
      <c r="K1524"/>
      <c r="L1524" s="18"/>
    </row>
    <row r="1525" spans="1:12">
      <c r="A1525"/>
      <c r="B1525"/>
      <c r="C1525"/>
      <c r="D1525"/>
      <c r="E1525"/>
      <c r="F1525"/>
      <c r="G1525"/>
      <c r="H1525"/>
      <c r="I1525"/>
      <c r="J1525"/>
      <c r="K1525"/>
      <c r="L1525" s="18"/>
    </row>
    <row r="1526" spans="1:12">
      <c r="A1526"/>
      <c r="B1526"/>
      <c r="C1526"/>
      <c r="D1526"/>
      <c r="E1526"/>
      <c r="F1526"/>
      <c r="G1526"/>
      <c r="H1526"/>
      <c r="I1526"/>
      <c r="J1526"/>
      <c r="K1526"/>
      <c r="L1526" s="18"/>
    </row>
    <row r="1527" spans="1:12">
      <c r="A1527"/>
      <c r="B1527"/>
      <c r="C1527"/>
      <c r="D1527"/>
      <c r="E1527"/>
      <c r="F1527"/>
      <c r="G1527"/>
      <c r="H1527"/>
      <c r="I1527"/>
      <c r="J1527"/>
      <c r="K1527"/>
      <c r="L1527" s="18"/>
    </row>
    <row r="1528" spans="1:12">
      <c r="A1528"/>
      <c r="B1528"/>
      <c r="C1528"/>
      <c r="D1528"/>
      <c r="E1528"/>
      <c r="F1528"/>
      <c r="G1528"/>
      <c r="H1528"/>
      <c r="I1528"/>
      <c r="J1528"/>
      <c r="K1528"/>
      <c r="L1528" s="18"/>
    </row>
    <row r="1529" spans="1:12">
      <c r="A1529"/>
      <c r="B1529"/>
      <c r="C1529"/>
      <c r="D1529"/>
      <c r="E1529"/>
      <c r="F1529"/>
      <c r="G1529"/>
      <c r="H1529"/>
      <c r="I1529"/>
      <c r="J1529"/>
      <c r="K1529"/>
      <c r="L1529" s="18"/>
    </row>
    <row r="1530" spans="1:12">
      <c r="A1530"/>
      <c r="B1530"/>
      <c r="C1530"/>
      <c r="D1530"/>
      <c r="E1530"/>
      <c r="F1530"/>
      <c r="G1530"/>
      <c r="H1530"/>
      <c r="I1530"/>
      <c r="J1530"/>
      <c r="K1530"/>
      <c r="L1530" s="18"/>
    </row>
    <row r="1531" spans="1:12">
      <c r="A1531"/>
      <c r="B1531"/>
      <c r="C1531"/>
      <c r="D1531"/>
      <c r="E1531"/>
      <c r="F1531"/>
      <c r="G1531"/>
      <c r="H1531"/>
      <c r="I1531"/>
      <c r="J1531"/>
      <c r="K1531"/>
      <c r="L1531" s="18"/>
    </row>
    <row r="1532" spans="1:12">
      <c r="A1532"/>
      <c r="B1532"/>
      <c r="C1532"/>
      <c r="D1532"/>
      <c r="E1532"/>
      <c r="F1532"/>
      <c r="G1532"/>
      <c r="H1532"/>
      <c r="I1532"/>
      <c r="J1532"/>
      <c r="K1532"/>
      <c r="L1532" s="18"/>
    </row>
    <row r="1533" spans="1:12">
      <c r="A1533"/>
      <c r="B1533"/>
      <c r="C1533"/>
      <c r="D1533"/>
      <c r="E1533"/>
      <c r="F1533"/>
      <c r="G1533"/>
      <c r="H1533"/>
      <c r="I1533"/>
      <c r="J1533"/>
      <c r="K1533"/>
      <c r="L1533" s="18"/>
    </row>
    <row r="1534" spans="1:12">
      <c r="A1534"/>
      <c r="B1534"/>
      <c r="C1534"/>
      <c r="D1534"/>
      <c r="E1534"/>
      <c r="F1534"/>
      <c r="G1534"/>
      <c r="H1534"/>
      <c r="I1534"/>
      <c r="J1534"/>
      <c r="K1534"/>
      <c r="L1534" s="18"/>
    </row>
    <row r="1535" spans="1:12">
      <c r="A1535"/>
      <c r="B1535"/>
      <c r="C1535"/>
      <c r="D1535"/>
      <c r="E1535"/>
      <c r="F1535"/>
      <c r="G1535"/>
      <c r="H1535"/>
      <c r="I1535"/>
      <c r="J1535"/>
      <c r="K1535"/>
      <c r="L1535" s="18"/>
    </row>
    <row r="1536" spans="1:12">
      <c r="A1536"/>
      <c r="B1536"/>
      <c r="C1536"/>
      <c r="D1536"/>
      <c r="E1536"/>
      <c r="F1536"/>
      <c r="G1536"/>
      <c r="H1536"/>
      <c r="I1536"/>
      <c r="J1536"/>
      <c r="K1536"/>
      <c r="L1536" s="18"/>
    </row>
    <row r="1537" spans="1:12">
      <c r="A1537"/>
      <c r="B1537"/>
      <c r="C1537"/>
      <c r="D1537"/>
      <c r="E1537"/>
      <c r="F1537"/>
      <c r="G1537"/>
      <c r="H1537"/>
      <c r="I1537"/>
      <c r="J1537"/>
      <c r="K1537"/>
      <c r="L1537" s="18"/>
    </row>
    <row r="1538" spans="1:12">
      <c r="A1538"/>
      <c r="B1538"/>
      <c r="C1538"/>
      <c r="D1538"/>
      <c r="E1538"/>
      <c r="F1538"/>
      <c r="G1538"/>
      <c r="H1538"/>
      <c r="I1538"/>
      <c r="J1538"/>
      <c r="K1538"/>
      <c r="L1538" s="18"/>
    </row>
    <row r="1539" spans="1:12">
      <c r="A1539"/>
      <c r="B1539"/>
      <c r="C1539"/>
      <c r="D1539"/>
      <c r="E1539"/>
      <c r="F1539"/>
      <c r="G1539"/>
      <c r="H1539"/>
      <c r="I1539"/>
      <c r="J1539"/>
      <c r="K1539"/>
      <c r="L1539" s="18"/>
    </row>
    <row r="1540" spans="1:12">
      <c r="A1540"/>
      <c r="B1540"/>
      <c r="C1540"/>
      <c r="D1540"/>
      <c r="E1540"/>
      <c r="F1540"/>
      <c r="G1540"/>
      <c r="H1540"/>
      <c r="I1540"/>
      <c r="J1540"/>
      <c r="K1540"/>
      <c r="L1540" s="18"/>
    </row>
    <row r="1541" spans="1:12">
      <c r="A1541"/>
      <c r="B1541"/>
      <c r="C1541"/>
      <c r="D1541"/>
      <c r="E1541"/>
      <c r="F1541"/>
      <c r="G1541"/>
      <c r="H1541"/>
      <c r="I1541"/>
      <c r="J1541"/>
      <c r="K1541"/>
      <c r="L1541" s="18"/>
    </row>
    <row r="1542" spans="1:12">
      <c r="A1542"/>
      <c r="B1542"/>
      <c r="C1542"/>
      <c r="D1542"/>
      <c r="E1542"/>
      <c r="F1542"/>
      <c r="G1542"/>
      <c r="H1542"/>
      <c r="I1542"/>
      <c r="J1542"/>
      <c r="K1542"/>
      <c r="L1542" s="18"/>
    </row>
    <row r="1543" spans="1:12">
      <c r="A1543"/>
      <c r="B1543"/>
      <c r="C1543"/>
      <c r="D1543"/>
      <c r="E1543"/>
      <c r="F1543"/>
      <c r="G1543"/>
      <c r="H1543"/>
      <c r="I1543"/>
      <c r="J1543"/>
      <c r="K1543"/>
      <c r="L1543" s="18"/>
    </row>
    <row r="1544" spans="1:12">
      <c r="A1544"/>
      <c r="B1544"/>
      <c r="C1544"/>
      <c r="D1544"/>
      <c r="E1544"/>
      <c r="F1544"/>
      <c r="G1544"/>
      <c r="H1544"/>
      <c r="I1544"/>
      <c r="J1544"/>
      <c r="K1544"/>
      <c r="L1544" s="18"/>
    </row>
    <row r="1545" spans="1:12">
      <c r="A1545"/>
      <c r="B1545"/>
      <c r="C1545"/>
      <c r="D1545"/>
      <c r="E1545"/>
      <c r="F1545"/>
      <c r="G1545"/>
      <c r="H1545"/>
      <c r="I1545"/>
      <c r="J1545"/>
      <c r="K1545"/>
      <c r="L1545" s="18"/>
    </row>
    <row r="1546" spans="1:12">
      <c r="A1546"/>
      <c r="B1546"/>
      <c r="C1546"/>
      <c r="D1546"/>
      <c r="E1546"/>
      <c r="F1546"/>
      <c r="G1546"/>
      <c r="H1546"/>
      <c r="I1546"/>
      <c r="J1546"/>
      <c r="K1546"/>
      <c r="L1546" s="18"/>
    </row>
    <row r="1547" spans="1:12">
      <c r="A1547"/>
      <c r="B1547"/>
      <c r="C1547"/>
      <c r="D1547"/>
      <c r="E1547"/>
      <c r="F1547"/>
      <c r="G1547"/>
      <c r="H1547"/>
      <c r="I1547"/>
      <c r="J1547"/>
      <c r="K1547"/>
      <c r="L1547" s="18"/>
    </row>
    <row r="1548" spans="1:12">
      <c r="A1548"/>
      <c r="B1548"/>
      <c r="C1548"/>
      <c r="D1548"/>
      <c r="E1548"/>
      <c r="F1548"/>
      <c r="G1548"/>
      <c r="H1548"/>
      <c r="I1548"/>
      <c r="J1548"/>
      <c r="K1548"/>
      <c r="L1548" s="18"/>
    </row>
    <row r="1549" spans="1:12">
      <c r="A1549"/>
      <c r="B1549"/>
      <c r="C1549"/>
      <c r="D1549"/>
      <c r="E1549"/>
      <c r="F1549"/>
      <c r="G1549"/>
      <c r="H1549"/>
      <c r="I1549"/>
      <c r="J1549"/>
      <c r="K1549"/>
      <c r="L1549" s="18"/>
    </row>
    <row r="1550" spans="1:12">
      <c r="A1550"/>
      <c r="B1550"/>
      <c r="C1550"/>
      <c r="D1550"/>
      <c r="E1550"/>
      <c r="F1550"/>
      <c r="G1550"/>
      <c r="H1550"/>
      <c r="I1550"/>
      <c r="J1550"/>
      <c r="K1550"/>
      <c r="L1550" s="18"/>
    </row>
    <row r="1551" spans="1:12">
      <c r="A1551"/>
      <c r="B1551"/>
      <c r="C1551"/>
      <c r="D1551"/>
      <c r="E1551"/>
      <c r="F1551"/>
      <c r="G1551"/>
      <c r="H1551"/>
      <c r="I1551"/>
      <c r="J1551"/>
      <c r="K1551"/>
      <c r="L1551" s="18"/>
    </row>
    <row r="1552" spans="1:12">
      <c r="A1552"/>
      <c r="B1552"/>
      <c r="C1552"/>
      <c r="D1552"/>
      <c r="E1552"/>
      <c r="F1552"/>
      <c r="G1552"/>
      <c r="H1552"/>
      <c r="I1552"/>
      <c r="J1552"/>
      <c r="K1552"/>
      <c r="L1552" s="18"/>
    </row>
    <row r="1553" spans="1:12">
      <c r="A1553"/>
      <c r="B1553"/>
      <c r="C1553"/>
      <c r="D1553"/>
      <c r="E1553"/>
      <c r="F1553"/>
      <c r="G1553"/>
      <c r="H1553"/>
      <c r="I1553"/>
      <c r="J1553"/>
      <c r="K1553"/>
      <c r="L1553" s="18"/>
    </row>
    <row r="1554" spans="1:12">
      <c r="A1554"/>
      <c r="B1554"/>
      <c r="C1554"/>
      <c r="D1554"/>
      <c r="E1554"/>
      <c r="F1554"/>
      <c r="G1554"/>
      <c r="H1554"/>
      <c r="I1554"/>
      <c r="J1554"/>
      <c r="K1554"/>
      <c r="L1554" s="18"/>
    </row>
    <row r="1555" spans="1:12">
      <c r="A1555"/>
      <c r="B1555"/>
      <c r="C1555"/>
      <c r="D1555"/>
      <c r="E1555"/>
      <c r="F1555"/>
      <c r="G1555"/>
      <c r="H1555"/>
      <c r="I1555"/>
      <c r="J1555"/>
      <c r="K1555"/>
      <c r="L1555" s="18"/>
    </row>
    <row r="1556" spans="1:12">
      <c r="A1556"/>
      <c r="B1556"/>
      <c r="C1556"/>
      <c r="D1556"/>
      <c r="E1556"/>
      <c r="F1556"/>
      <c r="G1556"/>
      <c r="H1556"/>
      <c r="I1556"/>
      <c r="J1556"/>
      <c r="K1556"/>
      <c r="L1556" s="18"/>
    </row>
    <row r="1557" spans="1:12">
      <c r="A1557"/>
      <c r="B1557"/>
      <c r="C1557"/>
      <c r="D1557"/>
      <c r="E1557"/>
      <c r="F1557"/>
      <c r="G1557"/>
      <c r="H1557"/>
      <c r="I1557"/>
      <c r="J1557"/>
      <c r="K1557"/>
      <c r="L1557" s="18"/>
    </row>
    <row r="1558" spans="1:12">
      <c r="A1558"/>
      <c r="B1558"/>
      <c r="C1558"/>
      <c r="D1558"/>
      <c r="E1558"/>
      <c r="F1558"/>
      <c r="G1558"/>
      <c r="H1558"/>
      <c r="I1558"/>
      <c r="J1558"/>
      <c r="K1558"/>
      <c r="L1558" s="18"/>
    </row>
    <row r="1559" spans="1:12">
      <c r="A1559"/>
      <c r="B1559"/>
      <c r="C1559"/>
      <c r="D1559"/>
      <c r="E1559"/>
      <c r="F1559"/>
      <c r="G1559"/>
      <c r="H1559"/>
      <c r="I1559"/>
      <c r="J1559"/>
      <c r="K1559"/>
      <c r="L1559" s="18"/>
    </row>
    <row r="1560" spans="1:12">
      <c r="A1560"/>
      <c r="B1560"/>
      <c r="C1560"/>
      <c r="D1560"/>
      <c r="E1560"/>
      <c r="F1560"/>
      <c r="G1560"/>
      <c r="H1560"/>
      <c r="I1560"/>
      <c r="J1560"/>
      <c r="K1560"/>
      <c r="L1560" s="18"/>
    </row>
    <row r="1561" spans="1:12">
      <c r="A1561"/>
      <c r="B1561"/>
      <c r="C1561"/>
      <c r="D1561"/>
      <c r="E1561"/>
      <c r="F1561"/>
      <c r="G1561"/>
      <c r="H1561"/>
      <c r="I1561"/>
      <c r="J1561"/>
      <c r="K1561"/>
      <c r="L1561" s="18"/>
    </row>
    <row r="1562" spans="1:12">
      <c r="A1562"/>
      <c r="B1562"/>
      <c r="C1562"/>
      <c r="D1562"/>
      <c r="E1562"/>
      <c r="F1562"/>
      <c r="G1562"/>
      <c r="H1562"/>
      <c r="I1562"/>
      <c r="J1562"/>
      <c r="K1562"/>
      <c r="L1562" s="18"/>
    </row>
    <row r="1563" spans="1:12">
      <c r="A1563"/>
      <c r="B1563"/>
      <c r="C1563"/>
      <c r="D1563"/>
      <c r="E1563"/>
      <c r="F1563"/>
      <c r="G1563"/>
      <c r="H1563"/>
      <c r="I1563"/>
      <c r="J1563"/>
      <c r="K1563"/>
      <c r="L1563" s="18"/>
    </row>
    <row r="1564" spans="1:12">
      <c r="A1564"/>
      <c r="B1564"/>
      <c r="C1564"/>
      <c r="D1564"/>
      <c r="E1564"/>
      <c r="F1564"/>
      <c r="G1564"/>
      <c r="H1564"/>
      <c r="I1564"/>
      <c r="J1564"/>
      <c r="K1564"/>
      <c r="L1564" s="18"/>
    </row>
    <row r="1565" spans="1:12">
      <c r="A1565"/>
      <c r="B1565"/>
      <c r="C1565"/>
      <c r="D1565"/>
      <c r="E1565"/>
      <c r="F1565"/>
      <c r="G1565"/>
      <c r="H1565"/>
      <c r="I1565"/>
      <c r="J1565"/>
      <c r="K1565"/>
      <c r="L1565" s="18"/>
    </row>
    <row r="1566" spans="1:12">
      <c r="A1566"/>
      <c r="B1566"/>
      <c r="C1566"/>
      <c r="D1566"/>
      <c r="E1566"/>
      <c r="F1566"/>
      <c r="G1566"/>
      <c r="H1566"/>
      <c r="I1566"/>
      <c r="J1566"/>
      <c r="K1566"/>
      <c r="L1566" s="18"/>
    </row>
    <row r="1567" spans="1:12">
      <c r="A1567"/>
      <c r="B1567"/>
      <c r="C1567"/>
      <c r="D1567"/>
      <c r="E1567"/>
      <c r="F1567"/>
      <c r="G1567"/>
      <c r="H1567"/>
      <c r="I1567"/>
      <c r="J1567"/>
      <c r="K1567"/>
      <c r="L1567" s="18"/>
    </row>
    <row r="1568" spans="1:12">
      <c r="A1568"/>
      <c r="B1568"/>
      <c r="C1568"/>
      <c r="D1568"/>
      <c r="E1568"/>
      <c r="F1568"/>
      <c r="G1568"/>
      <c r="H1568"/>
      <c r="I1568"/>
      <c r="J1568"/>
      <c r="K1568"/>
      <c r="L1568" s="18"/>
    </row>
    <row r="1569" spans="1:12">
      <c r="A1569"/>
      <c r="B1569"/>
      <c r="C1569"/>
      <c r="D1569"/>
      <c r="E1569"/>
      <c r="F1569"/>
      <c r="G1569"/>
      <c r="H1569"/>
      <c r="I1569"/>
      <c r="J1569"/>
      <c r="K1569"/>
      <c r="L1569" s="18"/>
    </row>
    <row r="1570" spans="1:12">
      <c r="A1570"/>
      <c r="B1570"/>
      <c r="C1570"/>
      <c r="D1570"/>
      <c r="E1570"/>
      <c r="F1570"/>
      <c r="G1570"/>
      <c r="H1570"/>
      <c r="I1570"/>
      <c r="J1570"/>
      <c r="K1570"/>
      <c r="L1570" s="18"/>
    </row>
    <row r="1571" spans="1:12">
      <c r="A1571"/>
      <c r="B1571"/>
      <c r="C1571"/>
      <c r="D1571"/>
      <c r="E1571"/>
      <c r="F1571"/>
      <c r="G1571"/>
      <c r="H1571"/>
      <c r="I1571"/>
      <c r="J1571"/>
      <c r="K1571"/>
      <c r="L1571" s="18"/>
    </row>
    <row r="1572" spans="1:12">
      <c r="A1572"/>
      <c r="B1572"/>
      <c r="C1572"/>
      <c r="D1572"/>
      <c r="E1572"/>
      <c r="F1572"/>
      <c r="G1572"/>
      <c r="H1572"/>
      <c r="I1572"/>
      <c r="J1572"/>
      <c r="K1572"/>
      <c r="L1572" s="18"/>
    </row>
    <row r="1573" spans="1:12">
      <c r="A1573"/>
      <c r="B1573"/>
      <c r="C1573"/>
      <c r="D1573"/>
      <c r="E1573"/>
      <c r="F1573"/>
      <c r="G1573"/>
      <c r="H1573"/>
      <c r="I1573"/>
      <c r="J1573"/>
      <c r="K1573"/>
      <c r="L1573" s="18"/>
    </row>
    <row r="1574" spans="1:12">
      <c r="A1574"/>
      <c r="B1574"/>
      <c r="C1574"/>
      <c r="D1574"/>
      <c r="E1574"/>
      <c r="F1574"/>
      <c r="G1574"/>
      <c r="H1574"/>
      <c r="I1574"/>
      <c r="J1574"/>
      <c r="K1574"/>
      <c r="L1574" s="18"/>
    </row>
    <row r="1575" spans="1:12">
      <c r="A1575"/>
      <c r="B1575"/>
      <c r="C1575"/>
      <c r="D1575"/>
      <c r="E1575"/>
      <c r="F1575"/>
      <c r="G1575"/>
      <c r="H1575"/>
      <c r="I1575"/>
      <c r="J1575"/>
      <c r="K1575"/>
      <c r="L1575" s="18"/>
    </row>
    <row r="1576" spans="1:12">
      <c r="A1576"/>
      <c r="B1576"/>
      <c r="C1576"/>
      <c r="D1576"/>
      <c r="E1576"/>
      <c r="F1576"/>
      <c r="G1576"/>
      <c r="H1576"/>
      <c r="I1576"/>
      <c r="J1576"/>
      <c r="K1576"/>
      <c r="L1576" s="18"/>
    </row>
    <row r="1577" spans="1:12">
      <c r="A1577"/>
      <c r="B1577"/>
      <c r="C1577"/>
      <c r="D1577"/>
      <c r="E1577"/>
      <c r="F1577"/>
      <c r="G1577"/>
      <c r="H1577"/>
      <c r="I1577"/>
      <c r="J1577"/>
      <c r="K1577"/>
      <c r="L1577" s="18"/>
    </row>
    <row r="1578" spans="1:12">
      <c r="A1578"/>
      <c r="B1578"/>
      <c r="C1578"/>
      <c r="D1578"/>
      <c r="E1578"/>
      <c r="F1578"/>
      <c r="G1578"/>
      <c r="H1578"/>
      <c r="I1578"/>
      <c r="J1578"/>
      <c r="K1578"/>
      <c r="L1578" s="18"/>
    </row>
    <row r="1579" spans="1:12">
      <c r="A1579"/>
      <c r="B1579"/>
      <c r="C1579"/>
      <c r="D1579"/>
      <c r="E1579"/>
      <c r="F1579"/>
      <c r="G1579"/>
      <c r="H1579"/>
      <c r="I1579"/>
      <c r="J1579"/>
      <c r="K1579"/>
      <c r="L1579" s="18"/>
    </row>
    <row r="1580" spans="1:12">
      <c r="A1580"/>
      <c r="B1580"/>
      <c r="C1580"/>
      <c r="D1580"/>
      <c r="E1580"/>
      <c r="F1580"/>
      <c r="G1580"/>
      <c r="H1580"/>
      <c r="I1580"/>
      <c r="J1580"/>
      <c r="K1580"/>
      <c r="L1580" s="18"/>
    </row>
    <row r="1581" spans="1:12">
      <c r="A1581"/>
      <c r="B1581"/>
      <c r="C1581"/>
      <c r="D1581"/>
      <c r="E1581"/>
      <c r="F1581"/>
      <c r="G1581"/>
      <c r="H1581"/>
      <c r="I1581"/>
      <c r="J1581"/>
      <c r="K1581"/>
      <c r="L1581" s="18"/>
    </row>
    <row r="1582" spans="1:12">
      <c r="A1582"/>
      <c r="B1582"/>
      <c r="C1582"/>
      <c r="D1582"/>
      <c r="E1582"/>
      <c r="F1582"/>
      <c r="G1582"/>
      <c r="H1582"/>
      <c r="I1582"/>
      <c r="J1582"/>
      <c r="K1582"/>
      <c r="L1582" s="18"/>
    </row>
    <row r="1583" spans="1:12">
      <c r="A1583"/>
      <c r="B1583"/>
      <c r="C1583"/>
      <c r="D1583"/>
      <c r="E1583"/>
      <c r="F1583"/>
      <c r="G1583"/>
      <c r="H1583"/>
      <c r="I1583"/>
      <c r="J1583"/>
      <c r="K1583"/>
      <c r="L1583" s="18"/>
    </row>
    <row r="1584" spans="1:12">
      <c r="A1584"/>
      <c r="B1584"/>
      <c r="C1584"/>
      <c r="D1584"/>
      <c r="E1584"/>
      <c r="F1584"/>
      <c r="G1584"/>
      <c r="H1584"/>
      <c r="I1584"/>
      <c r="J1584"/>
      <c r="K1584"/>
      <c r="L1584" s="18"/>
    </row>
    <row r="1585" spans="1:12">
      <c r="A1585"/>
      <c r="B1585"/>
      <c r="C1585"/>
      <c r="D1585"/>
      <c r="E1585"/>
      <c r="F1585"/>
      <c r="G1585"/>
      <c r="H1585"/>
      <c r="I1585"/>
      <c r="J1585"/>
      <c r="K1585"/>
      <c r="L1585" s="18"/>
    </row>
    <row r="1586" spans="1:12">
      <c r="A1586"/>
      <c r="B1586"/>
      <c r="C1586"/>
      <c r="D1586"/>
      <c r="E1586"/>
      <c r="F1586"/>
      <c r="G1586"/>
      <c r="H1586"/>
      <c r="I1586"/>
      <c r="J1586"/>
      <c r="K1586"/>
      <c r="L1586" s="18"/>
    </row>
    <row r="1587" spans="1:12">
      <c r="A1587"/>
      <c r="B1587"/>
      <c r="C1587"/>
      <c r="D1587"/>
      <c r="E1587"/>
      <c r="F1587"/>
      <c r="G1587"/>
      <c r="H1587"/>
      <c r="I1587"/>
      <c r="J1587"/>
      <c r="K1587"/>
      <c r="L1587" s="18"/>
    </row>
    <row r="1588" spans="1:12">
      <c r="A1588"/>
      <c r="B1588"/>
      <c r="C1588"/>
      <c r="D1588"/>
      <c r="E1588"/>
      <c r="F1588"/>
      <c r="G1588"/>
      <c r="H1588"/>
      <c r="I1588"/>
      <c r="J1588"/>
      <c r="K1588"/>
      <c r="L1588" s="18"/>
    </row>
    <row r="1589" spans="1:12">
      <c r="A1589"/>
      <c r="B1589"/>
      <c r="C1589"/>
      <c r="D1589"/>
      <c r="E1589"/>
      <c r="F1589"/>
      <c r="G1589"/>
      <c r="H1589"/>
      <c r="I1589"/>
      <c r="J1589"/>
      <c r="K1589"/>
      <c r="L1589" s="18"/>
    </row>
    <row r="1590" spans="1:12">
      <c r="A1590"/>
      <c r="B1590"/>
      <c r="C1590"/>
      <c r="D1590"/>
      <c r="E1590"/>
      <c r="F1590"/>
      <c r="G1590"/>
      <c r="H1590"/>
      <c r="I1590"/>
      <c r="J1590"/>
      <c r="K1590"/>
      <c r="L1590" s="18"/>
    </row>
    <row r="1591" spans="1:12">
      <c r="A1591"/>
      <c r="B1591"/>
      <c r="C1591"/>
      <c r="D1591"/>
      <c r="E1591"/>
      <c r="F1591"/>
      <c r="G1591"/>
      <c r="H1591"/>
      <c r="I1591"/>
      <c r="J1591"/>
      <c r="K1591"/>
      <c r="L1591" s="18"/>
    </row>
    <row r="1592" spans="1:12">
      <c r="A1592"/>
      <c r="B1592"/>
      <c r="C1592"/>
      <c r="D1592"/>
      <c r="E1592"/>
      <c r="F1592"/>
      <c r="G1592"/>
      <c r="H1592"/>
      <c r="I1592"/>
      <c r="J1592"/>
      <c r="K1592"/>
      <c r="L1592" s="18"/>
    </row>
    <row r="1593" spans="1:12">
      <c r="A1593"/>
      <c r="B1593"/>
      <c r="C1593"/>
      <c r="D1593"/>
      <c r="E1593"/>
      <c r="F1593"/>
      <c r="G1593"/>
      <c r="H1593"/>
      <c r="I1593"/>
      <c r="J1593"/>
      <c r="K1593"/>
      <c r="L1593" s="18"/>
    </row>
    <row r="1594" spans="1:12">
      <c r="A1594"/>
      <c r="B1594"/>
      <c r="C1594"/>
      <c r="D1594"/>
      <c r="E1594"/>
      <c r="F1594"/>
      <c r="G1594"/>
      <c r="H1594"/>
      <c r="I1594"/>
      <c r="J1594"/>
      <c r="K1594"/>
      <c r="L1594" s="18"/>
    </row>
    <row r="1595" spans="1:12">
      <c r="A1595"/>
      <c r="B1595"/>
      <c r="C1595"/>
      <c r="D1595"/>
      <c r="E1595"/>
      <c r="F1595"/>
      <c r="G1595"/>
      <c r="H1595"/>
      <c r="I1595"/>
      <c r="J1595"/>
      <c r="K1595"/>
      <c r="L1595" s="18"/>
    </row>
    <row r="1596" spans="1:12">
      <c r="A1596"/>
      <c r="B1596"/>
      <c r="C1596"/>
      <c r="D1596"/>
      <c r="E1596"/>
      <c r="F1596"/>
      <c r="G1596"/>
      <c r="H1596"/>
      <c r="I1596"/>
      <c r="J1596"/>
      <c r="K1596"/>
      <c r="L1596" s="18"/>
    </row>
    <row r="1597" spans="1:12">
      <c r="A1597"/>
      <c r="B1597"/>
      <c r="C1597"/>
      <c r="D1597"/>
      <c r="E1597"/>
      <c r="F1597"/>
      <c r="G1597"/>
      <c r="H1597"/>
      <c r="I1597"/>
      <c r="J1597"/>
      <c r="K1597"/>
      <c r="L1597" s="18"/>
    </row>
    <row r="1598" spans="1:12">
      <c r="A1598"/>
      <c r="B1598"/>
      <c r="C1598"/>
      <c r="D1598"/>
      <c r="E1598"/>
      <c r="F1598"/>
      <c r="G1598"/>
      <c r="H1598"/>
      <c r="I1598"/>
      <c r="J1598"/>
      <c r="K1598"/>
      <c r="L1598" s="18"/>
    </row>
    <row r="1599" spans="1:12">
      <c r="A1599"/>
      <c r="B1599"/>
      <c r="C1599"/>
      <c r="D1599"/>
      <c r="E1599"/>
      <c r="F1599"/>
      <c r="G1599"/>
      <c r="H1599"/>
      <c r="I1599"/>
      <c r="J1599"/>
      <c r="K1599"/>
      <c r="L1599" s="18"/>
    </row>
    <row r="1600" spans="1:12">
      <c r="A1600"/>
      <c r="B1600"/>
      <c r="C1600"/>
      <c r="D1600"/>
      <c r="E1600"/>
      <c r="F1600"/>
      <c r="G1600"/>
      <c r="H1600"/>
      <c r="I1600"/>
      <c r="J1600"/>
      <c r="K1600"/>
      <c r="L1600" s="18"/>
    </row>
    <row r="1601" spans="1:12">
      <c r="A1601"/>
      <c r="B1601"/>
      <c r="C1601"/>
      <c r="D1601"/>
      <c r="E1601"/>
      <c r="F1601"/>
      <c r="G1601"/>
      <c r="H1601"/>
      <c r="I1601"/>
      <c r="J1601"/>
      <c r="K1601"/>
      <c r="L1601" s="18"/>
    </row>
    <row r="1602" spans="1:12">
      <c r="A1602"/>
      <c r="B1602"/>
      <c r="C1602"/>
      <c r="D1602"/>
      <c r="E1602"/>
      <c r="F1602"/>
      <c r="G1602"/>
      <c r="H1602"/>
      <c r="I1602"/>
      <c r="J1602"/>
      <c r="K1602"/>
      <c r="L1602" s="18"/>
    </row>
    <row r="1603" spans="1:12">
      <c r="A1603"/>
      <c r="B1603"/>
      <c r="C1603"/>
      <c r="D1603"/>
      <c r="E1603"/>
      <c r="F1603"/>
      <c r="G1603"/>
      <c r="H1603"/>
      <c r="I1603"/>
      <c r="J1603"/>
      <c r="K1603"/>
      <c r="L1603" s="18"/>
    </row>
    <row r="1604" spans="1:12">
      <c r="A1604"/>
      <c r="B1604"/>
      <c r="C1604"/>
      <c r="D1604"/>
      <c r="E1604"/>
      <c r="F1604"/>
      <c r="G1604"/>
      <c r="H1604"/>
      <c r="I1604"/>
      <c r="J1604"/>
      <c r="K1604"/>
      <c r="L1604" s="18"/>
    </row>
    <row r="1605" spans="1:12">
      <c r="A1605"/>
      <c r="B1605"/>
      <c r="C1605"/>
      <c r="D1605"/>
      <c r="E1605"/>
      <c r="F1605"/>
      <c r="G1605"/>
      <c r="H1605"/>
      <c r="I1605"/>
      <c r="J1605"/>
      <c r="K1605"/>
      <c r="L1605" s="18"/>
    </row>
    <row r="1606" spans="1:12">
      <c r="A1606"/>
      <c r="B1606"/>
      <c r="C1606"/>
      <c r="D1606"/>
      <c r="E1606"/>
      <c r="F1606"/>
      <c r="G1606"/>
      <c r="H1606"/>
      <c r="I1606"/>
      <c r="J1606"/>
      <c r="K1606"/>
      <c r="L1606" s="18"/>
    </row>
    <row r="1607" spans="1:12">
      <c r="A1607"/>
      <c r="B1607"/>
      <c r="C1607"/>
      <c r="D1607"/>
      <c r="E1607"/>
      <c r="F1607"/>
      <c r="G1607"/>
      <c r="H1607"/>
      <c r="I1607"/>
      <c r="J1607"/>
      <c r="K1607"/>
      <c r="L1607" s="18"/>
    </row>
    <row r="1608" spans="1:12">
      <c r="A1608"/>
      <c r="B1608"/>
      <c r="C1608"/>
      <c r="D1608"/>
      <c r="E1608"/>
      <c r="F1608"/>
      <c r="G1608"/>
      <c r="H1608"/>
      <c r="I1608"/>
      <c r="J1608"/>
      <c r="K1608"/>
      <c r="L1608" s="18"/>
    </row>
    <row r="1609" spans="1:12">
      <c r="A1609"/>
      <c r="B1609"/>
      <c r="C1609"/>
      <c r="D1609"/>
      <c r="E1609"/>
      <c r="F1609"/>
      <c r="G1609"/>
      <c r="H1609"/>
      <c r="I1609"/>
      <c r="J1609"/>
      <c r="K1609"/>
      <c r="L1609" s="18"/>
    </row>
    <row r="1610" spans="1:12">
      <c r="A1610"/>
      <c r="B1610"/>
      <c r="C1610"/>
      <c r="D1610"/>
      <c r="E1610"/>
      <c r="F1610"/>
      <c r="G1610"/>
      <c r="H1610"/>
      <c r="I1610"/>
      <c r="J1610"/>
      <c r="K1610"/>
      <c r="L1610" s="18"/>
    </row>
    <row r="1611" spans="1:12">
      <c r="A1611"/>
      <c r="B1611"/>
      <c r="C1611"/>
      <c r="D1611"/>
      <c r="E1611"/>
      <c r="F1611"/>
      <c r="G1611"/>
      <c r="H1611"/>
      <c r="I1611"/>
      <c r="J1611"/>
      <c r="K1611"/>
      <c r="L1611" s="18"/>
    </row>
    <row r="1612" spans="1:12">
      <c r="A1612"/>
      <c r="B1612"/>
      <c r="C1612"/>
      <c r="D1612"/>
      <c r="E1612"/>
      <c r="F1612"/>
      <c r="G1612"/>
      <c r="H1612"/>
      <c r="I1612"/>
      <c r="J1612"/>
      <c r="K1612"/>
      <c r="L1612" s="18"/>
    </row>
    <row r="1613" spans="1:12">
      <c r="A1613"/>
      <c r="B1613"/>
      <c r="C1613"/>
      <c r="D1613"/>
      <c r="E1613"/>
      <c r="F1613"/>
      <c r="G1613"/>
      <c r="H1613"/>
      <c r="I1613"/>
      <c r="J1613"/>
      <c r="K1613"/>
      <c r="L1613" s="18"/>
    </row>
    <row r="1614" spans="1:12">
      <c r="A1614"/>
      <c r="B1614"/>
      <c r="C1614"/>
      <c r="D1614"/>
      <c r="E1614"/>
      <c r="F1614"/>
      <c r="G1614"/>
      <c r="H1614"/>
      <c r="I1614"/>
      <c r="J1614"/>
      <c r="K1614"/>
      <c r="L1614" s="18"/>
    </row>
    <row r="1615" spans="1:12">
      <c r="A1615"/>
      <c r="B1615"/>
      <c r="C1615"/>
      <c r="D1615"/>
      <c r="E1615"/>
      <c r="F1615"/>
      <c r="G1615"/>
      <c r="H1615"/>
      <c r="I1615"/>
      <c r="J1615"/>
      <c r="K1615"/>
      <c r="L1615" s="18"/>
    </row>
    <row r="1616" spans="1:12">
      <c r="A1616"/>
      <c r="B1616"/>
      <c r="C1616"/>
      <c r="D1616"/>
      <c r="E1616"/>
      <c r="F1616"/>
      <c r="G1616"/>
      <c r="H1616"/>
      <c r="I1616"/>
      <c r="J1616"/>
      <c r="K1616"/>
      <c r="L1616" s="18"/>
    </row>
    <row r="1617" spans="1:12">
      <c r="A1617"/>
      <c r="B1617"/>
      <c r="C1617"/>
      <c r="D1617"/>
      <c r="E1617"/>
      <c r="F1617"/>
      <c r="G1617"/>
      <c r="H1617"/>
      <c r="I1617"/>
      <c r="J1617"/>
      <c r="K1617"/>
      <c r="L1617" s="18"/>
    </row>
    <row r="1618" spans="1:12">
      <c r="A1618"/>
      <c r="B1618"/>
      <c r="C1618"/>
      <c r="D1618"/>
      <c r="E1618"/>
      <c r="F1618"/>
      <c r="G1618"/>
      <c r="H1618"/>
      <c r="I1618"/>
      <c r="J1618"/>
      <c r="K1618"/>
      <c r="L1618" s="18"/>
    </row>
    <row r="1619" spans="1:12">
      <c r="A1619"/>
      <c r="B1619"/>
      <c r="C1619"/>
      <c r="D1619"/>
      <c r="E1619"/>
      <c r="F1619"/>
      <c r="G1619"/>
      <c r="H1619"/>
      <c r="I1619"/>
      <c r="J1619"/>
      <c r="K1619"/>
      <c r="L1619" s="18"/>
    </row>
    <row r="1620" spans="1:12">
      <c r="A1620"/>
      <c r="B1620"/>
      <c r="C1620"/>
      <c r="D1620"/>
      <c r="E1620"/>
      <c r="F1620"/>
      <c r="G1620"/>
      <c r="H1620"/>
      <c r="I1620"/>
      <c r="J1620"/>
      <c r="K1620"/>
      <c r="L1620" s="18"/>
    </row>
    <row r="1621" spans="1:12">
      <c r="A1621"/>
      <c r="B1621"/>
      <c r="C1621"/>
      <c r="D1621"/>
      <c r="E1621"/>
      <c r="F1621"/>
      <c r="G1621"/>
      <c r="H1621"/>
      <c r="I1621"/>
      <c r="J1621"/>
      <c r="K1621"/>
      <c r="L1621" s="18"/>
    </row>
    <row r="1622" spans="1:12">
      <c r="A1622"/>
      <c r="B1622"/>
      <c r="C1622"/>
      <c r="D1622"/>
      <c r="E1622"/>
      <c r="F1622"/>
      <c r="G1622"/>
      <c r="H1622"/>
      <c r="I1622"/>
      <c r="J1622"/>
      <c r="K1622"/>
      <c r="L1622" s="18"/>
    </row>
    <row r="1623" spans="1:12">
      <c r="A1623"/>
      <c r="B1623"/>
      <c r="C1623"/>
      <c r="D1623"/>
      <c r="E1623"/>
      <c r="F1623"/>
      <c r="G1623"/>
      <c r="H1623"/>
      <c r="I1623"/>
      <c r="J1623"/>
      <c r="K1623"/>
      <c r="L1623" s="18"/>
    </row>
    <row r="1624" spans="1:12">
      <c r="A1624"/>
      <c r="B1624"/>
      <c r="C1624"/>
      <c r="D1624"/>
      <c r="E1624"/>
      <c r="F1624"/>
      <c r="G1624"/>
      <c r="H1624"/>
      <c r="I1624"/>
      <c r="J1624"/>
      <c r="K1624"/>
      <c r="L1624" s="18"/>
    </row>
    <row r="1625" spans="1:12">
      <c r="A1625"/>
      <c r="B1625"/>
      <c r="C1625"/>
      <c r="D1625"/>
      <c r="E1625"/>
      <c r="F1625"/>
      <c r="G1625"/>
      <c r="H1625"/>
      <c r="I1625"/>
      <c r="J1625"/>
      <c r="K1625"/>
      <c r="L1625" s="18"/>
    </row>
    <row r="1626" spans="1:12">
      <c r="A1626"/>
      <c r="B1626"/>
      <c r="C1626"/>
      <c r="D1626"/>
      <c r="E1626"/>
      <c r="F1626"/>
      <c r="G1626"/>
      <c r="H1626"/>
      <c r="I1626"/>
      <c r="J1626"/>
      <c r="K1626"/>
      <c r="L1626" s="18"/>
    </row>
    <row r="1627" spans="1:12">
      <c r="A1627"/>
      <c r="B1627"/>
      <c r="C1627"/>
      <c r="D1627"/>
      <c r="E1627"/>
      <c r="F1627"/>
      <c r="G1627"/>
      <c r="H1627"/>
      <c r="I1627"/>
      <c r="J1627"/>
      <c r="K1627"/>
      <c r="L1627" s="18"/>
    </row>
    <row r="1628" spans="1:12">
      <c r="A1628"/>
      <c r="B1628"/>
      <c r="C1628"/>
      <c r="D1628"/>
      <c r="E1628"/>
      <c r="F1628"/>
      <c r="G1628"/>
      <c r="H1628"/>
      <c r="I1628"/>
      <c r="J1628"/>
      <c r="K1628"/>
      <c r="L1628" s="18"/>
    </row>
    <row r="1629" spans="1:12">
      <c r="A1629"/>
      <c r="B1629"/>
      <c r="C1629"/>
      <c r="D1629"/>
      <c r="E1629"/>
      <c r="F1629"/>
      <c r="G1629"/>
      <c r="H1629"/>
      <c r="I1629"/>
      <c r="J1629"/>
      <c r="K1629"/>
      <c r="L1629" s="18"/>
    </row>
    <row r="1630" spans="1:12">
      <c r="A1630"/>
      <c r="B1630"/>
      <c r="C1630"/>
      <c r="D1630"/>
      <c r="E1630"/>
      <c r="F1630"/>
      <c r="G1630"/>
      <c r="H1630"/>
      <c r="I1630"/>
      <c r="J1630"/>
      <c r="K1630"/>
      <c r="L1630" s="18"/>
    </row>
    <row r="1631" spans="1:12">
      <c r="A1631"/>
      <c r="B1631"/>
      <c r="C1631"/>
      <c r="D1631"/>
      <c r="E1631"/>
      <c r="F1631"/>
      <c r="G1631"/>
      <c r="H1631"/>
      <c r="I1631"/>
      <c r="J1631"/>
      <c r="K1631"/>
      <c r="L1631" s="18"/>
    </row>
    <row r="1632" spans="1:12">
      <c r="A1632"/>
      <c r="B1632"/>
      <c r="C1632"/>
      <c r="D1632"/>
      <c r="E1632"/>
      <c r="F1632"/>
      <c r="G1632"/>
      <c r="H1632"/>
      <c r="I1632"/>
      <c r="J1632"/>
      <c r="K1632"/>
      <c r="L1632" s="18"/>
    </row>
    <row r="1633" spans="1:12">
      <c r="A1633"/>
      <c r="B1633"/>
      <c r="C1633"/>
      <c r="D1633"/>
      <c r="E1633"/>
      <c r="F1633"/>
      <c r="G1633"/>
      <c r="H1633"/>
      <c r="I1633"/>
      <c r="J1633"/>
      <c r="K1633"/>
      <c r="L1633" s="18"/>
    </row>
    <row r="1634" spans="1:12">
      <c r="A1634"/>
      <c r="B1634"/>
      <c r="C1634"/>
      <c r="D1634"/>
      <c r="E1634"/>
      <c r="F1634"/>
      <c r="G1634"/>
      <c r="H1634"/>
      <c r="I1634"/>
      <c r="J1634"/>
      <c r="K1634"/>
      <c r="L1634" s="18"/>
    </row>
    <row r="1635" spans="1:12">
      <c r="A1635"/>
      <c r="B1635"/>
      <c r="C1635"/>
      <c r="D1635"/>
      <c r="E1635"/>
      <c r="F1635"/>
      <c r="G1635"/>
      <c r="H1635"/>
      <c r="I1635"/>
      <c r="J1635"/>
      <c r="K1635"/>
      <c r="L1635" s="18"/>
    </row>
    <row r="1636" spans="1:12">
      <c r="A1636"/>
      <c r="B1636"/>
      <c r="C1636"/>
      <c r="D1636"/>
      <c r="E1636"/>
      <c r="F1636"/>
      <c r="G1636"/>
      <c r="H1636"/>
      <c r="I1636"/>
      <c r="J1636"/>
      <c r="K1636"/>
      <c r="L1636" s="18"/>
    </row>
    <row r="1637" spans="1:12">
      <c r="A1637"/>
      <c r="B1637"/>
      <c r="C1637"/>
      <c r="D1637"/>
      <c r="E1637"/>
      <c r="F1637"/>
      <c r="G1637"/>
      <c r="H1637"/>
      <c r="I1637"/>
      <c r="J1637"/>
      <c r="K1637"/>
      <c r="L1637" s="18"/>
    </row>
    <row r="1638" spans="1:12">
      <c r="A1638"/>
      <c r="B1638"/>
      <c r="C1638"/>
      <c r="D1638"/>
      <c r="E1638"/>
      <c r="F1638"/>
      <c r="G1638"/>
      <c r="H1638"/>
      <c r="I1638"/>
      <c r="J1638"/>
      <c r="K1638"/>
      <c r="L1638" s="18"/>
    </row>
    <row r="1639" spans="1:12">
      <c r="A1639"/>
      <c r="B1639"/>
      <c r="C1639"/>
      <c r="D1639"/>
      <c r="E1639"/>
      <c r="F1639"/>
      <c r="G1639"/>
      <c r="H1639"/>
      <c r="I1639"/>
      <c r="J1639"/>
      <c r="K1639"/>
      <c r="L1639" s="18"/>
    </row>
    <row r="1640" spans="1:12">
      <c r="A1640"/>
      <c r="B1640"/>
      <c r="C1640"/>
      <c r="D1640"/>
      <c r="E1640"/>
      <c r="F1640"/>
      <c r="G1640"/>
      <c r="H1640"/>
      <c r="I1640"/>
      <c r="J1640"/>
      <c r="K1640"/>
      <c r="L1640" s="18"/>
    </row>
    <row r="1641" spans="1:12">
      <c r="A1641"/>
      <c r="B1641"/>
      <c r="C1641"/>
      <c r="D1641"/>
      <c r="E1641"/>
      <c r="F1641"/>
      <c r="G1641"/>
      <c r="H1641"/>
      <c r="I1641"/>
      <c r="J1641"/>
      <c r="K1641"/>
      <c r="L1641" s="18"/>
    </row>
    <row r="1642" spans="1:12">
      <c r="A1642"/>
      <c r="B1642"/>
      <c r="C1642"/>
      <c r="D1642"/>
      <c r="E1642"/>
      <c r="F1642"/>
      <c r="G1642"/>
      <c r="H1642"/>
      <c r="I1642"/>
      <c r="J1642"/>
      <c r="K1642"/>
      <c r="L1642" s="18"/>
    </row>
    <row r="1643" spans="1:12">
      <c r="A1643"/>
      <c r="B1643"/>
      <c r="C1643"/>
      <c r="D1643"/>
      <c r="E1643"/>
      <c r="F1643"/>
      <c r="G1643"/>
      <c r="H1643"/>
      <c r="I1643"/>
      <c r="J1643"/>
      <c r="K1643"/>
      <c r="L1643" s="18"/>
    </row>
    <row r="1644" spans="1:12">
      <c r="A1644"/>
      <c r="B1644"/>
      <c r="C1644"/>
      <c r="D1644"/>
      <c r="E1644"/>
      <c r="F1644"/>
      <c r="G1644"/>
      <c r="H1644"/>
      <c r="I1644"/>
      <c r="J1644"/>
      <c r="K1644"/>
      <c r="L1644" s="18"/>
    </row>
    <row r="1645" spans="1:12">
      <c r="A1645"/>
      <c r="B1645"/>
      <c r="C1645"/>
      <c r="D1645"/>
      <c r="E1645"/>
      <c r="F1645"/>
      <c r="G1645"/>
      <c r="H1645"/>
      <c r="I1645"/>
      <c r="J1645"/>
      <c r="K1645"/>
      <c r="L1645" s="18"/>
    </row>
    <row r="1646" spans="1:12">
      <c r="A1646"/>
      <c r="B1646"/>
      <c r="C1646"/>
      <c r="D1646"/>
      <c r="E1646"/>
      <c r="F1646"/>
      <c r="G1646"/>
      <c r="H1646"/>
      <c r="I1646"/>
      <c r="J1646"/>
      <c r="K1646"/>
      <c r="L1646" s="18"/>
    </row>
    <row r="1647" spans="1:12">
      <c r="A1647"/>
      <c r="B1647"/>
      <c r="C1647"/>
      <c r="D1647"/>
      <c r="E1647"/>
      <c r="F1647"/>
      <c r="G1647"/>
      <c r="H1647"/>
      <c r="I1647"/>
      <c r="J1647"/>
      <c r="K1647"/>
      <c r="L1647" s="18"/>
    </row>
    <row r="1648" spans="1:12">
      <c r="A1648"/>
      <c r="B1648"/>
      <c r="C1648"/>
      <c r="D1648"/>
      <c r="E1648"/>
      <c r="F1648"/>
      <c r="G1648"/>
      <c r="H1648"/>
      <c r="I1648"/>
      <c r="J1648"/>
      <c r="K1648"/>
      <c r="L1648" s="18"/>
    </row>
    <row r="1649" spans="1:12">
      <c r="A1649"/>
      <c r="B1649"/>
      <c r="C1649"/>
      <c r="D1649"/>
      <c r="E1649"/>
      <c r="F1649"/>
      <c r="G1649"/>
      <c r="H1649"/>
      <c r="I1649"/>
      <c r="J1649"/>
      <c r="K1649"/>
      <c r="L1649" s="18"/>
    </row>
    <row r="1650" spans="1:12">
      <c r="A1650"/>
      <c r="B1650"/>
      <c r="C1650"/>
      <c r="D1650"/>
      <c r="E1650"/>
      <c r="F1650"/>
      <c r="G1650"/>
      <c r="H1650"/>
      <c r="I1650"/>
      <c r="J1650"/>
      <c r="K1650"/>
      <c r="L1650" s="18"/>
    </row>
    <row r="1651" spans="1:12">
      <c r="A1651"/>
      <c r="B1651"/>
      <c r="C1651"/>
      <c r="D1651"/>
      <c r="E1651"/>
      <c r="F1651"/>
      <c r="G1651"/>
      <c r="H1651"/>
      <c r="I1651"/>
      <c r="J1651"/>
      <c r="K1651"/>
      <c r="L1651" s="18"/>
    </row>
    <row r="1652" spans="1:12">
      <c r="A1652"/>
      <c r="B1652"/>
      <c r="C1652"/>
      <c r="D1652"/>
      <c r="E1652"/>
      <c r="F1652"/>
      <c r="G1652"/>
      <c r="H1652"/>
      <c r="I1652"/>
      <c r="J1652"/>
      <c r="K1652"/>
      <c r="L1652" s="18"/>
    </row>
    <row r="1653" spans="1:12">
      <c r="A1653"/>
      <c r="B1653"/>
      <c r="C1653"/>
      <c r="D1653"/>
      <c r="E1653"/>
      <c r="F1653"/>
      <c r="G1653"/>
      <c r="H1653"/>
      <c r="I1653"/>
      <c r="J1653"/>
      <c r="K1653"/>
      <c r="L1653" s="18"/>
    </row>
    <row r="1654" spans="1:12">
      <c r="A1654"/>
      <c r="B1654"/>
      <c r="C1654"/>
      <c r="D1654"/>
      <c r="E1654"/>
      <c r="F1654"/>
      <c r="G1654"/>
      <c r="H1654"/>
      <c r="I1654"/>
      <c r="J1654"/>
      <c r="K1654"/>
      <c r="L1654" s="18"/>
    </row>
    <row r="1655" spans="1:12">
      <c r="A1655"/>
      <c r="B1655"/>
      <c r="C1655"/>
      <c r="D1655"/>
      <c r="E1655"/>
      <c r="F1655"/>
      <c r="G1655"/>
      <c r="H1655"/>
      <c r="I1655"/>
      <c r="J1655"/>
      <c r="K1655"/>
      <c r="L1655" s="18"/>
    </row>
    <row r="1656" spans="1:12">
      <c r="A1656"/>
      <c r="B1656"/>
      <c r="C1656"/>
      <c r="D1656"/>
      <c r="E1656"/>
      <c r="F1656"/>
      <c r="G1656"/>
      <c r="H1656"/>
      <c r="I1656"/>
      <c r="J1656"/>
      <c r="K1656"/>
      <c r="L1656" s="18"/>
    </row>
    <row r="1657" spans="1:12">
      <c r="A1657"/>
      <c r="B1657"/>
      <c r="C1657"/>
      <c r="D1657"/>
      <c r="E1657"/>
      <c r="F1657"/>
      <c r="G1657"/>
      <c r="H1657"/>
      <c r="I1657"/>
      <c r="J1657"/>
      <c r="K1657"/>
      <c r="L1657" s="18"/>
    </row>
    <row r="1658" spans="1:12">
      <c r="A1658"/>
      <c r="B1658"/>
      <c r="C1658"/>
      <c r="D1658"/>
      <c r="E1658"/>
      <c r="F1658"/>
      <c r="G1658"/>
      <c r="H1658"/>
      <c r="I1658"/>
      <c r="J1658"/>
      <c r="K1658"/>
      <c r="L1658" s="18"/>
    </row>
    <row r="1659" spans="1:12">
      <c r="A1659"/>
      <c r="B1659"/>
      <c r="C1659"/>
      <c r="D1659"/>
      <c r="E1659"/>
      <c r="F1659"/>
      <c r="G1659"/>
      <c r="H1659"/>
      <c r="I1659"/>
      <c r="J1659"/>
      <c r="K1659"/>
      <c r="L1659" s="18"/>
    </row>
    <row r="1660" spans="1:12">
      <c r="A1660"/>
      <c r="B1660"/>
      <c r="C1660"/>
      <c r="D1660"/>
      <c r="E1660"/>
      <c r="F1660"/>
      <c r="G1660"/>
      <c r="H1660"/>
      <c r="I1660"/>
      <c r="J1660"/>
      <c r="K1660"/>
      <c r="L1660" s="18"/>
    </row>
    <row r="1661" spans="1:12">
      <c r="A1661"/>
      <c r="B1661"/>
      <c r="C1661"/>
      <c r="D1661"/>
      <c r="E1661"/>
      <c r="F1661"/>
      <c r="G1661"/>
      <c r="H1661"/>
      <c r="I1661"/>
      <c r="J1661"/>
      <c r="K1661"/>
      <c r="L1661" s="18"/>
    </row>
    <row r="1662" spans="1:12">
      <c r="A1662"/>
      <c r="B1662"/>
      <c r="C1662"/>
      <c r="D1662"/>
      <c r="E1662"/>
      <c r="F1662"/>
      <c r="G1662"/>
      <c r="H1662"/>
      <c r="I1662"/>
      <c r="J1662"/>
      <c r="K1662"/>
      <c r="L1662" s="18"/>
    </row>
    <row r="1663" spans="1:12">
      <c r="A1663"/>
      <c r="B1663"/>
      <c r="C1663"/>
      <c r="D1663"/>
      <c r="E1663"/>
      <c r="F1663"/>
      <c r="G1663"/>
      <c r="H1663"/>
      <c r="I1663"/>
      <c r="J1663"/>
      <c r="K1663"/>
      <c r="L1663" s="18"/>
    </row>
    <row r="1664" spans="1:12">
      <c r="A1664"/>
      <c r="B1664"/>
      <c r="C1664"/>
      <c r="D1664"/>
      <c r="E1664"/>
      <c r="F1664"/>
      <c r="G1664"/>
      <c r="H1664"/>
      <c r="I1664"/>
      <c r="J1664"/>
      <c r="K1664"/>
      <c r="L1664" s="18"/>
    </row>
    <row r="1665" spans="1:12">
      <c r="A1665"/>
      <c r="B1665"/>
      <c r="C1665"/>
      <c r="D1665"/>
      <c r="E1665"/>
      <c r="F1665"/>
      <c r="G1665"/>
      <c r="H1665"/>
      <c r="I1665"/>
      <c r="J1665"/>
      <c r="K1665"/>
      <c r="L1665" s="18"/>
    </row>
    <row r="1666" spans="1:12">
      <c r="A1666"/>
      <c r="B1666"/>
      <c r="C1666"/>
      <c r="D1666"/>
      <c r="E1666"/>
      <c r="F1666"/>
      <c r="G1666"/>
      <c r="H1666"/>
      <c r="I1666"/>
      <c r="J1666"/>
      <c r="K1666"/>
      <c r="L1666" s="18"/>
    </row>
    <row r="1667" spans="1:12">
      <c r="A1667"/>
      <c r="B1667"/>
      <c r="C1667"/>
      <c r="D1667"/>
      <c r="E1667"/>
      <c r="F1667"/>
      <c r="G1667"/>
      <c r="H1667"/>
      <c r="I1667"/>
      <c r="J1667"/>
      <c r="K1667"/>
      <c r="L1667" s="18"/>
    </row>
    <row r="1668" spans="1:12">
      <c r="A1668"/>
      <c r="B1668"/>
      <c r="C1668"/>
      <c r="D1668"/>
      <c r="E1668"/>
      <c r="F1668"/>
      <c r="G1668"/>
      <c r="H1668"/>
      <c r="I1668"/>
      <c r="J1668"/>
      <c r="K1668"/>
      <c r="L1668" s="18"/>
    </row>
    <row r="1669" spans="1:12">
      <c r="A1669"/>
      <c r="B1669"/>
      <c r="C1669"/>
      <c r="D1669"/>
      <c r="E1669"/>
      <c r="F1669"/>
      <c r="G1669"/>
      <c r="H1669"/>
      <c r="I1669"/>
      <c r="J1669"/>
      <c r="K1669"/>
      <c r="L1669" s="18"/>
    </row>
    <row r="1670" spans="1:12">
      <c r="A1670"/>
      <c r="B1670"/>
      <c r="C1670"/>
      <c r="D1670"/>
      <c r="E1670"/>
      <c r="F1670"/>
      <c r="G1670"/>
      <c r="H1670"/>
      <c r="I1670"/>
      <c r="J1670"/>
      <c r="K1670"/>
      <c r="L1670" s="18"/>
    </row>
    <row r="1671" spans="1:12">
      <c r="A1671"/>
      <c r="B1671"/>
      <c r="C1671"/>
      <c r="D1671"/>
      <c r="E1671"/>
      <c r="F1671"/>
      <c r="G1671"/>
      <c r="H1671"/>
      <c r="I1671"/>
      <c r="J1671"/>
      <c r="K1671"/>
      <c r="L1671" s="18"/>
    </row>
    <row r="1672" spans="1:12">
      <c r="A1672"/>
      <c r="B1672"/>
      <c r="C1672"/>
      <c r="D1672"/>
      <c r="E1672"/>
      <c r="F1672"/>
      <c r="G1672"/>
      <c r="H1672"/>
      <c r="I1672"/>
      <c r="J1672"/>
      <c r="K1672"/>
      <c r="L1672" s="18"/>
    </row>
    <row r="1673" spans="1:12">
      <c r="A1673"/>
      <c r="B1673"/>
      <c r="C1673"/>
      <c r="D1673"/>
      <c r="E1673"/>
      <c r="F1673"/>
      <c r="G1673"/>
      <c r="H1673"/>
      <c r="I1673"/>
      <c r="J1673"/>
      <c r="K1673"/>
      <c r="L1673" s="18"/>
    </row>
    <row r="1674" spans="1:12">
      <c r="A1674"/>
      <c r="B1674"/>
      <c r="C1674"/>
      <c r="D1674"/>
      <c r="E1674"/>
      <c r="F1674"/>
      <c r="G1674"/>
      <c r="H1674"/>
      <c r="I1674"/>
      <c r="J1674"/>
      <c r="K1674"/>
      <c r="L1674" s="18"/>
    </row>
    <row r="1675" spans="1:12">
      <c r="A1675"/>
      <c r="B1675"/>
      <c r="C1675"/>
      <c r="D1675"/>
      <c r="E1675"/>
      <c r="F1675"/>
      <c r="G1675"/>
      <c r="H1675"/>
      <c r="I1675"/>
      <c r="J1675"/>
      <c r="K1675"/>
      <c r="L1675" s="18"/>
    </row>
    <row r="1676" spans="1:12">
      <c r="A1676"/>
      <c r="B1676"/>
      <c r="C1676"/>
      <c r="D1676"/>
      <c r="E1676"/>
      <c r="F1676"/>
      <c r="G1676"/>
      <c r="H1676"/>
      <c r="I1676"/>
      <c r="J1676"/>
      <c r="K1676"/>
      <c r="L1676" s="18"/>
    </row>
    <row r="1677" spans="1:12">
      <c r="A1677"/>
      <c r="B1677"/>
      <c r="C1677"/>
      <c r="D1677"/>
      <c r="E1677"/>
      <c r="F1677"/>
      <c r="G1677"/>
      <c r="H1677"/>
      <c r="I1677"/>
      <c r="J1677"/>
      <c r="K1677"/>
      <c r="L1677" s="18"/>
    </row>
    <row r="1678" spans="1:12">
      <c r="A1678"/>
      <c r="B1678"/>
      <c r="C1678"/>
      <c r="D1678"/>
      <c r="E1678"/>
      <c r="F1678"/>
      <c r="G1678"/>
      <c r="H1678"/>
      <c r="I1678"/>
      <c r="J1678"/>
      <c r="K1678"/>
      <c r="L1678" s="18"/>
    </row>
    <row r="1679" spans="1:12">
      <c r="A1679"/>
      <c r="B1679"/>
      <c r="C1679"/>
      <c r="D1679"/>
      <c r="E1679"/>
      <c r="F1679"/>
      <c r="G1679"/>
      <c r="H1679"/>
      <c r="I1679"/>
      <c r="J1679"/>
      <c r="K1679"/>
      <c r="L1679" s="18"/>
    </row>
    <row r="1680" spans="1:12">
      <c r="A1680"/>
      <c r="B1680"/>
      <c r="C1680"/>
      <c r="D1680"/>
      <c r="E1680"/>
      <c r="F1680"/>
      <c r="G1680"/>
      <c r="H1680"/>
      <c r="I1680"/>
      <c r="J1680"/>
      <c r="K1680"/>
      <c r="L1680" s="18"/>
    </row>
    <row r="1681" spans="1:12">
      <c r="A1681"/>
      <c r="B1681"/>
      <c r="C1681"/>
      <c r="D1681"/>
      <c r="E1681"/>
      <c r="F1681"/>
      <c r="G1681"/>
      <c r="H1681"/>
      <c r="I1681"/>
      <c r="J1681"/>
      <c r="K1681"/>
      <c r="L1681" s="18"/>
    </row>
    <row r="1682" spans="1:12">
      <c r="A1682"/>
      <c r="B1682"/>
      <c r="C1682"/>
      <c r="D1682"/>
      <c r="E1682"/>
      <c r="F1682"/>
      <c r="G1682"/>
      <c r="H1682"/>
      <c r="I1682"/>
      <c r="J1682"/>
      <c r="K1682"/>
      <c r="L1682" s="18"/>
    </row>
    <row r="1683" spans="1:12">
      <c r="A1683"/>
      <c r="B1683"/>
      <c r="C1683"/>
      <c r="D1683"/>
      <c r="E1683"/>
      <c r="F1683"/>
      <c r="G1683"/>
      <c r="H1683"/>
      <c r="I1683"/>
      <c r="J1683"/>
      <c r="K1683"/>
      <c r="L1683" s="18"/>
    </row>
    <row r="1684" spans="1:12">
      <c r="A1684"/>
      <c r="B1684"/>
      <c r="C1684"/>
      <c r="D1684"/>
      <c r="E1684"/>
      <c r="F1684"/>
      <c r="G1684"/>
      <c r="H1684"/>
      <c r="I1684"/>
      <c r="J1684"/>
      <c r="K1684"/>
      <c r="L1684" s="18"/>
    </row>
    <row r="1685" spans="1:12">
      <c r="A1685"/>
      <c r="B1685"/>
      <c r="C1685"/>
      <c r="D1685"/>
      <c r="E1685"/>
      <c r="F1685"/>
      <c r="G1685"/>
      <c r="H1685"/>
      <c r="I1685"/>
      <c r="J1685"/>
      <c r="K1685"/>
      <c r="L1685" s="18"/>
    </row>
    <row r="1686" spans="1:12">
      <c r="A1686"/>
      <c r="B1686"/>
      <c r="C1686"/>
      <c r="D1686"/>
      <c r="E1686"/>
      <c r="F1686"/>
      <c r="G1686"/>
      <c r="H1686"/>
      <c r="I1686"/>
      <c r="J1686"/>
      <c r="K1686"/>
      <c r="L1686" s="18"/>
    </row>
    <row r="1687" spans="1:12">
      <c r="A1687"/>
      <c r="B1687"/>
      <c r="C1687"/>
      <c r="D1687"/>
      <c r="E1687"/>
      <c r="F1687"/>
      <c r="G1687"/>
      <c r="H1687"/>
      <c r="I1687"/>
      <c r="J1687"/>
      <c r="K1687"/>
      <c r="L1687" s="18"/>
    </row>
    <row r="1688" spans="1:12">
      <c r="A1688"/>
      <c r="B1688"/>
      <c r="C1688"/>
      <c r="D1688"/>
      <c r="E1688"/>
      <c r="F1688"/>
      <c r="G1688"/>
      <c r="H1688"/>
      <c r="I1688"/>
      <c r="J1688"/>
      <c r="K1688"/>
      <c r="L1688" s="18"/>
    </row>
    <row r="1689" spans="1:12">
      <c r="A1689"/>
      <c r="B1689"/>
      <c r="C1689"/>
      <c r="D1689"/>
      <c r="E1689"/>
      <c r="F1689"/>
      <c r="G1689"/>
      <c r="H1689"/>
      <c r="I1689"/>
      <c r="J1689"/>
      <c r="K1689"/>
      <c r="L1689" s="18"/>
    </row>
    <row r="1690" spans="1:12">
      <c r="A1690"/>
      <c r="B1690"/>
      <c r="C1690"/>
      <c r="D1690"/>
      <c r="E1690"/>
      <c r="F1690"/>
      <c r="G1690"/>
      <c r="H1690"/>
      <c r="I1690"/>
      <c r="J1690"/>
      <c r="K1690"/>
      <c r="L1690" s="18"/>
    </row>
    <row r="1691" spans="1:12">
      <c r="A1691"/>
      <c r="B1691"/>
      <c r="C1691"/>
      <c r="D1691"/>
      <c r="E1691"/>
      <c r="F1691"/>
      <c r="G1691"/>
      <c r="H1691"/>
      <c r="I1691"/>
      <c r="J1691"/>
      <c r="K1691"/>
      <c r="L1691" s="18"/>
    </row>
    <row r="1692" spans="1:12">
      <c r="A1692"/>
      <c r="B1692"/>
      <c r="C1692"/>
      <c r="D1692"/>
      <c r="E1692"/>
      <c r="F1692"/>
      <c r="G1692"/>
      <c r="H1692"/>
      <c r="I1692"/>
      <c r="J1692"/>
      <c r="K1692"/>
      <c r="L1692" s="18"/>
    </row>
    <row r="1693" spans="1:12">
      <c r="A1693"/>
      <c r="B1693"/>
      <c r="C1693"/>
      <c r="D1693"/>
      <c r="E1693"/>
      <c r="F1693"/>
      <c r="G1693"/>
      <c r="H1693"/>
      <c r="I1693"/>
      <c r="J1693"/>
      <c r="K1693"/>
      <c r="L1693" s="18"/>
    </row>
    <row r="1694" spans="1:12">
      <c r="A1694"/>
      <c r="B1694"/>
      <c r="C1694"/>
      <c r="D1694"/>
      <c r="E1694"/>
      <c r="F1694"/>
      <c r="G1694"/>
      <c r="H1694"/>
      <c r="I1694"/>
      <c r="J1694"/>
      <c r="K1694"/>
      <c r="L1694" s="18"/>
    </row>
    <row r="1695" spans="1:12">
      <c r="A1695"/>
      <c r="B1695"/>
      <c r="C1695"/>
      <c r="D1695"/>
      <c r="E1695"/>
      <c r="F1695"/>
      <c r="G1695"/>
      <c r="H1695"/>
      <c r="I1695"/>
      <c r="J1695"/>
      <c r="K1695"/>
      <c r="L1695" s="18"/>
    </row>
    <row r="1696" spans="1:12">
      <c r="A1696"/>
      <c r="B1696"/>
      <c r="C1696"/>
      <c r="D1696"/>
      <c r="E1696"/>
      <c r="F1696"/>
      <c r="G1696"/>
      <c r="H1696"/>
      <c r="I1696"/>
      <c r="J1696"/>
      <c r="K1696"/>
      <c r="L1696" s="18"/>
    </row>
    <row r="1697" spans="1:12">
      <c r="A1697"/>
      <c r="B1697"/>
      <c r="C1697"/>
      <c r="D1697"/>
      <c r="E1697"/>
      <c r="F1697"/>
      <c r="G1697"/>
      <c r="H1697"/>
      <c r="I1697"/>
      <c r="J1697"/>
      <c r="K1697"/>
      <c r="L1697" s="18"/>
    </row>
    <row r="1698" spans="1:12">
      <c r="A1698"/>
      <c r="B1698"/>
      <c r="C1698"/>
      <c r="D1698"/>
      <c r="E1698"/>
      <c r="F1698"/>
      <c r="G1698"/>
      <c r="H1698"/>
      <c r="I1698"/>
      <c r="J1698"/>
      <c r="K1698"/>
      <c r="L1698" s="18"/>
    </row>
    <row r="1699" spans="1:12">
      <c r="A1699"/>
      <c r="B1699"/>
      <c r="C1699"/>
      <c r="D1699"/>
      <c r="E1699"/>
      <c r="F1699"/>
      <c r="G1699"/>
      <c r="H1699"/>
      <c r="I1699"/>
      <c r="J1699"/>
      <c r="K1699"/>
      <c r="L1699" s="18"/>
    </row>
    <row r="1700" spans="1:12">
      <c r="A1700"/>
      <c r="B1700"/>
      <c r="C1700"/>
      <c r="D1700"/>
      <c r="E1700"/>
      <c r="F1700"/>
      <c r="G1700"/>
      <c r="H1700"/>
      <c r="I1700"/>
      <c r="J1700"/>
      <c r="K1700"/>
      <c r="L1700" s="18"/>
    </row>
    <row r="1701" spans="1:12">
      <c r="A1701"/>
      <c r="B1701"/>
      <c r="C1701"/>
      <c r="D1701"/>
      <c r="E1701"/>
      <c r="F1701"/>
      <c r="G1701"/>
      <c r="H1701"/>
      <c r="I1701"/>
      <c r="J1701"/>
      <c r="K1701"/>
      <c r="L1701" s="18"/>
    </row>
    <row r="1702" spans="1:12">
      <c r="A1702"/>
      <c r="B1702"/>
      <c r="C1702"/>
      <c r="D1702"/>
      <c r="E1702"/>
      <c r="F1702"/>
      <c r="G1702"/>
      <c r="H1702"/>
      <c r="I1702"/>
      <c r="J1702"/>
      <c r="K1702"/>
      <c r="L1702" s="18"/>
    </row>
    <row r="1703" spans="1:12">
      <c r="A1703"/>
      <c r="B1703"/>
      <c r="C1703"/>
      <c r="D1703"/>
      <c r="E1703"/>
      <c r="F1703"/>
      <c r="G1703"/>
      <c r="H1703"/>
      <c r="I1703"/>
      <c r="J1703"/>
      <c r="K1703"/>
      <c r="L1703" s="18"/>
    </row>
    <row r="1704" spans="1:12">
      <c r="A1704"/>
      <c r="B1704"/>
      <c r="C1704"/>
      <c r="D1704"/>
      <c r="E1704"/>
      <c r="F1704"/>
      <c r="G1704"/>
      <c r="H1704"/>
      <c r="I1704"/>
      <c r="J1704"/>
      <c r="K1704"/>
      <c r="L1704" s="18"/>
    </row>
    <row r="1705" spans="1:12">
      <c r="A1705"/>
      <c r="B1705"/>
      <c r="C1705"/>
      <c r="D1705"/>
      <c r="E1705"/>
      <c r="F1705"/>
      <c r="G1705"/>
      <c r="H1705"/>
      <c r="I1705"/>
      <c r="J1705"/>
      <c r="K1705"/>
      <c r="L1705" s="18"/>
    </row>
    <row r="1706" spans="1:12">
      <c r="A1706"/>
      <c r="B1706"/>
      <c r="C1706"/>
      <c r="D1706"/>
      <c r="E1706"/>
      <c r="F1706"/>
      <c r="G1706"/>
      <c r="H1706"/>
      <c r="I1706"/>
      <c r="J1706"/>
      <c r="K1706"/>
      <c r="L1706" s="18"/>
    </row>
    <row r="1707" spans="1:12">
      <c r="A1707"/>
      <c r="B1707"/>
      <c r="C1707"/>
      <c r="D1707"/>
      <c r="E1707"/>
      <c r="F1707"/>
      <c r="G1707"/>
      <c r="H1707"/>
      <c r="I1707"/>
      <c r="J1707"/>
      <c r="K1707"/>
      <c r="L1707" s="18"/>
    </row>
    <row r="1708" spans="1:12">
      <c r="A1708"/>
      <c r="B1708"/>
      <c r="C1708"/>
      <c r="D1708"/>
      <c r="E1708"/>
      <c r="F1708"/>
      <c r="G1708"/>
      <c r="H1708"/>
      <c r="I1708"/>
      <c r="J1708"/>
      <c r="K1708"/>
      <c r="L1708" s="18"/>
    </row>
    <row r="1709" spans="1:12">
      <c r="A1709"/>
      <c r="B1709"/>
      <c r="C1709"/>
      <c r="D1709"/>
      <c r="E1709"/>
      <c r="F1709"/>
      <c r="G1709"/>
      <c r="H1709"/>
      <c r="I1709"/>
      <c r="J1709"/>
      <c r="K1709"/>
      <c r="L1709" s="18"/>
    </row>
    <row r="1710" spans="1:12">
      <c r="A1710"/>
      <c r="B1710"/>
      <c r="C1710"/>
      <c r="D1710"/>
      <c r="E1710"/>
      <c r="F1710"/>
      <c r="G1710"/>
      <c r="H1710"/>
      <c r="I1710"/>
      <c r="J1710"/>
      <c r="K1710"/>
      <c r="L1710" s="18"/>
    </row>
    <row r="1711" spans="1:12">
      <c r="A1711"/>
      <c r="B1711"/>
      <c r="C1711"/>
      <c r="D1711"/>
      <c r="E1711"/>
      <c r="F1711"/>
      <c r="G1711"/>
      <c r="H1711"/>
      <c r="I1711"/>
      <c r="J1711"/>
      <c r="K1711"/>
      <c r="L1711" s="18"/>
    </row>
    <row r="1712" spans="1:12">
      <c r="A1712"/>
      <c r="B1712"/>
      <c r="C1712"/>
      <c r="D1712"/>
      <c r="E1712"/>
      <c r="F1712"/>
      <c r="G1712"/>
      <c r="H1712"/>
      <c r="I1712"/>
      <c r="J1712"/>
      <c r="K1712"/>
      <c r="L1712" s="18"/>
    </row>
    <row r="1713" spans="1:12">
      <c r="A1713"/>
      <c r="B1713"/>
      <c r="C1713"/>
      <c r="D1713"/>
      <c r="E1713"/>
      <c r="F1713"/>
      <c r="G1713"/>
      <c r="H1713"/>
      <c r="I1713"/>
      <c r="J1713"/>
      <c r="K1713"/>
      <c r="L1713" s="18"/>
    </row>
    <row r="1714" spans="1:12">
      <c r="A1714"/>
      <c r="B1714"/>
      <c r="C1714"/>
      <c r="D1714"/>
      <c r="E1714"/>
      <c r="F1714"/>
      <c r="G1714"/>
      <c r="H1714"/>
      <c r="I1714"/>
      <c r="J1714"/>
      <c r="K1714"/>
      <c r="L1714" s="18"/>
    </row>
    <row r="1715" spans="1:12">
      <c r="A1715"/>
      <c r="B1715"/>
      <c r="C1715"/>
      <c r="D1715"/>
      <c r="E1715"/>
      <c r="F1715"/>
      <c r="G1715"/>
      <c r="H1715"/>
      <c r="I1715"/>
      <c r="J1715"/>
      <c r="K1715"/>
      <c r="L1715" s="18"/>
    </row>
    <row r="1716" spans="1:12">
      <c r="A1716"/>
      <c r="B1716"/>
      <c r="C1716"/>
      <c r="D1716"/>
      <c r="E1716"/>
      <c r="F1716"/>
      <c r="G1716"/>
      <c r="H1716"/>
      <c r="I1716"/>
      <c r="J1716"/>
      <c r="K1716"/>
      <c r="L1716" s="18"/>
    </row>
    <row r="1717" spans="1:12">
      <c r="A1717"/>
      <c r="B1717"/>
      <c r="C1717"/>
      <c r="D1717"/>
      <c r="E1717"/>
      <c r="F1717"/>
      <c r="G1717"/>
      <c r="H1717"/>
      <c r="I1717"/>
      <c r="J1717"/>
      <c r="K1717"/>
      <c r="L1717" s="18"/>
    </row>
    <row r="1718" spans="1:12">
      <c r="A1718"/>
      <c r="B1718"/>
      <c r="C1718"/>
      <c r="D1718"/>
      <c r="E1718"/>
      <c r="F1718"/>
      <c r="G1718"/>
      <c r="H1718"/>
      <c r="I1718"/>
      <c r="J1718"/>
      <c r="K1718"/>
      <c r="L1718" s="18"/>
    </row>
    <row r="1719" spans="1:12">
      <c r="A1719"/>
      <c r="B1719"/>
      <c r="C1719"/>
      <c r="D1719"/>
      <c r="E1719"/>
      <c r="F1719"/>
      <c r="G1719"/>
      <c r="H1719"/>
      <c r="I1719"/>
      <c r="J1719"/>
      <c r="K1719"/>
      <c r="L1719" s="18"/>
    </row>
    <row r="1720" spans="1:12">
      <c r="A1720"/>
      <c r="B1720"/>
      <c r="C1720"/>
      <c r="D1720"/>
      <c r="E1720"/>
      <c r="F1720"/>
      <c r="G1720"/>
      <c r="H1720"/>
      <c r="I1720"/>
      <c r="J1720"/>
      <c r="K1720"/>
      <c r="L1720" s="18"/>
    </row>
    <row r="1721" spans="1:12">
      <c r="A1721"/>
      <c r="B1721"/>
      <c r="C1721"/>
      <c r="D1721"/>
      <c r="E1721"/>
      <c r="F1721"/>
      <c r="G1721"/>
      <c r="H1721"/>
      <c r="I1721"/>
      <c r="J1721"/>
      <c r="K1721"/>
      <c r="L1721" s="18"/>
    </row>
    <row r="1722" spans="1:12">
      <c r="A1722"/>
      <c r="B1722"/>
      <c r="C1722"/>
      <c r="D1722"/>
      <c r="E1722"/>
      <c r="F1722"/>
      <c r="G1722"/>
      <c r="H1722"/>
      <c r="I1722"/>
      <c r="J1722"/>
      <c r="K1722"/>
      <c r="L1722" s="18"/>
    </row>
    <row r="1723" spans="1:12">
      <c r="A1723"/>
      <c r="B1723"/>
      <c r="C1723"/>
      <c r="D1723"/>
      <c r="E1723"/>
      <c r="F1723"/>
      <c r="G1723"/>
      <c r="H1723"/>
      <c r="I1723"/>
      <c r="J1723"/>
      <c r="K1723"/>
      <c r="L1723" s="18"/>
    </row>
    <row r="1724" spans="1:12">
      <c r="A1724"/>
      <c r="B1724"/>
      <c r="C1724"/>
      <c r="D1724"/>
      <c r="E1724"/>
      <c r="F1724"/>
      <c r="G1724"/>
      <c r="H1724"/>
      <c r="I1724"/>
      <c r="J1724"/>
      <c r="K1724"/>
      <c r="L1724" s="18"/>
    </row>
    <row r="1725" spans="1:12">
      <c r="A1725"/>
      <c r="B1725"/>
      <c r="C1725"/>
      <c r="D1725"/>
      <c r="E1725"/>
      <c r="F1725"/>
      <c r="G1725"/>
      <c r="H1725"/>
      <c r="I1725"/>
      <c r="J1725"/>
      <c r="K1725"/>
      <c r="L1725" s="18"/>
    </row>
    <row r="1726" spans="1:12">
      <c r="A1726"/>
      <c r="B1726"/>
      <c r="C1726"/>
      <c r="D1726"/>
      <c r="E1726"/>
      <c r="F1726"/>
      <c r="G1726"/>
      <c r="H1726"/>
      <c r="I1726"/>
      <c r="J1726"/>
      <c r="K1726"/>
      <c r="L1726" s="18"/>
    </row>
    <row r="1727" spans="1:12">
      <c r="A1727"/>
      <c r="B1727"/>
      <c r="C1727"/>
      <c r="D1727"/>
      <c r="E1727"/>
      <c r="F1727"/>
      <c r="G1727"/>
      <c r="H1727"/>
      <c r="I1727"/>
      <c r="J1727"/>
      <c r="K1727"/>
      <c r="L1727" s="18"/>
    </row>
    <row r="1728" spans="1:12">
      <c r="A1728"/>
      <c r="B1728"/>
      <c r="C1728"/>
      <c r="D1728"/>
      <c r="E1728"/>
      <c r="F1728"/>
      <c r="G1728"/>
      <c r="H1728"/>
      <c r="I1728"/>
      <c r="J1728"/>
      <c r="K1728"/>
      <c r="L1728" s="18"/>
    </row>
    <row r="1729" spans="1:12">
      <c r="A1729"/>
      <c r="B1729"/>
      <c r="C1729"/>
      <c r="D1729"/>
      <c r="E1729"/>
      <c r="F1729"/>
      <c r="G1729"/>
      <c r="H1729"/>
      <c r="I1729"/>
      <c r="J1729"/>
      <c r="K1729"/>
      <c r="L1729" s="18"/>
    </row>
    <row r="1730" spans="1:12">
      <c r="A1730"/>
      <c r="B1730"/>
      <c r="C1730"/>
      <c r="D1730"/>
      <c r="E1730"/>
      <c r="F1730"/>
      <c r="G1730"/>
      <c r="H1730"/>
      <c r="I1730"/>
      <c r="J1730"/>
      <c r="K1730"/>
      <c r="L1730" s="18"/>
    </row>
    <row r="1731" spans="1:12">
      <c r="A1731"/>
      <c r="B1731"/>
      <c r="C1731"/>
      <c r="D1731"/>
      <c r="E1731"/>
      <c r="F1731"/>
      <c r="G1731"/>
      <c r="H1731"/>
      <c r="I1731"/>
      <c r="J1731"/>
      <c r="K1731"/>
      <c r="L1731" s="18"/>
    </row>
    <row r="1732" spans="1:12">
      <c r="A1732"/>
      <c r="B1732"/>
      <c r="C1732"/>
      <c r="D1732"/>
      <c r="E1732"/>
      <c r="F1732"/>
      <c r="G1732"/>
      <c r="H1732"/>
      <c r="I1732"/>
      <c r="J1732"/>
      <c r="K1732"/>
      <c r="L1732" s="18"/>
    </row>
    <row r="1733" spans="1:12">
      <c r="A1733"/>
      <c r="B1733"/>
      <c r="C1733"/>
      <c r="D1733"/>
      <c r="E1733"/>
      <c r="F1733"/>
      <c r="G1733"/>
      <c r="H1733"/>
      <c r="I1733"/>
      <c r="J1733"/>
      <c r="K1733"/>
      <c r="L1733" s="18"/>
    </row>
    <row r="1734" spans="1:12">
      <c r="A1734"/>
      <c r="B1734"/>
      <c r="C1734"/>
      <c r="D1734"/>
      <c r="E1734"/>
      <c r="F1734"/>
      <c r="G1734"/>
      <c r="H1734"/>
      <c r="I1734"/>
      <c r="J1734"/>
      <c r="K1734"/>
      <c r="L1734" s="18"/>
    </row>
    <row r="1735" spans="1:12">
      <c r="A1735"/>
      <c r="B1735"/>
      <c r="C1735"/>
      <c r="D1735"/>
      <c r="E1735"/>
      <c r="F1735"/>
      <c r="G1735"/>
      <c r="H1735"/>
      <c r="I1735"/>
      <c r="J1735"/>
      <c r="K1735"/>
      <c r="L1735" s="18"/>
    </row>
    <row r="1736" spans="1:12">
      <c r="A1736"/>
      <c r="B1736"/>
      <c r="C1736"/>
      <c r="D1736"/>
      <c r="E1736"/>
      <c r="F1736"/>
      <c r="G1736"/>
      <c r="H1736"/>
      <c r="I1736"/>
      <c r="J1736"/>
      <c r="K1736"/>
      <c r="L1736" s="18"/>
    </row>
    <row r="1737" spans="1:12">
      <c r="A1737"/>
      <c r="B1737"/>
      <c r="C1737"/>
      <c r="D1737"/>
      <c r="E1737"/>
      <c r="F1737"/>
      <c r="G1737"/>
      <c r="H1737"/>
      <c r="I1737"/>
      <c r="J1737"/>
      <c r="K1737"/>
      <c r="L1737" s="18"/>
    </row>
    <row r="1738" spans="1:12">
      <c r="A1738"/>
      <c r="B1738"/>
      <c r="C1738"/>
      <c r="D1738"/>
      <c r="E1738"/>
      <c r="F1738"/>
      <c r="G1738"/>
      <c r="H1738"/>
      <c r="I1738"/>
      <c r="J1738"/>
      <c r="K1738"/>
      <c r="L1738" s="18"/>
    </row>
    <row r="1739" spans="1:12">
      <c r="A1739"/>
      <c r="B1739"/>
      <c r="C1739"/>
      <c r="D1739"/>
      <c r="E1739"/>
      <c r="F1739"/>
      <c r="G1739"/>
      <c r="H1739"/>
      <c r="I1739"/>
      <c r="J1739"/>
      <c r="K1739"/>
      <c r="L1739" s="18"/>
    </row>
    <row r="1740" spans="1:12">
      <c r="A1740"/>
      <c r="B1740"/>
      <c r="C1740"/>
      <c r="D1740"/>
      <c r="E1740"/>
      <c r="F1740"/>
      <c r="G1740"/>
      <c r="H1740"/>
      <c r="I1740"/>
      <c r="J1740"/>
      <c r="K1740"/>
      <c r="L1740" s="18"/>
    </row>
    <row r="1741" spans="1:12">
      <c r="A1741"/>
      <c r="B1741"/>
      <c r="C1741"/>
      <c r="D1741"/>
      <c r="E1741"/>
      <c r="F1741"/>
      <c r="G1741"/>
      <c r="H1741"/>
      <c r="I1741"/>
      <c r="J1741"/>
      <c r="K1741"/>
      <c r="L1741" s="18"/>
    </row>
    <row r="1742" spans="1:12">
      <c r="A1742"/>
      <c r="B1742"/>
      <c r="C1742"/>
      <c r="D1742"/>
      <c r="E1742"/>
      <c r="F1742"/>
      <c r="G1742"/>
      <c r="H1742"/>
      <c r="I1742"/>
      <c r="J1742"/>
      <c r="K1742"/>
      <c r="L1742" s="18"/>
    </row>
    <row r="1743" spans="1:12">
      <c r="A1743"/>
      <c r="B1743"/>
      <c r="C1743"/>
      <c r="D1743"/>
      <c r="E1743"/>
      <c r="F1743"/>
      <c r="G1743"/>
      <c r="H1743"/>
      <c r="I1743"/>
      <c r="J1743"/>
      <c r="K1743"/>
      <c r="L1743" s="18"/>
    </row>
    <row r="1744" spans="1:12">
      <c r="A1744"/>
      <c r="B1744"/>
      <c r="C1744"/>
      <c r="D1744"/>
      <c r="E1744"/>
      <c r="F1744"/>
      <c r="G1744"/>
      <c r="H1744"/>
      <c r="I1744"/>
      <c r="J1744"/>
      <c r="K1744"/>
      <c r="L1744" s="18"/>
    </row>
    <row r="1745" spans="1:12">
      <c r="A1745"/>
      <c r="B1745"/>
      <c r="C1745"/>
      <c r="D1745"/>
      <c r="E1745"/>
      <c r="F1745"/>
      <c r="G1745"/>
      <c r="H1745"/>
      <c r="I1745"/>
      <c r="J1745"/>
      <c r="K1745"/>
      <c r="L1745" s="18"/>
    </row>
    <row r="1746" spans="1:12">
      <c r="A1746"/>
      <c r="B1746"/>
      <c r="C1746"/>
      <c r="D1746"/>
      <c r="E1746"/>
      <c r="F1746"/>
      <c r="G1746"/>
      <c r="H1746"/>
      <c r="I1746"/>
      <c r="J1746"/>
      <c r="K1746"/>
      <c r="L1746" s="18"/>
    </row>
    <row r="1747" spans="1:12">
      <c r="A1747"/>
      <c r="B1747"/>
      <c r="C1747"/>
      <c r="D1747"/>
      <c r="E1747"/>
      <c r="F1747"/>
      <c r="G1747"/>
      <c r="H1747"/>
      <c r="I1747"/>
      <c r="J1747"/>
      <c r="K1747"/>
      <c r="L1747" s="18"/>
    </row>
    <row r="1748" spans="1:12">
      <c r="A1748"/>
      <c r="B1748"/>
      <c r="C1748"/>
      <c r="D1748"/>
      <c r="E1748"/>
      <c r="F1748"/>
      <c r="G1748"/>
      <c r="H1748"/>
      <c r="I1748"/>
      <c r="J1748"/>
      <c r="K1748"/>
      <c r="L1748" s="18"/>
    </row>
    <row r="1749" spans="1:12">
      <c r="A1749"/>
      <c r="B1749"/>
      <c r="C1749"/>
      <c r="D1749"/>
      <c r="E1749"/>
      <c r="F1749"/>
      <c r="G1749"/>
      <c r="H1749"/>
      <c r="I1749"/>
      <c r="J1749"/>
      <c r="K1749"/>
      <c r="L1749" s="18"/>
    </row>
    <row r="1750" spans="1:12">
      <c r="A1750"/>
      <c r="B1750"/>
      <c r="C1750"/>
      <c r="D1750"/>
      <c r="E1750"/>
      <c r="F1750"/>
      <c r="G1750"/>
      <c r="H1750"/>
      <c r="I1750"/>
      <c r="J1750"/>
      <c r="K1750"/>
      <c r="L1750" s="18"/>
    </row>
    <row r="1751" spans="1:12">
      <c r="A1751"/>
      <c r="B1751"/>
      <c r="C1751"/>
      <c r="D1751"/>
      <c r="E1751"/>
      <c r="F1751"/>
      <c r="G1751"/>
      <c r="H1751"/>
      <c r="I1751"/>
      <c r="J1751"/>
      <c r="K1751"/>
      <c r="L1751" s="18"/>
    </row>
    <row r="1752" spans="1:12">
      <c r="A1752"/>
      <c r="B1752"/>
      <c r="C1752"/>
      <c r="D1752"/>
      <c r="E1752"/>
      <c r="F1752"/>
      <c r="G1752"/>
      <c r="H1752"/>
      <c r="I1752"/>
      <c r="J1752"/>
      <c r="K1752"/>
      <c r="L1752" s="18"/>
    </row>
    <row r="1753" spans="1:12">
      <c r="A1753"/>
      <c r="B1753"/>
      <c r="C1753"/>
      <c r="D1753"/>
      <c r="E1753"/>
      <c r="F1753"/>
      <c r="G1753"/>
      <c r="H1753"/>
      <c r="I1753"/>
      <c r="J1753"/>
      <c r="K1753"/>
      <c r="L1753" s="18"/>
    </row>
    <row r="1754" spans="1:12">
      <c r="A1754"/>
      <c r="B1754"/>
      <c r="C1754"/>
      <c r="D1754"/>
      <c r="E1754"/>
      <c r="F1754"/>
      <c r="G1754"/>
      <c r="H1754"/>
      <c r="I1754"/>
      <c r="J1754"/>
      <c r="K1754"/>
      <c r="L1754" s="18"/>
    </row>
    <row r="1755" spans="1:12">
      <c r="A1755"/>
      <c r="B1755"/>
      <c r="C1755"/>
      <c r="D1755"/>
      <c r="E1755"/>
      <c r="F1755"/>
      <c r="G1755"/>
      <c r="H1755"/>
      <c r="I1755"/>
      <c r="J1755"/>
      <c r="K1755"/>
      <c r="L1755" s="18"/>
    </row>
    <row r="1756" spans="1:12">
      <c r="A1756"/>
      <c r="B1756"/>
      <c r="C1756"/>
      <c r="D1756"/>
      <c r="E1756"/>
      <c r="F1756"/>
      <c r="G1756"/>
      <c r="H1756"/>
      <c r="I1756"/>
      <c r="J1756"/>
      <c r="K1756"/>
      <c r="L1756" s="18"/>
    </row>
    <row r="1757" spans="1:12">
      <c r="A1757"/>
      <c r="B1757"/>
      <c r="C1757"/>
      <c r="D1757"/>
      <c r="E1757"/>
      <c r="F1757"/>
      <c r="G1757"/>
      <c r="H1757"/>
      <c r="I1757"/>
      <c r="J1757"/>
      <c r="K1757"/>
      <c r="L1757" s="18"/>
    </row>
    <row r="1758" spans="1:12">
      <c r="A1758"/>
      <c r="B1758"/>
      <c r="C1758"/>
      <c r="D1758"/>
      <c r="E1758"/>
      <c r="F1758"/>
      <c r="G1758"/>
      <c r="H1758"/>
      <c r="I1758"/>
      <c r="J1758"/>
      <c r="K1758"/>
      <c r="L1758" s="18"/>
    </row>
    <row r="1759" spans="1:12">
      <c r="A1759"/>
      <c r="B1759"/>
      <c r="C1759"/>
      <c r="D1759"/>
      <c r="E1759"/>
      <c r="F1759"/>
      <c r="G1759"/>
      <c r="H1759"/>
      <c r="I1759"/>
      <c r="J1759"/>
      <c r="K1759"/>
      <c r="L1759" s="18"/>
    </row>
    <row r="1760" spans="1:12">
      <c r="A1760"/>
      <c r="B1760"/>
      <c r="C1760"/>
      <c r="D1760"/>
      <c r="E1760"/>
      <c r="F1760"/>
      <c r="G1760"/>
      <c r="H1760"/>
      <c r="I1760"/>
      <c r="J1760"/>
      <c r="K1760"/>
      <c r="L1760" s="18"/>
    </row>
    <row r="1761" spans="1:12">
      <c r="A1761"/>
      <c r="B1761"/>
      <c r="C1761"/>
      <c r="D1761"/>
      <c r="E1761"/>
      <c r="F1761"/>
      <c r="G1761"/>
      <c r="H1761"/>
      <c r="I1761"/>
      <c r="J1761"/>
      <c r="K1761"/>
      <c r="L1761" s="18"/>
    </row>
    <row r="1762" spans="1:12">
      <c r="A1762"/>
      <c r="B1762"/>
      <c r="C1762"/>
      <c r="D1762"/>
      <c r="E1762"/>
      <c r="F1762"/>
      <c r="G1762"/>
      <c r="H1762"/>
      <c r="I1762"/>
      <c r="J1762"/>
      <c r="K1762"/>
      <c r="L1762" s="18"/>
    </row>
    <row r="1763" spans="1:12">
      <c r="A1763"/>
      <c r="B1763"/>
      <c r="C1763"/>
      <c r="D1763"/>
      <c r="E1763"/>
      <c r="F1763"/>
      <c r="G1763"/>
      <c r="H1763"/>
      <c r="I1763"/>
      <c r="J1763"/>
      <c r="K1763"/>
      <c r="L1763" s="18"/>
    </row>
    <row r="1764" spans="1:12">
      <c r="A1764"/>
      <c r="B1764"/>
      <c r="C1764"/>
      <c r="D1764"/>
      <c r="E1764"/>
      <c r="F1764"/>
      <c r="G1764"/>
      <c r="H1764"/>
      <c r="I1764"/>
      <c r="J1764"/>
      <c r="K1764"/>
      <c r="L1764" s="18"/>
    </row>
    <row r="1765" spans="1:12">
      <c r="A1765"/>
      <c r="B1765"/>
      <c r="C1765"/>
      <c r="D1765"/>
      <c r="E1765"/>
      <c r="F1765"/>
      <c r="G1765"/>
      <c r="H1765"/>
      <c r="I1765"/>
      <c r="J1765"/>
      <c r="K1765"/>
      <c r="L1765" s="18"/>
    </row>
    <row r="1766" spans="1:12">
      <c r="A1766"/>
      <c r="B1766"/>
      <c r="C1766"/>
      <c r="D1766"/>
      <c r="E1766"/>
      <c r="F1766"/>
      <c r="G1766"/>
      <c r="H1766"/>
      <c r="I1766"/>
      <c r="J1766"/>
      <c r="K1766"/>
      <c r="L1766" s="18"/>
    </row>
    <row r="1767" spans="1:12">
      <c r="A1767"/>
      <c r="B1767"/>
      <c r="C1767"/>
      <c r="D1767"/>
      <c r="E1767"/>
      <c r="F1767"/>
      <c r="G1767"/>
      <c r="H1767"/>
      <c r="I1767"/>
      <c r="J1767"/>
      <c r="K1767"/>
      <c r="L1767" s="18"/>
    </row>
    <row r="1768" spans="1:12">
      <c r="A1768"/>
      <c r="B1768"/>
      <c r="C1768"/>
      <c r="D1768"/>
      <c r="E1768"/>
      <c r="F1768"/>
      <c r="G1768"/>
      <c r="H1768"/>
      <c r="I1768"/>
      <c r="J1768"/>
      <c r="K1768"/>
      <c r="L1768" s="18"/>
    </row>
    <row r="1769" spans="1:12">
      <c r="A1769"/>
      <c r="B1769"/>
      <c r="C1769"/>
      <c r="D1769"/>
      <c r="E1769"/>
      <c r="F1769"/>
      <c r="G1769"/>
      <c r="H1769"/>
      <c r="I1769"/>
      <c r="J1769"/>
      <c r="K1769"/>
      <c r="L1769" s="18"/>
    </row>
    <row r="1770" spans="1:12">
      <c r="A1770"/>
      <c r="B1770"/>
      <c r="C1770"/>
      <c r="D1770"/>
      <c r="E1770"/>
      <c r="F1770"/>
      <c r="G1770"/>
      <c r="H1770"/>
      <c r="I1770"/>
      <c r="J1770"/>
      <c r="K1770"/>
      <c r="L1770" s="18"/>
    </row>
    <row r="1771" spans="1:12">
      <c r="A1771"/>
      <c r="B1771"/>
      <c r="C1771"/>
      <c r="D1771"/>
      <c r="E1771"/>
      <c r="F1771"/>
      <c r="G1771"/>
      <c r="H1771"/>
      <c r="I1771"/>
      <c r="J1771"/>
      <c r="K1771"/>
      <c r="L1771" s="18"/>
    </row>
    <row r="1772" spans="1:12">
      <c r="A1772"/>
      <c r="B1772"/>
      <c r="C1772"/>
      <c r="D1772"/>
      <c r="E1772"/>
      <c r="F1772"/>
      <c r="G1772"/>
      <c r="H1772"/>
      <c r="I1772"/>
      <c r="J1772"/>
      <c r="K1772"/>
      <c r="L1772" s="18"/>
    </row>
    <row r="1773" spans="1:12">
      <c r="A1773"/>
      <c r="B1773"/>
      <c r="C1773"/>
      <c r="D1773"/>
      <c r="E1773"/>
      <c r="F1773"/>
      <c r="G1773"/>
      <c r="H1773"/>
      <c r="I1773"/>
      <c r="J1773"/>
      <c r="K1773"/>
      <c r="L1773" s="18"/>
    </row>
    <row r="1774" spans="1:12">
      <c r="A1774"/>
      <c r="B1774"/>
      <c r="C1774"/>
      <c r="D1774"/>
      <c r="E1774"/>
      <c r="F1774"/>
      <c r="G1774"/>
      <c r="H1774"/>
      <c r="I1774"/>
      <c r="J1774"/>
      <c r="K1774"/>
      <c r="L1774" s="18"/>
    </row>
    <row r="1775" spans="1:12">
      <c r="A1775"/>
      <c r="B1775"/>
      <c r="C1775"/>
      <c r="D1775"/>
      <c r="E1775"/>
      <c r="F1775"/>
      <c r="G1775"/>
      <c r="H1775"/>
      <c r="I1775"/>
      <c r="J1775"/>
      <c r="K1775"/>
      <c r="L1775" s="18"/>
    </row>
    <row r="1776" spans="1:12">
      <c r="A1776"/>
      <c r="B1776"/>
      <c r="C1776"/>
      <c r="D1776"/>
      <c r="E1776"/>
      <c r="F1776"/>
      <c r="G1776"/>
      <c r="H1776"/>
      <c r="I1776"/>
      <c r="J1776"/>
      <c r="K1776"/>
      <c r="L1776" s="18"/>
    </row>
    <row r="1777" spans="1:12">
      <c r="A1777"/>
      <c r="B1777"/>
      <c r="C1777"/>
      <c r="D1777"/>
      <c r="E1777"/>
      <c r="F1777"/>
      <c r="G1777"/>
      <c r="H1777"/>
      <c r="I1777"/>
      <c r="J1777"/>
      <c r="K1777"/>
      <c r="L1777" s="18"/>
    </row>
    <row r="1778" spans="1:12">
      <c r="A1778"/>
      <c r="B1778"/>
      <c r="C1778"/>
      <c r="D1778"/>
      <c r="E1778"/>
      <c r="F1778"/>
      <c r="G1778"/>
      <c r="H1778"/>
      <c r="I1778"/>
      <c r="J1778"/>
      <c r="K1778"/>
      <c r="L1778" s="18"/>
    </row>
    <row r="1779" spans="1:12">
      <c r="A1779"/>
      <c r="B1779"/>
      <c r="C1779"/>
      <c r="D1779"/>
      <c r="E1779"/>
      <c r="F1779"/>
      <c r="G1779"/>
      <c r="H1779"/>
      <c r="I1779"/>
      <c r="J1779"/>
      <c r="K1779"/>
      <c r="L1779" s="18"/>
    </row>
    <row r="1780" spans="1:12">
      <c r="A1780"/>
      <c r="B1780"/>
      <c r="C1780"/>
      <c r="D1780"/>
      <c r="E1780"/>
      <c r="F1780"/>
      <c r="G1780"/>
      <c r="H1780"/>
      <c r="I1780"/>
      <c r="J1780"/>
      <c r="K1780"/>
      <c r="L1780" s="18"/>
    </row>
    <row r="1781" spans="1:12">
      <c r="A1781"/>
      <c r="B1781"/>
      <c r="C1781"/>
      <c r="D1781"/>
      <c r="E1781"/>
      <c r="F1781"/>
      <c r="G1781"/>
      <c r="H1781"/>
      <c r="I1781"/>
      <c r="J1781"/>
      <c r="K1781"/>
      <c r="L1781" s="18"/>
    </row>
    <row r="1782" spans="1:12">
      <c r="A1782"/>
      <c r="B1782"/>
      <c r="C1782"/>
      <c r="D1782"/>
      <c r="E1782"/>
      <c r="F1782"/>
      <c r="G1782"/>
      <c r="H1782"/>
      <c r="I1782"/>
      <c r="J1782"/>
      <c r="K1782"/>
      <c r="L1782" s="18"/>
    </row>
    <row r="1783" spans="1:12">
      <c r="A1783"/>
      <c r="B1783"/>
      <c r="C1783"/>
      <c r="D1783"/>
      <c r="E1783"/>
      <c r="F1783"/>
      <c r="G1783"/>
      <c r="H1783"/>
      <c r="I1783"/>
      <c r="J1783"/>
      <c r="K1783"/>
      <c r="L1783" s="18"/>
    </row>
    <row r="1784" spans="1:12">
      <c r="A1784"/>
      <c r="B1784"/>
      <c r="C1784"/>
      <c r="D1784"/>
      <c r="E1784"/>
      <c r="F1784"/>
      <c r="G1784"/>
      <c r="H1784"/>
      <c r="I1784"/>
      <c r="J1784"/>
      <c r="K1784"/>
      <c r="L1784" s="18"/>
    </row>
    <row r="1785" spans="1:12">
      <c r="A1785"/>
      <c r="B1785"/>
      <c r="C1785"/>
      <c r="D1785"/>
      <c r="E1785"/>
      <c r="F1785"/>
      <c r="G1785"/>
      <c r="H1785"/>
      <c r="I1785"/>
      <c r="J1785"/>
      <c r="K1785"/>
      <c r="L1785" s="18"/>
    </row>
    <row r="1786" spans="1:12">
      <c r="A1786"/>
      <c r="B1786"/>
      <c r="C1786"/>
      <c r="D1786"/>
      <c r="E1786"/>
      <c r="F1786"/>
      <c r="G1786"/>
      <c r="H1786"/>
      <c r="I1786"/>
      <c r="J1786"/>
      <c r="K1786"/>
      <c r="L1786" s="18"/>
    </row>
    <row r="1787" spans="1:12">
      <c r="A1787"/>
      <c r="B1787"/>
      <c r="C1787"/>
      <c r="D1787"/>
      <c r="E1787"/>
      <c r="F1787"/>
      <c r="G1787"/>
      <c r="H1787"/>
      <c r="I1787"/>
      <c r="J1787"/>
      <c r="K1787"/>
      <c r="L1787" s="18"/>
    </row>
    <row r="1788" spans="1:12">
      <c r="A1788"/>
      <c r="B1788"/>
      <c r="C1788"/>
      <c r="D1788"/>
      <c r="E1788"/>
      <c r="F1788"/>
      <c r="G1788"/>
      <c r="H1788"/>
      <c r="I1788"/>
      <c r="J1788"/>
      <c r="K1788"/>
      <c r="L1788" s="18"/>
    </row>
    <row r="1789" spans="1:12">
      <c r="A1789"/>
      <c r="B1789"/>
      <c r="C1789"/>
      <c r="D1789"/>
      <c r="E1789"/>
      <c r="F1789"/>
      <c r="G1789"/>
      <c r="H1789"/>
      <c r="I1789"/>
      <c r="J1789"/>
      <c r="K1789"/>
      <c r="L1789" s="18"/>
    </row>
    <row r="1790" spans="1:12">
      <c r="A1790"/>
      <c r="B1790"/>
      <c r="C1790"/>
      <c r="D1790"/>
      <c r="E1790"/>
      <c r="F1790"/>
      <c r="G1790"/>
      <c r="H1790"/>
      <c r="I1790"/>
      <c r="J1790"/>
      <c r="K1790"/>
      <c r="L1790" s="18"/>
    </row>
    <row r="1791" spans="1:12">
      <c r="A1791"/>
      <c r="B1791"/>
      <c r="C1791"/>
      <c r="D1791"/>
      <c r="E1791"/>
      <c r="F1791"/>
      <c r="G1791"/>
      <c r="H1791"/>
      <c r="I1791"/>
      <c r="J1791"/>
      <c r="K1791"/>
      <c r="L1791" s="18"/>
    </row>
    <row r="1792" spans="1:12">
      <c r="A1792"/>
      <c r="B1792"/>
      <c r="C1792"/>
      <c r="D1792"/>
      <c r="E1792"/>
      <c r="F1792"/>
      <c r="G1792"/>
      <c r="H1792"/>
      <c r="I1792"/>
      <c r="J1792"/>
      <c r="K1792"/>
      <c r="L1792" s="18"/>
    </row>
    <row r="1793" spans="1:12">
      <c r="A1793"/>
      <c r="B1793"/>
      <c r="C1793"/>
      <c r="D1793"/>
      <c r="E1793"/>
      <c r="F1793"/>
      <c r="G1793"/>
      <c r="H1793"/>
      <c r="I1793"/>
      <c r="J1793"/>
      <c r="K1793"/>
      <c r="L1793" s="18"/>
    </row>
    <row r="1794" spans="1:12">
      <c r="A1794"/>
      <c r="B1794"/>
      <c r="C1794"/>
      <c r="D1794"/>
      <c r="E1794"/>
      <c r="F1794"/>
      <c r="G1794"/>
      <c r="H1794"/>
      <c r="I1794"/>
      <c r="J1794"/>
      <c r="K1794"/>
      <c r="L1794" s="18"/>
    </row>
    <row r="1795" spans="1:12">
      <c r="A1795"/>
      <c r="B1795"/>
      <c r="C1795"/>
      <c r="D1795"/>
      <c r="E1795"/>
      <c r="F1795"/>
      <c r="G1795"/>
      <c r="H1795"/>
      <c r="I1795"/>
      <c r="J1795"/>
      <c r="K1795"/>
      <c r="L1795" s="18"/>
    </row>
    <row r="1796" spans="1:12">
      <c r="A1796"/>
      <c r="B1796"/>
      <c r="C1796"/>
      <c r="D1796"/>
      <c r="E1796"/>
      <c r="F1796"/>
      <c r="G1796"/>
      <c r="H1796"/>
      <c r="I1796"/>
      <c r="J1796"/>
      <c r="K1796"/>
      <c r="L1796" s="18"/>
    </row>
    <row r="1797" spans="1:12">
      <c r="A1797"/>
      <c r="B1797"/>
      <c r="C1797"/>
      <c r="D1797"/>
      <c r="E1797"/>
      <c r="F1797"/>
      <c r="G1797"/>
      <c r="H1797"/>
      <c r="I1797"/>
      <c r="J1797"/>
      <c r="K1797"/>
      <c r="L1797" s="18"/>
    </row>
    <row r="1798" spans="1:12">
      <c r="A1798"/>
      <c r="B1798"/>
      <c r="C1798"/>
      <c r="D1798"/>
      <c r="E1798"/>
      <c r="F1798"/>
      <c r="G1798"/>
      <c r="H1798"/>
      <c r="I1798"/>
      <c r="J1798"/>
      <c r="K1798"/>
      <c r="L1798" s="18"/>
    </row>
    <row r="1799" spans="1:12">
      <c r="A1799"/>
      <c r="B1799"/>
      <c r="C1799"/>
      <c r="D1799"/>
      <c r="E1799"/>
      <c r="F1799"/>
      <c r="G1799"/>
      <c r="H1799"/>
      <c r="I1799"/>
      <c r="J1799"/>
      <c r="K1799"/>
      <c r="L1799" s="18"/>
    </row>
    <row r="1800" spans="1:12">
      <c r="A1800"/>
      <c r="B1800"/>
      <c r="C1800"/>
      <c r="D1800"/>
      <c r="E1800"/>
      <c r="F1800"/>
      <c r="G1800"/>
      <c r="H1800"/>
      <c r="I1800"/>
      <c r="J1800"/>
      <c r="K1800"/>
      <c r="L1800" s="18"/>
    </row>
    <row r="1801" spans="1:12">
      <c r="A1801"/>
      <c r="B1801"/>
      <c r="C1801"/>
      <c r="D1801"/>
      <c r="E1801"/>
      <c r="F1801"/>
      <c r="G1801"/>
      <c r="H1801"/>
      <c r="I1801"/>
      <c r="J1801"/>
      <c r="K1801"/>
      <c r="L1801" s="18"/>
    </row>
    <row r="1802" spans="1:12">
      <c r="A1802"/>
      <c r="B1802"/>
      <c r="C1802"/>
      <c r="D1802"/>
      <c r="E1802"/>
      <c r="F1802"/>
      <c r="G1802"/>
      <c r="H1802"/>
      <c r="I1802"/>
      <c r="J1802"/>
      <c r="K1802"/>
      <c r="L1802" s="18"/>
    </row>
    <row r="1803" spans="1:12">
      <c r="A1803"/>
      <c r="B1803"/>
      <c r="C1803"/>
      <c r="D1803"/>
      <c r="E1803"/>
      <c r="F1803"/>
      <c r="G1803"/>
      <c r="H1803"/>
      <c r="I1803"/>
      <c r="J1803"/>
      <c r="K1803"/>
      <c r="L1803" s="18"/>
    </row>
    <row r="1804" spans="1:12">
      <c r="A1804"/>
      <c r="B1804"/>
      <c r="C1804"/>
      <c r="D1804"/>
      <c r="E1804"/>
      <c r="F1804"/>
      <c r="G1804"/>
      <c r="H1804"/>
      <c r="I1804"/>
      <c r="J1804"/>
      <c r="K1804"/>
      <c r="L1804" s="18"/>
    </row>
    <row r="1805" spans="1:12">
      <c r="A1805"/>
      <c r="B1805"/>
      <c r="C1805"/>
      <c r="D1805"/>
      <c r="E1805"/>
      <c r="F1805"/>
      <c r="G1805"/>
      <c r="H1805"/>
      <c r="I1805"/>
      <c r="J1805"/>
      <c r="K1805"/>
      <c r="L1805" s="18"/>
    </row>
    <row r="1806" spans="1:12">
      <c r="A1806"/>
      <c r="B1806"/>
      <c r="C1806"/>
      <c r="D1806"/>
      <c r="E1806"/>
      <c r="F1806"/>
      <c r="G1806"/>
      <c r="H1806"/>
      <c r="I1806"/>
      <c r="J1806"/>
      <c r="K1806"/>
      <c r="L1806" s="18"/>
    </row>
    <row r="1807" spans="1:12">
      <c r="A1807"/>
      <c r="B1807"/>
      <c r="C1807"/>
      <c r="D1807"/>
      <c r="E1807"/>
      <c r="F1807"/>
      <c r="G1807"/>
      <c r="H1807"/>
      <c r="I1807"/>
      <c r="J1807"/>
      <c r="K1807"/>
      <c r="L1807" s="18"/>
    </row>
    <row r="1808" spans="1:12">
      <c r="A1808"/>
      <c r="B1808"/>
      <c r="C1808"/>
      <c r="D1808"/>
      <c r="E1808"/>
      <c r="F1808"/>
      <c r="G1808"/>
      <c r="H1808"/>
      <c r="I1808"/>
      <c r="J1808"/>
      <c r="K1808"/>
      <c r="L1808" s="18"/>
    </row>
    <row r="1809" spans="1:12">
      <c r="A1809"/>
      <c r="B1809"/>
      <c r="C1809"/>
      <c r="D1809"/>
      <c r="E1809"/>
      <c r="F1809"/>
      <c r="G1809"/>
      <c r="H1809"/>
      <c r="I1809"/>
      <c r="J1809"/>
      <c r="K1809"/>
      <c r="L1809" s="18"/>
    </row>
    <row r="1810" spans="1:12">
      <c r="A1810"/>
      <c r="B1810"/>
      <c r="C1810"/>
      <c r="D1810"/>
      <c r="E1810"/>
      <c r="F1810"/>
      <c r="G1810"/>
      <c r="H1810"/>
      <c r="I1810"/>
      <c r="J1810"/>
      <c r="K1810"/>
      <c r="L1810" s="18"/>
    </row>
    <row r="1811" spans="1:12">
      <c r="A1811"/>
      <c r="B1811"/>
      <c r="C1811"/>
      <c r="D1811"/>
      <c r="E1811"/>
      <c r="F1811"/>
      <c r="G1811"/>
      <c r="H1811"/>
      <c r="I1811"/>
      <c r="J1811"/>
      <c r="K1811"/>
      <c r="L1811" s="18"/>
    </row>
    <row r="1812" spans="1:12">
      <c r="A1812"/>
      <c r="B1812"/>
      <c r="C1812"/>
      <c r="D1812"/>
      <c r="E1812"/>
      <c r="F1812"/>
      <c r="G1812"/>
      <c r="H1812"/>
      <c r="I1812"/>
      <c r="J1812"/>
      <c r="K1812"/>
      <c r="L1812" s="18"/>
    </row>
    <row r="1813" spans="1:12">
      <c r="A1813"/>
      <c r="B1813"/>
      <c r="C1813"/>
      <c r="D1813"/>
      <c r="E1813"/>
      <c r="F1813"/>
      <c r="G1813"/>
      <c r="H1813"/>
      <c r="I1813"/>
      <c r="J1813"/>
      <c r="K1813"/>
      <c r="L1813" s="18"/>
    </row>
    <row r="1814" spans="1:12">
      <c r="A1814"/>
      <c r="B1814"/>
      <c r="C1814"/>
      <c r="D1814"/>
      <c r="E1814"/>
      <c r="F1814"/>
      <c r="G1814"/>
      <c r="H1814"/>
      <c r="I1814"/>
      <c r="J1814"/>
      <c r="K1814"/>
      <c r="L1814" s="18"/>
    </row>
    <row r="1815" spans="1:12">
      <c r="A1815"/>
      <c r="B1815"/>
      <c r="C1815"/>
      <c r="D1815"/>
      <c r="E1815"/>
      <c r="F1815"/>
      <c r="G1815"/>
      <c r="H1815"/>
      <c r="I1815"/>
      <c r="J1815"/>
      <c r="K1815"/>
      <c r="L1815" s="18"/>
    </row>
    <row r="1816" spans="1:12">
      <c r="A1816"/>
      <c r="B1816"/>
      <c r="C1816"/>
      <c r="D1816"/>
      <c r="E1816"/>
      <c r="F1816"/>
      <c r="G1816"/>
      <c r="H1816"/>
      <c r="I1816"/>
      <c r="J1816"/>
      <c r="K1816"/>
      <c r="L1816" s="18"/>
    </row>
    <row r="1817" spans="1:12">
      <c r="A1817"/>
      <c r="B1817"/>
      <c r="C1817"/>
      <c r="D1817"/>
      <c r="E1817"/>
      <c r="F1817"/>
      <c r="G1817"/>
      <c r="H1817"/>
      <c r="I1817"/>
      <c r="J1817"/>
      <c r="K1817"/>
      <c r="L1817" s="18"/>
    </row>
    <row r="1818" spans="1:12">
      <c r="A1818"/>
      <c r="B1818"/>
      <c r="C1818"/>
      <c r="D1818"/>
      <c r="E1818"/>
      <c r="F1818"/>
      <c r="G1818"/>
      <c r="H1818"/>
      <c r="I1818"/>
      <c r="J1818"/>
      <c r="K1818"/>
      <c r="L1818" s="18"/>
    </row>
    <row r="1819" spans="1:12">
      <c r="A1819"/>
      <c r="B1819"/>
      <c r="C1819"/>
      <c r="D1819"/>
      <c r="E1819"/>
      <c r="F1819"/>
      <c r="G1819"/>
      <c r="H1819"/>
      <c r="I1819"/>
      <c r="J1819"/>
      <c r="K1819"/>
      <c r="L1819" s="18"/>
    </row>
    <row r="1820" spans="1:12">
      <c r="A1820"/>
      <c r="B1820"/>
      <c r="C1820"/>
      <c r="D1820"/>
      <c r="E1820"/>
      <c r="F1820"/>
      <c r="G1820"/>
      <c r="H1820"/>
      <c r="I1820"/>
      <c r="J1820"/>
      <c r="K1820"/>
      <c r="L1820" s="18"/>
    </row>
    <row r="1821" spans="1:12">
      <c r="A1821"/>
      <c r="B1821"/>
      <c r="C1821"/>
      <c r="D1821"/>
      <c r="E1821"/>
      <c r="F1821"/>
      <c r="G1821"/>
      <c r="H1821"/>
      <c r="I1821"/>
      <c r="J1821"/>
      <c r="K1821"/>
      <c r="L1821" s="18"/>
    </row>
    <row r="1822" spans="1:12">
      <c r="A1822"/>
      <c r="B1822"/>
      <c r="C1822"/>
      <c r="D1822"/>
      <c r="E1822"/>
      <c r="F1822"/>
      <c r="G1822"/>
      <c r="H1822"/>
      <c r="I1822"/>
      <c r="J1822"/>
      <c r="K1822"/>
      <c r="L1822" s="18"/>
    </row>
    <row r="1823" spans="1:12">
      <c r="A1823"/>
      <c r="B1823"/>
      <c r="C1823"/>
      <c r="D1823"/>
      <c r="E1823"/>
      <c r="F1823"/>
      <c r="G1823"/>
      <c r="H1823"/>
      <c r="I1823"/>
      <c r="J1823"/>
      <c r="K1823"/>
      <c r="L1823" s="18"/>
    </row>
    <row r="1824" spans="1:12">
      <c r="A1824"/>
      <c r="B1824"/>
      <c r="C1824"/>
      <c r="D1824"/>
      <c r="E1824"/>
      <c r="F1824"/>
      <c r="G1824"/>
      <c r="H1824"/>
      <c r="I1824"/>
      <c r="J1824"/>
      <c r="K1824"/>
      <c r="L1824" s="18"/>
    </row>
    <row r="1825" spans="1:12">
      <c r="A1825"/>
      <c r="B1825"/>
      <c r="C1825"/>
      <c r="D1825"/>
      <c r="E1825"/>
      <c r="F1825"/>
      <c r="G1825"/>
      <c r="H1825"/>
      <c r="I1825"/>
      <c r="J1825"/>
      <c r="K1825"/>
      <c r="L1825" s="18"/>
    </row>
    <row r="1826" spans="1:12">
      <c r="A1826"/>
      <c r="B1826"/>
      <c r="C1826"/>
      <c r="D1826"/>
      <c r="E1826"/>
      <c r="F1826"/>
      <c r="G1826"/>
      <c r="H1826"/>
      <c r="I1826"/>
      <c r="J1826"/>
      <c r="K1826"/>
      <c r="L1826" s="18"/>
    </row>
    <row r="1827" spans="1:12">
      <c r="A1827"/>
      <c r="B1827"/>
      <c r="C1827"/>
      <c r="D1827"/>
      <c r="E1827"/>
      <c r="F1827"/>
      <c r="G1827"/>
      <c r="H1827"/>
      <c r="I1827"/>
      <c r="J1827"/>
      <c r="K1827"/>
      <c r="L1827" s="18"/>
    </row>
    <row r="1828" spans="1:12">
      <c r="A1828"/>
      <c r="B1828"/>
      <c r="C1828"/>
      <c r="D1828"/>
      <c r="E1828"/>
      <c r="F1828"/>
      <c r="G1828"/>
      <c r="H1828"/>
      <c r="I1828"/>
      <c r="J1828"/>
      <c r="K1828"/>
      <c r="L1828" s="18"/>
    </row>
    <row r="1829" spans="1:12">
      <c r="A1829"/>
      <c r="B1829"/>
      <c r="C1829"/>
      <c r="D1829"/>
      <c r="E1829"/>
      <c r="F1829"/>
      <c r="G1829"/>
      <c r="H1829"/>
      <c r="I1829"/>
      <c r="J1829"/>
      <c r="K1829"/>
      <c r="L1829" s="18"/>
    </row>
    <row r="1830" spans="1:12">
      <c r="A1830"/>
      <c r="B1830"/>
      <c r="C1830"/>
      <c r="D1830"/>
      <c r="E1830"/>
      <c r="F1830"/>
      <c r="G1830"/>
      <c r="H1830"/>
      <c r="I1830"/>
      <c r="J1830"/>
      <c r="K1830"/>
      <c r="L1830" s="18"/>
    </row>
    <row r="1831" spans="1:12">
      <c r="A1831"/>
      <c r="B1831"/>
      <c r="C1831"/>
      <c r="D1831"/>
      <c r="E1831"/>
      <c r="F1831"/>
      <c r="G1831"/>
      <c r="H1831"/>
      <c r="I1831"/>
      <c r="J1831"/>
      <c r="K1831"/>
      <c r="L1831" s="18"/>
    </row>
    <row r="1832" spans="1:12">
      <c r="A1832"/>
      <c r="B1832"/>
      <c r="C1832"/>
      <c r="D1832"/>
      <c r="E1832"/>
      <c r="F1832"/>
      <c r="G1832"/>
      <c r="H1832"/>
      <c r="I1832"/>
      <c r="J1832"/>
      <c r="K1832"/>
      <c r="L1832" s="18"/>
    </row>
    <row r="1833" spans="1:12">
      <c r="A1833"/>
      <c r="B1833"/>
      <c r="C1833"/>
      <c r="D1833"/>
      <c r="E1833"/>
      <c r="F1833"/>
      <c r="G1833"/>
      <c r="H1833"/>
      <c r="I1833"/>
      <c r="J1833"/>
      <c r="K1833"/>
      <c r="L1833" s="18"/>
    </row>
    <row r="1834" spans="1:12">
      <c r="A1834"/>
      <c r="B1834"/>
      <c r="C1834"/>
      <c r="D1834"/>
      <c r="E1834"/>
      <c r="F1834"/>
      <c r="G1834"/>
      <c r="H1834"/>
      <c r="I1834"/>
      <c r="J1834"/>
      <c r="K1834"/>
      <c r="L1834" s="18"/>
    </row>
    <row r="1835" spans="1:12">
      <c r="A1835"/>
      <c r="B1835"/>
      <c r="C1835"/>
      <c r="D1835"/>
      <c r="E1835"/>
      <c r="F1835"/>
      <c r="G1835"/>
      <c r="H1835"/>
      <c r="I1835"/>
      <c r="J1835"/>
      <c r="K1835"/>
      <c r="L1835" s="18"/>
    </row>
    <row r="1836" spans="1:12">
      <c r="A1836"/>
      <c r="B1836"/>
      <c r="C1836"/>
      <c r="D1836"/>
      <c r="E1836"/>
      <c r="F1836"/>
      <c r="G1836"/>
      <c r="H1836"/>
      <c r="I1836"/>
      <c r="J1836"/>
      <c r="K1836"/>
      <c r="L1836" s="18"/>
    </row>
    <row r="1837" spans="1:12">
      <c r="A1837"/>
      <c r="B1837"/>
      <c r="C1837"/>
      <c r="D1837"/>
      <c r="E1837"/>
      <c r="F1837"/>
      <c r="G1837"/>
      <c r="H1837"/>
      <c r="I1837"/>
      <c r="J1837"/>
      <c r="K1837"/>
      <c r="L1837" s="18"/>
    </row>
    <row r="1838" spans="1:12">
      <c r="A1838"/>
      <c r="B1838"/>
      <c r="C1838"/>
      <c r="D1838"/>
      <c r="E1838"/>
      <c r="F1838"/>
      <c r="G1838"/>
      <c r="H1838"/>
      <c r="I1838"/>
      <c r="J1838"/>
      <c r="K1838"/>
      <c r="L1838" s="18"/>
    </row>
    <row r="1839" spans="1:12">
      <c r="A1839"/>
      <c r="B1839"/>
      <c r="C1839"/>
      <c r="D1839"/>
      <c r="E1839"/>
      <c r="F1839"/>
      <c r="G1839"/>
      <c r="H1839"/>
      <c r="I1839"/>
      <c r="J1839"/>
      <c r="K1839"/>
      <c r="L1839" s="18"/>
    </row>
    <row r="1840" spans="1:12">
      <c r="A1840"/>
      <c r="B1840"/>
      <c r="C1840"/>
      <c r="D1840"/>
      <c r="E1840"/>
      <c r="F1840"/>
      <c r="G1840"/>
      <c r="H1840"/>
      <c r="I1840"/>
      <c r="J1840"/>
      <c r="K1840"/>
      <c r="L1840" s="18"/>
    </row>
    <row r="1841" spans="1:12">
      <c r="A1841"/>
      <c r="B1841"/>
      <c r="C1841"/>
      <c r="D1841"/>
      <c r="E1841"/>
      <c r="F1841"/>
      <c r="G1841"/>
      <c r="H1841"/>
      <c r="I1841"/>
      <c r="J1841"/>
      <c r="K1841"/>
      <c r="L1841" s="18"/>
    </row>
    <row r="1842" spans="1:12">
      <c r="A1842"/>
      <c r="B1842"/>
      <c r="C1842"/>
      <c r="D1842"/>
      <c r="E1842"/>
      <c r="F1842"/>
      <c r="G1842"/>
      <c r="H1842"/>
      <c r="I1842"/>
      <c r="J1842"/>
      <c r="K1842"/>
      <c r="L1842" s="18"/>
    </row>
    <row r="1843" spans="1:12">
      <c r="A1843"/>
      <c r="B1843"/>
      <c r="C1843"/>
      <c r="D1843"/>
      <c r="E1843"/>
      <c r="F1843"/>
      <c r="G1843"/>
      <c r="H1843"/>
      <c r="I1843"/>
      <c r="J1843"/>
      <c r="K1843"/>
      <c r="L1843" s="18"/>
    </row>
    <row r="1844" spans="1:12">
      <c r="A1844"/>
      <c r="B1844"/>
      <c r="C1844"/>
      <c r="D1844"/>
      <c r="E1844"/>
      <c r="F1844"/>
      <c r="G1844"/>
      <c r="H1844"/>
      <c r="I1844"/>
      <c r="J1844"/>
      <c r="K1844"/>
      <c r="L1844" s="18"/>
    </row>
    <row r="1845" spans="1:12">
      <c r="A1845"/>
      <c r="B1845"/>
      <c r="C1845"/>
      <c r="D1845"/>
      <c r="E1845"/>
      <c r="F1845"/>
      <c r="G1845"/>
      <c r="H1845"/>
      <c r="I1845"/>
      <c r="J1845"/>
      <c r="K1845"/>
      <c r="L1845" s="18"/>
    </row>
    <row r="1846" spans="1:12">
      <c r="A1846"/>
      <c r="B1846"/>
      <c r="C1846"/>
      <c r="D1846"/>
      <c r="E1846"/>
      <c r="F1846"/>
      <c r="G1846"/>
      <c r="H1846"/>
      <c r="I1846"/>
      <c r="J1846"/>
      <c r="K1846"/>
      <c r="L1846" s="18"/>
    </row>
    <row r="1847" spans="1:12">
      <c r="A1847"/>
      <c r="B1847"/>
      <c r="C1847"/>
      <c r="D1847"/>
      <c r="E1847"/>
      <c r="F1847"/>
      <c r="G1847"/>
      <c r="H1847"/>
      <c r="I1847"/>
      <c r="J1847"/>
      <c r="K1847"/>
      <c r="L1847" s="18"/>
    </row>
    <row r="1848" spans="1:12">
      <c r="A1848"/>
      <c r="B1848"/>
      <c r="C1848"/>
      <c r="D1848"/>
      <c r="E1848"/>
      <c r="F1848"/>
      <c r="G1848"/>
      <c r="H1848"/>
      <c r="I1848"/>
      <c r="J1848"/>
      <c r="K1848"/>
      <c r="L1848" s="18"/>
    </row>
    <row r="1849" spans="1:12">
      <c r="A1849"/>
      <c r="B1849"/>
      <c r="C1849"/>
      <c r="D1849"/>
      <c r="E1849"/>
      <c r="F1849"/>
      <c r="G1849"/>
      <c r="H1849"/>
      <c r="I1849"/>
      <c r="J1849"/>
      <c r="K1849"/>
      <c r="L1849" s="18"/>
    </row>
    <row r="1850" spans="1:12">
      <c r="A1850"/>
      <c r="B1850"/>
      <c r="C1850"/>
      <c r="D1850"/>
      <c r="E1850"/>
      <c r="F1850"/>
      <c r="G1850"/>
      <c r="H1850"/>
      <c r="I1850"/>
      <c r="J1850"/>
      <c r="K1850"/>
      <c r="L1850" s="18"/>
    </row>
    <row r="1851" spans="1:12">
      <c r="A1851"/>
      <c r="B1851"/>
      <c r="C1851"/>
      <c r="D1851"/>
      <c r="E1851"/>
      <c r="F1851"/>
      <c r="G1851"/>
      <c r="H1851"/>
      <c r="I1851"/>
      <c r="J1851"/>
      <c r="K1851"/>
      <c r="L1851" s="18"/>
    </row>
    <row r="1852" spans="1:12">
      <c r="A1852"/>
      <c r="B1852"/>
      <c r="C1852"/>
      <c r="D1852"/>
      <c r="E1852"/>
      <c r="F1852"/>
      <c r="G1852"/>
      <c r="H1852"/>
      <c r="I1852"/>
      <c r="J1852"/>
      <c r="K1852"/>
      <c r="L1852" s="18"/>
    </row>
    <row r="1853" spans="1:12">
      <c r="A1853"/>
      <c r="B1853"/>
      <c r="C1853"/>
      <c r="D1853"/>
      <c r="E1853"/>
      <c r="F1853"/>
      <c r="G1853"/>
      <c r="H1853"/>
      <c r="I1853"/>
      <c r="J1853"/>
      <c r="K1853"/>
      <c r="L1853" s="18"/>
    </row>
    <row r="1854" spans="1:12">
      <c r="A1854"/>
      <c r="B1854"/>
      <c r="C1854"/>
      <c r="D1854"/>
      <c r="E1854"/>
      <c r="F1854"/>
      <c r="G1854"/>
      <c r="H1854"/>
      <c r="I1854"/>
      <c r="J1854"/>
      <c r="K1854"/>
      <c r="L1854" s="18"/>
    </row>
    <row r="1855" spans="1:12">
      <c r="A1855"/>
      <c r="B1855"/>
      <c r="C1855"/>
      <c r="D1855"/>
      <c r="E1855"/>
      <c r="F1855"/>
      <c r="G1855"/>
      <c r="H1855"/>
      <c r="I1855"/>
      <c r="J1855"/>
      <c r="K1855"/>
      <c r="L1855" s="18"/>
    </row>
    <row r="1856" spans="1:12">
      <c r="A1856"/>
      <c r="B1856"/>
      <c r="C1856"/>
      <c r="D1856"/>
      <c r="E1856"/>
      <c r="F1856"/>
      <c r="G1856"/>
      <c r="H1856"/>
      <c r="I1856"/>
      <c r="J1856"/>
      <c r="K1856"/>
      <c r="L1856" s="18"/>
    </row>
    <row r="1857" spans="1:12">
      <c r="A1857"/>
      <c r="B1857"/>
      <c r="C1857"/>
      <c r="D1857"/>
      <c r="E1857"/>
      <c r="F1857"/>
      <c r="G1857"/>
      <c r="H1857"/>
      <c r="I1857"/>
      <c r="J1857"/>
      <c r="K1857"/>
      <c r="L1857" s="18"/>
    </row>
    <row r="1858" spans="1:12">
      <c r="A1858"/>
      <c r="B1858"/>
      <c r="C1858"/>
      <c r="D1858"/>
      <c r="E1858"/>
      <c r="F1858"/>
      <c r="G1858"/>
      <c r="H1858"/>
      <c r="I1858"/>
      <c r="J1858"/>
      <c r="K1858"/>
      <c r="L1858" s="18"/>
    </row>
    <row r="1859" spans="1:12">
      <c r="A1859"/>
      <c r="B1859"/>
      <c r="C1859"/>
      <c r="D1859"/>
      <c r="E1859"/>
      <c r="F1859"/>
      <c r="G1859"/>
      <c r="H1859"/>
      <c r="I1859"/>
      <c r="J1859"/>
      <c r="K1859"/>
      <c r="L1859" s="18"/>
    </row>
    <row r="1860" spans="1:12">
      <c r="A1860"/>
      <c r="B1860"/>
      <c r="C1860"/>
      <c r="D1860"/>
      <c r="E1860"/>
      <c r="F1860"/>
      <c r="G1860"/>
      <c r="H1860"/>
      <c r="I1860"/>
      <c r="J1860"/>
      <c r="K1860"/>
      <c r="L1860" s="18"/>
    </row>
    <row r="1861" spans="1:12">
      <c r="A1861"/>
      <c r="B1861"/>
      <c r="C1861"/>
      <c r="D1861"/>
      <c r="E1861"/>
      <c r="F1861"/>
      <c r="G1861"/>
      <c r="H1861"/>
      <c r="I1861"/>
      <c r="J1861"/>
      <c r="K1861"/>
      <c r="L1861" s="18"/>
    </row>
    <row r="1862" spans="1:12">
      <c r="A1862"/>
      <c r="B1862"/>
      <c r="C1862"/>
      <c r="D1862"/>
      <c r="E1862"/>
      <c r="F1862"/>
      <c r="G1862"/>
      <c r="H1862"/>
      <c r="I1862"/>
      <c r="J1862"/>
      <c r="K1862"/>
      <c r="L1862" s="18"/>
    </row>
    <row r="1863" spans="1:12">
      <c r="A1863"/>
      <c r="B1863"/>
      <c r="C1863"/>
      <c r="D1863"/>
      <c r="E1863"/>
      <c r="F1863"/>
      <c r="G1863"/>
      <c r="H1863"/>
      <c r="I1863"/>
      <c r="J1863"/>
      <c r="K1863"/>
      <c r="L1863" s="18"/>
    </row>
    <row r="1864" spans="1:12">
      <c r="A1864"/>
      <c r="B1864"/>
      <c r="C1864"/>
      <c r="D1864"/>
      <c r="E1864"/>
      <c r="F1864"/>
      <c r="G1864"/>
      <c r="H1864"/>
      <c r="I1864"/>
      <c r="J1864"/>
      <c r="K1864"/>
      <c r="L1864" s="18"/>
    </row>
    <row r="1865" spans="1:12">
      <c r="A1865"/>
      <c r="B1865"/>
      <c r="C1865"/>
      <c r="D1865"/>
      <c r="E1865"/>
      <c r="F1865"/>
      <c r="G1865"/>
      <c r="H1865"/>
      <c r="I1865"/>
      <c r="J1865"/>
      <c r="K1865"/>
      <c r="L1865" s="18"/>
    </row>
    <row r="1866" spans="1:12">
      <c r="A1866"/>
      <c r="B1866"/>
      <c r="C1866"/>
      <c r="D1866"/>
      <c r="E1866"/>
      <c r="F1866"/>
      <c r="G1866"/>
      <c r="H1866"/>
      <c r="I1866"/>
      <c r="J1866"/>
      <c r="K1866"/>
      <c r="L1866" s="18"/>
    </row>
    <row r="1867" spans="1:12">
      <c r="A1867"/>
      <c r="B1867"/>
      <c r="C1867"/>
      <c r="D1867"/>
      <c r="E1867"/>
      <c r="F1867"/>
      <c r="G1867"/>
      <c r="H1867"/>
      <c r="I1867"/>
      <c r="J1867"/>
      <c r="K1867"/>
      <c r="L1867" s="18"/>
    </row>
    <row r="1868" spans="1:12">
      <c r="A1868"/>
      <c r="B1868"/>
      <c r="C1868"/>
      <c r="D1868"/>
      <c r="E1868"/>
      <c r="F1868"/>
      <c r="G1868"/>
      <c r="H1868"/>
      <c r="I1868"/>
      <c r="J1868"/>
      <c r="K1868"/>
      <c r="L1868" s="18"/>
    </row>
    <row r="1869" spans="1:12">
      <c r="A1869"/>
      <c r="B1869"/>
      <c r="C1869"/>
      <c r="D1869"/>
      <c r="E1869"/>
      <c r="F1869"/>
      <c r="G1869"/>
      <c r="H1869"/>
      <c r="I1869"/>
      <c r="J1869"/>
      <c r="K1869"/>
      <c r="L1869" s="18"/>
    </row>
    <row r="1870" spans="1:12">
      <c r="A1870"/>
      <c r="B1870"/>
      <c r="C1870"/>
      <c r="D1870"/>
      <c r="E1870"/>
      <c r="F1870"/>
      <c r="G1870"/>
      <c r="H1870"/>
      <c r="I1870"/>
      <c r="J1870"/>
      <c r="K1870"/>
      <c r="L1870" s="18"/>
    </row>
    <row r="1871" spans="1:12">
      <c r="A1871"/>
      <c r="B1871"/>
      <c r="C1871"/>
      <c r="D1871"/>
      <c r="E1871"/>
      <c r="F1871"/>
      <c r="G1871"/>
      <c r="H1871"/>
      <c r="I1871"/>
      <c r="J1871"/>
      <c r="K1871"/>
      <c r="L1871" s="18"/>
    </row>
    <row r="1872" spans="1:12">
      <c r="A1872"/>
      <c r="B1872"/>
      <c r="C1872"/>
      <c r="D1872"/>
      <c r="E1872"/>
      <c r="F1872"/>
      <c r="G1872"/>
      <c r="H1872"/>
      <c r="I1872"/>
      <c r="J1872"/>
      <c r="K1872"/>
      <c r="L1872" s="18"/>
    </row>
    <row r="1873" spans="1:12">
      <c r="A1873"/>
      <c r="B1873"/>
      <c r="C1873"/>
      <c r="D1873"/>
      <c r="E1873"/>
      <c r="F1873"/>
      <c r="G1873"/>
      <c r="H1873"/>
      <c r="I1873"/>
      <c r="J1873"/>
      <c r="K1873"/>
      <c r="L1873" s="18"/>
    </row>
    <row r="1874" spans="1:12">
      <c r="A1874"/>
      <c r="B1874"/>
      <c r="C1874"/>
      <c r="D1874"/>
      <c r="E1874"/>
      <c r="F1874"/>
      <c r="G1874"/>
      <c r="H1874"/>
      <c r="I1874"/>
      <c r="J1874"/>
      <c r="K1874"/>
      <c r="L1874" s="18"/>
    </row>
    <row r="1875" spans="1:12">
      <c r="A1875"/>
      <c r="B1875"/>
      <c r="C1875"/>
      <c r="D1875"/>
      <c r="E1875"/>
      <c r="F1875"/>
      <c r="G1875"/>
      <c r="H1875"/>
      <c r="I1875"/>
      <c r="J1875"/>
      <c r="K1875"/>
      <c r="L1875" s="18"/>
    </row>
    <row r="1876" spans="1:12">
      <c r="A1876"/>
      <c r="B1876"/>
      <c r="C1876"/>
      <c r="D1876"/>
      <c r="E1876"/>
      <c r="F1876"/>
      <c r="G1876"/>
      <c r="H1876"/>
      <c r="I1876"/>
      <c r="J1876"/>
      <c r="K1876"/>
      <c r="L1876" s="18"/>
    </row>
    <row r="1877" spans="1:12">
      <c r="A1877"/>
      <c r="B1877"/>
      <c r="C1877"/>
      <c r="D1877"/>
      <c r="E1877"/>
      <c r="F1877"/>
      <c r="G1877"/>
      <c r="H1877"/>
      <c r="I1877"/>
      <c r="J1877"/>
      <c r="K1877"/>
      <c r="L1877" s="18"/>
    </row>
    <row r="1878" spans="1:12">
      <c r="A1878"/>
      <c r="B1878"/>
      <c r="C1878"/>
      <c r="D1878"/>
      <c r="E1878"/>
      <c r="F1878"/>
      <c r="G1878"/>
      <c r="H1878"/>
      <c r="I1878"/>
      <c r="J1878"/>
      <c r="K1878"/>
      <c r="L1878" s="18"/>
    </row>
    <row r="1879" spans="1:12">
      <c r="A1879"/>
      <c r="B1879"/>
      <c r="C1879"/>
      <c r="D1879"/>
      <c r="E1879"/>
      <c r="F1879"/>
      <c r="G1879"/>
      <c r="H1879"/>
      <c r="I1879"/>
      <c r="J1879"/>
      <c r="K1879"/>
      <c r="L1879" s="18"/>
    </row>
    <row r="1880" spans="1:12">
      <c r="A1880"/>
      <c r="B1880"/>
      <c r="C1880"/>
      <c r="D1880"/>
      <c r="E1880"/>
      <c r="F1880"/>
      <c r="G1880"/>
      <c r="H1880"/>
      <c r="I1880"/>
      <c r="J1880"/>
      <c r="K1880"/>
      <c r="L1880" s="18"/>
    </row>
    <row r="1881" spans="1:12">
      <c r="A1881"/>
      <c r="B1881"/>
      <c r="C1881"/>
      <c r="D1881"/>
      <c r="E1881"/>
      <c r="F1881"/>
      <c r="G1881"/>
      <c r="H1881"/>
      <c r="I1881"/>
      <c r="J1881"/>
      <c r="K1881"/>
      <c r="L1881" s="18"/>
    </row>
    <row r="1882" spans="1:12">
      <c r="A1882"/>
      <c r="B1882"/>
      <c r="C1882"/>
      <c r="D1882"/>
      <c r="E1882"/>
      <c r="F1882"/>
      <c r="G1882"/>
      <c r="H1882"/>
      <c r="I1882"/>
      <c r="J1882"/>
      <c r="K1882"/>
      <c r="L1882" s="18"/>
    </row>
    <row r="1883" spans="1:12">
      <c r="A1883"/>
      <c r="B1883"/>
      <c r="C1883"/>
      <c r="D1883"/>
      <c r="E1883"/>
      <c r="F1883"/>
      <c r="G1883"/>
      <c r="H1883"/>
      <c r="I1883"/>
      <c r="J1883"/>
      <c r="K1883"/>
      <c r="L1883" s="18"/>
    </row>
    <row r="1884" spans="1:12">
      <c r="A1884"/>
      <c r="B1884"/>
      <c r="C1884"/>
      <c r="D1884"/>
      <c r="E1884"/>
      <c r="F1884"/>
      <c r="G1884"/>
      <c r="H1884"/>
      <c r="I1884"/>
      <c r="J1884"/>
      <c r="K1884"/>
      <c r="L1884" s="18"/>
    </row>
    <row r="1885" spans="1:12">
      <c r="A1885"/>
      <c r="B1885"/>
      <c r="C1885"/>
      <c r="D1885"/>
      <c r="E1885"/>
      <c r="F1885"/>
      <c r="G1885"/>
      <c r="H1885"/>
      <c r="I1885"/>
      <c r="J1885"/>
      <c r="K1885"/>
      <c r="L1885" s="18"/>
    </row>
    <row r="1886" spans="1:12">
      <c r="A1886"/>
      <c r="B1886"/>
      <c r="C1886"/>
      <c r="D1886"/>
      <c r="E1886"/>
      <c r="F1886"/>
      <c r="G1886"/>
      <c r="H1886"/>
      <c r="I1886"/>
      <c r="J1886"/>
      <c r="K1886"/>
      <c r="L1886" s="18"/>
    </row>
    <row r="1887" spans="1:12">
      <c r="A1887"/>
      <c r="B1887"/>
      <c r="C1887"/>
      <c r="D1887"/>
      <c r="E1887"/>
      <c r="F1887"/>
      <c r="G1887"/>
      <c r="H1887"/>
      <c r="I1887"/>
      <c r="J1887"/>
      <c r="K1887"/>
      <c r="L1887" s="18"/>
    </row>
    <row r="1888" spans="1:12">
      <c r="A1888"/>
      <c r="B1888"/>
      <c r="C1888"/>
      <c r="D1888"/>
      <c r="E1888"/>
      <c r="F1888"/>
      <c r="G1888"/>
      <c r="H1888"/>
      <c r="I1888"/>
      <c r="J1888"/>
      <c r="K1888"/>
      <c r="L1888" s="18"/>
    </row>
    <row r="1889" spans="1:12">
      <c r="A1889"/>
      <c r="B1889"/>
      <c r="C1889"/>
      <c r="D1889"/>
      <c r="E1889"/>
      <c r="F1889"/>
      <c r="G1889"/>
      <c r="H1889"/>
      <c r="I1889"/>
      <c r="J1889"/>
      <c r="K1889"/>
      <c r="L1889" s="18"/>
    </row>
    <row r="1890" spans="1:12">
      <c r="A1890"/>
      <c r="B1890"/>
      <c r="C1890"/>
      <c r="D1890"/>
      <c r="E1890"/>
      <c r="F1890"/>
      <c r="G1890"/>
      <c r="H1890"/>
      <c r="I1890"/>
      <c r="J1890"/>
      <c r="K1890"/>
      <c r="L1890" s="18"/>
    </row>
    <row r="1891" spans="1:12">
      <c r="A1891"/>
      <c r="B1891"/>
      <c r="C1891"/>
      <c r="D1891"/>
      <c r="E1891"/>
      <c r="F1891"/>
      <c r="G1891"/>
      <c r="H1891"/>
      <c r="I1891"/>
      <c r="J1891"/>
      <c r="K1891"/>
      <c r="L1891" s="18"/>
    </row>
    <row r="1892" spans="1:12">
      <c r="A1892"/>
      <c r="B1892"/>
      <c r="C1892"/>
      <c r="D1892"/>
      <c r="E1892"/>
      <c r="F1892"/>
      <c r="G1892"/>
      <c r="H1892"/>
      <c r="I1892"/>
      <c r="J1892"/>
      <c r="K1892"/>
      <c r="L1892" s="18"/>
    </row>
    <row r="1893" spans="1:12">
      <c r="A1893"/>
      <c r="B1893"/>
      <c r="C1893"/>
      <c r="D1893"/>
      <c r="E1893"/>
      <c r="F1893"/>
      <c r="G1893"/>
      <c r="H1893"/>
      <c r="I1893"/>
      <c r="J1893"/>
      <c r="K1893"/>
      <c r="L1893" s="18"/>
    </row>
    <row r="1894" spans="1:12">
      <c r="A1894"/>
      <c r="B1894"/>
      <c r="C1894"/>
      <c r="D1894"/>
      <c r="E1894"/>
      <c r="F1894"/>
      <c r="G1894"/>
      <c r="H1894"/>
      <c r="I1894"/>
      <c r="J1894"/>
      <c r="K1894"/>
      <c r="L1894" s="18"/>
    </row>
    <row r="1895" spans="1:12">
      <c r="A1895"/>
      <c r="B1895"/>
      <c r="C1895"/>
      <c r="D1895"/>
      <c r="E1895"/>
      <c r="F1895"/>
      <c r="G1895"/>
      <c r="H1895"/>
      <c r="I1895"/>
      <c r="J1895"/>
      <c r="K1895"/>
      <c r="L1895" s="18"/>
    </row>
    <row r="1896" spans="1:12">
      <c r="A1896"/>
      <c r="B1896"/>
      <c r="C1896"/>
      <c r="D1896"/>
      <c r="E1896"/>
      <c r="F1896"/>
      <c r="G1896"/>
      <c r="H1896"/>
      <c r="I1896"/>
      <c r="J1896"/>
      <c r="K1896"/>
      <c r="L1896" s="18"/>
    </row>
    <row r="1897" spans="1:12">
      <c r="A1897"/>
      <c r="B1897"/>
      <c r="C1897"/>
      <c r="D1897"/>
      <c r="E1897"/>
      <c r="F1897"/>
      <c r="G1897"/>
      <c r="H1897"/>
      <c r="I1897"/>
      <c r="J1897"/>
      <c r="K1897"/>
      <c r="L1897" s="18"/>
    </row>
    <row r="1898" spans="1:12">
      <c r="A1898"/>
      <c r="B1898"/>
      <c r="C1898"/>
      <c r="D1898"/>
      <c r="E1898"/>
      <c r="F1898"/>
      <c r="G1898"/>
      <c r="H1898"/>
      <c r="I1898"/>
      <c r="J1898"/>
      <c r="K1898"/>
      <c r="L1898" s="18"/>
    </row>
    <row r="1899" spans="1:12">
      <c r="A1899"/>
      <c r="B1899"/>
      <c r="C1899"/>
      <c r="D1899"/>
      <c r="E1899"/>
      <c r="F1899"/>
      <c r="G1899"/>
      <c r="H1899"/>
      <c r="I1899"/>
      <c r="J1899"/>
      <c r="K1899"/>
      <c r="L1899" s="18"/>
    </row>
    <row r="1900" spans="1:12">
      <c r="A1900"/>
      <c r="B1900"/>
      <c r="C1900"/>
      <c r="D1900"/>
      <c r="E1900"/>
      <c r="F1900"/>
      <c r="G1900"/>
      <c r="H1900"/>
      <c r="I1900"/>
      <c r="J1900"/>
      <c r="K1900"/>
      <c r="L1900" s="18"/>
    </row>
    <row r="1901" spans="1:12">
      <c r="A1901"/>
      <c r="B1901"/>
      <c r="C1901"/>
      <c r="D1901"/>
      <c r="E1901"/>
      <c r="F1901"/>
      <c r="G1901"/>
      <c r="H1901"/>
      <c r="I1901"/>
      <c r="J1901"/>
      <c r="K1901"/>
      <c r="L1901" s="18"/>
    </row>
    <row r="1902" spans="1:12">
      <c r="A1902"/>
      <c r="B1902"/>
      <c r="C1902"/>
      <c r="D1902"/>
      <c r="E1902"/>
      <c r="F1902"/>
      <c r="G1902"/>
      <c r="H1902"/>
      <c r="I1902"/>
      <c r="J1902"/>
      <c r="K1902"/>
      <c r="L1902" s="18"/>
    </row>
    <row r="1903" spans="1:12">
      <c r="A1903"/>
      <c r="B1903"/>
      <c r="C1903"/>
      <c r="D1903"/>
      <c r="E1903"/>
      <c r="F1903"/>
      <c r="G1903"/>
      <c r="H1903"/>
      <c r="I1903"/>
      <c r="J1903"/>
      <c r="K1903"/>
      <c r="L1903" s="18"/>
    </row>
    <row r="1904" spans="1:12">
      <c r="A1904"/>
      <c r="B1904"/>
      <c r="C1904"/>
      <c r="D1904"/>
      <c r="E1904"/>
      <c r="F1904"/>
      <c r="G1904"/>
      <c r="H1904"/>
      <c r="I1904"/>
      <c r="J1904"/>
      <c r="K1904"/>
      <c r="L1904" s="18"/>
    </row>
    <row r="1905" spans="1:12">
      <c r="A1905"/>
      <c r="B1905"/>
      <c r="C1905"/>
      <c r="D1905"/>
      <c r="E1905"/>
      <c r="F1905"/>
      <c r="G1905"/>
      <c r="H1905"/>
      <c r="I1905"/>
      <c r="J1905"/>
      <c r="K1905"/>
      <c r="L1905" s="18"/>
    </row>
    <row r="1906" spans="1:12">
      <c r="A1906"/>
      <c r="B1906"/>
      <c r="C1906"/>
      <c r="D1906"/>
      <c r="E1906"/>
      <c r="F1906"/>
      <c r="G1906"/>
      <c r="H1906"/>
      <c r="I1906"/>
      <c r="J1906"/>
      <c r="K1906"/>
      <c r="L1906" s="18"/>
    </row>
    <row r="1907" spans="1:12">
      <c r="A1907"/>
      <c r="B1907"/>
      <c r="C1907"/>
      <c r="D1907"/>
      <c r="E1907"/>
      <c r="F1907"/>
      <c r="G1907"/>
      <c r="H1907"/>
      <c r="I1907"/>
      <c r="J1907"/>
      <c r="K1907"/>
      <c r="L1907" s="18"/>
    </row>
    <row r="1908" spans="1:12">
      <c r="A1908"/>
      <c r="B1908"/>
      <c r="C1908"/>
      <c r="D1908"/>
      <c r="E1908"/>
      <c r="F1908"/>
      <c r="G1908"/>
      <c r="H1908"/>
      <c r="I1908"/>
      <c r="J1908"/>
      <c r="K1908"/>
      <c r="L1908" s="18"/>
    </row>
    <row r="1909" spans="1:12">
      <c r="A1909"/>
      <c r="B1909"/>
      <c r="C1909"/>
      <c r="D1909"/>
      <c r="E1909"/>
      <c r="F1909"/>
      <c r="G1909"/>
      <c r="H1909"/>
      <c r="I1909"/>
      <c r="J1909"/>
      <c r="K1909"/>
      <c r="L1909" s="18"/>
    </row>
    <row r="1910" spans="1:12">
      <c r="A1910"/>
      <c r="B1910"/>
      <c r="C1910"/>
      <c r="D1910"/>
      <c r="E1910"/>
      <c r="F1910"/>
      <c r="G1910"/>
      <c r="H1910"/>
      <c r="I1910"/>
      <c r="J1910"/>
      <c r="K1910"/>
      <c r="L1910" s="18"/>
    </row>
    <row r="1911" spans="1:12">
      <c r="A1911"/>
      <c r="B1911"/>
      <c r="C1911"/>
      <c r="D1911"/>
      <c r="E1911"/>
      <c r="F1911"/>
      <c r="G1911"/>
      <c r="H1911"/>
      <c r="I1911"/>
      <c r="J1911"/>
      <c r="K1911"/>
      <c r="L1911" s="18"/>
    </row>
    <row r="1912" spans="1:12">
      <c r="A1912"/>
      <c r="B1912"/>
      <c r="C1912"/>
      <c r="D1912"/>
      <c r="E1912"/>
      <c r="F1912"/>
      <c r="G1912"/>
      <c r="H1912"/>
      <c r="I1912"/>
      <c r="J1912"/>
      <c r="K1912"/>
      <c r="L1912" s="18"/>
    </row>
    <row r="1913" spans="1:12">
      <c r="A1913"/>
      <c r="B1913"/>
      <c r="C1913"/>
      <c r="D1913"/>
      <c r="E1913"/>
      <c r="F1913"/>
      <c r="G1913"/>
      <c r="H1913"/>
      <c r="I1913"/>
      <c r="J1913"/>
      <c r="K1913"/>
      <c r="L1913" s="18"/>
    </row>
    <row r="1914" spans="1:12">
      <c r="A1914"/>
      <c r="B1914"/>
      <c r="C1914"/>
      <c r="D1914"/>
      <c r="E1914"/>
      <c r="F1914"/>
      <c r="G1914"/>
      <c r="H1914"/>
      <c r="I1914"/>
      <c r="J1914"/>
      <c r="K1914"/>
      <c r="L1914" s="18"/>
    </row>
    <row r="1915" spans="1:12">
      <c r="A1915"/>
      <c r="B1915"/>
      <c r="C1915"/>
      <c r="D1915"/>
      <c r="E1915"/>
      <c r="F1915"/>
      <c r="G1915"/>
      <c r="H1915"/>
      <c r="I1915"/>
      <c r="J1915"/>
      <c r="K1915"/>
      <c r="L1915" s="18"/>
    </row>
    <row r="1916" spans="1:12">
      <c r="A1916"/>
      <c r="B1916"/>
      <c r="C1916"/>
      <c r="D1916"/>
      <c r="E1916"/>
      <c r="F1916"/>
      <c r="G1916"/>
      <c r="H1916"/>
      <c r="I1916"/>
      <c r="J1916"/>
      <c r="K1916"/>
      <c r="L1916" s="18"/>
    </row>
    <row r="1917" spans="1:12">
      <c r="A1917"/>
      <c r="B1917"/>
      <c r="C1917"/>
      <c r="D1917"/>
      <c r="E1917"/>
      <c r="F1917"/>
      <c r="G1917"/>
      <c r="H1917"/>
      <c r="I1917"/>
      <c r="J1917"/>
      <c r="K1917"/>
      <c r="L1917" s="18"/>
    </row>
    <row r="1918" spans="1:12">
      <c r="A1918"/>
      <c r="B1918"/>
      <c r="C1918"/>
      <c r="D1918"/>
      <c r="E1918"/>
      <c r="F1918"/>
      <c r="G1918"/>
      <c r="H1918"/>
      <c r="I1918"/>
      <c r="J1918"/>
      <c r="K1918"/>
      <c r="L1918" s="18"/>
    </row>
    <row r="1919" spans="1:12">
      <c r="A1919"/>
      <c r="B1919"/>
      <c r="C1919"/>
      <c r="D1919"/>
      <c r="E1919"/>
      <c r="F1919"/>
      <c r="G1919"/>
      <c r="H1919"/>
      <c r="I1919"/>
      <c r="J1919"/>
      <c r="K1919"/>
      <c r="L1919" s="18"/>
    </row>
    <row r="1920" spans="1:12">
      <c r="A1920"/>
      <c r="B1920"/>
      <c r="C1920"/>
      <c r="D1920"/>
      <c r="E1920"/>
      <c r="F1920"/>
      <c r="G1920"/>
      <c r="H1920"/>
      <c r="I1920"/>
      <c r="J1920"/>
      <c r="K1920"/>
      <c r="L1920" s="18"/>
    </row>
    <row r="1921" spans="1:12">
      <c r="A1921"/>
      <c r="B1921"/>
      <c r="C1921"/>
      <c r="D1921"/>
      <c r="E1921"/>
      <c r="F1921"/>
      <c r="G1921"/>
      <c r="H1921"/>
      <c r="I1921"/>
      <c r="J1921"/>
      <c r="K1921"/>
      <c r="L1921" s="18"/>
    </row>
    <row r="1922" spans="1:12">
      <c r="A1922"/>
      <c r="B1922"/>
      <c r="C1922"/>
      <c r="D1922"/>
      <c r="E1922"/>
      <c r="F1922"/>
      <c r="G1922"/>
      <c r="H1922"/>
      <c r="I1922"/>
      <c r="J1922"/>
      <c r="K1922"/>
      <c r="L1922" s="18"/>
    </row>
    <row r="1923" spans="1:12">
      <c r="A1923"/>
      <c r="B1923"/>
      <c r="C1923"/>
      <c r="D1923"/>
      <c r="E1923"/>
      <c r="F1923"/>
      <c r="G1923"/>
      <c r="H1923"/>
      <c r="I1923"/>
      <c r="J1923"/>
      <c r="K1923"/>
      <c r="L1923" s="18"/>
    </row>
    <row r="1924" spans="1:12">
      <c r="A1924"/>
      <c r="B1924"/>
      <c r="C1924"/>
      <c r="D1924"/>
      <c r="E1924"/>
      <c r="F1924"/>
      <c r="G1924"/>
      <c r="H1924"/>
      <c r="I1924"/>
      <c r="J1924"/>
      <c r="K1924"/>
      <c r="L1924" s="18"/>
    </row>
    <row r="1925" spans="1:12">
      <c r="A1925"/>
      <c r="B1925"/>
      <c r="C1925"/>
      <c r="D1925"/>
      <c r="E1925"/>
      <c r="F1925"/>
      <c r="G1925"/>
      <c r="H1925"/>
      <c r="I1925"/>
      <c r="J1925"/>
      <c r="K1925"/>
      <c r="L1925" s="18"/>
    </row>
    <row r="1926" spans="1:12">
      <c r="A1926"/>
      <c r="B1926"/>
      <c r="C1926"/>
      <c r="D1926"/>
      <c r="E1926"/>
      <c r="F1926"/>
      <c r="G1926"/>
      <c r="H1926"/>
      <c r="I1926"/>
      <c r="J1926"/>
      <c r="K1926"/>
      <c r="L1926" s="18"/>
    </row>
    <row r="1927" spans="1:12">
      <c r="A1927"/>
      <c r="B1927"/>
      <c r="C1927"/>
      <c r="D1927"/>
      <c r="E1927"/>
      <c r="F1927"/>
      <c r="G1927"/>
      <c r="H1927"/>
      <c r="I1927"/>
      <c r="J1927"/>
      <c r="K1927"/>
      <c r="L1927" s="18"/>
    </row>
    <row r="1928" spans="1:12">
      <c r="A1928"/>
      <c r="B1928"/>
      <c r="C1928"/>
      <c r="D1928"/>
      <c r="E1928"/>
      <c r="F1928"/>
      <c r="G1928"/>
      <c r="H1928"/>
      <c r="I1928"/>
      <c r="J1928"/>
      <c r="K1928"/>
      <c r="L1928" s="18"/>
    </row>
    <row r="1929" spans="1:12">
      <c r="A1929"/>
      <c r="B1929"/>
      <c r="C1929"/>
      <c r="D1929"/>
      <c r="E1929"/>
      <c r="F1929"/>
      <c r="G1929"/>
      <c r="H1929"/>
      <c r="I1929"/>
      <c r="J1929"/>
      <c r="K1929"/>
      <c r="L1929" s="18"/>
    </row>
    <row r="1930" spans="1:12">
      <c r="A1930"/>
      <c r="B1930"/>
      <c r="C1930"/>
      <c r="D1930"/>
      <c r="E1930"/>
      <c r="F1930"/>
      <c r="G1930"/>
      <c r="H1930"/>
      <c r="I1930"/>
      <c r="J1930"/>
      <c r="K1930"/>
      <c r="L1930" s="18"/>
    </row>
    <row r="1931" spans="1:12">
      <c r="A1931"/>
      <c r="B1931"/>
      <c r="C1931"/>
      <c r="D1931"/>
      <c r="E1931"/>
      <c r="F1931"/>
      <c r="G1931"/>
      <c r="H1931"/>
      <c r="I1931"/>
      <c r="J1931"/>
      <c r="K1931"/>
      <c r="L1931" s="18"/>
    </row>
    <row r="1932" spans="1:12">
      <c r="A1932"/>
      <c r="B1932"/>
      <c r="C1932"/>
      <c r="D1932"/>
      <c r="E1932"/>
      <c r="F1932"/>
      <c r="G1932"/>
      <c r="H1932"/>
      <c r="I1932"/>
      <c r="J1932"/>
      <c r="K1932"/>
      <c r="L1932" s="18"/>
    </row>
    <row r="1933" spans="1:12">
      <c r="A1933"/>
      <c r="B1933"/>
      <c r="C1933"/>
      <c r="D1933"/>
      <c r="E1933"/>
      <c r="F1933"/>
      <c r="G1933"/>
      <c r="H1933"/>
      <c r="I1933"/>
      <c r="J1933"/>
      <c r="K1933"/>
      <c r="L1933" s="18"/>
    </row>
    <row r="1934" spans="1:12">
      <c r="A1934"/>
      <c r="B1934"/>
      <c r="C1934"/>
      <c r="D1934"/>
      <c r="E1934"/>
      <c r="F1934"/>
      <c r="G1934"/>
      <c r="H1934"/>
      <c r="I1934"/>
      <c r="J1934"/>
      <c r="K1934"/>
      <c r="L1934" s="18"/>
    </row>
    <row r="1935" spans="1:12">
      <c r="A1935"/>
      <c r="B1935"/>
      <c r="C1935"/>
      <c r="D1935"/>
      <c r="E1935"/>
      <c r="F1935"/>
      <c r="G1935"/>
      <c r="H1935"/>
      <c r="I1935"/>
      <c r="J1935"/>
      <c r="K1935"/>
      <c r="L1935" s="18"/>
    </row>
    <row r="1936" spans="1:12">
      <c r="A1936"/>
      <c r="B1936"/>
      <c r="C1936"/>
      <c r="D1936"/>
      <c r="E1936"/>
      <c r="F1936"/>
      <c r="G1936"/>
      <c r="H1936"/>
      <c r="I1936"/>
      <c r="J1936"/>
      <c r="K1936"/>
      <c r="L1936" s="18"/>
    </row>
    <row r="1937" spans="1:12">
      <c r="A1937"/>
      <c r="B1937"/>
      <c r="C1937"/>
      <c r="D1937"/>
      <c r="E1937"/>
      <c r="F1937"/>
      <c r="G1937"/>
      <c r="H1937"/>
      <c r="I1937"/>
      <c r="J1937"/>
      <c r="K1937"/>
      <c r="L1937" s="18"/>
    </row>
    <row r="1938" spans="1:12">
      <c r="A1938"/>
      <c r="B1938"/>
      <c r="C1938"/>
      <c r="D1938"/>
      <c r="E1938"/>
      <c r="F1938"/>
      <c r="G1938"/>
      <c r="H1938"/>
      <c r="I1938"/>
      <c r="J1938"/>
      <c r="K1938"/>
      <c r="L1938" s="18"/>
    </row>
    <row r="1939" spans="1:12">
      <c r="A1939"/>
      <c r="B1939"/>
      <c r="C1939"/>
      <c r="D1939"/>
      <c r="E1939"/>
      <c r="F1939"/>
      <c r="G1939"/>
      <c r="H1939"/>
      <c r="I1939"/>
      <c r="J1939"/>
      <c r="K1939"/>
      <c r="L1939" s="18"/>
    </row>
    <row r="1940" spans="1:12">
      <c r="A1940"/>
      <c r="B1940"/>
      <c r="C1940"/>
      <c r="D1940"/>
      <c r="E1940"/>
      <c r="F1940"/>
      <c r="G1940"/>
      <c r="H1940"/>
      <c r="I1940"/>
      <c r="J1940"/>
      <c r="K1940"/>
      <c r="L1940" s="18"/>
    </row>
    <row r="1941" spans="1:12">
      <c r="A1941"/>
      <c r="B1941"/>
      <c r="C1941"/>
      <c r="D1941"/>
      <c r="E1941"/>
      <c r="F1941"/>
      <c r="G1941"/>
      <c r="H1941"/>
      <c r="I1941"/>
      <c r="J1941"/>
      <c r="K1941"/>
      <c r="L1941" s="18"/>
    </row>
    <row r="1942" spans="1:12">
      <c r="A1942"/>
      <c r="B1942"/>
      <c r="C1942"/>
      <c r="D1942"/>
      <c r="E1942"/>
      <c r="F1942"/>
      <c r="G1942"/>
      <c r="H1942"/>
      <c r="I1942"/>
      <c r="J1942"/>
      <c r="K1942"/>
      <c r="L1942" s="18"/>
    </row>
    <row r="1943" spans="1:12">
      <c r="A1943"/>
      <c r="B1943"/>
      <c r="C1943"/>
      <c r="D1943"/>
      <c r="E1943"/>
      <c r="F1943"/>
      <c r="G1943"/>
      <c r="H1943"/>
      <c r="I1943"/>
      <c r="J1943"/>
      <c r="K1943"/>
      <c r="L1943" s="18"/>
    </row>
    <row r="1944" spans="1:12">
      <c r="A1944"/>
      <c r="B1944"/>
      <c r="C1944"/>
      <c r="D1944"/>
      <c r="E1944"/>
      <c r="F1944"/>
      <c r="G1944"/>
      <c r="H1944"/>
      <c r="I1944"/>
      <c r="J1944"/>
      <c r="K1944"/>
      <c r="L1944" s="18"/>
    </row>
    <row r="1945" spans="1:12">
      <c r="A1945"/>
      <c r="B1945"/>
      <c r="C1945"/>
      <c r="D1945"/>
      <c r="E1945"/>
      <c r="F1945"/>
      <c r="G1945"/>
      <c r="H1945"/>
      <c r="I1945"/>
      <c r="J1945"/>
      <c r="K1945"/>
      <c r="L1945" s="18"/>
    </row>
    <row r="1946" spans="1:12">
      <c r="A1946"/>
      <c r="B1946"/>
      <c r="C1946"/>
      <c r="D1946"/>
      <c r="E1946"/>
      <c r="F1946"/>
      <c r="G1946"/>
      <c r="H1946"/>
      <c r="I1946"/>
      <c r="J1946"/>
      <c r="K1946"/>
      <c r="L1946" s="18"/>
    </row>
    <row r="1947" spans="1:12">
      <c r="A1947"/>
      <c r="B1947"/>
      <c r="C1947"/>
      <c r="D1947"/>
      <c r="E1947"/>
      <c r="F1947"/>
      <c r="G1947"/>
      <c r="H1947"/>
      <c r="I1947"/>
      <c r="J1947"/>
      <c r="K1947"/>
      <c r="L1947" s="18"/>
    </row>
    <row r="1948" spans="1:12">
      <c r="A1948"/>
      <c r="B1948"/>
      <c r="C1948"/>
      <c r="D1948"/>
      <c r="E1948"/>
      <c r="F1948"/>
      <c r="G1948"/>
      <c r="H1948"/>
      <c r="I1948"/>
      <c r="J1948"/>
      <c r="K1948"/>
      <c r="L1948" s="18"/>
    </row>
    <row r="1949" spans="1:12">
      <c r="A1949"/>
      <c r="B1949"/>
      <c r="C1949"/>
      <c r="D1949"/>
      <c r="E1949"/>
      <c r="F1949"/>
      <c r="G1949"/>
      <c r="H1949"/>
      <c r="I1949"/>
      <c r="J1949"/>
      <c r="K1949"/>
      <c r="L1949" s="18"/>
    </row>
    <row r="1950" spans="1:12">
      <c r="A1950"/>
      <c r="B1950"/>
      <c r="C1950"/>
      <c r="D1950"/>
      <c r="E1950"/>
      <c r="F1950"/>
      <c r="G1950"/>
      <c r="H1950"/>
      <c r="I1950"/>
      <c r="J1950"/>
      <c r="K1950"/>
      <c r="L1950" s="18"/>
    </row>
    <row r="1951" spans="1:12">
      <c r="A1951"/>
      <c r="B1951"/>
      <c r="C1951"/>
      <c r="D1951"/>
      <c r="E1951"/>
      <c r="F1951"/>
      <c r="G1951"/>
      <c r="H1951"/>
      <c r="I1951"/>
      <c r="J1951"/>
      <c r="K1951"/>
      <c r="L1951" s="18"/>
    </row>
    <row r="1952" spans="1:12">
      <c r="A1952"/>
      <c r="B1952"/>
      <c r="C1952"/>
      <c r="D1952"/>
      <c r="E1952"/>
      <c r="F1952"/>
      <c r="G1952"/>
      <c r="H1952"/>
      <c r="I1952"/>
      <c r="J1952"/>
      <c r="K1952"/>
      <c r="L1952" s="18"/>
    </row>
    <row r="1953" spans="1:12">
      <c r="A1953"/>
      <c r="B1953"/>
      <c r="C1953"/>
      <c r="D1953"/>
      <c r="E1953"/>
      <c r="F1953"/>
      <c r="G1953"/>
      <c r="H1953"/>
      <c r="I1953"/>
      <c r="J1953"/>
      <c r="K1953"/>
      <c r="L1953" s="18"/>
    </row>
    <row r="1954" spans="1:12">
      <c r="A1954"/>
      <c r="B1954"/>
      <c r="C1954"/>
      <c r="D1954"/>
      <c r="E1954"/>
      <c r="F1954"/>
      <c r="G1954"/>
      <c r="H1954"/>
      <c r="I1954"/>
      <c r="J1954"/>
      <c r="K1954"/>
      <c r="L1954" s="18"/>
    </row>
    <row r="1955" spans="1:12">
      <c r="A1955"/>
      <c r="B1955"/>
      <c r="C1955"/>
      <c r="D1955"/>
      <c r="E1955"/>
      <c r="F1955"/>
      <c r="G1955"/>
      <c r="H1955"/>
      <c r="I1955"/>
      <c r="J1955"/>
      <c r="K1955"/>
      <c r="L1955" s="18"/>
    </row>
    <row r="1956" spans="1:12">
      <c r="A1956"/>
      <c r="B1956"/>
      <c r="C1956"/>
      <c r="D1956"/>
      <c r="E1956"/>
      <c r="F1956"/>
      <c r="G1956"/>
      <c r="H1956"/>
      <c r="I1956"/>
      <c r="J1956"/>
      <c r="K1956"/>
      <c r="L1956" s="18"/>
    </row>
    <row r="1957" spans="1:12">
      <c r="A1957"/>
      <c r="B1957"/>
      <c r="C1957"/>
      <c r="D1957"/>
      <c r="E1957"/>
      <c r="F1957"/>
      <c r="G1957"/>
      <c r="H1957"/>
      <c r="I1957"/>
      <c r="J1957"/>
      <c r="K1957"/>
      <c r="L1957" s="18"/>
    </row>
    <row r="1958" spans="1:12">
      <c r="A1958"/>
      <c r="B1958"/>
      <c r="C1958"/>
      <c r="D1958"/>
      <c r="E1958"/>
      <c r="F1958"/>
      <c r="G1958"/>
      <c r="H1958"/>
      <c r="I1958"/>
      <c r="J1958"/>
      <c r="K1958"/>
      <c r="L1958" s="18"/>
    </row>
    <row r="1959" spans="1:12">
      <c r="A1959"/>
      <c r="B1959"/>
      <c r="C1959"/>
      <c r="D1959"/>
      <c r="E1959"/>
      <c r="F1959"/>
      <c r="G1959"/>
      <c r="H1959"/>
      <c r="I1959"/>
      <c r="J1959"/>
      <c r="K1959"/>
      <c r="L1959" s="18"/>
    </row>
    <row r="1960" spans="1:12">
      <c r="A1960"/>
      <c r="B1960"/>
      <c r="C1960"/>
      <c r="D1960"/>
      <c r="E1960"/>
      <c r="F1960"/>
      <c r="G1960"/>
      <c r="H1960"/>
      <c r="I1960"/>
      <c r="J1960"/>
      <c r="K1960"/>
      <c r="L1960" s="18"/>
    </row>
    <row r="1961" spans="1:12">
      <c r="A1961"/>
      <c r="B1961"/>
      <c r="C1961"/>
      <c r="D1961"/>
      <c r="E1961"/>
      <c r="F1961"/>
      <c r="G1961"/>
      <c r="H1961"/>
      <c r="I1961"/>
      <c r="J1961"/>
      <c r="K1961"/>
      <c r="L1961" s="18"/>
    </row>
    <row r="1962" spans="1:12">
      <c r="A1962"/>
      <c r="B1962"/>
      <c r="C1962"/>
      <c r="D1962"/>
      <c r="E1962"/>
      <c r="F1962"/>
      <c r="G1962"/>
      <c r="H1962"/>
      <c r="I1962"/>
      <c r="J1962"/>
      <c r="K1962"/>
      <c r="L1962" s="18"/>
    </row>
    <row r="1963" spans="1:12">
      <c r="A1963"/>
      <c r="B1963"/>
      <c r="C1963"/>
      <c r="D1963"/>
      <c r="E1963"/>
      <c r="F1963"/>
      <c r="G1963"/>
      <c r="H1963"/>
      <c r="I1963"/>
      <c r="J1963"/>
      <c r="K1963"/>
      <c r="L1963" s="18"/>
    </row>
    <row r="1964" spans="1:12">
      <c r="A1964"/>
      <c r="B1964"/>
      <c r="C1964"/>
      <c r="D1964"/>
      <c r="E1964"/>
      <c r="F1964"/>
      <c r="G1964"/>
      <c r="H1964"/>
      <c r="I1964"/>
      <c r="J1964"/>
      <c r="K1964"/>
      <c r="L1964" s="18"/>
    </row>
    <row r="1965" spans="1:12">
      <c r="A1965"/>
      <c r="B1965"/>
      <c r="C1965"/>
      <c r="D1965"/>
      <c r="E1965"/>
      <c r="F1965"/>
      <c r="G1965"/>
      <c r="H1965"/>
      <c r="I1965"/>
      <c r="J1965"/>
      <c r="K1965"/>
      <c r="L1965" s="18"/>
    </row>
    <row r="1966" spans="1:12">
      <c r="A1966"/>
      <c r="B1966"/>
      <c r="C1966"/>
      <c r="D1966"/>
      <c r="E1966"/>
      <c r="F1966"/>
      <c r="G1966"/>
      <c r="H1966"/>
      <c r="I1966"/>
      <c r="J1966"/>
      <c r="K1966"/>
      <c r="L1966" s="18"/>
    </row>
    <row r="1967" spans="1:12">
      <c r="A1967"/>
      <c r="B1967"/>
      <c r="C1967"/>
      <c r="D1967"/>
      <c r="E1967"/>
      <c r="F1967"/>
      <c r="G1967"/>
      <c r="H1967"/>
      <c r="I1967"/>
      <c r="J1967"/>
      <c r="K1967"/>
      <c r="L1967" s="18"/>
    </row>
    <row r="1968" spans="1:12">
      <c r="A1968"/>
      <c r="B1968"/>
      <c r="C1968"/>
      <c r="D1968"/>
      <c r="E1968"/>
      <c r="F1968"/>
      <c r="G1968"/>
      <c r="H1968"/>
      <c r="I1968"/>
      <c r="J1968"/>
      <c r="K1968"/>
      <c r="L1968" s="18"/>
    </row>
    <row r="1969" spans="1:12">
      <c r="A1969"/>
      <c r="B1969"/>
      <c r="C1969"/>
      <c r="D1969"/>
      <c r="E1969"/>
      <c r="F1969"/>
      <c r="G1969"/>
      <c r="H1969"/>
      <c r="I1969"/>
      <c r="J1969"/>
      <c r="K1969"/>
      <c r="L1969" s="18"/>
    </row>
    <row r="1970" spans="1:12">
      <c r="A1970"/>
      <c r="B1970"/>
      <c r="C1970"/>
      <c r="D1970"/>
      <c r="E1970"/>
      <c r="F1970"/>
      <c r="G1970"/>
      <c r="H1970"/>
      <c r="I1970"/>
      <c r="J1970"/>
      <c r="K1970"/>
      <c r="L1970" s="18"/>
    </row>
    <row r="1971" spans="1:12">
      <c r="A1971"/>
      <c r="B1971"/>
      <c r="C1971"/>
      <c r="D1971"/>
      <c r="E1971"/>
      <c r="F1971"/>
      <c r="G1971"/>
      <c r="H1971"/>
      <c r="I1971"/>
      <c r="J1971"/>
      <c r="K1971"/>
      <c r="L1971" s="18"/>
    </row>
    <row r="1972" spans="1:12">
      <c r="A1972"/>
      <c r="B1972"/>
      <c r="C1972"/>
      <c r="D1972"/>
      <c r="E1972"/>
      <c r="F1972"/>
      <c r="G1972"/>
      <c r="H1972"/>
      <c r="I1972"/>
      <c r="J1972"/>
      <c r="K1972"/>
      <c r="L1972" s="18"/>
    </row>
    <row r="1973" spans="1:12">
      <c r="A1973"/>
      <c r="B1973"/>
      <c r="C1973"/>
      <c r="D1973"/>
      <c r="E1973"/>
      <c r="F1973"/>
      <c r="G1973"/>
      <c r="H1973"/>
      <c r="I1973"/>
      <c r="J1973"/>
      <c r="K1973"/>
      <c r="L1973" s="18"/>
    </row>
    <row r="1974" spans="1:12">
      <c r="A1974"/>
      <c r="B1974"/>
      <c r="C1974"/>
      <c r="D1974"/>
      <c r="E1974"/>
      <c r="F1974"/>
      <c r="G1974"/>
      <c r="H1974"/>
      <c r="I1974"/>
      <c r="J1974"/>
      <c r="K1974"/>
      <c r="L1974" s="18"/>
    </row>
    <row r="1975" spans="1:12">
      <c r="A1975"/>
      <c r="B1975"/>
      <c r="C1975"/>
      <c r="D1975"/>
      <c r="E1975"/>
      <c r="F1975"/>
      <c r="G1975"/>
      <c r="H1975"/>
      <c r="I1975"/>
      <c r="J1975"/>
      <c r="K1975"/>
      <c r="L1975" s="18"/>
    </row>
    <row r="1976" spans="1:12">
      <c r="A1976"/>
      <c r="B1976"/>
      <c r="C1976"/>
      <c r="D1976"/>
      <c r="E1976"/>
      <c r="F1976"/>
      <c r="G1976"/>
      <c r="H1976"/>
      <c r="I1976"/>
      <c r="J1976"/>
      <c r="K1976"/>
      <c r="L1976" s="18"/>
    </row>
    <row r="1977" spans="1:12">
      <c r="A1977"/>
      <c r="B1977"/>
      <c r="C1977"/>
      <c r="D1977"/>
      <c r="E1977"/>
      <c r="F1977"/>
      <c r="G1977"/>
      <c r="H1977"/>
      <c r="I1977"/>
      <c r="J1977"/>
      <c r="K1977"/>
      <c r="L1977" s="18"/>
    </row>
    <row r="1978" spans="1:12">
      <c r="A1978"/>
      <c r="B1978"/>
      <c r="C1978"/>
      <c r="D1978"/>
      <c r="E1978"/>
      <c r="F1978"/>
      <c r="G1978"/>
      <c r="H1978"/>
      <c r="I1978"/>
      <c r="J1978"/>
      <c r="K1978"/>
      <c r="L1978" s="18"/>
    </row>
    <row r="1979" spans="1:12">
      <c r="A1979"/>
      <c r="B1979"/>
      <c r="C1979"/>
      <c r="D1979"/>
      <c r="E1979"/>
      <c r="F1979"/>
      <c r="G1979"/>
      <c r="H1979"/>
      <c r="I1979"/>
      <c r="J1979"/>
      <c r="K1979"/>
      <c r="L1979" s="18"/>
    </row>
    <row r="1980" spans="1:12">
      <c r="A1980"/>
      <c r="B1980"/>
      <c r="C1980"/>
      <c r="D1980"/>
      <c r="E1980"/>
      <c r="F1980"/>
      <c r="G1980"/>
      <c r="H1980"/>
      <c r="I1980"/>
      <c r="J1980"/>
      <c r="K1980"/>
      <c r="L1980" s="18"/>
    </row>
    <row r="1981" spans="1:12">
      <c r="A1981"/>
      <c r="B1981"/>
      <c r="C1981"/>
      <c r="D1981"/>
      <c r="E1981"/>
      <c r="F1981"/>
      <c r="G1981"/>
      <c r="H1981"/>
      <c r="I1981"/>
      <c r="J1981"/>
      <c r="K1981"/>
      <c r="L1981" s="18"/>
    </row>
    <row r="1982" spans="1:12">
      <c r="A1982"/>
      <c r="B1982"/>
      <c r="C1982"/>
      <c r="D1982"/>
      <c r="E1982"/>
      <c r="F1982"/>
      <c r="G1982"/>
      <c r="H1982"/>
      <c r="I1982"/>
      <c r="J1982"/>
      <c r="K1982"/>
      <c r="L1982" s="18"/>
    </row>
    <row r="1983" spans="1:12">
      <c r="A1983"/>
      <c r="B1983"/>
      <c r="C1983"/>
      <c r="D1983"/>
      <c r="E1983"/>
      <c r="F1983"/>
      <c r="G1983"/>
      <c r="H1983"/>
      <c r="I1983"/>
      <c r="J1983"/>
      <c r="K1983"/>
      <c r="L1983" s="18"/>
    </row>
    <row r="1984" spans="1:12">
      <c r="A1984"/>
      <c r="B1984"/>
      <c r="C1984"/>
      <c r="D1984"/>
      <c r="E1984"/>
      <c r="F1984"/>
      <c r="G1984"/>
      <c r="H1984"/>
      <c r="I1984"/>
      <c r="J1984"/>
      <c r="K1984"/>
      <c r="L1984" s="18"/>
    </row>
    <row r="1985" spans="1:12">
      <c r="A1985"/>
      <c r="B1985"/>
      <c r="C1985"/>
      <c r="D1985"/>
      <c r="E1985"/>
      <c r="F1985"/>
      <c r="G1985"/>
      <c r="H1985"/>
      <c r="I1985"/>
      <c r="J1985"/>
      <c r="K1985"/>
      <c r="L1985" s="18"/>
    </row>
    <row r="1986" spans="1:12">
      <c r="A1986"/>
      <c r="B1986"/>
      <c r="C1986"/>
      <c r="D1986"/>
      <c r="E1986"/>
      <c r="F1986"/>
      <c r="G1986"/>
      <c r="H1986"/>
      <c r="I1986"/>
      <c r="J1986"/>
      <c r="K1986"/>
      <c r="L1986" s="18"/>
    </row>
    <row r="1987" spans="1:12">
      <c r="A1987"/>
      <c r="B1987"/>
      <c r="C1987"/>
      <c r="D1987"/>
      <c r="E1987"/>
      <c r="F1987"/>
      <c r="G1987"/>
      <c r="H1987"/>
      <c r="I1987"/>
      <c r="J1987"/>
      <c r="K1987"/>
      <c r="L1987" s="18"/>
    </row>
    <row r="1988" spans="1:12">
      <c r="A1988"/>
      <c r="B1988"/>
      <c r="C1988"/>
      <c r="D1988"/>
      <c r="E1988"/>
      <c r="F1988"/>
      <c r="G1988"/>
      <c r="H1988"/>
      <c r="I1988"/>
      <c r="J1988"/>
      <c r="K1988"/>
      <c r="L1988" s="18"/>
    </row>
    <row r="1989" spans="1:12">
      <c r="A1989"/>
      <c r="B1989"/>
      <c r="C1989"/>
      <c r="D1989"/>
      <c r="E1989"/>
      <c r="F1989"/>
      <c r="G1989"/>
      <c r="H1989"/>
      <c r="I1989"/>
      <c r="J1989"/>
      <c r="K1989"/>
      <c r="L1989" s="18"/>
    </row>
    <row r="1990" spans="1:12">
      <c r="A1990"/>
      <c r="B1990"/>
      <c r="C1990"/>
      <c r="D1990"/>
      <c r="E1990"/>
      <c r="F1990"/>
      <c r="G1990"/>
      <c r="H1990"/>
      <c r="I1990"/>
      <c r="J1990"/>
      <c r="K1990"/>
      <c r="L1990" s="18"/>
    </row>
    <row r="1991" spans="1:12">
      <c r="A1991"/>
      <c r="B1991"/>
      <c r="C1991"/>
      <c r="D1991"/>
      <c r="E1991"/>
      <c r="F1991"/>
      <c r="G1991"/>
      <c r="H1991"/>
      <c r="I1991"/>
      <c r="J1991"/>
      <c r="K1991"/>
      <c r="L1991" s="18"/>
    </row>
    <row r="1992" spans="1:12">
      <c r="A1992"/>
      <c r="B1992"/>
      <c r="C1992"/>
      <c r="D1992"/>
      <c r="E1992"/>
      <c r="F1992"/>
      <c r="G1992"/>
      <c r="H1992"/>
      <c r="I1992"/>
      <c r="J1992"/>
      <c r="K1992"/>
      <c r="L1992" s="18"/>
    </row>
    <row r="1993" spans="1:12">
      <c r="A1993"/>
      <c r="B1993"/>
      <c r="C1993"/>
      <c r="D1993"/>
      <c r="E1993"/>
      <c r="F1993"/>
      <c r="G1993"/>
      <c r="H1993"/>
      <c r="I1993"/>
      <c r="J1993"/>
      <c r="K1993"/>
      <c r="L1993" s="18"/>
    </row>
    <row r="1994" spans="1:12">
      <c r="A1994"/>
      <c r="B1994"/>
      <c r="C1994"/>
      <c r="D1994"/>
      <c r="E1994"/>
      <c r="F1994"/>
      <c r="G1994"/>
      <c r="H1994"/>
      <c r="I1994"/>
      <c r="J1994"/>
      <c r="K1994"/>
      <c r="L1994" s="18"/>
    </row>
    <row r="1995" spans="1:12">
      <c r="A1995"/>
      <c r="B1995"/>
      <c r="C1995"/>
      <c r="D1995"/>
      <c r="E1995"/>
      <c r="F1995"/>
      <c r="G1995"/>
      <c r="H1995"/>
      <c r="I1995"/>
      <c r="J1995"/>
      <c r="K1995"/>
      <c r="L1995" s="18"/>
    </row>
    <row r="1996" spans="1:12">
      <c r="A1996"/>
      <c r="B1996"/>
      <c r="C1996"/>
      <c r="D1996"/>
      <c r="E1996"/>
      <c r="F1996"/>
      <c r="G1996"/>
      <c r="H1996"/>
      <c r="I1996"/>
      <c r="J1996"/>
      <c r="K1996"/>
      <c r="L1996" s="18"/>
    </row>
    <row r="1997" spans="1:12">
      <c r="A1997"/>
      <c r="B1997"/>
      <c r="C1997"/>
      <c r="D1997"/>
      <c r="E1997"/>
      <c r="F1997"/>
      <c r="G1997"/>
      <c r="H1997"/>
      <c r="I1997"/>
      <c r="J1997"/>
      <c r="K1997"/>
      <c r="L1997" s="18"/>
    </row>
    <row r="1998" spans="1:12">
      <c r="A1998"/>
      <c r="B1998"/>
      <c r="C1998"/>
      <c r="D1998"/>
      <c r="E1998"/>
      <c r="F1998"/>
      <c r="G1998"/>
      <c r="H1998"/>
      <c r="I1998"/>
      <c r="J1998"/>
      <c r="K1998"/>
      <c r="L1998" s="18"/>
    </row>
    <row r="1999" spans="1:12">
      <c r="A1999"/>
      <c r="B1999"/>
      <c r="C1999"/>
      <c r="D1999"/>
      <c r="E1999"/>
      <c r="F1999"/>
      <c r="G1999"/>
      <c r="H1999"/>
      <c r="I1999"/>
      <c r="J1999"/>
      <c r="K1999"/>
      <c r="L1999" s="18"/>
    </row>
    <row r="2000" spans="1:12">
      <c r="A2000"/>
      <c r="B2000"/>
      <c r="C2000"/>
      <c r="D2000"/>
      <c r="E2000"/>
      <c r="F2000"/>
      <c r="G2000"/>
      <c r="H2000"/>
      <c r="I2000"/>
      <c r="J2000"/>
      <c r="K2000"/>
      <c r="L2000" s="18"/>
    </row>
    <row r="2001" spans="1:12">
      <c r="A2001"/>
      <c r="B2001"/>
      <c r="C2001"/>
      <c r="D2001"/>
      <c r="E2001"/>
      <c r="F2001"/>
      <c r="G2001"/>
      <c r="H2001"/>
      <c r="I2001"/>
      <c r="J2001"/>
      <c r="K2001"/>
      <c r="L2001" s="18"/>
    </row>
    <row r="2002" spans="1:12">
      <c r="A2002"/>
      <c r="B2002"/>
      <c r="C2002"/>
      <c r="D2002"/>
      <c r="E2002"/>
      <c r="F2002"/>
      <c r="G2002"/>
      <c r="H2002"/>
      <c r="I2002"/>
      <c r="J2002"/>
      <c r="K2002"/>
      <c r="L2002" s="18"/>
    </row>
    <row r="2003" spans="1:12">
      <c r="A2003"/>
      <c r="B2003"/>
      <c r="C2003"/>
      <c r="D2003"/>
      <c r="E2003"/>
      <c r="F2003"/>
      <c r="G2003"/>
      <c r="H2003"/>
      <c r="I2003"/>
      <c r="J2003"/>
      <c r="K2003"/>
      <c r="L2003" s="18"/>
    </row>
    <row r="2004" spans="1:12">
      <c r="A2004"/>
      <c r="B2004"/>
      <c r="C2004"/>
      <c r="D2004"/>
      <c r="E2004"/>
      <c r="F2004"/>
      <c r="G2004"/>
      <c r="H2004"/>
      <c r="I2004"/>
      <c r="J2004"/>
      <c r="K2004"/>
      <c r="L2004" s="18"/>
    </row>
    <row r="2005" spans="1:12">
      <c r="A2005"/>
      <c r="B2005"/>
      <c r="C2005"/>
      <c r="D2005"/>
      <c r="E2005"/>
      <c r="F2005"/>
      <c r="G2005"/>
      <c r="H2005"/>
      <c r="I2005"/>
      <c r="J2005"/>
      <c r="K2005"/>
      <c r="L2005" s="18"/>
    </row>
    <row r="2006" spans="1:12">
      <c r="A2006"/>
      <c r="B2006"/>
      <c r="C2006"/>
      <c r="D2006"/>
      <c r="E2006"/>
      <c r="F2006"/>
      <c r="G2006"/>
      <c r="H2006"/>
      <c r="I2006"/>
      <c r="J2006"/>
      <c r="K2006"/>
      <c r="L2006" s="18"/>
    </row>
    <row r="2007" spans="1:12">
      <c r="A2007"/>
      <c r="B2007"/>
      <c r="C2007"/>
      <c r="D2007"/>
      <c r="E2007"/>
      <c r="F2007"/>
      <c r="G2007"/>
      <c r="H2007"/>
      <c r="I2007"/>
      <c r="J2007"/>
      <c r="K2007"/>
      <c r="L2007" s="18"/>
    </row>
    <row r="2008" spans="1:12">
      <c r="A2008"/>
      <c r="B2008"/>
      <c r="C2008"/>
      <c r="D2008"/>
      <c r="E2008"/>
      <c r="F2008"/>
      <c r="G2008"/>
      <c r="H2008"/>
      <c r="I2008"/>
      <c r="J2008"/>
      <c r="K2008"/>
      <c r="L2008" s="18"/>
    </row>
    <row r="2009" spans="1:12">
      <c r="A2009"/>
      <c r="B2009"/>
      <c r="C2009"/>
      <c r="D2009"/>
      <c r="E2009"/>
      <c r="F2009"/>
      <c r="G2009"/>
      <c r="H2009"/>
      <c r="I2009"/>
      <c r="J2009"/>
      <c r="K2009"/>
      <c r="L2009" s="18"/>
    </row>
    <row r="2010" spans="1:12">
      <c r="A2010"/>
      <c r="B2010"/>
      <c r="C2010"/>
      <c r="D2010"/>
      <c r="E2010"/>
      <c r="F2010"/>
      <c r="G2010"/>
      <c r="H2010"/>
      <c r="I2010"/>
      <c r="J2010"/>
      <c r="K2010"/>
      <c r="L2010" s="18"/>
    </row>
    <row r="2011" spans="1:12">
      <c r="A2011"/>
      <c r="B2011"/>
      <c r="C2011"/>
      <c r="D2011"/>
      <c r="E2011"/>
      <c r="F2011"/>
      <c r="G2011"/>
      <c r="H2011"/>
      <c r="I2011"/>
      <c r="J2011"/>
      <c r="K2011"/>
      <c r="L2011" s="18"/>
    </row>
    <row r="2012" spans="1:12">
      <c r="A2012"/>
      <c r="B2012"/>
      <c r="C2012"/>
      <c r="D2012"/>
      <c r="E2012"/>
      <c r="F2012"/>
      <c r="G2012"/>
      <c r="H2012"/>
      <c r="I2012"/>
      <c r="J2012"/>
      <c r="K2012"/>
      <c r="L2012" s="18"/>
    </row>
    <row r="2013" spans="1:12">
      <c r="A2013"/>
      <c r="B2013"/>
      <c r="C2013"/>
      <c r="D2013"/>
      <c r="E2013"/>
      <c r="F2013"/>
      <c r="G2013"/>
      <c r="H2013"/>
      <c r="I2013"/>
      <c r="J2013"/>
      <c r="K2013"/>
      <c r="L2013" s="18"/>
    </row>
    <row r="2014" spans="1:12">
      <c r="A2014"/>
      <c r="B2014"/>
      <c r="C2014"/>
      <c r="D2014"/>
      <c r="E2014"/>
      <c r="F2014"/>
      <c r="G2014"/>
      <c r="H2014"/>
      <c r="I2014"/>
      <c r="J2014"/>
      <c r="K2014"/>
      <c r="L2014" s="18"/>
    </row>
    <row r="2015" spans="1:12">
      <c r="A2015"/>
      <c r="B2015"/>
      <c r="C2015"/>
      <c r="D2015"/>
      <c r="E2015"/>
      <c r="F2015"/>
      <c r="G2015"/>
      <c r="H2015"/>
      <c r="I2015"/>
      <c r="J2015"/>
      <c r="K2015"/>
      <c r="L2015" s="18"/>
    </row>
    <row r="2016" spans="1:12">
      <c r="A2016"/>
      <c r="B2016"/>
      <c r="C2016"/>
      <c r="D2016"/>
      <c r="E2016"/>
      <c r="F2016"/>
      <c r="G2016"/>
      <c r="H2016"/>
      <c r="I2016"/>
      <c r="J2016"/>
      <c r="K2016"/>
      <c r="L2016" s="18"/>
    </row>
    <row r="2017" spans="1:12">
      <c r="A2017"/>
      <c r="B2017"/>
      <c r="C2017"/>
      <c r="D2017"/>
      <c r="E2017"/>
      <c r="F2017"/>
      <c r="G2017"/>
      <c r="H2017"/>
      <c r="I2017"/>
      <c r="J2017"/>
      <c r="K2017"/>
      <c r="L2017" s="18"/>
    </row>
    <row r="2018" spans="1:12">
      <c r="A2018"/>
      <c r="B2018"/>
      <c r="C2018"/>
      <c r="D2018"/>
      <c r="E2018"/>
      <c r="F2018"/>
      <c r="G2018"/>
      <c r="H2018"/>
      <c r="I2018"/>
      <c r="J2018"/>
      <c r="K2018"/>
      <c r="L2018" s="18"/>
    </row>
    <row r="2019" spans="1:12">
      <c r="A2019"/>
      <c r="B2019"/>
      <c r="C2019"/>
      <c r="D2019"/>
      <c r="E2019"/>
      <c r="F2019"/>
      <c r="G2019"/>
      <c r="H2019"/>
      <c r="I2019"/>
      <c r="J2019"/>
      <c r="K2019"/>
      <c r="L2019" s="18"/>
    </row>
    <row r="2020" spans="1:12">
      <c r="A2020"/>
      <c r="B2020"/>
      <c r="C2020"/>
      <c r="D2020"/>
      <c r="E2020"/>
      <c r="F2020"/>
      <c r="G2020"/>
      <c r="H2020"/>
      <c r="I2020"/>
      <c r="J2020"/>
      <c r="K2020"/>
      <c r="L2020" s="18"/>
    </row>
    <row r="2021" spans="1:12">
      <c r="A2021"/>
      <c r="B2021"/>
      <c r="C2021"/>
      <c r="D2021"/>
      <c r="E2021"/>
      <c r="F2021"/>
      <c r="G2021"/>
      <c r="H2021"/>
      <c r="I2021"/>
      <c r="J2021"/>
      <c r="K2021"/>
      <c r="L2021" s="18"/>
    </row>
    <row r="2022" spans="1:12">
      <c r="A2022"/>
      <c r="B2022"/>
      <c r="C2022"/>
      <c r="D2022"/>
      <c r="E2022"/>
      <c r="F2022"/>
      <c r="G2022"/>
      <c r="H2022"/>
      <c r="I2022"/>
      <c r="J2022"/>
      <c r="K2022"/>
      <c r="L2022" s="18"/>
    </row>
    <row r="2023" spans="1:12">
      <c r="A2023"/>
      <c r="B2023"/>
      <c r="C2023"/>
      <c r="D2023"/>
      <c r="E2023"/>
      <c r="F2023"/>
      <c r="G2023"/>
      <c r="H2023"/>
      <c r="I2023"/>
      <c r="J2023"/>
      <c r="K2023"/>
      <c r="L2023" s="18"/>
    </row>
    <row r="2024" spans="1:12">
      <c r="A2024"/>
      <c r="B2024"/>
      <c r="C2024"/>
      <c r="D2024"/>
      <c r="E2024"/>
      <c r="F2024"/>
      <c r="G2024"/>
      <c r="H2024"/>
      <c r="I2024"/>
      <c r="J2024"/>
      <c r="K2024"/>
      <c r="L2024" s="18"/>
    </row>
    <row r="2025" spans="1:12">
      <c r="A2025"/>
      <c r="B2025"/>
      <c r="C2025"/>
      <c r="D2025"/>
      <c r="E2025"/>
      <c r="F2025"/>
      <c r="G2025"/>
      <c r="H2025"/>
      <c r="I2025"/>
      <c r="J2025"/>
      <c r="K2025"/>
      <c r="L2025" s="18"/>
    </row>
    <row r="2026" spans="1:12">
      <c r="A2026"/>
      <c r="B2026"/>
      <c r="C2026"/>
      <c r="D2026"/>
      <c r="E2026"/>
      <c r="F2026"/>
      <c r="G2026"/>
      <c r="H2026"/>
      <c r="I2026"/>
      <c r="J2026"/>
      <c r="K2026"/>
      <c r="L2026" s="18"/>
    </row>
    <row r="2027" spans="1:12">
      <c r="A2027"/>
      <c r="B2027"/>
      <c r="C2027"/>
      <c r="D2027"/>
      <c r="E2027"/>
      <c r="F2027"/>
      <c r="G2027"/>
      <c r="H2027"/>
      <c r="I2027"/>
      <c r="J2027"/>
      <c r="K2027"/>
      <c r="L2027" s="18"/>
    </row>
    <row r="2028" spans="1:12">
      <c r="A2028"/>
      <c r="B2028"/>
      <c r="C2028"/>
      <c r="D2028"/>
      <c r="E2028"/>
      <c r="F2028"/>
      <c r="G2028"/>
      <c r="H2028"/>
      <c r="I2028"/>
      <c r="J2028"/>
      <c r="K2028"/>
      <c r="L2028" s="18"/>
    </row>
    <row r="2029" spans="1:12">
      <c r="A2029"/>
      <c r="B2029"/>
      <c r="C2029"/>
      <c r="D2029"/>
      <c r="E2029"/>
      <c r="F2029"/>
      <c r="G2029"/>
      <c r="H2029"/>
      <c r="I2029"/>
      <c r="J2029"/>
      <c r="K2029"/>
      <c r="L2029" s="18"/>
    </row>
    <row r="2030" spans="1:12">
      <c r="A2030"/>
      <c r="B2030"/>
      <c r="C2030"/>
      <c r="D2030"/>
      <c r="E2030"/>
      <c r="F2030"/>
      <c r="G2030"/>
      <c r="H2030"/>
      <c r="I2030"/>
      <c r="J2030"/>
      <c r="K2030"/>
      <c r="L2030" s="18"/>
    </row>
    <row r="2031" spans="1:12">
      <c r="A2031"/>
      <c r="B2031"/>
      <c r="C2031"/>
      <c r="D2031"/>
      <c r="E2031"/>
      <c r="F2031"/>
      <c r="G2031"/>
      <c r="H2031"/>
      <c r="I2031"/>
      <c r="J2031"/>
      <c r="K2031"/>
      <c r="L2031" s="18"/>
    </row>
    <row r="2032" spans="1:12">
      <c r="A2032"/>
      <c r="B2032"/>
      <c r="C2032"/>
      <c r="D2032"/>
      <c r="E2032"/>
      <c r="F2032"/>
      <c r="G2032"/>
      <c r="H2032"/>
      <c r="I2032"/>
      <c r="J2032"/>
      <c r="K2032"/>
      <c r="L2032" s="18"/>
    </row>
    <row r="2033" spans="1:12">
      <c r="A2033"/>
      <c r="B2033"/>
      <c r="C2033"/>
      <c r="D2033"/>
      <c r="E2033"/>
      <c r="F2033"/>
      <c r="G2033"/>
      <c r="H2033"/>
      <c r="I2033"/>
      <c r="J2033"/>
      <c r="K2033"/>
      <c r="L2033" s="18"/>
    </row>
    <row r="2034" spans="1:12">
      <c r="A2034"/>
      <c r="B2034"/>
      <c r="C2034"/>
      <c r="D2034"/>
      <c r="E2034"/>
      <c r="F2034"/>
      <c r="G2034"/>
      <c r="H2034"/>
      <c r="I2034"/>
      <c r="J2034"/>
      <c r="K2034"/>
      <c r="L2034" s="18"/>
    </row>
    <row r="2035" spans="1:12">
      <c r="A2035"/>
      <c r="B2035"/>
      <c r="C2035"/>
      <c r="D2035"/>
      <c r="E2035"/>
      <c r="F2035"/>
      <c r="G2035"/>
      <c r="H2035"/>
      <c r="I2035"/>
      <c r="J2035"/>
      <c r="K2035"/>
      <c r="L2035" s="18"/>
    </row>
    <row r="2036" spans="1:12">
      <c r="A2036"/>
      <c r="B2036"/>
      <c r="C2036"/>
      <c r="D2036"/>
      <c r="E2036"/>
      <c r="F2036"/>
      <c r="G2036"/>
      <c r="H2036"/>
      <c r="I2036"/>
      <c r="J2036"/>
      <c r="K2036"/>
      <c r="L2036" s="18"/>
    </row>
    <row r="2037" spans="1:12">
      <c r="A2037"/>
      <c r="B2037"/>
      <c r="C2037"/>
      <c r="D2037"/>
      <c r="E2037"/>
      <c r="F2037"/>
      <c r="G2037"/>
      <c r="H2037"/>
      <c r="I2037"/>
      <c r="J2037"/>
      <c r="K2037"/>
      <c r="L2037" s="18"/>
    </row>
    <row r="2038" spans="1:12">
      <c r="A2038"/>
      <c r="B2038"/>
      <c r="C2038"/>
      <c r="D2038"/>
      <c r="E2038"/>
      <c r="F2038"/>
      <c r="G2038"/>
      <c r="H2038"/>
      <c r="I2038"/>
      <c r="J2038"/>
      <c r="K2038"/>
      <c r="L2038" s="18"/>
    </row>
    <row r="2039" spans="1:12">
      <c r="A2039"/>
      <c r="B2039"/>
      <c r="C2039"/>
      <c r="D2039"/>
      <c r="E2039"/>
      <c r="F2039"/>
      <c r="G2039"/>
      <c r="H2039"/>
      <c r="I2039"/>
      <c r="J2039"/>
      <c r="K2039"/>
      <c r="L2039" s="18"/>
    </row>
    <row r="2040" spans="1:12">
      <c r="A2040"/>
      <c r="B2040"/>
      <c r="C2040"/>
      <c r="D2040"/>
      <c r="E2040"/>
      <c r="F2040"/>
      <c r="G2040"/>
      <c r="H2040"/>
      <c r="I2040"/>
      <c r="J2040"/>
      <c r="K2040"/>
      <c r="L2040" s="18"/>
    </row>
    <row r="2041" spans="1:12">
      <c r="A2041"/>
      <c r="B2041"/>
      <c r="C2041"/>
      <c r="D2041"/>
      <c r="E2041"/>
      <c r="F2041"/>
      <c r="G2041"/>
      <c r="H2041"/>
      <c r="I2041"/>
      <c r="J2041"/>
      <c r="K2041"/>
      <c r="L2041" s="18"/>
    </row>
    <row r="2042" spans="1:12">
      <c r="A2042"/>
      <c r="B2042"/>
      <c r="C2042"/>
      <c r="D2042"/>
      <c r="E2042"/>
      <c r="F2042"/>
      <c r="G2042"/>
      <c r="H2042"/>
      <c r="I2042"/>
      <c r="J2042"/>
      <c r="K2042"/>
      <c r="L2042" s="18"/>
    </row>
    <row r="2043" spans="1:12">
      <c r="A2043"/>
      <c r="B2043"/>
      <c r="C2043"/>
      <c r="D2043"/>
      <c r="E2043"/>
      <c r="F2043"/>
      <c r="G2043"/>
      <c r="H2043"/>
      <c r="I2043"/>
      <c r="J2043"/>
      <c r="K2043"/>
      <c r="L2043" s="18"/>
    </row>
    <row r="2044" spans="1:12">
      <c r="A2044"/>
      <c r="B2044"/>
      <c r="C2044"/>
      <c r="D2044"/>
      <c r="E2044"/>
      <c r="F2044"/>
      <c r="G2044"/>
      <c r="H2044"/>
      <c r="I2044"/>
      <c r="J2044"/>
      <c r="K2044"/>
      <c r="L2044" s="18"/>
    </row>
    <row r="2045" spans="1:12">
      <c r="A2045"/>
      <c r="B2045"/>
      <c r="C2045"/>
      <c r="D2045"/>
      <c r="E2045"/>
      <c r="F2045"/>
      <c r="G2045"/>
      <c r="H2045"/>
      <c r="I2045"/>
      <c r="J2045"/>
      <c r="K2045"/>
      <c r="L2045" s="18"/>
    </row>
    <row r="2046" spans="1:12">
      <c r="A2046"/>
      <c r="B2046"/>
      <c r="C2046"/>
      <c r="D2046"/>
      <c r="E2046"/>
      <c r="F2046"/>
      <c r="G2046"/>
      <c r="H2046"/>
      <c r="I2046"/>
      <c r="J2046"/>
      <c r="K2046"/>
      <c r="L2046" s="18"/>
    </row>
    <row r="2047" spans="1:12">
      <c r="A2047"/>
      <c r="B2047"/>
      <c r="C2047"/>
      <c r="D2047"/>
      <c r="E2047"/>
      <c r="F2047"/>
      <c r="G2047"/>
      <c r="H2047"/>
      <c r="I2047"/>
      <c r="J2047"/>
      <c r="K2047"/>
      <c r="L2047" s="18"/>
    </row>
    <row r="2048" spans="1:12">
      <c r="A2048"/>
      <c r="B2048"/>
      <c r="C2048"/>
      <c r="D2048"/>
      <c r="E2048"/>
      <c r="F2048"/>
      <c r="G2048"/>
      <c r="H2048"/>
      <c r="I2048"/>
      <c r="J2048"/>
      <c r="K2048"/>
      <c r="L2048" s="18"/>
    </row>
    <row r="2049" spans="1:12">
      <c r="A2049"/>
      <c r="B2049"/>
      <c r="C2049"/>
      <c r="D2049"/>
      <c r="E2049"/>
      <c r="F2049"/>
      <c r="G2049"/>
      <c r="H2049"/>
      <c r="I2049"/>
      <c r="J2049"/>
      <c r="K2049"/>
      <c r="L2049" s="18"/>
    </row>
    <row r="2050" spans="1:12">
      <c r="A2050"/>
      <c r="B2050"/>
      <c r="C2050"/>
      <c r="D2050"/>
      <c r="E2050"/>
      <c r="F2050"/>
      <c r="G2050"/>
      <c r="H2050"/>
      <c r="I2050"/>
      <c r="J2050"/>
      <c r="K2050"/>
      <c r="L2050" s="18"/>
    </row>
    <row r="2051" spans="1:12">
      <c r="A2051"/>
      <c r="B2051"/>
      <c r="C2051"/>
      <c r="D2051"/>
      <c r="E2051"/>
      <c r="F2051"/>
      <c r="G2051"/>
      <c r="H2051"/>
      <c r="I2051"/>
      <c r="J2051"/>
      <c r="K2051"/>
      <c r="L2051" s="18"/>
    </row>
    <row r="2052" spans="1:12">
      <c r="A2052"/>
      <c r="B2052"/>
      <c r="C2052"/>
      <c r="D2052"/>
      <c r="E2052"/>
      <c r="F2052"/>
      <c r="G2052"/>
      <c r="H2052"/>
      <c r="I2052"/>
      <c r="J2052"/>
      <c r="K2052"/>
      <c r="L2052" s="18"/>
    </row>
    <row r="2053" spans="1:12">
      <c r="A2053"/>
      <c r="B2053"/>
      <c r="C2053"/>
      <c r="D2053"/>
      <c r="E2053"/>
      <c r="F2053"/>
      <c r="G2053"/>
      <c r="H2053"/>
      <c r="I2053"/>
      <c r="J2053"/>
      <c r="K2053"/>
      <c r="L2053" s="18"/>
    </row>
    <row r="2054" spans="1:12">
      <c r="A2054"/>
      <c r="B2054"/>
      <c r="C2054"/>
      <c r="D2054"/>
      <c r="E2054"/>
      <c r="F2054"/>
      <c r="G2054"/>
      <c r="H2054"/>
      <c r="I2054"/>
      <c r="J2054"/>
      <c r="K2054"/>
      <c r="L2054" s="18"/>
    </row>
    <row r="2055" spans="1:12">
      <c r="A2055"/>
      <c r="B2055"/>
      <c r="C2055"/>
      <c r="D2055"/>
      <c r="E2055"/>
      <c r="F2055"/>
      <c r="G2055"/>
      <c r="H2055"/>
      <c r="I2055"/>
      <c r="J2055"/>
      <c r="K2055"/>
      <c r="L2055" s="18"/>
    </row>
    <row r="2056" spans="1:12">
      <c r="A2056"/>
      <c r="B2056"/>
      <c r="C2056"/>
      <c r="D2056"/>
      <c r="E2056"/>
      <c r="F2056"/>
      <c r="G2056"/>
      <c r="H2056"/>
      <c r="I2056"/>
      <c r="J2056"/>
      <c r="K2056"/>
      <c r="L2056" s="18"/>
    </row>
    <row r="2057" spans="1:12">
      <c r="A2057"/>
      <c r="B2057"/>
      <c r="C2057"/>
      <c r="D2057"/>
      <c r="E2057"/>
      <c r="F2057"/>
      <c r="G2057"/>
      <c r="H2057"/>
      <c r="I2057"/>
      <c r="J2057"/>
      <c r="K2057"/>
      <c r="L2057" s="18"/>
    </row>
    <row r="2058" spans="1:12">
      <c r="A2058"/>
      <c r="B2058"/>
      <c r="C2058"/>
      <c r="D2058"/>
      <c r="E2058"/>
      <c r="F2058"/>
      <c r="G2058"/>
      <c r="H2058"/>
      <c r="I2058"/>
      <c r="J2058"/>
      <c r="K2058"/>
      <c r="L2058" s="18"/>
    </row>
    <row r="2059" spans="1:12">
      <c r="A2059"/>
      <c r="B2059"/>
      <c r="C2059"/>
      <c r="D2059"/>
      <c r="E2059"/>
      <c r="F2059"/>
      <c r="G2059"/>
      <c r="H2059"/>
      <c r="I2059"/>
      <c r="J2059"/>
      <c r="K2059"/>
      <c r="L2059" s="18"/>
    </row>
    <row r="2060" spans="1:12">
      <c r="A2060"/>
      <c r="B2060"/>
      <c r="C2060"/>
      <c r="D2060"/>
      <c r="E2060"/>
      <c r="F2060"/>
      <c r="G2060"/>
      <c r="H2060"/>
      <c r="I2060"/>
      <c r="J2060"/>
      <c r="K2060"/>
      <c r="L2060" s="18"/>
    </row>
    <row r="2061" spans="1:12">
      <c r="A2061"/>
      <c r="B2061"/>
      <c r="C2061"/>
      <c r="D2061"/>
      <c r="E2061"/>
      <c r="F2061"/>
      <c r="G2061"/>
      <c r="H2061"/>
      <c r="I2061"/>
      <c r="J2061"/>
      <c r="K2061"/>
      <c r="L2061" s="18"/>
    </row>
    <row r="2062" spans="1:12">
      <c r="A2062"/>
      <c r="B2062"/>
      <c r="C2062"/>
      <c r="D2062"/>
      <c r="E2062"/>
      <c r="F2062"/>
      <c r="G2062"/>
      <c r="H2062"/>
      <c r="I2062"/>
      <c r="J2062"/>
      <c r="K2062"/>
      <c r="L2062" s="18"/>
    </row>
    <row r="2063" spans="1:12">
      <c r="A2063"/>
      <c r="B2063"/>
      <c r="C2063"/>
      <c r="D2063"/>
      <c r="E2063"/>
      <c r="F2063"/>
      <c r="G2063"/>
      <c r="H2063"/>
      <c r="I2063"/>
      <c r="J2063"/>
      <c r="K2063"/>
      <c r="L2063" s="18"/>
    </row>
    <row r="2064" spans="1:12">
      <c r="A2064"/>
      <c r="B2064"/>
      <c r="C2064"/>
      <c r="D2064"/>
      <c r="E2064"/>
      <c r="F2064"/>
      <c r="G2064"/>
      <c r="H2064"/>
      <c r="I2064"/>
      <c r="J2064"/>
      <c r="K2064"/>
      <c r="L2064" s="18"/>
    </row>
    <row r="2065" spans="1:12">
      <c r="A2065"/>
      <c r="B2065"/>
      <c r="C2065"/>
      <c r="D2065"/>
      <c r="E2065"/>
      <c r="F2065"/>
      <c r="G2065"/>
      <c r="H2065"/>
      <c r="I2065"/>
      <c r="J2065"/>
      <c r="K2065"/>
      <c r="L2065" s="18"/>
    </row>
    <row r="2066" spans="1:12">
      <c r="A2066"/>
      <c r="B2066"/>
      <c r="C2066"/>
      <c r="D2066"/>
      <c r="E2066"/>
      <c r="F2066"/>
      <c r="G2066"/>
      <c r="H2066"/>
      <c r="I2066"/>
      <c r="J2066"/>
      <c r="K2066"/>
      <c r="L2066" s="18"/>
    </row>
    <row r="2067" spans="1:12">
      <c r="A2067"/>
      <c r="B2067"/>
      <c r="C2067"/>
      <c r="D2067"/>
      <c r="E2067"/>
      <c r="F2067"/>
      <c r="G2067"/>
      <c r="H2067"/>
      <c r="I2067"/>
      <c r="J2067"/>
      <c r="K2067"/>
      <c r="L2067" s="18"/>
    </row>
    <row r="2068" spans="1:12">
      <c r="A2068"/>
      <c r="B2068"/>
      <c r="C2068"/>
      <c r="D2068"/>
      <c r="E2068"/>
      <c r="F2068"/>
      <c r="G2068"/>
      <c r="H2068"/>
      <c r="I2068"/>
      <c r="J2068"/>
      <c r="K2068"/>
      <c r="L2068" s="18"/>
    </row>
    <row r="2069" spans="1:12">
      <c r="A2069"/>
      <c r="B2069"/>
      <c r="C2069"/>
      <c r="D2069"/>
      <c r="E2069"/>
      <c r="F2069"/>
      <c r="G2069"/>
      <c r="H2069"/>
      <c r="I2069"/>
      <c r="J2069"/>
      <c r="K2069"/>
      <c r="L2069" s="18"/>
    </row>
    <row r="2070" spans="1:12">
      <c r="A2070"/>
      <c r="B2070"/>
      <c r="C2070"/>
      <c r="D2070"/>
      <c r="E2070"/>
      <c r="F2070"/>
      <c r="G2070"/>
      <c r="H2070"/>
      <c r="I2070"/>
      <c r="J2070"/>
      <c r="K2070"/>
      <c r="L2070" s="18"/>
    </row>
    <row r="2071" spans="1:12">
      <c r="A2071"/>
      <c r="B2071"/>
      <c r="C2071"/>
      <c r="D2071"/>
      <c r="E2071"/>
      <c r="F2071"/>
      <c r="G2071"/>
      <c r="H2071"/>
      <c r="I2071"/>
      <c r="J2071"/>
      <c r="K2071"/>
      <c r="L2071" s="18"/>
    </row>
    <row r="2072" spans="1:12">
      <c r="A2072"/>
      <c r="B2072"/>
      <c r="C2072"/>
      <c r="D2072"/>
      <c r="E2072"/>
      <c r="F2072"/>
      <c r="G2072"/>
      <c r="H2072"/>
      <c r="I2072"/>
      <c r="J2072"/>
      <c r="K2072"/>
      <c r="L2072" s="18"/>
    </row>
    <row r="2073" spans="1:12">
      <c r="A2073"/>
      <c r="B2073"/>
      <c r="C2073"/>
      <c r="D2073"/>
      <c r="E2073"/>
      <c r="F2073"/>
      <c r="G2073"/>
      <c r="H2073"/>
      <c r="I2073"/>
      <c r="J2073"/>
      <c r="K2073"/>
      <c r="L2073" s="18"/>
    </row>
    <row r="2074" spans="1:12">
      <c r="A2074"/>
      <c r="B2074"/>
      <c r="C2074"/>
      <c r="D2074"/>
      <c r="E2074"/>
      <c r="F2074"/>
      <c r="G2074"/>
      <c r="H2074"/>
      <c r="I2074"/>
      <c r="J2074"/>
      <c r="K2074"/>
      <c r="L2074" s="18"/>
    </row>
    <row r="2075" spans="1:12">
      <c r="A2075"/>
      <c r="B2075"/>
      <c r="C2075"/>
      <c r="D2075"/>
      <c r="E2075"/>
      <c r="F2075"/>
      <c r="G2075"/>
      <c r="H2075"/>
      <c r="I2075"/>
      <c r="J2075"/>
      <c r="K2075"/>
      <c r="L2075" s="18"/>
    </row>
    <row r="2076" spans="1:12">
      <c r="A2076"/>
      <c r="B2076"/>
      <c r="C2076"/>
      <c r="D2076"/>
      <c r="E2076"/>
      <c r="F2076"/>
      <c r="G2076"/>
      <c r="H2076"/>
      <c r="I2076"/>
      <c r="J2076"/>
      <c r="K2076"/>
      <c r="L2076" s="18"/>
    </row>
    <row r="2077" spans="1:12">
      <c r="A2077"/>
      <c r="B2077"/>
      <c r="C2077"/>
      <c r="D2077"/>
      <c r="E2077"/>
      <c r="F2077"/>
      <c r="G2077"/>
      <c r="H2077"/>
      <c r="I2077"/>
      <c r="J2077"/>
      <c r="K2077"/>
      <c r="L2077" s="18"/>
    </row>
    <row r="2078" spans="1:12">
      <c r="A2078"/>
      <c r="B2078"/>
      <c r="C2078"/>
      <c r="D2078"/>
      <c r="E2078"/>
      <c r="F2078"/>
      <c r="G2078"/>
      <c r="H2078"/>
      <c r="I2078"/>
      <c r="J2078"/>
      <c r="K2078"/>
      <c r="L2078" s="18"/>
    </row>
    <row r="2079" spans="1:12">
      <c r="A2079"/>
      <c r="B2079"/>
      <c r="C2079"/>
      <c r="D2079"/>
      <c r="E2079"/>
      <c r="F2079"/>
      <c r="G2079"/>
      <c r="H2079"/>
      <c r="I2079"/>
      <c r="J2079"/>
      <c r="K2079"/>
      <c r="L2079" s="18"/>
    </row>
    <row r="2080" spans="1:12">
      <c r="A2080"/>
      <c r="B2080"/>
      <c r="C2080"/>
      <c r="D2080"/>
      <c r="E2080"/>
      <c r="F2080"/>
      <c r="G2080"/>
      <c r="H2080"/>
      <c r="I2080"/>
      <c r="J2080"/>
      <c r="K2080"/>
      <c r="L2080" s="18"/>
    </row>
    <row r="2081" spans="1:12">
      <c r="A2081"/>
      <c r="B2081"/>
      <c r="C2081"/>
      <c r="D2081"/>
      <c r="E2081"/>
      <c r="F2081"/>
      <c r="G2081"/>
      <c r="H2081"/>
      <c r="I2081"/>
      <c r="J2081"/>
      <c r="K2081"/>
      <c r="L2081" s="18"/>
    </row>
    <row r="2082" spans="1:12">
      <c r="A2082"/>
      <c r="B2082"/>
      <c r="C2082"/>
      <c r="D2082"/>
      <c r="E2082"/>
      <c r="F2082"/>
      <c r="G2082"/>
      <c r="H2082"/>
      <c r="I2082"/>
      <c r="J2082"/>
      <c r="K2082"/>
      <c r="L2082" s="18"/>
    </row>
    <row r="2083" spans="1:12">
      <c r="A2083"/>
      <c r="B2083"/>
      <c r="C2083"/>
      <c r="D2083"/>
      <c r="E2083"/>
      <c r="F2083"/>
      <c r="G2083"/>
      <c r="H2083"/>
      <c r="I2083"/>
      <c r="J2083"/>
      <c r="K2083"/>
      <c r="L2083" s="18"/>
    </row>
    <row r="2084" spans="1:12">
      <c r="A2084"/>
      <c r="B2084"/>
      <c r="C2084"/>
      <c r="D2084"/>
      <c r="E2084"/>
      <c r="F2084"/>
      <c r="G2084"/>
      <c r="H2084"/>
      <c r="I2084"/>
      <c r="J2084"/>
      <c r="K2084"/>
      <c r="L2084" s="18"/>
    </row>
    <row r="2085" spans="1:12">
      <c r="A2085"/>
      <c r="B2085"/>
      <c r="C2085"/>
      <c r="D2085"/>
      <c r="E2085"/>
      <c r="F2085"/>
      <c r="G2085"/>
      <c r="H2085"/>
      <c r="I2085"/>
      <c r="J2085"/>
      <c r="K2085"/>
      <c r="L2085" s="18"/>
    </row>
    <row r="2086" spans="1:12">
      <c r="A2086"/>
      <c r="B2086"/>
      <c r="C2086"/>
      <c r="D2086"/>
      <c r="E2086"/>
      <c r="F2086"/>
      <c r="G2086"/>
      <c r="H2086"/>
      <c r="I2086"/>
      <c r="J2086"/>
      <c r="K2086"/>
      <c r="L2086" s="18"/>
    </row>
    <row r="2087" spans="1:12">
      <c r="A2087"/>
      <c r="B2087"/>
      <c r="C2087"/>
      <c r="D2087"/>
      <c r="E2087"/>
      <c r="F2087"/>
      <c r="G2087"/>
      <c r="H2087"/>
      <c r="I2087"/>
      <c r="J2087"/>
      <c r="K2087"/>
      <c r="L2087" s="18"/>
    </row>
    <row r="2088" spans="1:12">
      <c r="A2088"/>
      <c r="B2088"/>
      <c r="C2088"/>
      <c r="D2088"/>
      <c r="E2088"/>
      <c r="F2088"/>
      <c r="G2088"/>
      <c r="H2088"/>
      <c r="I2088"/>
      <c r="J2088"/>
      <c r="K2088"/>
      <c r="L2088" s="18"/>
    </row>
    <row r="2089" spans="1:12">
      <c r="A2089"/>
      <c r="B2089"/>
      <c r="C2089"/>
      <c r="D2089"/>
      <c r="E2089"/>
      <c r="F2089"/>
      <c r="G2089"/>
      <c r="H2089"/>
      <c r="I2089"/>
      <c r="J2089"/>
      <c r="K2089"/>
      <c r="L2089" s="18"/>
    </row>
    <row r="2090" spans="1:12">
      <c r="A2090"/>
      <c r="B2090"/>
      <c r="C2090"/>
      <c r="D2090"/>
      <c r="E2090"/>
      <c r="F2090"/>
      <c r="G2090"/>
      <c r="H2090"/>
      <c r="I2090"/>
      <c r="J2090"/>
      <c r="K2090"/>
      <c r="L2090" s="18"/>
    </row>
    <row r="2091" spans="1:12">
      <c r="A2091"/>
      <c r="B2091"/>
      <c r="C2091"/>
      <c r="D2091"/>
      <c r="E2091"/>
      <c r="F2091"/>
      <c r="G2091"/>
      <c r="H2091"/>
      <c r="I2091"/>
      <c r="J2091"/>
      <c r="K2091"/>
      <c r="L2091" s="18"/>
    </row>
    <row r="2092" spans="1:12">
      <c r="A2092"/>
      <c r="B2092"/>
      <c r="C2092"/>
      <c r="D2092"/>
      <c r="E2092"/>
      <c r="F2092"/>
      <c r="G2092"/>
      <c r="H2092"/>
      <c r="I2092"/>
      <c r="J2092"/>
      <c r="K2092"/>
      <c r="L2092" s="18"/>
    </row>
    <row r="2093" spans="1:12">
      <c r="A2093"/>
      <c r="B2093"/>
      <c r="C2093"/>
      <c r="D2093"/>
      <c r="E2093"/>
      <c r="F2093"/>
      <c r="G2093"/>
      <c r="H2093"/>
      <c r="I2093"/>
      <c r="J2093"/>
      <c r="K2093"/>
      <c r="L2093" s="18"/>
    </row>
    <row r="2094" spans="1:12">
      <c r="A2094"/>
      <c r="B2094"/>
      <c r="C2094"/>
      <c r="D2094"/>
      <c r="E2094"/>
      <c r="F2094"/>
      <c r="G2094"/>
      <c r="H2094"/>
      <c r="I2094"/>
      <c r="J2094"/>
      <c r="K2094"/>
      <c r="L2094" s="18"/>
    </row>
    <row r="2095" spans="1:12">
      <c r="A2095"/>
      <c r="B2095"/>
      <c r="C2095"/>
      <c r="D2095"/>
      <c r="E2095"/>
      <c r="F2095"/>
      <c r="G2095"/>
      <c r="H2095"/>
      <c r="I2095"/>
      <c r="J2095"/>
      <c r="K2095"/>
      <c r="L2095" s="18"/>
    </row>
    <row r="2096" spans="1:12">
      <c r="A2096"/>
      <c r="B2096"/>
      <c r="C2096"/>
      <c r="D2096"/>
      <c r="E2096"/>
      <c r="F2096"/>
      <c r="G2096"/>
      <c r="H2096"/>
      <c r="I2096"/>
      <c r="J2096"/>
      <c r="K2096"/>
      <c r="L2096" s="18"/>
    </row>
    <row r="2097" spans="1:12">
      <c r="A2097"/>
      <c r="B2097"/>
      <c r="C2097"/>
      <c r="D2097"/>
      <c r="E2097"/>
      <c r="F2097"/>
      <c r="G2097"/>
      <c r="H2097"/>
      <c r="I2097"/>
      <c r="J2097"/>
      <c r="K2097"/>
      <c r="L2097" s="18"/>
    </row>
    <row r="2098" spans="1:12">
      <c r="A2098"/>
      <c r="B2098"/>
      <c r="C2098"/>
      <c r="D2098"/>
      <c r="E2098"/>
      <c r="F2098"/>
      <c r="G2098"/>
      <c r="H2098"/>
      <c r="I2098"/>
      <c r="J2098"/>
      <c r="K2098"/>
      <c r="L2098" s="18"/>
    </row>
    <row r="2099" spans="1:12">
      <c r="A2099"/>
      <c r="B2099"/>
      <c r="C2099"/>
      <c r="D2099"/>
      <c r="E2099"/>
      <c r="F2099"/>
      <c r="G2099"/>
      <c r="H2099"/>
      <c r="I2099"/>
      <c r="J2099"/>
      <c r="K2099"/>
      <c r="L2099" s="18"/>
    </row>
    <row r="2100" spans="1:12">
      <c r="A2100"/>
      <c r="B2100"/>
      <c r="C2100"/>
      <c r="D2100"/>
      <c r="E2100"/>
      <c r="F2100"/>
      <c r="G2100"/>
      <c r="H2100"/>
      <c r="I2100"/>
      <c r="J2100"/>
      <c r="K2100"/>
      <c r="L2100" s="18"/>
    </row>
    <row r="2101" spans="1:12">
      <c r="A2101"/>
      <c r="B2101"/>
      <c r="C2101"/>
      <c r="D2101"/>
      <c r="E2101"/>
      <c r="F2101"/>
      <c r="G2101"/>
      <c r="H2101"/>
      <c r="I2101"/>
      <c r="J2101"/>
      <c r="K2101"/>
      <c r="L2101" s="18"/>
    </row>
    <row r="2102" spans="1:12">
      <c r="A2102"/>
      <c r="B2102"/>
      <c r="C2102"/>
      <c r="D2102"/>
      <c r="E2102"/>
      <c r="F2102"/>
      <c r="G2102"/>
      <c r="H2102"/>
      <c r="I2102"/>
      <c r="J2102"/>
      <c r="K2102"/>
      <c r="L2102" s="18"/>
    </row>
    <row r="2103" spans="1:12">
      <c r="A2103"/>
      <c r="B2103"/>
      <c r="C2103"/>
      <c r="D2103"/>
      <c r="E2103"/>
      <c r="F2103"/>
      <c r="G2103"/>
      <c r="H2103"/>
      <c r="I2103"/>
      <c r="J2103"/>
      <c r="K2103"/>
      <c r="L2103" s="18"/>
    </row>
    <row r="2104" spans="1:12">
      <c r="A2104"/>
      <c r="B2104"/>
      <c r="C2104"/>
      <c r="D2104"/>
      <c r="E2104"/>
      <c r="F2104"/>
      <c r="G2104"/>
      <c r="H2104"/>
      <c r="I2104"/>
      <c r="J2104"/>
      <c r="K2104"/>
      <c r="L2104" s="18"/>
    </row>
    <row r="2105" spans="1:12">
      <c r="A2105"/>
      <c r="B2105"/>
      <c r="C2105"/>
      <c r="D2105"/>
      <c r="E2105"/>
      <c r="F2105"/>
      <c r="G2105"/>
      <c r="H2105"/>
      <c r="I2105"/>
      <c r="J2105"/>
      <c r="K2105"/>
      <c r="L2105" s="18"/>
    </row>
    <row r="2106" spans="1:12">
      <c r="A2106"/>
      <c r="B2106"/>
      <c r="C2106"/>
      <c r="D2106"/>
      <c r="E2106"/>
      <c r="F2106"/>
      <c r="G2106"/>
      <c r="H2106"/>
      <c r="I2106"/>
      <c r="J2106"/>
      <c r="K2106"/>
      <c r="L2106" s="18"/>
    </row>
    <row r="2107" spans="1:12">
      <c r="A2107"/>
      <c r="B2107"/>
      <c r="C2107"/>
      <c r="D2107"/>
      <c r="E2107"/>
      <c r="F2107"/>
      <c r="G2107"/>
      <c r="H2107"/>
      <c r="I2107"/>
      <c r="J2107"/>
      <c r="K2107"/>
      <c r="L2107" s="18"/>
    </row>
    <row r="2108" spans="1:12">
      <c r="A2108"/>
      <c r="B2108"/>
      <c r="C2108"/>
      <c r="D2108"/>
      <c r="E2108"/>
      <c r="F2108"/>
      <c r="G2108"/>
      <c r="H2108"/>
      <c r="I2108"/>
      <c r="J2108"/>
      <c r="K2108"/>
      <c r="L2108" s="18"/>
    </row>
    <row r="2109" spans="1:12">
      <c r="A2109"/>
      <c r="B2109"/>
      <c r="C2109"/>
      <c r="D2109"/>
      <c r="E2109"/>
      <c r="F2109"/>
      <c r="G2109"/>
      <c r="H2109"/>
      <c r="I2109"/>
      <c r="J2109"/>
      <c r="K2109"/>
      <c r="L2109" s="18"/>
    </row>
    <row r="2110" spans="1:12">
      <c r="A2110"/>
      <c r="B2110"/>
      <c r="C2110"/>
      <c r="D2110"/>
      <c r="E2110"/>
      <c r="F2110"/>
      <c r="G2110"/>
      <c r="H2110"/>
      <c r="I2110"/>
      <c r="J2110"/>
      <c r="K2110"/>
      <c r="L2110" s="18"/>
    </row>
    <row r="2111" spans="1:12">
      <c r="A2111"/>
      <c r="B2111"/>
      <c r="C2111"/>
      <c r="D2111"/>
      <c r="E2111"/>
      <c r="F2111"/>
      <c r="G2111"/>
      <c r="H2111"/>
      <c r="I2111"/>
      <c r="J2111"/>
      <c r="K2111"/>
      <c r="L2111" s="18"/>
    </row>
    <row r="2112" spans="1:12">
      <c r="A2112"/>
      <c r="B2112"/>
      <c r="C2112"/>
      <c r="D2112"/>
      <c r="E2112"/>
      <c r="F2112"/>
      <c r="G2112"/>
      <c r="H2112"/>
      <c r="I2112"/>
      <c r="J2112"/>
      <c r="K2112"/>
      <c r="L2112" s="18"/>
    </row>
    <row r="2113" spans="1:12">
      <c r="A2113"/>
      <c r="B2113"/>
      <c r="C2113"/>
      <c r="D2113"/>
      <c r="E2113"/>
      <c r="F2113"/>
      <c r="G2113"/>
      <c r="H2113"/>
      <c r="I2113"/>
      <c r="J2113"/>
      <c r="K2113"/>
      <c r="L2113" s="18"/>
    </row>
    <row r="2114" spans="1:12">
      <c r="A2114"/>
      <c r="B2114"/>
      <c r="C2114"/>
      <c r="D2114"/>
      <c r="E2114"/>
      <c r="F2114"/>
      <c r="G2114"/>
      <c r="H2114"/>
      <c r="I2114"/>
      <c r="J2114"/>
      <c r="K2114"/>
      <c r="L2114" s="18"/>
    </row>
    <row r="2115" spans="1:12">
      <c r="A2115"/>
      <c r="B2115"/>
      <c r="C2115"/>
      <c r="D2115"/>
      <c r="E2115"/>
      <c r="F2115"/>
      <c r="G2115"/>
      <c r="H2115"/>
      <c r="I2115"/>
      <c r="J2115"/>
      <c r="K2115"/>
      <c r="L2115" s="18"/>
    </row>
    <row r="2116" spans="1:12">
      <c r="A2116"/>
      <c r="B2116"/>
      <c r="C2116"/>
      <c r="D2116"/>
      <c r="E2116"/>
      <c r="F2116"/>
      <c r="G2116"/>
      <c r="H2116"/>
      <c r="I2116"/>
      <c r="J2116"/>
      <c r="K2116"/>
      <c r="L2116" s="18"/>
    </row>
    <row r="2117" spans="1:12">
      <c r="A2117"/>
      <c r="B2117"/>
      <c r="C2117"/>
      <c r="D2117"/>
      <c r="E2117"/>
      <c r="F2117"/>
      <c r="G2117"/>
      <c r="H2117"/>
      <c r="I2117"/>
      <c r="J2117"/>
      <c r="K2117"/>
      <c r="L2117" s="18"/>
    </row>
    <row r="2118" spans="1:12">
      <c r="A2118"/>
      <c r="B2118"/>
      <c r="C2118"/>
      <c r="D2118"/>
      <c r="E2118"/>
      <c r="F2118"/>
      <c r="G2118"/>
      <c r="H2118"/>
      <c r="I2118"/>
      <c r="J2118"/>
      <c r="K2118"/>
      <c r="L2118" s="18"/>
    </row>
    <row r="2119" spans="1:12">
      <c r="A2119"/>
      <c r="B2119"/>
      <c r="C2119"/>
      <c r="D2119"/>
      <c r="E2119"/>
      <c r="F2119"/>
      <c r="G2119"/>
      <c r="H2119"/>
      <c r="I2119"/>
      <c r="J2119"/>
      <c r="K2119"/>
      <c r="L2119" s="18"/>
    </row>
    <row r="2120" spans="1:12">
      <c r="A2120"/>
      <c r="B2120"/>
      <c r="C2120"/>
      <c r="D2120"/>
      <c r="E2120"/>
      <c r="F2120"/>
      <c r="G2120"/>
      <c r="H2120"/>
      <c r="I2120"/>
      <c r="J2120"/>
      <c r="K2120"/>
      <c r="L2120" s="18"/>
    </row>
    <row r="2121" spans="1:12">
      <c r="A2121"/>
      <c r="B2121"/>
      <c r="C2121"/>
      <c r="D2121"/>
      <c r="E2121"/>
      <c r="F2121"/>
      <c r="G2121"/>
      <c r="H2121"/>
      <c r="I2121"/>
      <c r="J2121"/>
      <c r="K2121"/>
      <c r="L2121" s="18"/>
    </row>
    <row r="2122" spans="1:12">
      <c r="A2122"/>
      <c r="B2122"/>
      <c r="C2122"/>
      <c r="D2122"/>
      <c r="E2122"/>
      <c r="F2122"/>
      <c r="G2122"/>
      <c r="H2122"/>
      <c r="I2122"/>
      <c r="J2122"/>
      <c r="K2122"/>
      <c r="L2122" s="18"/>
    </row>
    <row r="2123" spans="1:12">
      <c r="A2123"/>
      <c r="B2123"/>
      <c r="C2123"/>
      <c r="D2123"/>
      <c r="E2123"/>
      <c r="F2123"/>
      <c r="G2123"/>
      <c r="H2123"/>
      <c r="I2123"/>
      <c r="J2123"/>
      <c r="K2123"/>
      <c r="L2123" s="18"/>
    </row>
    <row r="2124" spans="1:12">
      <c r="A2124"/>
      <c r="B2124"/>
      <c r="C2124"/>
      <c r="D2124"/>
      <c r="E2124"/>
      <c r="F2124"/>
      <c r="G2124"/>
      <c r="H2124"/>
      <c r="I2124"/>
      <c r="J2124"/>
      <c r="K2124"/>
      <c r="L2124" s="18"/>
    </row>
    <row r="2125" spans="1:12">
      <c r="A2125"/>
      <c r="B2125"/>
      <c r="C2125"/>
      <c r="D2125"/>
      <c r="E2125"/>
      <c r="F2125"/>
      <c r="G2125"/>
      <c r="H2125"/>
      <c r="I2125"/>
      <c r="J2125"/>
      <c r="K2125"/>
      <c r="L2125" s="18"/>
    </row>
    <row r="2126" spans="1:12">
      <c r="A2126"/>
      <c r="B2126"/>
      <c r="C2126"/>
      <c r="D2126"/>
      <c r="E2126"/>
      <c r="F2126"/>
      <c r="G2126"/>
      <c r="H2126"/>
      <c r="I2126"/>
      <c r="J2126"/>
      <c r="K2126"/>
      <c r="L2126" s="18"/>
    </row>
    <row r="2127" spans="1:12">
      <c r="A2127"/>
      <c r="B2127"/>
      <c r="C2127"/>
      <c r="D2127"/>
      <c r="E2127"/>
      <c r="F2127"/>
      <c r="G2127"/>
      <c r="H2127"/>
      <c r="I2127"/>
      <c r="J2127"/>
      <c r="K2127"/>
      <c r="L2127" s="18"/>
    </row>
    <row r="2128" spans="1:12">
      <c r="A2128"/>
      <c r="B2128"/>
      <c r="C2128"/>
      <c r="D2128"/>
      <c r="E2128"/>
      <c r="F2128"/>
      <c r="G2128"/>
      <c r="H2128"/>
      <c r="I2128"/>
      <c r="J2128"/>
      <c r="K2128"/>
      <c r="L2128" s="18"/>
    </row>
    <row r="2129" spans="1:12">
      <c r="A2129"/>
      <c r="B2129"/>
      <c r="C2129"/>
      <c r="D2129"/>
      <c r="E2129"/>
      <c r="F2129"/>
      <c r="G2129"/>
      <c r="H2129"/>
      <c r="I2129"/>
      <c r="J2129"/>
      <c r="K2129"/>
      <c r="L2129" s="18"/>
    </row>
    <row r="2130" spans="1:12">
      <c r="A2130"/>
      <c r="B2130"/>
      <c r="C2130"/>
      <c r="D2130"/>
      <c r="E2130"/>
      <c r="F2130"/>
      <c r="G2130"/>
      <c r="H2130"/>
      <c r="I2130"/>
      <c r="J2130"/>
      <c r="K2130"/>
      <c r="L2130" s="18"/>
    </row>
    <row r="2131" spans="1:12">
      <c r="A2131"/>
      <c r="B2131"/>
      <c r="C2131"/>
      <c r="D2131"/>
      <c r="E2131"/>
      <c r="F2131"/>
      <c r="G2131"/>
      <c r="H2131"/>
      <c r="I2131"/>
      <c r="J2131"/>
      <c r="K2131"/>
      <c r="L2131" s="18"/>
    </row>
    <row r="2132" spans="1:12">
      <c r="A2132"/>
      <c r="B2132"/>
      <c r="C2132"/>
      <c r="D2132"/>
      <c r="E2132"/>
      <c r="F2132"/>
      <c r="G2132"/>
      <c r="H2132"/>
      <c r="I2132"/>
      <c r="J2132"/>
      <c r="K2132"/>
      <c r="L2132" s="18"/>
    </row>
    <row r="2133" spans="1:12">
      <c r="A2133"/>
      <c r="B2133"/>
      <c r="C2133"/>
      <c r="D2133"/>
      <c r="E2133"/>
      <c r="F2133"/>
      <c r="G2133"/>
      <c r="H2133"/>
      <c r="I2133"/>
      <c r="J2133"/>
      <c r="K2133"/>
      <c r="L2133" s="18"/>
    </row>
    <row r="2134" spans="1:12">
      <c r="A2134"/>
      <c r="B2134"/>
      <c r="C2134"/>
      <c r="D2134"/>
      <c r="E2134"/>
      <c r="F2134"/>
      <c r="G2134"/>
      <c r="H2134"/>
      <c r="I2134"/>
      <c r="J2134"/>
      <c r="K2134"/>
      <c r="L2134" s="18"/>
    </row>
    <row r="2135" spans="1:12">
      <c r="A2135"/>
      <c r="B2135"/>
      <c r="C2135"/>
      <c r="D2135"/>
      <c r="E2135"/>
      <c r="F2135"/>
      <c r="G2135"/>
      <c r="H2135"/>
      <c r="I2135"/>
      <c r="J2135"/>
      <c r="K2135"/>
      <c r="L2135" s="18"/>
    </row>
    <row r="2136" spans="1:12">
      <c r="A2136"/>
      <c r="B2136"/>
      <c r="C2136"/>
      <c r="D2136"/>
      <c r="E2136"/>
      <c r="F2136"/>
      <c r="G2136"/>
      <c r="H2136"/>
      <c r="I2136"/>
      <c r="J2136"/>
      <c r="K2136"/>
      <c r="L2136" s="18"/>
    </row>
    <row r="2137" spans="1:12">
      <c r="A2137"/>
      <c r="B2137"/>
      <c r="C2137"/>
      <c r="D2137"/>
      <c r="E2137"/>
      <c r="F2137"/>
      <c r="G2137"/>
      <c r="H2137"/>
      <c r="I2137"/>
      <c r="J2137"/>
      <c r="K2137"/>
      <c r="L2137" s="18"/>
    </row>
    <row r="2138" spans="1:12">
      <c r="A2138"/>
      <c r="B2138"/>
      <c r="C2138"/>
      <c r="D2138"/>
      <c r="E2138"/>
      <c r="F2138"/>
      <c r="G2138"/>
      <c r="H2138"/>
      <c r="I2138"/>
      <c r="J2138"/>
      <c r="K2138"/>
      <c r="L2138" s="18"/>
    </row>
    <row r="2139" spans="1:12">
      <c r="A2139"/>
      <c r="B2139"/>
      <c r="C2139"/>
      <c r="D2139"/>
      <c r="E2139"/>
      <c r="F2139"/>
      <c r="G2139"/>
      <c r="H2139"/>
      <c r="I2139"/>
      <c r="J2139"/>
      <c r="K2139"/>
      <c r="L2139" s="18"/>
    </row>
    <row r="2140" spans="1:12">
      <c r="A2140"/>
      <c r="B2140"/>
      <c r="C2140"/>
      <c r="D2140"/>
      <c r="E2140"/>
      <c r="F2140"/>
      <c r="G2140"/>
      <c r="H2140"/>
      <c r="I2140"/>
      <c r="J2140"/>
      <c r="K2140"/>
      <c r="L2140" s="18"/>
    </row>
    <row r="2141" spans="1:12">
      <c r="A2141"/>
      <c r="B2141"/>
      <c r="C2141"/>
      <c r="D2141"/>
      <c r="E2141"/>
      <c r="F2141"/>
      <c r="G2141"/>
      <c r="H2141"/>
      <c r="I2141"/>
      <c r="J2141"/>
      <c r="K2141"/>
      <c r="L2141" s="18"/>
    </row>
    <row r="2142" spans="1:12">
      <c r="A2142"/>
      <c r="B2142"/>
      <c r="C2142"/>
      <c r="D2142"/>
      <c r="E2142"/>
      <c r="F2142"/>
      <c r="G2142"/>
      <c r="H2142"/>
      <c r="I2142"/>
      <c r="J2142"/>
      <c r="K2142"/>
      <c r="L2142" s="18"/>
    </row>
    <row r="2143" spans="1:12">
      <c r="A2143"/>
      <c r="B2143"/>
      <c r="C2143"/>
      <c r="D2143"/>
      <c r="E2143"/>
      <c r="F2143"/>
      <c r="G2143"/>
      <c r="H2143"/>
      <c r="I2143"/>
      <c r="J2143"/>
      <c r="K2143"/>
      <c r="L2143" s="18"/>
    </row>
    <row r="2144" spans="1:12">
      <c r="A2144"/>
      <c r="B2144"/>
      <c r="C2144"/>
      <c r="D2144"/>
      <c r="E2144"/>
      <c r="F2144"/>
      <c r="G2144"/>
      <c r="H2144"/>
      <c r="I2144"/>
      <c r="J2144"/>
      <c r="K2144"/>
      <c r="L2144" s="18"/>
    </row>
    <row r="2145" spans="1:12">
      <c r="A2145"/>
      <c r="B2145"/>
      <c r="C2145"/>
      <c r="D2145"/>
      <c r="E2145"/>
      <c r="F2145"/>
      <c r="G2145"/>
      <c r="H2145"/>
      <c r="I2145"/>
      <c r="J2145"/>
      <c r="K2145"/>
      <c r="L2145" s="18"/>
    </row>
    <row r="2146" spans="1:12">
      <c r="A2146"/>
      <c r="B2146"/>
      <c r="C2146"/>
      <c r="D2146"/>
      <c r="E2146"/>
      <c r="F2146"/>
      <c r="G2146"/>
      <c r="H2146"/>
      <c r="I2146"/>
      <c r="J2146"/>
      <c r="K2146"/>
      <c r="L2146" s="18"/>
    </row>
    <row r="2147" spans="1:12">
      <c r="A2147"/>
      <c r="B2147"/>
      <c r="C2147"/>
      <c r="D2147"/>
      <c r="E2147"/>
      <c r="F2147"/>
      <c r="G2147"/>
      <c r="H2147"/>
      <c r="I2147"/>
      <c r="J2147"/>
      <c r="K2147"/>
      <c r="L2147" s="18"/>
    </row>
    <row r="2148" spans="1:12">
      <c r="A2148"/>
      <c r="B2148"/>
      <c r="C2148"/>
      <c r="D2148"/>
      <c r="E2148"/>
      <c r="F2148"/>
      <c r="G2148"/>
      <c r="H2148"/>
      <c r="I2148"/>
      <c r="J2148"/>
      <c r="K2148"/>
      <c r="L2148" s="18"/>
    </row>
    <row r="2149" spans="1:12">
      <c r="A2149"/>
      <c r="B2149"/>
      <c r="C2149"/>
      <c r="D2149"/>
      <c r="E2149"/>
      <c r="F2149"/>
      <c r="G2149"/>
      <c r="H2149"/>
      <c r="I2149"/>
      <c r="J2149"/>
      <c r="K2149"/>
      <c r="L2149" s="18"/>
    </row>
    <row r="2150" spans="1:12">
      <c r="A2150"/>
      <c r="B2150"/>
      <c r="C2150"/>
      <c r="D2150"/>
      <c r="E2150"/>
      <c r="F2150"/>
      <c r="G2150"/>
      <c r="H2150"/>
      <c r="I2150"/>
      <c r="J2150"/>
      <c r="K2150"/>
      <c r="L2150" s="18"/>
    </row>
    <row r="2151" spans="1:12">
      <c r="A2151"/>
      <c r="B2151"/>
      <c r="C2151"/>
      <c r="D2151"/>
      <c r="E2151"/>
      <c r="F2151"/>
      <c r="G2151"/>
      <c r="H2151"/>
      <c r="I2151"/>
      <c r="J2151"/>
      <c r="K2151"/>
      <c r="L2151" s="18"/>
    </row>
    <row r="2152" spans="1:12">
      <c r="A2152"/>
      <c r="B2152"/>
      <c r="C2152"/>
      <c r="D2152"/>
      <c r="E2152"/>
      <c r="F2152"/>
      <c r="G2152"/>
      <c r="H2152"/>
      <c r="I2152"/>
      <c r="J2152"/>
      <c r="K2152"/>
      <c r="L2152" s="18"/>
    </row>
    <row r="2153" spans="1:12">
      <c r="A2153"/>
      <c r="B2153"/>
      <c r="C2153"/>
      <c r="D2153"/>
      <c r="E2153"/>
      <c r="F2153"/>
      <c r="G2153"/>
      <c r="H2153"/>
      <c r="I2153"/>
      <c r="J2153"/>
      <c r="K2153"/>
      <c r="L2153" s="18"/>
    </row>
    <row r="2154" spans="1:12">
      <c r="A2154"/>
      <c r="B2154"/>
      <c r="C2154"/>
      <c r="D2154"/>
      <c r="E2154"/>
      <c r="F2154"/>
      <c r="G2154"/>
      <c r="H2154"/>
      <c r="I2154"/>
      <c r="J2154"/>
      <c r="K2154"/>
      <c r="L2154" s="18"/>
    </row>
    <row r="2155" spans="1:12">
      <c r="A2155"/>
      <c r="B2155"/>
      <c r="C2155"/>
      <c r="D2155"/>
      <c r="E2155"/>
      <c r="F2155"/>
      <c r="G2155"/>
      <c r="H2155"/>
      <c r="I2155"/>
      <c r="J2155"/>
      <c r="K2155"/>
      <c r="L2155" s="18"/>
    </row>
    <row r="2156" spans="1:12">
      <c r="A2156"/>
      <c r="B2156"/>
      <c r="C2156"/>
      <c r="D2156"/>
      <c r="E2156"/>
      <c r="F2156"/>
      <c r="G2156"/>
      <c r="H2156"/>
      <c r="I2156"/>
      <c r="J2156"/>
      <c r="K2156"/>
      <c r="L2156" s="18"/>
    </row>
    <row r="2157" spans="1:12">
      <c r="A2157"/>
      <c r="B2157"/>
      <c r="C2157"/>
      <c r="D2157"/>
      <c r="E2157"/>
      <c r="F2157"/>
      <c r="G2157"/>
      <c r="H2157"/>
      <c r="I2157"/>
      <c r="J2157"/>
      <c r="K2157"/>
      <c r="L2157" s="18"/>
    </row>
    <row r="2158" spans="1:12">
      <c r="A2158"/>
      <c r="B2158"/>
      <c r="C2158"/>
      <c r="D2158"/>
      <c r="E2158"/>
      <c r="F2158"/>
      <c r="G2158"/>
      <c r="H2158"/>
      <c r="I2158"/>
      <c r="J2158"/>
      <c r="K2158"/>
      <c r="L2158" s="18"/>
    </row>
    <row r="2159" spans="1:12">
      <c r="A2159"/>
      <c r="B2159"/>
      <c r="C2159"/>
      <c r="D2159"/>
      <c r="E2159"/>
      <c r="F2159"/>
      <c r="G2159"/>
      <c r="H2159"/>
      <c r="I2159"/>
      <c r="J2159"/>
      <c r="K2159"/>
      <c r="L2159" s="18"/>
    </row>
    <row r="2160" spans="1:12">
      <c r="A2160"/>
      <c r="B2160"/>
      <c r="C2160"/>
      <c r="D2160"/>
      <c r="E2160"/>
      <c r="F2160"/>
      <c r="G2160"/>
      <c r="H2160"/>
      <c r="I2160"/>
      <c r="J2160"/>
      <c r="K2160"/>
      <c r="L2160" s="18"/>
    </row>
    <row r="2161" spans="1:12">
      <c r="A2161"/>
      <c r="B2161"/>
      <c r="C2161"/>
      <c r="D2161"/>
      <c r="E2161"/>
      <c r="F2161"/>
      <c r="G2161"/>
      <c r="H2161"/>
      <c r="I2161"/>
      <c r="J2161"/>
      <c r="K2161"/>
      <c r="L2161" s="18"/>
    </row>
    <row r="2162" spans="1:12">
      <c r="A2162"/>
      <c r="B2162"/>
      <c r="C2162"/>
      <c r="D2162"/>
      <c r="E2162"/>
      <c r="F2162"/>
      <c r="G2162"/>
      <c r="H2162"/>
      <c r="I2162"/>
      <c r="J2162"/>
      <c r="K2162"/>
      <c r="L2162" s="18"/>
    </row>
    <row r="2163" spans="1:12">
      <c r="A2163"/>
      <c r="B2163"/>
      <c r="C2163"/>
      <c r="D2163"/>
      <c r="E2163"/>
      <c r="F2163"/>
      <c r="G2163"/>
      <c r="H2163"/>
      <c r="I2163"/>
      <c r="J2163"/>
      <c r="K2163"/>
      <c r="L2163" s="18"/>
    </row>
    <row r="2164" spans="1:12">
      <c r="A2164"/>
      <c r="B2164"/>
      <c r="C2164"/>
      <c r="D2164"/>
      <c r="E2164"/>
      <c r="F2164"/>
      <c r="G2164"/>
      <c r="H2164"/>
      <c r="I2164"/>
      <c r="J2164"/>
      <c r="K2164"/>
      <c r="L2164" s="18"/>
    </row>
    <row r="2165" spans="1:12">
      <c r="A2165"/>
      <c r="B2165"/>
      <c r="C2165"/>
      <c r="D2165"/>
      <c r="E2165"/>
      <c r="F2165"/>
      <c r="G2165"/>
      <c r="H2165"/>
      <c r="I2165"/>
      <c r="J2165"/>
      <c r="K2165"/>
      <c r="L2165" s="18"/>
    </row>
    <row r="2166" spans="1:12">
      <c r="A2166"/>
      <c r="B2166"/>
      <c r="C2166"/>
      <c r="D2166"/>
      <c r="E2166"/>
      <c r="F2166"/>
      <c r="G2166"/>
      <c r="H2166"/>
      <c r="I2166"/>
      <c r="J2166"/>
      <c r="K2166"/>
      <c r="L2166" s="18"/>
    </row>
    <row r="2167" spans="1:12">
      <c r="A2167"/>
      <c r="B2167"/>
      <c r="C2167"/>
      <c r="D2167"/>
      <c r="E2167"/>
      <c r="F2167"/>
      <c r="G2167"/>
      <c r="H2167"/>
      <c r="I2167"/>
      <c r="J2167"/>
      <c r="K2167"/>
      <c r="L2167" s="18"/>
    </row>
    <row r="2168" spans="1:12">
      <c r="A2168"/>
      <c r="B2168"/>
      <c r="C2168"/>
      <c r="D2168"/>
      <c r="E2168"/>
      <c r="F2168"/>
      <c r="G2168"/>
      <c r="H2168"/>
      <c r="I2168"/>
      <c r="J2168"/>
      <c r="K2168"/>
      <c r="L2168" s="18"/>
    </row>
    <row r="2169" spans="1:12">
      <c r="A2169"/>
      <c r="B2169"/>
      <c r="C2169"/>
      <c r="D2169"/>
      <c r="E2169"/>
      <c r="F2169"/>
      <c r="G2169"/>
      <c r="H2169"/>
      <c r="I2169"/>
      <c r="J2169"/>
      <c r="K2169"/>
      <c r="L2169" s="18"/>
    </row>
    <row r="2170" spans="1:12">
      <c r="A2170"/>
      <c r="B2170"/>
      <c r="C2170"/>
      <c r="D2170"/>
      <c r="E2170"/>
      <c r="F2170"/>
      <c r="G2170"/>
      <c r="H2170"/>
      <c r="I2170"/>
      <c r="J2170"/>
      <c r="K2170"/>
      <c r="L2170" s="18"/>
    </row>
    <row r="2171" spans="1:12">
      <c r="A2171"/>
      <c r="B2171"/>
      <c r="C2171"/>
      <c r="D2171"/>
      <c r="E2171"/>
      <c r="F2171"/>
      <c r="G2171"/>
      <c r="H2171"/>
      <c r="I2171"/>
      <c r="J2171"/>
      <c r="K2171"/>
      <c r="L2171" s="18"/>
    </row>
    <row r="2172" spans="1:12">
      <c r="A2172"/>
      <c r="B2172"/>
      <c r="C2172"/>
      <c r="D2172"/>
      <c r="E2172"/>
      <c r="F2172"/>
      <c r="G2172"/>
      <c r="H2172"/>
      <c r="I2172"/>
      <c r="J2172"/>
      <c r="K2172"/>
      <c r="L2172" s="18"/>
    </row>
    <row r="2173" spans="1:12">
      <c r="A2173"/>
      <c r="B2173"/>
      <c r="C2173"/>
      <c r="D2173"/>
      <c r="E2173"/>
      <c r="F2173"/>
      <c r="G2173"/>
      <c r="H2173"/>
      <c r="I2173"/>
      <c r="J2173"/>
      <c r="K2173"/>
      <c r="L2173" s="18"/>
    </row>
    <row r="2174" spans="1:12">
      <c r="A2174"/>
      <c r="B2174"/>
      <c r="C2174"/>
      <c r="D2174"/>
      <c r="E2174"/>
      <c r="F2174"/>
      <c r="G2174"/>
      <c r="H2174"/>
      <c r="I2174"/>
      <c r="J2174"/>
      <c r="K2174"/>
      <c r="L2174" s="18"/>
    </row>
    <row r="2175" spans="1:12">
      <c r="A2175"/>
      <c r="B2175"/>
      <c r="C2175"/>
      <c r="D2175"/>
      <c r="E2175"/>
      <c r="F2175"/>
      <c r="G2175"/>
      <c r="H2175"/>
      <c r="I2175"/>
      <c r="J2175"/>
      <c r="K2175"/>
      <c r="L2175" s="18"/>
    </row>
    <row r="2176" spans="1:12">
      <c r="A2176"/>
      <c r="B2176"/>
      <c r="C2176"/>
      <c r="D2176"/>
      <c r="E2176"/>
      <c r="F2176"/>
      <c r="G2176"/>
      <c r="H2176"/>
      <c r="I2176"/>
      <c r="J2176"/>
      <c r="K2176"/>
      <c r="L2176" s="18"/>
    </row>
    <row r="2177" spans="1:12">
      <c r="A2177"/>
      <c r="B2177"/>
      <c r="C2177"/>
      <c r="D2177"/>
      <c r="E2177"/>
      <c r="F2177"/>
      <c r="G2177"/>
      <c r="H2177"/>
      <c r="I2177"/>
      <c r="J2177"/>
      <c r="K2177"/>
      <c r="L2177" s="18"/>
    </row>
    <row r="2178" spans="1:12">
      <c r="A2178"/>
      <c r="B2178"/>
      <c r="C2178"/>
      <c r="D2178"/>
      <c r="E2178"/>
      <c r="F2178"/>
      <c r="G2178"/>
      <c r="H2178"/>
      <c r="I2178"/>
      <c r="J2178"/>
      <c r="K2178"/>
      <c r="L2178" s="18"/>
    </row>
    <row r="2179" spans="1:12">
      <c r="A2179"/>
      <c r="B2179"/>
      <c r="C2179"/>
      <c r="D2179"/>
      <c r="E2179"/>
      <c r="F2179"/>
      <c r="G2179"/>
      <c r="H2179"/>
      <c r="I2179"/>
      <c r="J2179"/>
      <c r="K2179"/>
      <c r="L2179" s="18"/>
    </row>
    <row r="2180" spans="1:12">
      <c r="A2180"/>
      <c r="B2180"/>
      <c r="C2180"/>
      <c r="D2180"/>
      <c r="E2180"/>
      <c r="F2180"/>
      <c r="G2180"/>
      <c r="H2180"/>
      <c r="I2180"/>
      <c r="J2180"/>
      <c r="K2180"/>
      <c r="L2180" s="18"/>
    </row>
    <row r="2181" spans="1:12">
      <c r="A2181"/>
      <c r="B2181"/>
      <c r="C2181"/>
      <c r="D2181"/>
      <c r="E2181"/>
      <c r="F2181"/>
      <c r="G2181"/>
      <c r="H2181"/>
      <c r="I2181"/>
      <c r="J2181"/>
      <c r="K2181"/>
      <c r="L2181" s="18"/>
    </row>
    <row r="2182" spans="1:12">
      <c r="A2182"/>
      <c r="B2182"/>
      <c r="C2182"/>
      <c r="D2182"/>
      <c r="E2182"/>
      <c r="F2182"/>
      <c r="G2182"/>
      <c r="H2182"/>
      <c r="I2182"/>
      <c r="J2182"/>
      <c r="K2182"/>
      <c r="L2182" s="18"/>
    </row>
    <row r="2183" spans="1:12">
      <c r="A2183"/>
      <c r="B2183"/>
      <c r="C2183"/>
      <c r="D2183"/>
      <c r="E2183"/>
      <c r="F2183"/>
      <c r="G2183"/>
      <c r="H2183"/>
      <c r="I2183"/>
      <c r="J2183"/>
      <c r="K2183"/>
      <c r="L2183" s="18"/>
    </row>
    <row r="2184" spans="1:12">
      <c r="A2184"/>
      <c r="B2184"/>
      <c r="C2184"/>
      <c r="D2184"/>
      <c r="E2184"/>
      <c r="F2184"/>
      <c r="G2184"/>
      <c r="H2184"/>
      <c r="I2184"/>
      <c r="J2184"/>
      <c r="K2184"/>
      <c r="L2184" s="18"/>
    </row>
    <row r="2185" spans="1:12">
      <c r="A2185"/>
      <c r="B2185"/>
      <c r="C2185"/>
      <c r="D2185"/>
      <c r="E2185"/>
      <c r="F2185"/>
      <c r="G2185"/>
      <c r="H2185"/>
      <c r="I2185"/>
      <c r="J2185"/>
      <c r="K2185"/>
      <c r="L2185" s="18"/>
    </row>
    <row r="2186" spans="1:12">
      <c r="A2186"/>
      <c r="B2186"/>
      <c r="C2186"/>
      <c r="D2186"/>
      <c r="E2186"/>
      <c r="F2186"/>
      <c r="G2186"/>
      <c r="H2186"/>
      <c r="I2186"/>
      <c r="J2186"/>
      <c r="K2186"/>
      <c r="L2186" s="18"/>
    </row>
    <row r="2187" spans="1:12">
      <c r="A2187"/>
      <c r="B2187"/>
      <c r="C2187"/>
      <c r="D2187"/>
      <c r="E2187"/>
      <c r="F2187"/>
      <c r="G2187"/>
      <c r="H2187"/>
      <c r="I2187"/>
      <c r="J2187"/>
      <c r="K2187"/>
      <c r="L2187" s="18"/>
    </row>
    <row r="2188" spans="1:12">
      <c r="A2188"/>
      <c r="B2188"/>
      <c r="C2188"/>
      <c r="D2188"/>
      <c r="E2188"/>
      <c r="F2188"/>
      <c r="G2188"/>
      <c r="H2188"/>
      <c r="I2188"/>
      <c r="J2188"/>
      <c r="K2188"/>
      <c r="L2188" s="18"/>
    </row>
    <row r="2189" spans="1:12">
      <c r="A2189"/>
      <c r="B2189"/>
      <c r="C2189"/>
      <c r="D2189"/>
      <c r="E2189"/>
      <c r="F2189"/>
      <c r="G2189"/>
      <c r="H2189"/>
      <c r="I2189"/>
      <c r="J2189"/>
      <c r="K2189"/>
      <c r="L2189" s="18"/>
    </row>
    <row r="2190" spans="1:12">
      <c r="A2190"/>
      <c r="B2190"/>
      <c r="C2190"/>
      <c r="D2190"/>
      <c r="E2190"/>
      <c r="F2190"/>
      <c r="G2190"/>
      <c r="H2190"/>
      <c r="I2190"/>
      <c r="J2190"/>
      <c r="K2190"/>
      <c r="L2190" s="18"/>
    </row>
    <row r="2191" spans="1:12">
      <c r="A2191"/>
      <c r="B2191"/>
      <c r="C2191"/>
      <c r="D2191"/>
      <c r="E2191"/>
      <c r="F2191"/>
      <c r="G2191"/>
      <c r="H2191"/>
      <c r="I2191"/>
      <c r="J2191"/>
      <c r="K2191"/>
      <c r="L2191" s="18"/>
    </row>
    <row r="2192" spans="1:12">
      <c r="A2192"/>
      <c r="B2192"/>
      <c r="C2192"/>
      <c r="D2192"/>
      <c r="E2192"/>
      <c r="F2192"/>
      <c r="G2192"/>
      <c r="H2192"/>
      <c r="I2192"/>
      <c r="J2192"/>
      <c r="K2192"/>
      <c r="L2192" s="18"/>
    </row>
    <row r="2193" spans="1:12">
      <c r="A2193"/>
      <c r="B2193"/>
      <c r="C2193"/>
      <c r="D2193"/>
      <c r="E2193"/>
      <c r="F2193"/>
      <c r="G2193"/>
      <c r="H2193"/>
      <c r="I2193"/>
      <c r="J2193"/>
      <c r="K2193"/>
      <c r="L2193" s="18"/>
    </row>
    <row r="2194" spans="1:12">
      <c r="A2194"/>
      <c r="B2194"/>
      <c r="C2194"/>
      <c r="D2194"/>
      <c r="E2194"/>
      <c r="F2194"/>
      <c r="G2194"/>
      <c r="H2194"/>
      <c r="I2194"/>
      <c r="J2194"/>
      <c r="K2194"/>
      <c r="L2194" s="18"/>
    </row>
    <row r="2195" spans="1:12">
      <c r="A2195"/>
      <c r="B2195"/>
      <c r="C2195"/>
      <c r="D2195"/>
      <c r="E2195"/>
      <c r="F2195"/>
      <c r="G2195"/>
      <c r="H2195"/>
      <c r="I2195"/>
      <c r="J2195"/>
      <c r="K2195"/>
      <c r="L2195" s="18"/>
    </row>
    <row r="2196" spans="1:12">
      <c r="A2196"/>
      <c r="B2196"/>
      <c r="C2196"/>
      <c r="D2196"/>
      <c r="E2196"/>
      <c r="F2196"/>
      <c r="G2196"/>
      <c r="H2196"/>
      <c r="I2196"/>
      <c r="J2196"/>
      <c r="K2196"/>
      <c r="L2196" s="18"/>
    </row>
    <row r="2197" spans="1:12">
      <c r="A2197"/>
      <c r="B2197"/>
      <c r="C2197"/>
      <c r="D2197"/>
      <c r="E2197"/>
      <c r="F2197"/>
      <c r="G2197"/>
      <c r="H2197"/>
      <c r="I2197"/>
      <c r="J2197"/>
      <c r="K2197"/>
      <c r="L2197" s="18"/>
    </row>
    <row r="2198" spans="1:12">
      <c r="A2198"/>
      <c r="B2198"/>
      <c r="C2198"/>
      <c r="D2198"/>
      <c r="E2198"/>
      <c r="F2198"/>
      <c r="G2198"/>
      <c r="H2198"/>
      <c r="I2198"/>
      <c r="J2198"/>
      <c r="K2198"/>
      <c r="L2198" s="18"/>
    </row>
    <row r="2199" spans="1:12">
      <c r="A2199"/>
      <c r="B2199"/>
      <c r="C2199"/>
      <c r="D2199"/>
      <c r="E2199"/>
      <c r="F2199"/>
      <c r="G2199"/>
      <c r="H2199"/>
      <c r="I2199"/>
      <c r="J2199"/>
      <c r="K2199"/>
      <c r="L2199" s="18"/>
    </row>
    <row r="2200" spans="1:12">
      <c r="A2200"/>
      <c r="B2200"/>
      <c r="C2200"/>
      <c r="D2200"/>
      <c r="E2200"/>
      <c r="F2200"/>
      <c r="G2200"/>
      <c r="H2200"/>
      <c r="I2200"/>
      <c r="J2200"/>
      <c r="K2200"/>
      <c r="L2200" s="18"/>
    </row>
    <row r="2201" spans="1:12">
      <c r="A2201"/>
      <c r="B2201"/>
      <c r="C2201"/>
      <c r="D2201"/>
      <c r="E2201"/>
      <c r="F2201"/>
      <c r="G2201"/>
      <c r="H2201"/>
      <c r="I2201"/>
      <c r="J2201"/>
      <c r="K2201"/>
      <c r="L2201" s="18"/>
    </row>
    <row r="2202" spans="1:12">
      <c r="A2202"/>
      <c r="B2202"/>
      <c r="C2202"/>
      <c r="D2202"/>
      <c r="E2202"/>
      <c r="F2202"/>
      <c r="G2202"/>
      <c r="H2202"/>
      <c r="I2202"/>
      <c r="J2202"/>
      <c r="K2202"/>
      <c r="L2202" s="18"/>
    </row>
    <row r="2203" spans="1:12">
      <c r="A2203"/>
      <c r="B2203"/>
      <c r="C2203"/>
      <c r="D2203"/>
      <c r="E2203"/>
      <c r="F2203"/>
      <c r="G2203"/>
      <c r="H2203"/>
      <c r="I2203"/>
      <c r="J2203"/>
      <c r="K2203"/>
      <c r="L2203" s="18"/>
    </row>
    <row r="2204" spans="1:12">
      <c r="A2204"/>
      <c r="B2204"/>
      <c r="C2204"/>
      <c r="D2204"/>
      <c r="E2204"/>
      <c r="F2204"/>
      <c r="G2204"/>
      <c r="H2204"/>
      <c r="I2204"/>
      <c r="J2204"/>
      <c r="K2204"/>
      <c r="L2204" s="18"/>
    </row>
    <row r="2205" spans="1:12">
      <c r="A2205"/>
      <c r="B2205"/>
      <c r="C2205"/>
      <c r="D2205"/>
      <c r="E2205"/>
      <c r="F2205"/>
      <c r="G2205"/>
      <c r="H2205"/>
      <c r="I2205"/>
      <c r="J2205"/>
      <c r="K2205"/>
      <c r="L2205" s="18"/>
    </row>
    <row r="2206" spans="1:12">
      <c r="A2206"/>
      <c r="B2206"/>
      <c r="C2206"/>
      <c r="D2206"/>
      <c r="E2206"/>
      <c r="F2206"/>
      <c r="G2206"/>
      <c r="H2206"/>
      <c r="I2206"/>
      <c r="J2206"/>
      <c r="K2206"/>
      <c r="L2206" s="18"/>
    </row>
    <row r="2207" spans="1:12">
      <c r="A2207"/>
      <c r="B2207"/>
      <c r="C2207"/>
      <c r="D2207"/>
      <c r="E2207"/>
      <c r="F2207"/>
      <c r="G2207"/>
      <c r="H2207"/>
      <c r="I2207"/>
      <c r="J2207"/>
      <c r="K2207"/>
      <c r="L2207" s="18"/>
    </row>
    <row r="2208" spans="1:12">
      <c r="A2208"/>
      <c r="B2208"/>
      <c r="C2208"/>
      <c r="D2208"/>
      <c r="E2208"/>
      <c r="F2208"/>
      <c r="G2208"/>
      <c r="H2208"/>
      <c r="I2208"/>
      <c r="J2208"/>
      <c r="K2208"/>
      <c r="L2208" s="18"/>
    </row>
    <row r="2209" spans="1:12">
      <c r="A2209"/>
      <c r="B2209"/>
      <c r="C2209"/>
      <c r="D2209"/>
      <c r="E2209"/>
      <c r="F2209"/>
      <c r="G2209"/>
      <c r="H2209"/>
      <c r="I2209"/>
      <c r="J2209"/>
      <c r="K2209"/>
      <c r="L2209" s="18"/>
    </row>
    <row r="2210" spans="1:12">
      <c r="A2210"/>
      <c r="B2210"/>
      <c r="C2210"/>
      <c r="D2210"/>
      <c r="E2210"/>
      <c r="F2210"/>
      <c r="G2210"/>
      <c r="H2210"/>
      <c r="I2210"/>
      <c r="J2210"/>
      <c r="K2210"/>
      <c r="L2210" s="18"/>
    </row>
    <row r="2211" spans="1:12">
      <c r="A2211"/>
      <c r="B2211"/>
      <c r="C2211"/>
      <c r="D2211"/>
      <c r="E2211"/>
      <c r="F2211"/>
      <c r="G2211"/>
      <c r="H2211"/>
      <c r="I2211"/>
      <c r="J2211"/>
      <c r="K2211"/>
      <c r="L2211" s="18"/>
    </row>
    <row r="2212" spans="1:12">
      <c r="A2212"/>
      <c r="B2212"/>
      <c r="C2212"/>
      <c r="D2212"/>
      <c r="E2212"/>
      <c r="F2212"/>
      <c r="G2212"/>
      <c r="H2212"/>
      <c r="I2212"/>
      <c r="J2212"/>
      <c r="K2212"/>
      <c r="L2212" s="18"/>
    </row>
    <row r="2213" spans="1:12">
      <c r="A2213"/>
      <c r="B2213"/>
      <c r="C2213"/>
      <c r="D2213"/>
      <c r="E2213"/>
      <c r="F2213"/>
      <c r="G2213"/>
      <c r="H2213"/>
      <c r="I2213"/>
      <c r="J2213"/>
      <c r="K2213"/>
      <c r="L2213" s="18"/>
    </row>
    <row r="2214" spans="1:12">
      <c r="A2214"/>
      <c r="B2214"/>
      <c r="C2214"/>
      <c r="D2214"/>
      <c r="E2214"/>
      <c r="F2214"/>
      <c r="G2214"/>
      <c r="H2214"/>
      <c r="I2214"/>
      <c r="J2214"/>
      <c r="K2214"/>
      <c r="L2214" s="18"/>
    </row>
    <row r="2215" spans="1:12">
      <c r="A2215"/>
      <c r="B2215"/>
      <c r="C2215"/>
      <c r="D2215"/>
      <c r="E2215"/>
      <c r="F2215"/>
      <c r="G2215"/>
      <c r="H2215"/>
      <c r="I2215"/>
      <c r="J2215"/>
      <c r="K2215"/>
      <c r="L2215" s="18"/>
    </row>
    <row r="2216" spans="1:12">
      <c r="A2216"/>
      <c r="B2216"/>
      <c r="C2216"/>
      <c r="D2216"/>
      <c r="E2216"/>
      <c r="F2216"/>
      <c r="G2216"/>
      <c r="H2216"/>
      <c r="I2216"/>
      <c r="J2216"/>
      <c r="K2216"/>
      <c r="L2216" s="18"/>
    </row>
    <row r="2217" spans="1:12">
      <c r="A2217"/>
      <c r="B2217"/>
      <c r="C2217"/>
      <c r="D2217"/>
      <c r="E2217"/>
      <c r="F2217"/>
      <c r="G2217"/>
      <c r="H2217"/>
      <c r="I2217"/>
      <c r="J2217"/>
      <c r="K2217"/>
      <c r="L2217" s="18"/>
    </row>
    <row r="2218" spans="1:12">
      <c r="A2218"/>
      <c r="B2218"/>
      <c r="C2218"/>
      <c r="D2218"/>
      <c r="E2218"/>
      <c r="F2218"/>
      <c r="G2218"/>
      <c r="H2218"/>
      <c r="I2218"/>
      <c r="J2218"/>
      <c r="K2218"/>
      <c r="L2218" s="18"/>
    </row>
    <row r="2219" spans="1:12">
      <c r="A2219"/>
      <c r="B2219"/>
      <c r="C2219"/>
      <c r="D2219"/>
      <c r="E2219"/>
      <c r="F2219"/>
      <c r="G2219"/>
      <c r="H2219"/>
      <c r="I2219"/>
      <c r="J2219"/>
      <c r="K2219"/>
      <c r="L2219" s="18"/>
    </row>
    <row r="2220" spans="1:12">
      <c r="A2220"/>
      <c r="B2220"/>
      <c r="C2220"/>
      <c r="D2220"/>
      <c r="E2220"/>
      <c r="F2220"/>
      <c r="G2220"/>
      <c r="H2220"/>
      <c r="I2220"/>
      <c r="J2220"/>
      <c r="K2220"/>
      <c r="L2220" s="18"/>
    </row>
    <row r="2221" spans="1:12">
      <c r="A2221"/>
      <c r="B2221"/>
      <c r="C2221"/>
      <c r="D2221"/>
      <c r="E2221"/>
      <c r="F2221"/>
      <c r="G2221"/>
      <c r="H2221"/>
      <c r="I2221"/>
      <c r="J2221"/>
      <c r="K2221"/>
      <c r="L2221" s="18"/>
    </row>
    <row r="2222" spans="1:12">
      <c r="A2222"/>
      <c r="B2222"/>
      <c r="C2222"/>
      <c r="D2222"/>
      <c r="E2222"/>
      <c r="F2222"/>
      <c r="G2222"/>
      <c r="H2222"/>
      <c r="I2222"/>
      <c r="J2222"/>
      <c r="K2222"/>
      <c r="L2222" s="18"/>
    </row>
    <row r="2223" spans="1:12">
      <c r="A2223"/>
      <c r="B2223"/>
      <c r="C2223"/>
      <c r="D2223"/>
      <c r="E2223"/>
      <c r="F2223"/>
      <c r="G2223"/>
      <c r="H2223"/>
      <c r="I2223"/>
      <c r="J2223"/>
      <c r="K2223"/>
      <c r="L2223" s="18"/>
    </row>
    <row r="2224" spans="1:12">
      <c r="A2224"/>
      <c r="B2224"/>
      <c r="C2224"/>
      <c r="D2224"/>
      <c r="E2224"/>
      <c r="F2224"/>
      <c r="G2224"/>
      <c r="H2224"/>
      <c r="I2224"/>
      <c r="J2224"/>
      <c r="K2224"/>
      <c r="L2224" s="18"/>
    </row>
    <row r="2225" spans="1:12">
      <c r="A2225"/>
      <c r="B2225"/>
      <c r="C2225"/>
      <c r="D2225"/>
      <c r="E2225"/>
      <c r="F2225"/>
      <c r="G2225"/>
      <c r="H2225"/>
      <c r="I2225"/>
      <c r="J2225"/>
      <c r="K2225"/>
      <c r="L2225" s="18"/>
    </row>
    <row r="2226" spans="1:12">
      <c r="A2226"/>
      <c r="B2226"/>
      <c r="C2226"/>
      <c r="D2226"/>
      <c r="E2226"/>
      <c r="F2226"/>
      <c r="G2226"/>
      <c r="H2226"/>
      <c r="I2226"/>
      <c r="J2226"/>
      <c r="K2226"/>
      <c r="L2226" s="18"/>
    </row>
    <row r="2227" spans="1:12">
      <c r="A2227"/>
      <c r="B2227"/>
      <c r="C2227"/>
      <c r="D2227"/>
      <c r="E2227"/>
      <c r="F2227"/>
      <c r="G2227"/>
      <c r="H2227"/>
      <c r="I2227"/>
      <c r="J2227"/>
      <c r="K2227"/>
      <c r="L2227" s="18"/>
    </row>
    <row r="2228" spans="1:12">
      <c r="A2228"/>
      <c r="B2228"/>
      <c r="C2228"/>
      <c r="D2228"/>
      <c r="E2228"/>
      <c r="F2228"/>
      <c r="G2228"/>
      <c r="H2228"/>
      <c r="I2228"/>
      <c r="J2228"/>
      <c r="K2228"/>
      <c r="L2228" s="18"/>
    </row>
    <row r="2229" spans="1:12">
      <c r="A2229"/>
      <c r="B2229"/>
      <c r="C2229"/>
      <c r="D2229"/>
      <c r="E2229"/>
      <c r="F2229"/>
      <c r="G2229"/>
      <c r="H2229"/>
      <c r="I2229"/>
      <c r="J2229"/>
      <c r="K2229"/>
      <c r="L2229" s="18"/>
    </row>
    <row r="2230" spans="1:12">
      <c r="A2230"/>
      <c r="B2230"/>
      <c r="C2230"/>
      <c r="D2230"/>
      <c r="E2230"/>
      <c r="F2230"/>
      <c r="G2230"/>
      <c r="H2230"/>
      <c r="I2230"/>
      <c r="J2230"/>
      <c r="K2230"/>
      <c r="L2230" s="18"/>
    </row>
    <row r="2231" spans="1:12">
      <c r="A2231"/>
      <c r="B2231"/>
      <c r="C2231"/>
      <c r="D2231"/>
      <c r="E2231"/>
      <c r="F2231"/>
      <c r="G2231"/>
      <c r="H2231"/>
      <c r="I2231"/>
      <c r="J2231"/>
      <c r="K2231"/>
      <c r="L2231" s="18"/>
    </row>
    <row r="2232" spans="1:12">
      <c r="A2232"/>
      <c r="B2232"/>
      <c r="C2232"/>
      <c r="D2232"/>
      <c r="E2232"/>
      <c r="F2232"/>
      <c r="G2232"/>
      <c r="H2232"/>
      <c r="I2232"/>
      <c r="J2232"/>
      <c r="K2232"/>
      <c r="L2232" s="18"/>
    </row>
    <row r="2233" spans="1:12">
      <c r="A2233"/>
      <c r="B2233"/>
      <c r="C2233"/>
      <c r="D2233"/>
      <c r="E2233"/>
      <c r="F2233"/>
      <c r="G2233"/>
      <c r="H2233"/>
      <c r="I2233"/>
      <c r="J2233"/>
      <c r="K2233"/>
      <c r="L2233" s="18"/>
    </row>
    <row r="2234" spans="1:12">
      <c r="A2234"/>
      <c r="B2234"/>
      <c r="C2234"/>
      <c r="D2234"/>
      <c r="E2234"/>
      <c r="F2234"/>
      <c r="G2234"/>
      <c r="H2234"/>
      <c r="I2234"/>
      <c r="J2234"/>
      <c r="K2234"/>
      <c r="L2234" s="18"/>
    </row>
    <row r="2235" spans="1:12">
      <c r="A2235"/>
      <c r="B2235"/>
      <c r="C2235"/>
      <c r="D2235"/>
      <c r="E2235"/>
      <c r="F2235"/>
      <c r="G2235"/>
      <c r="H2235"/>
      <c r="I2235"/>
      <c r="J2235"/>
      <c r="K2235"/>
      <c r="L2235" s="18"/>
    </row>
    <row r="2236" spans="1:12">
      <c r="A2236"/>
      <c r="B2236"/>
      <c r="C2236"/>
      <c r="D2236"/>
      <c r="E2236"/>
      <c r="F2236"/>
      <c r="G2236"/>
      <c r="H2236"/>
      <c r="I2236"/>
      <c r="J2236"/>
      <c r="K2236"/>
      <c r="L2236" s="18"/>
    </row>
    <row r="2237" spans="1:12">
      <c r="A2237"/>
      <c r="B2237"/>
      <c r="C2237"/>
      <c r="D2237"/>
      <c r="E2237"/>
      <c r="F2237"/>
      <c r="G2237"/>
      <c r="H2237"/>
      <c r="I2237"/>
      <c r="J2237"/>
      <c r="K2237"/>
      <c r="L2237" s="18"/>
    </row>
    <row r="2238" spans="1:12">
      <c r="A2238"/>
      <c r="B2238"/>
      <c r="C2238"/>
      <c r="D2238"/>
      <c r="E2238"/>
      <c r="F2238"/>
      <c r="G2238"/>
      <c r="H2238"/>
      <c r="I2238"/>
      <c r="J2238"/>
      <c r="K2238"/>
      <c r="L2238" s="18"/>
    </row>
    <row r="2239" spans="1:12">
      <c r="A2239"/>
      <c r="B2239"/>
      <c r="C2239"/>
      <c r="D2239"/>
      <c r="E2239"/>
      <c r="F2239"/>
      <c r="G2239"/>
      <c r="H2239"/>
      <c r="I2239"/>
      <c r="J2239"/>
      <c r="K2239"/>
      <c r="L2239" s="18"/>
    </row>
    <row r="2240" spans="1:12">
      <c r="A2240"/>
      <c r="B2240"/>
      <c r="C2240"/>
      <c r="D2240"/>
      <c r="E2240"/>
      <c r="F2240"/>
      <c r="G2240"/>
      <c r="H2240"/>
      <c r="I2240"/>
      <c r="J2240"/>
      <c r="K2240"/>
      <c r="L2240" s="18"/>
    </row>
    <row r="2241" spans="1:12">
      <c r="A2241"/>
      <c r="B2241"/>
      <c r="C2241"/>
      <c r="D2241"/>
      <c r="E2241"/>
      <c r="F2241"/>
      <c r="G2241"/>
      <c r="H2241"/>
      <c r="I2241"/>
      <c r="J2241"/>
      <c r="K2241"/>
      <c r="L2241" s="18"/>
    </row>
    <row r="2242" spans="1:12">
      <c r="A2242"/>
      <c r="B2242"/>
      <c r="C2242"/>
      <c r="D2242"/>
      <c r="E2242"/>
      <c r="F2242"/>
      <c r="G2242"/>
      <c r="H2242"/>
      <c r="I2242"/>
      <c r="J2242"/>
      <c r="K2242"/>
      <c r="L2242" s="18"/>
    </row>
    <row r="2243" spans="1:12">
      <c r="A2243"/>
      <c r="B2243"/>
      <c r="C2243"/>
      <c r="D2243"/>
      <c r="E2243"/>
      <c r="F2243"/>
      <c r="G2243"/>
      <c r="H2243"/>
      <c r="I2243"/>
      <c r="J2243"/>
      <c r="K2243"/>
      <c r="L2243" s="18"/>
    </row>
    <row r="2244" spans="1:12">
      <c r="A2244"/>
      <c r="B2244"/>
      <c r="C2244"/>
      <c r="D2244"/>
      <c r="E2244"/>
      <c r="F2244"/>
      <c r="G2244"/>
      <c r="H2244"/>
      <c r="I2244"/>
      <c r="J2244"/>
      <c r="K2244"/>
      <c r="L2244" s="18"/>
    </row>
    <row r="2245" spans="1:12">
      <c r="A2245"/>
      <c r="B2245"/>
      <c r="C2245"/>
      <c r="D2245"/>
      <c r="E2245"/>
      <c r="F2245"/>
      <c r="G2245"/>
      <c r="H2245"/>
      <c r="I2245"/>
      <c r="J2245"/>
      <c r="K2245"/>
      <c r="L2245" s="18"/>
    </row>
    <row r="2246" spans="1:12">
      <c r="A2246"/>
      <c r="B2246"/>
      <c r="C2246"/>
      <c r="D2246"/>
      <c r="E2246"/>
      <c r="F2246"/>
      <c r="G2246"/>
      <c r="H2246"/>
      <c r="I2246"/>
      <c r="J2246"/>
      <c r="K2246"/>
      <c r="L2246" s="18"/>
    </row>
    <row r="2247" spans="1:12">
      <c r="A2247"/>
      <c r="B2247"/>
      <c r="C2247"/>
      <c r="D2247"/>
      <c r="E2247"/>
      <c r="F2247"/>
      <c r="G2247"/>
      <c r="H2247"/>
      <c r="I2247"/>
      <c r="J2247"/>
      <c r="K2247"/>
      <c r="L2247" s="18"/>
    </row>
    <row r="2248" spans="1:12">
      <c r="A2248"/>
      <c r="B2248"/>
      <c r="C2248"/>
      <c r="D2248"/>
      <c r="E2248"/>
      <c r="F2248"/>
      <c r="G2248"/>
      <c r="H2248"/>
      <c r="I2248"/>
      <c r="J2248"/>
      <c r="K2248"/>
      <c r="L2248" s="18"/>
    </row>
    <row r="2249" spans="1:12">
      <c r="A2249"/>
      <c r="B2249"/>
      <c r="C2249"/>
      <c r="D2249"/>
      <c r="E2249"/>
      <c r="F2249"/>
      <c r="G2249"/>
      <c r="H2249"/>
      <c r="I2249"/>
      <c r="J2249"/>
      <c r="K2249"/>
      <c r="L2249" s="18"/>
    </row>
    <row r="2250" spans="1:12">
      <c r="A2250"/>
      <c r="B2250"/>
      <c r="C2250"/>
      <c r="D2250"/>
      <c r="E2250"/>
      <c r="F2250"/>
      <c r="G2250"/>
      <c r="H2250"/>
      <c r="I2250"/>
      <c r="J2250"/>
      <c r="K2250"/>
      <c r="L2250" s="18"/>
    </row>
    <row r="2251" spans="1:12">
      <c r="A2251"/>
      <c r="B2251"/>
      <c r="C2251"/>
      <c r="D2251"/>
      <c r="E2251"/>
      <c r="F2251"/>
      <c r="G2251"/>
      <c r="H2251"/>
      <c r="I2251"/>
      <c r="J2251"/>
      <c r="K2251"/>
      <c r="L2251" s="18"/>
    </row>
    <row r="2252" spans="1:12">
      <c r="A2252"/>
      <c r="B2252"/>
      <c r="C2252"/>
      <c r="D2252"/>
      <c r="E2252"/>
      <c r="F2252"/>
      <c r="G2252"/>
      <c r="H2252"/>
      <c r="I2252"/>
      <c r="J2252"/>
      <c r="K2252"/>
      <c r="L2252" s="18"/>
    </row>
    <row r="2253" spans="1:12">
      <c r="A2253"/>
      <c r="B2253"/>
      <c r="C2253"/>
      <c r="D2253"/>
      <c r="E2253"/>
      <c r="F2253"/>
      <c r="G2253"/>
      <c r="H2253"/>
      <c r="I2253"/>
      <c r="J2253"/>
      <c r="K2253"/>
      <c r="L2253" s="18"/>
    </row>
    <row r="2254" spans="1:12">
      <c r="A2254"/>
      <c r="B2254"/>
      <c r="C2254"/>
      <c r="D2254"/>
      <c r="E2254"/>
      <c r="F2254"/>
      <c r="G2254"/>
      <c r="H2254"/>
      <c r="I2254"/>
      <c r="J2254"/>
      <c r="K2254"/>
      <c r="L2254" s="18"/>
    </row>
    <row r="2255" spans="1:12">
      <c r="A2255"/>
      <c r="B2255"/>
      <c r="C2255"/>
      <c r="D2255"/>
      <c r="E2255"/>
      <c r="F2255"/>
      <c r="G2255"/>
      <c r="H2255"/>
      <c r="I2255"/>
      <c r="J2255"/>
      <c r="K2255"/>
      <c r="L2255" s="18"/>
    </row>
    <row r="2256" spans="1:12">
      <c r="A2256"/>
      <c r="B2256"/>
      <c r="C2256"/>
      <c r="D2256"/>
      <c r="E2256"/>
      <c r="F2256"/>
      <c r="G2256"/>
      <c r="H2256"/>
      <c r="I2256"/>
      <c r="J2256"/>
      <c r="K2256"/>
      <c r="L2256" s="18"/>
    </row>
    <row r="2257" spans="1:12">
      <c r="A2257"/>
      <c r="B2257"/>
      <c r="C2257"/>
      <c r="D2257"/>
      <c r="E2257"/>
      <c r="F2257"/>
      <c r="G2257"/>
      <c r="H2257"/>
      <c r="I2257"/>
      <c r="J2257"/>
      <c r="K2257"/>
      <c r="L2257" s="18"/>
    </row>
    <row r="2258" spans="1:12">
      <c r="A2258"/>
      <c r="B2258"/>
      <c r="C2258"/>
      <c r="D2258"/>
      <c r="E2258"/>
      <c r="F2258"/>
      <c r="G2258"/>
      <c r="H2258"/>
      <c r="I2258"/>
      <c r="J2258"/>
      <c r="K2258"/>
      <c r="L2258" s="18"/>
    </row>
    <row r="2259" spans="1:12">
      <c r="A2259"/>
      <c r="B2259"/>
      <c r="C2259"/>
      <c r="D2259"/>
      <c r="E2259"/>
      <c r="F2259"/>
      <c r="G2259"/>
      <c r="H2259"/>
      <c r="I2259"/>
      <c r="J2259"/>
      <c r="K2259"/>
      <c r="L2259" s="18"/>
    </row>
    <row r="2260" spans="1:12">
      <c r="A2260"/>
      <c r="B2260"/>
      <c r="C2260"/>
      <c r="D2260"/>
      <c r="E2260"/>
      <c r="F2260"/>
      <c r="G2260"/>
      <c r="H2260"/>
      <c r="I2260"/>
      <c r="J2260"/>
      <c r="K2260"/>
      <c r="L2260" s="18"/>
    </row>
    <row r="2261" spans="1:12">
      <c r="A2261"/>
      <c r="B2261"/>
      <c r="C2261"/>
      <c r="D2261"/>
      <c r="E2261"/>
      <c r="F2261"/>
      <c r="G2261"/>
      <c r="H2261"/>
      <c r="I2261"/>
      <c r="J2261"/>
      <c r="K2261"/>
      <c r="L2261" s="18"/>
    </row>
    <row r="2262" spans="1:12">
      <c r="A2262"/>
      <c r="B2262"/>
      <c r="C2262"/>
      <c r="D2262"/>
      <c r="E2262"/>
      <c r="F2262"/>
      <c r="G2262"/>
      <c r="H2262"/>
      <c r="I2262"/>
      <c r="J2262"/>
      <c r="K2262"/>
      <c r="L2262" s="18"/>
    </row>
    <row r="2263" spans="1:12">
      <c r="A2263"/>
      <c r="B2263"/>
      <c r="C2263"/>
      <c r="D2263"/>
      <c r="E2263"/>
      <c r="F2263"/>
      <c r="G2263"/>
      <c r="H2263"/>
      <c r="I2263"/>
      <c r="J2263"/>
      <c r="K2263"/>
      <c r="L2263" s="18"/>
    </row>
    <row r="2264" spans="1:12">
      <c r="A2264"/>
      <c r="B2264"/>
      <c r="C2264"/>
      <c r="D2264"/>
      <c r="E2264"/>
      <c r="F2264"/>
      <c r="G2264"/>
      <c r="H2264"/>
      <c r="I2264"/>
      <c r="J2264"/>
      <c r="K2264"/>
      <c r="L2264" s="18"/>
    </row>
    <row r="2265" spans="1:12">
      <c r="A2265"/>
      <c r="B2265"/>
      <c r="C2265"/>
      <c r="D2265"/>
      <c r="E2265"/>
      <c r="F2265"/>
      <c r="G2265"/>
      <c r="H2265"/>
      <c r="I2265"/>
      <c r="J2265"/>
      <c r="K2265"/>
      <c r="L2265" s="18"/>
    </row>
    <row r="2266" spans="1:12">
      <c r="A2266"/>
      <c r="B2266"/>
      <c r="C2266"/>
      <c r="D2266"/>
      <c r="E2266"/>
      <c r="F2266"/>
      <c r="G2266"/>
      <c r="H2266"/>
      <c r="I2266"/>
      <c r="J2266"/>
      <c r="K2266"/>
      <c r="L2266" s="18"/>
    </row>
    <row r="2267" spans="1:12">
      <c r="A2267"/>
      <c r="B2267"/>
      <c r="C2267"/>
      <c r="D2267"/>
      <c r="E2267"/>
      <c r="F2267"/>
      <c r="G2267"/>
      <c r="H2267"/>
      <c r="I2267"/>
      <c r="J2267"/>
      <c r="K2267"/>
      <c r="L2267" s="18"/>
    </row>
    <row r="2268" spans="1:12">
      <c r="A2268"/>
      <c r="B2268"/>
      <c r="C2268"/>
      <c r="D2268"/>
      <c r="E2268"/>
      <c r="F2268"/>
      <c r="G2268"/>
      <c r="H2268"/>
      <c r="I2268"/>
      <c r="J2268"/>
      <c r="K2268"/>
      <c r="L2268" s="18"/>
    </row>
    <row r="2269" spans="1:12">
      <c r="A2269"/>
      <c r="B2269"/>
      <c r="C2269"/>
      <c r="D2269"/>
      <c r="E2269"/>
      <c r="F2269"/>
      <c r="G2269"/>
      <c r="H2269"/>
      <c r="I2269"/>
      <c r="J2269"/>
      <c r="K2269"/>
      <c r="L2269" s="18"/>
    </row>
    <row r="2270" spans="1:12">
      <c r="A2270"/>
      <c r="B2270"/>
      <c r="C2270"/>
      <c r="D2270"/>
      <c r="E2270"/>
      <c r="F2270"/>
      <c r="G2270"/>
      <c r="H2270"/>
      <c r="I2270"/>
      <c r="J2270"/>
      <c r="K2270"/>
      <c r="L2270" s="18"/>
    </row>
    <row r="2271" spans="1:12">
      <c r="A2271"/>
      <c r="B2271"/>
      <c r="C2271"/>
      <c r="D2271"/>
      <c r="E2271"/>
      <c r="F2271"/>
      <c r="G2271"/>
      <c r="H2271"/>
      <c r="I2271"/>
      <c r="J2271"/>
      <c r="K2271"/>
      <c r="L2271" s="18"/>
    </row>
    <row r="2272" spans="1:12">
      <c r="A2272"/>
      <c r="B2272"/>
      <c r="C2272"/>
      <c r="D2272"/>
      <c r="E2272"/>
      <c r="F2272"/>
      <c r="G2272"/>
      <c r="H2272"/>
      <c r="I2272"/>
      <c r="J2272"/>
      <c r="K2272"/>
      <c r="L2272" s="18"/>
    </row>
    <row r="2273" spans="1:12">
      <c r="A2273"/>
      <c r="B2273"/>
      <c r="C2273"/>
      <c r="D2273"/>
      <c r="E2273"/>
      <c r="F2273"/>
      <c r="G2273"/>
      <c r="H2273"/>
      <c r="I2273"/>
      <c r="J2273"/>
      <c r="K2273"/>
      <c r="L2273" s="18"/>
    </row>
    <row r="2274" spans="1:12">
      <c r="A2274"/>
      <c r="B2274"/>
      <c r="C2274"/>
      <c r="D2274"/>
      <c r="E2274"/>
      <c r="F2274"/>
      <c r="G2274"/>
      <c r="H2274"/>
      <c r="I2274"/>
      <c r="J2274"/>
      <c r="K2274"/>
      <c r="L2274" s="18"/>
    </row>
    <row r="2275" spans="1:12">
      <c r="A2275"/>
      <c r="B2275"/>
      <c r="C2275"/>
      <c r="D2275"/>
      <c r="E2275"/>
      <c r="F2275"/>
      <c r="G2275"/>
      <c r="H2275"/>
      <c r="I2275"/>
      <c r="J2275"/>
      <c r="K2275"/>
      <c r="L2275" s="18"/>
    </row>
    <row r="2276" spans="1:12">
      <c r="A2276"/>
      <c r="B2276"/>
      <c r="C2276"/>
      <c r="D2276"/>
      <c r="E2276"/>
      <c r="F2276"/>
      <c r="G2276"/>
      <c r="H2276"/>
      <c r="I2276"/>
      <c r="J2276"/>
      <c r="K2276"/>
      <c r="L2276" s="18"/>
    </row>
    <row r="2277" spans="1:12">
      <c r="A2277"/>
      <c r="B2277"/>
      <c r="C2277"/>
      <c r="D2277"/>
      <c r="E2277"/>
      <c r="F2277"/>
      <c r="G2277"/>
      <c r="H2277"/>
      <c r="I2277"/>
      <c r="J2277"/>
      <c r="K2277"/>
      <c r="L2277" s="18"/>
    </row>
    <row r="2278" spans="1:12">
      <c r="A2278"/>
      <c r="B2278"/>
      <c r="C2278"/>
      <c r="D2278"/>
      <c r="E2278"/>
      <c r="F2278"/>
      <c r="G2278"/>
      <c r="H2278"/>
      <c r="I2278"/>
      <c r="J2278"/>
      <c r="K2278"/>
      <c r="L2278" s="18"/>
    </row>
    <row r="2279" spans="1:12">
      <c r="A2279"/>
      <c r="B2279"/>
      <c r="C2279"/>
      <c r="D2279"/>
      <c r="E2279"/>
      <c r="F2279"/>
      <c r="G2279"/>
      <c r="H2279"/>
      <c r="I2279"/>
      <c r="J2279"/>
      <c r="K2279"/>
      <c r="L2279" s="18"/>
    </row>
    <row r="2280" spans="1:12">
      <c r="A2280"/>
      <c r="B2280"/>
      <c r="C2280"/>
      <c r="D2280"/>
      <c r="E2280"/>
      <c r="F2280"/>
      <c r="G2280"/>
      <c r="H2280"/>
      <c r="I2280"/>
      <c r="J2280"/>
      <c r="K2280"/>
      <c r="L2280" s="18"/>
    </row>
    <row r="2281" spans="1:12">
      <c r="A2281"/>
      <c r="B2281"/>
      <c r="C2281"/>
      <c r="D2281"/>
      <c r="E2281"/>
      <c r="F2281"/>
      <c r="G2281"/>
      <c r="H2281"/>
      <c r="I2281"/>
      <c r="J2281"/>
      <c r="K2281"/>
      <c r="L2281" s="18"/>
    </row>
    <row r="2282" spans="1:12">
      <c r="A2282"/>
      <c r="B2282"/>
      <c r="C2282"/>
      <c r="D2282"/>
      <c r="E2282"/>
      <c r="F2282"/>
      <c r="G2282"/>
      <c r="H2282"/>
      <c r="I2282"/>
      <c r="J2282"/>
      <c r="K2282"/>
      <c r="L2282" s="18"/>
    </row>
    <row r="2283" spans="1:12">
      <c r="A2283"/>
      <c r="B2283"/>
      <c r="C2283"/>
      <c r="D2283"/>
      <c r="E2283"/>
      <c r="F2283"/>
      <c r="G2283"/>
      <c r="H2283"/>
      <c r="I2283"/>
      <c r="J2283"/>
      <c r="K2283"/>
      <c r="L2283" s="18"/>
    </row>
    <row r="2284" spans="1:12">
      <c r="A2284"/>
      <c r="B2284"/>
      <c r="C2284"/>
      <c r="D2284"/>
      <c r="E2284"/>
      <c r="F2284"/>
      <c r="G2284"/>
      <c r="H2284"/>
      <c r="I2284"/>
      <c r="J2284"/>
      <c r="K2284"/>
      <c r="L2284" s="18"/>
    </row>
    <row r="2285" spans="1:12">
      <c r="A2285"/>
      <c r="B2285"/>
      <c r="C2285"/>
      <c r="D2285"/>
      <c r="E2285"/>
      <c r="F2285"/>
      <c r="G2285"/>
      <c r="H2285"/>
      <c r="I2285"/>
      <c r="J2285"/>
      <c r="K2285"/>
      <c r="L2285" s="18"/>
    </row>
    <row r="2286" spans="1:12">
      <c r="A2286"/>
      <c r="B2286"/>
      <c r="C2286"/>
      <c r="D2286"/>
      <c r="E2286"/>
      <c r="F2286"/>
      <c r="G2286"/>
      <c r="H2286"/>
      <c r="I2286"/>
      <c r="J2286"/>
      <c r="K2286"/>
      <c r="L2286" s="18"/>
    </row>
    <row r="2287" spans="1:12">
      <c r="A2287"/>
      <c r="B2287"/>
      <c r="C2287"/>
      <c r="D2287"/>
      <c r="E2287"/>
      <c r="F2287"/>
      <c r="G2287"/>
      <c r="H2287"/>
      <c r="I2287"/>
      <c r="J2287"/>
      <c r="K2287"/>
      <c r="L2287" s="18"/>
    </row>
    <row r="2288" spans="1:12">
      <c r="A2288"/>
      <c r="B2288"/>
      <c r="C2288"/>
      <c r="D2288"/>
      <c r="E2288"/>
      <c r="F2288"/>
      <c r="G2288"/>
      <c r="H2288"/>
      <c r="I2288"/>
      <c r="J2288"/>
      <c r="K2288"/>
      <c r="L2288" s="18"/>
    </row>
    <row r="2289" spans="1:12">
      <c r="A2289"/>
      <c r="B2289"/>
      <c r="C2289"/>
      <c r="D2289"/>
      <c r="E2289"/>
      <c r="F2289"/>
      <c r="G2289"/>
      <c r="H2289"/>
      <c r="I2289"/>
      <c r="J2289"/>
      <c r="K2289"/>
      <c r="L2289" s="18"/>
    </row>
    <row r="2290" spans="1:12">
      <c r="A2290"/>
      <c r="B2290"/>
      <c r="C2290"/>
      <c r="D2290"/>
      <c r="E2290"/>
      <c r="F2290"/>
      <c r="G2290"/>
      <c r="H2290"/>
      <c r="I2290"/>
      <c r="J2290"/>
      <c r="K2290"/>
      <c r="L2290" s="18"/>
    </row>
    <row r="2291" spans="1:12">
      <c r="A2291"/>
      <c r="B2291"/>
      <c r="C2291"/>
      <c r="D2291"/>
      <c r="E2291"/>
      <c r="F2291"/>
      <c r="G2291"/>
      <c r="H2291"/>
      <c r="I2291"/>
      <c r="J2291"/>
      <c r="K2291"/>
      <c r="L2291" s="18"/>
    </row>
    <row r="2292" spans="1:12">
      <c r="A2292"/>
      <c r="B2292"/>
      <c r="C2292"/>
      <c r="D2292"/>
      <c r="E2292"/>
      <c r="F2292"/>
      <c r="G2292"/>
      <c r="H2292"/>
      <c r="I2292"/>
      <c r="J2292"/>
      <c r="K2292"/>
      <c r="L2292" s="18"/>
    </row>
    <row r="2293" spans="1:12">
      <c r="A2293"/>
      <c r="B2293"/>
      <c r="C2293"/>
      <c r="D2293"/>
      <c r="E2293"/>
      <c r="F2293"/>
      <c r="G2293"/>
      <c r="H2293"/>
      <c r="I2293"/>
      <c r="J2293"/>
      <c r="K2293"/>
      <c r="L2293" s="18"/>
    </row>
    <row r="2294" spans="1:12">
      <c r="A2294"/>
      <c r="B2294"/>
      <c r="C2294"/>
      <c r="D2294"/>
      <c r="E2294"/>
      <c r="F2294"/>
      <c r="G2294"/>
      <c r="H2294"/>
      <c r="I2294"/>
      <c r="J2294"/>
      <c r="K2294"/>
      <c r="L2294" s="18"/>
    </row>
    <row r="2295" spans="1:12">
      <c r="A2295"/>
      <c r="B2295"/>
      <c r="C2295"/>
      <c r="D2295"/>
      <c r="E2295"/>
      <c r="F2295"/>
      <c r="G2295"/>
      <c r="H2295"/>
      <c r="I2295"/>
      <c r="J2295"/>
      <c r="K2295"/>
      <c r="L2295" s="18"/>
    </row>
    <row r="2296" spans="1:12">
      <c r="A2296"/>
      <c r="B2296"/>
      <c r="C2296"/>
      <c r="D2296"/>
      <c r="E2296"/>
      <c r="F2296"/>
      <c r="G2296"/>
      <c r="H2296"/>
      <c r="I2296"/>
      <c r="J2296"/>
      <c r="K2296"/>
      <c r="L2296" s="18"/>
    </row>
    <row r="2297" spans="1:12">
      <c r="A2297"/>
      <c r="B2297"/>
      <c r="C2297"/>
      <c r="D2297"/>
      <c r="E2297"/>
      <c r="F2297"/>
      <c r="G2297"/>
      <c r="H2297"/>
      <c r="I2297"/>
      <c r="J2297"/>
      <c r="K2297"/>
      <c r="L2297" s="18"/>
    </row>
    <row r="2298" spans="1:12">
      <c r="A2298"/>
      <c r="B2298"/>
      <c r="C2298"/>
      <c r="D2298"/>
      <c r="E2298"/>
      <c r="F2298"/>
      <c r="G2298"/>
      <c r="H2298"/>
      <c r="I2298"/>
      <c r="J2298"/>
      <c r="K2298"/>
      <c r="L2298" s="18"/>
    </row>
    <row r="2299" spans="1:12">
      <c r="A2299"/>
      <c r="B2299"/>
      <c r="C2299"/>
      <c r="D2299"/>
      <c r="E2299"/>
      <c r="F2299"/>
      <c r="G2299"/>
      <c r="H2299"/>
      <c r="I2299"/>
      <c r="J2299"/>
      <c r="K2299"/>
      <c r="L2299" s="18"/>
    </row>
    <row r="2300" spans="1:12">
      <c r="A2300"/>
      <c r="B2300"/>
      <c r="C2300"/>
      <c r="D2300"/>
      <c r="E2300"/>
      <c r="F2300"/>
      <c r="G2300"/>
      <c r="H2300"/>
      <c r="I2300"/>
      <c r="J2300"/>
      <c r="K2300"/>
      <c r="L2300" s="18"/>
    </row>
    <row r="2301" spans="1:12">
      <c r="A2301"/>
      <c r="B2301"/>
      <c r="C2301"/>
      <c r="D2301"/>
      <c r="E2301"/>
      <c r="F2301"/>
      <c r="G2301"/>
      <c r="H2301"/>
      <c r="I2301"/>
      <c r="J2301"/>
      <c r="K2301"/>
      <c r="L2301" s="18"/>
    </row>
    <row r="2302" spans="1:12">
      <c r="A2302"/>
      <c r="B2302"/>
      <c r="C2302"/>
      <c r="D2302"/>
      <c r="E2302"/>
      <c r="F2302"/>
      <c r="G2302"/>
      <c r="H2302"/>
      <c r="I2302"/>
      <c r="J2302"/>
      <c r="K2302"/>
      <c r="L2302" s="18"/>
    </row>
    <row r="2303" spans="1:12">
      <c r="A2303"/>
      <c r="B2303"/>
      <c r="C2303"/>
      <c r="D2303"/>
      <c r="E2303"/>
      <c r="F2303"/>
      <c r="G2303"/>
      <c r="H2303"/>
      <c r="I2303"/>
      <c r="J2303"/>
      <c r="K2303"/>
      <c r="L2303" s="18"/>
    </row>
    <row r="2304" spans="1:12">
      <c r="A2304"/>
      <c r="B2304"/>
      <c r="C2304"/>
      <c r="D2304"/>
      <c r="E2304"/>
      <c r="F2304"/>
      <c r="G2304"/>
      <c r="H2304"/>
      <c r="I2304"/>
      <c r="J2304"/>
      <c r="K2304"/>
      <c r="L2304" s="18"/>
    </row>
    <row r="2305" spans="1:12">
      <c r="A2305"/>
      <c r="B2305"/>
      <c r="C2305"/>
      <c r="D2305"/>
      <c r="E2305"/>
      <c r="F2305"/>
      <c r="G2305"/>
      <c r="H2305"/>
      <c r="I2305"/>
      <c r="J2305"/>
      <c r="K2305"/>
      <c r="L2305" s="18"/>
    </row>
    <row r="2306" spans="1:12">
      <c r="A2306"/>
      <c r="B2306"/>
      <c r="C2306"/>
      <c r="D2306"/>
      <c r="E2306"/>
      <c r="F2306"/>
      <c r="G2306"/>
      <c r="H2306"/>
      <c r="I2306"/>
      <c r="J2306"/>
      <c r="K2306"/>
      <c r="L2306" s="18"/>
    </row>
    <row r="2307" spans="1:12">
      <c r="A2307"/>
      <c r="B2307"/>
      <c r="C2307"/>
      <c r="D2307"/>
      <c r="E2307"/>
      <c r="F2307"/>
      <c r="G2307"/>
      <c r="H2307"/>
      <c r="I2307"/>
      <c r="J2307"/>
      <c r="K2307"/>
      <c r="L2307" s="18"/>
    </row>
    <row r="2308" spans="1:12">
      <c r="A2308"/>
      <c r="B2308"/>
      <c r="C2308"/>
      <c r="D2308"/>
      <c r="E2308"/>
      <c r="F2308"/>
      <c r="G2308"/>
      <c r="H2308"/>
      <c r="I2308"/>
      <c r="J2308"/>
      <c r="K2308"/>
      <c r="L2308" s="18"/>
    </row>
    <row r="2309" spans="1:12">
      <c r="A2309"/>
      <c r="B2309"/>
      <c r="C2309"/>
      <c r="D2309"/>
      <c r="E2309"/>
      <c r="F2309"/>
      <c r="G2309"/>
      <c r="H2309"/>
      <c r="I2309"/>
      <c r="J2309"/>
      <c r="K2309"/>
      <c r="L2309" s="18"/>
    </row>
    <row r="2310" spans="1:12">
      <c r="A2310"/>
      <c r="B2310"/>
      <c r="C2310"/>
      <c r="D2310"/>
      <c r="E2310"/>
      <c r="F2310"/>
      <c r="G2310"/>
      <c r="H2310"/>
      <c r="I2310"/>
      <c r="J2310"/>
      <c r="K2310"/>
      <c r="L2310" s="18"/>
    </row>
    <row r="2311" spans="1:12">
      <c r="A2311"/>
      <c r="B2311"/>
      <c r="C2311"/>
      <c r="D2311"/>
      <c r="E2311"/>
      <c r="F2311"/>
      <c r="G2311"/>
      <c r="H2311"/>
      <c r="I2311"/>
      <c r="J2311"/>
      <c r="K2311"/>
      <c r="L2311" s="18"/>
    </row>
    <row r="2312" spans="1:12">
      <c r="A2312"/>
      <c r="B2312"/>
      <c r="C2312"/>
      <c r="D2312"/>
      <c r="E2312"/>
      <c r="F2312"/>
      <c r="G2312"/>
      <c r="H2312"/>
      <c r="I2312"/>
      <c r="J2312"/>
      <c r="K2312"/>
      <c r="L2312" s="18"/>
    </row>
    <row r="2313" spans="1:12">
      <c r="A2313"/>
      <c r="B2313"/>
      <c r="C2313"/>
      <c r="D2313"/>
      <c r="E2313"/>
      <c r="F2313"/>
      <c r="G2313"/>
      <c r="H2313"/>
      <c r="I2313"/>
      <c r="J2313"/>
      <c r="K2313"/>
      <c r="L2313" s="18"/>
    </row>
    <row r="2314" spans="1:12">
      <c r="A2314"/>
      <c r="B2314"/>
      <c r="C2314"/>
      <c r="D2314"/>
      <c r="E2314"/>
      <c r="F2314"/>
      <c r="G2314"/>
      <c r="H2314"/>
      <c r="I2314"/>
      <c r="J2314"/>
      <c r="K2314"/>
      <c r="L2314" s="18"/>
    </row>
    <row r="2315" spans="1:12">
      <c r="A2315"/>
      <c r="B2315"/>
      <c r="C2315"/>
      <c r="D2315"/>
      <c r="E2315"/>
      <c r="F2315"/>
      <c r="G2315"/>
      <c r="H2315"/>
      <c r="I2315"/>
      <c r="J2315"/>
      <c r="K2315"/>
      <c r="L2315" s="18"/>
    </row>
    <row r="2316" spans="1:12">
      <c r="A2316"/>
      <c r="B2316"/>
      <c r="C2316"/>
      <c r="D2316"/>
      <c r="E2316"/>
      <c r="F2316"/>
      <c r="G2316"/>
      <c r="H2316"/>
      <c r="I2316"/>
      <c r="J2316"/>
      <c r="K2316"/>
      <c r="L2316" s="18"/>
    </row>
    <row r="2317" spans="1:12">
      <c r="A2317"/>
      <c r="B2317"/>
      <c r="C2317"/>
      <c r="D2317"/>
      <c r="E2317"/>
      <c r="F2317"/>
      <c r="G2317"/>
      <c r="H2317"/>
      <c r="I2317"/>
      <c r="J2317"/>
      <c r="K2317"/>
      <c r="L2317" s="18"/>
    </row>
    <row r="2318" spans="1:12">
      <c r="A2318"/>
      <c r="B2318"/>
      <c r="C2318"/>
      <c r="D2318"/>
      <c r="E2318"/>
      <c r="F2318"/>
      <c r="G2318"/>
      <c r="H2318"/>
      <c r="I2318"/>
      <c r="J2318"/>
      <c r="K2318"/>
      <c r="L2318" s="18"/>
    </row>
    <row r="2319" spans="1:12">
      <c r="A2319"/>
      <c r="B2319"/>
      <c r="C2319"/>
      <c r="D2319"/>
      <c r="E2319"/>
      <c r="F2319"/>
      <c r="G2319"/>
      <c r="H2319"/>
      <c r="I2319"/>
      <c r="J2319"/>
      <c r="K2319"/>
      <c r="L2319" s="18"/>
    </row>
    <row r="2320" spans="1:12">
      <c r="A2320"/>
      <c r="B2320"/>
      <c r="C2320"/>
      <c r="D2320"/>
      <c r="E2320"/>
      <c r="F2320"/>
      <c r="G2320"/>
      <c r="H2320"/>
      <c r="I2320"/>
      <c r="J2320"/>
      <c r="K2320"/>
      <c r="L2320" s="18"/>
    </row>
    <row r="2321" spans="1:12">
      <c r="A2321"/>
      <c r="B2321"/>
      <c r="C2321"/>
      <c r="D2321"/>
      <c r="E2321"/>
      <c r="F2321"/>
      <c r="G2321"/>
      <c r="H2321"/>
      <c r="I2321"/>
      <c r="J2321"/>
      <c r="K2321"/>
      <c r="L2321" s="18"/>
    </row>
    <row r="2322" spans="1:12">
      <c r="A2322"/>
      <c r="B2322"/>
      <c r="C2322"/>
      <c r="D2322"/>
      <c r="E2322"/>
      <c r="F2322"/>
      <c r="G2322"/>
      <c r="H2322"/>
      <c r="I2322"/>
      <c r="J2322"/>
      <c r="K2322"/>
      <c r="L2322" s="18"/>
    </row>
    <row r="2323" spans="1:12">
      <c r="A2323"/>
      <c r="B2323"/>
      <c r="C2323"/>
      <c r="D2323"/>
      <c r="E2323"/>
      <c r="F2323"/>
      <c r="G2323"/>
      <c r="H2323"/>
      <c r="I2323"/>
      <c r="J2323"/>
      <c r="K2323"/>
      <c r="L2323" s="18"/>
    </row>
    <row r="2324" spans="1:12">
      <c r="A2324"/>
      <c r="B2324"/>
      <c r="C2324"/>
      <c r="D2324"/>
      <c r="E2324"/>
      <c r="F2324"/>
      <c r="G2324"/>
      <c r="H2324"/>
      <c r="I2324"/>
      <c r="J2324"/>
      <c r="K2324"/>
      <c r="L2324" s="18"/>
    </row>
    <row r="2325" spans="1:12">
      <c r="A2325"/>
      <c r="B2325"/>
      <c r="C2325"/>
      <c r="D2325"/>
      <c r="E2325"/>
      <c r="F2325"/>
      <c r="G2325"/>
      <c r="H2325"/>
      <c r="I2325"/>
      <c r="J2325"/>
      <c r="K2325"/>
      <c r="L2325" s="18"/>
    </row>
    <row r="2326" spans="1:12">
      <c r="A2326"/>
      <c r="B2326"/>
      <c r="C2326"/>
      <c r="D2326"/>
      <c r="E2326"/>
      <c r="F2326"/>
      <c r="G2326"/>
      <c r="H2326"/>
      <c r="I2326"/>
      <c r="J2326"/>
      <c r="K2326"/>
      <c r="L2326" s="18"/>
    </row>
    <row r="2327" spans="1:12">
      <c r="A2327"/>
      <c r="B2327"/>
      <c r="C2327"/>
      <c r="D2327"/>
      <c r="E2327"/>
      <c r="F2327"/>
      <c r="G2327"/>
      <c r="H2327"/>
      <c r="I2327"/>
      <c r="J2327"/>
      <c r="K2327"/>
      <c r="L2327" s="18"/>
    </row>
    <row r="2328" spans="1:12">
      <c r="A2328"/>
      <c r="B2328"/>
      <c r="C2328"/>
      <c r="D2328"/>
      <c r="E2328"/>
      <c r="F2328"/>
      <c r="G2328"/>
      <c r="H2328"/>
      <c r="I2328"/>
      <c r="J2328"/>
      <c r="K2328"/>
      <c r="L2328" s="18"/>
    </row>
    <row r="2329" spans="1:12">
      <c r="A2329"/>
      <c r="B2329"/>
      <c r="C2329"/>
      <c r="D2329"/>
      <c r="E2329"/>
      <c r="F2329"/>
      <c r="G2329"/>
      <c r="H2329"/>
      <c r="I2329"/>
      <c r="J2329"/>
      <c r="K2329"/>
      <c r="L2329" s="18"/>
    </row>
    <row r="2330" spans="1:12">
      <c r="A2330"/>
      <c r="B2330"/>
      <c r="C2330"/>
      <c r="D2330"/>
      <c r="E2330"/>
      <c r="F2330"/>
      <c r="G2330"/>
      <c r="H2330"/>
      <c r="I2330"/>
      <c r="J2330"/>
      <c r="K2330"/>
      <c r="L2330" s="18"/>
    </row>
    <row r="2331" spans="1:12">
      <c r="A2331"/>
      <c r="B2331"/>
      <c r="C2331"/>
      <c r="D2331"/>
      <c r="E2331"/>
      <c r="F2331"/>
      <c r="G2331"/>
      <c r="H2331"/>
      <c r="I2331"/>
      <c r="J2331"/>
      <c r="K2331"/>
      <c r="L2331" s="18"/>
    </row>
    <row r="2332" spans="1:12">
      <c r="A2332"/>
      <c r="B2332"/>
      <c r="C2332"/>
      <c r="D2332"/>
      <c r="E2332"/>
      <c r="F2332"/>
      <c r="G2332"/>
      <c r="H2332"/>
      <c r="I2332"/>
      <c r="J2332"/>
      <c r="K2332"/>
      <c r="L2332" s="18"/>
    </row>
    <row r="2333" spans="1:12">
      <c r="A2333"/>
      <c r="B2333"/>
      <c r="C2333"/>
      <c r="D2333"/>
      <c r="E2333"/>
      <c r="F2333"/>
      <c r="G2333"/>
      <c r="H2333"/>
      <c r="I2333"/>
      <c r="J2333"/>
      <c r="K2333"/>
      <c r="L2333" s="18"/>
    </row>
    <row r="2334" spans="1:12">
      <c r="A2334"/>
      <c r="B2334"/>
      <c r="C2334"/>
      <c r="D2334"/>
      <c r="E2334"/>
      <c r="F2334"/>
      <c r="G2334"/>
      <c r="H2334"/>
      <c r="I2334"/>
      <c r="J2334"/>
      <c r="K2334"/>
      <c r="L2334" s="18"/>
    </row>
    <row r="2335" spans="1:12">
      <c r="A2335"/>
      <c r="B2335"/>
      <c r="C2335"/>
      <c r="D2335"/>
      <c r="E2335"/>
      <c r="F2335"/>
      <c r="G2335"/>
      <c r="H2335"/>
      <c r="I2335"/>
      <c r="J2335"/>
      <c r="K2335"/>
      <c r="L2335" s="18"/>
    </row>
    <row r="2336" spans="1:12">
      <c r="A2336"/>
      <c r="B2336"/>
      <c r="C2336"/>
      <c r="D2336"/>
      <c r="E2336"/>
      <c r="F2336"/>
      <c r="G2336"/>
      <c r="H2336"/>
      <c r="I2336"/>
      <c r="J2336"/>
      <c r="K2336"/>
      <c r="L2336" s="18"/>
    </row>
    <row r="2337" spans="1:12">
      <c r="A2337"/>
      <c r="B2337"/>
      <c r="C2337"/>
      <c r="D2337"/>
      <c r="E2337"/>
      <c r="F2337"/>
      <c r="G2337"/>
      <c r="H2337"/>
      <c r="I2337"/>
      <c r="J2337"/>
      <c r="K2337"/>
      <c r="L2337" s="18"/>
    </row>
    <row r="2338" spans="1:12">
      <c r="A2338"/>
      <c r="B2338"/>
      <c r="C2338"/>
      <c r="D2338"/>
      <c r="E2338"/>
      <c r="F2338"/>
      <c r="G2338"/>
      <c r="H2338"/>
      <c r="I2338"/>
      <c r="J2338"/>
      <c r="K2338"/>
      <c r="L2338" s="18"/>
    </row>
    <row r="2339" spans="1:12">
      <c r="A2339"/>
      <c r="B2339"/>
      <c r="C2339"/>
      <c r="D2339"/>
      <c r="E2339"/>
      <c r="F2339"/>
      <c r="G2339"/>
      <c r="H2339"/>
      <c r="I2339"/>
      <c r="J2339"/>
      <c r="K2339"/>
      <c r="L2339" s="18"/>
    </row>
    <row r="2340" spans="1:12">
      <c r="A2340"/>
      <c r="B2340"/>
      <c r="C2340"/>
      <c r="D2340"/>
      <c r="E2340"/>
      <c r="F2340"/>
      <c r="G2340"/>
      <c r="H2340"/>
      <c r="I2340"/>
      <c r="J2340"/>
      <c r="K2340"/>
      <c r="L2340" s="18"/>
    </row>
    <row r="2341" spans="1:12">
      <c r="A2341"/>
      <c r="B2341"/>
      <c r="C2341"/>
      <c r="D2341"/>
      <c r="E2341"/>
      <c r="F2341"/>
      <c r="G2341"/>
      <c r="H2341"/>
      <c r="I2341"/>
      <c r="J2341"/>
      <c r="K2341"/>
      <c r="L2341" s="18"/>
    </row>
    <row r="2342" spans="1:12">
      <c r="A2342"/>
      <c r="B2342"/>
      <c r="C2342"/>
      <c r="D2342"/>
      <c r="E2342"/>
      <c r="F2342"/>
      <c r="G2342"/>
      <c r="H2342"/>
      <c r="I2342"/>
      <c r="J2342"/>
      <c r="K2342"/>
      <c r="L2342" s="18"/>
    </row>
    <row r="2343" spans="1:12">
      <c r="A2343"/>
      <c r="B2343"/>
      <c r="C2343"/>
      <c r="D2343"/>
      <c r="E2343"/>
      <c r="F2343"/>
      <c r="G2343"/>
      <c r="H2343"/>
      <c r="I2343"/>
      <c r="J2343"/>
      <c r="K2343"/>
      <c r="L2343" s="18"/>
    </row>
    <row r="2344" spans="1:12">
      <c r="A2344"/>
      <c r="B2344"/>
      <c r="C2344"/>
      <c r="D2344"/>
      <c r="E2344"/>
      <c r="F2344"/>
      <c r="G2344"/>
      <c r="H2344"/>
      <c r="I2344"/>
      <c r="J2344"/>
      <c r="K2344"/>
      <c r="L2344" s="18"/>
    </row>
    <row r="2345" spans="1:12">
      <c r="A2345"/>
      <c r="B2345"/>
      <c r="C2345"/>
      <c r="D2345"/>
      <c r="E2345"/>
      <c r="F2345"/>
      <c r="G2345"/>
      <c r="H2345"/>
      <c r="I2345"/>
      <c r="J2345"/>
      <c r="K2345"/>
      <c r="L2345" s="18"/>
    </row>
    <row r="2346" spans="1:12">
      <c r="A2346"/>
      <c r="B2346"/>
      <c r="C2346"/>
      <c r="D2346"/>
      <c r="E2346"/>
      <c r="F2346"/>
      <c r="G2346"/>
      <c r="H2346"/>
      <c r="I2346"/>
      <c r="J2346"/>
      <c r="K2346"/>
      <c r="L2346" s="18"/>
    </row>
    <row r="2347" spans="1:12">
      <c r="A2347"/>
      <c r="B2347"/>
      <c r="C2347"/>
      <c r="D2347"/>
      <c r="E2347"/>
      <c r="F2347"/>
      <c r="G2347"/>
      <c r="H2347"/>
      <c r="I2347"/>
      <c r="J2347"/>
      <c r="K2347"/>
      <c r="L2347" s="18"/>
    </row>
    <row r="2348" spans="1:12">
      <c r="A2348"/>
      <c r="B2348"/>
      <c r="C2348"/>
      <c r="D2348"/>
      <c r="E2348"/>
      <c r="F2348"/>
      <c r="G2348"/>
      <c r="H2348"/>
      <c r="I2348"/>
      <c r="J2348"/>
      <c r="K2348"/>
      <c r="L2348" s="18"/>
    </row>
    <row r="2349" spans="1:12">
      <c r="A2349"/>
      <c r="B2349"/>
      <c r="C2349"/>
      <c r="D2349"/>
      <c r="E2349"/>
      <c r="F2349"/>
      <c r="G2349"/>
      <c r="H2349"/>
      <c r="I2349"/>
      <c r="J2349"/>
      <c r="K2349"/>
      <c r="L2349" s="18"/>
    </row>
    <row r="2350" spans="1:12">
      <c r="A2350"/>
      <c r="B2350"/>
      <c r="C2350"/>
      <c r="D2350"/>
      <c r="E2350"/>
      <c r="F2350"/>
      <c r="G2350"/>
      <c r="H2350"/>
      <c r="I2350"/>
      <c r="J2350"/>
      <c r="K2350"/>
      <c r="L2350" s="18"/>
    </row>
    <row r="2351" spans="1:12">
      <c r="A2351"/>
      <c r="B2351"/>
      <c r="C2351"/>
      <c r="D2351"/>
      <c r="E2351"/>
      <c r="F2351"/>
      <c r="G2351"/>
      <c r="H2351"/>
      <c r="I2351"/>
      <c r="J2351"/>
      <c r="K2351"/>
      <c r="L2351" s="18"/>
    </row>
    <row r="2352" spans="1:12">
      <c r="A2352"/>
      <c r="B2352"/>
      <c r="C2352"/>
      <c r="D2352"/>
      <c r="E2352"/>
      <c r="F2352"/>
      <c r="G2352"/>
      <c r="H2352"/>
      <c r="I2352"/>
      <c r="J2352"/>
      <c r="K2352"/>
      <c r="L2352" s="18"/>
    </row>
    <row r="2353" spans="1:12">
      <c r="A2353"/>
      <c r="B2353"/>
      <c r="C2353"/>
      <c r="D2353"/>
      <c r="E2353"/>
      <c r="F2353"/>
      <c r="G2353"/>
      <c r="H2353"/>
      <c r="I2353"/>
      <c r="J2353"/>
      <c r="K2353"/>
      <c r="L2353" s="18"/>
    </row>
    <row r="2354" spans="1:12">
      <c r="A2354"/>
      <c r="B2354"/>
      <c r="C2354"/>
      <c r="D2354"/>
      <c r="E2354"/>
      <c r="F2354"/>
      <c r="G2354"/>
      <c r="H2354"/>
      <c r="I2354"/>
      <c r="J2354"/>
      <c r="K2354"/>
      <c r="L2354" s="18"/>
    </row>
    <row r="2355" spans="1:12">
      <c r="A2355"/>
      <c r="B2355"/>
      <c r="C2355"/>
      <c r="D2355"/>
      <c r="E2355"/>
      <c r="F2355"/>
      <c r="G2355"/>
      <c r="H2355"/>
      <c r="I2355"/>
      <c r="J2355"/>
      <c r="K2355"/>
      <c r="L2355" s="18"/>
    </row>
    <row r="2356" spans="1:12">
      <c r="A2356"/>
      <c r="B2356"/>
      <c r="C2356"/>
      <c r="D2356"/>
      <c r="E2356"/>
      <c r="F2356"/>
      <c r="G2356"/>
      <c r="H2356"/>
      <c r="I2356"/>
      <c r="J2356"/>
      <c r="K2356"/>
      <c r="L2356" s="18"/>
    </row>
    <row r="2357" spans="1:12">
      <c r="A2357"/>
      <c r="B2357"/>
      <c r="C2357"/>
      <c r="D2357"/>
      <c r="E2357"/>
      <c r="F2357"/>
      <c r="G2357"/>
      <c r="H2357"/>
      <c r="I2357"/>
      <c r="J2357"/>
      <c r="K2357"/>
      <c r="L2357" s="18"/>
    </row>
    <row r="2358" spans="1:12">
      <c r="A2358"/>
      <c r="B2358"/>
      <c r="C2358"/>
      <c r="D2358"/>
      <c r="E2358"/>
      <c r="F2358"/>
      <c r="G2358"/>
      <c r="H2358"/>
      <c r="I2358"/>
      <c r="J2358"/>
      <c r="K2358"/>
      <c r="L2358" s="18"/>
    </row>
    <row r="2359" spans="1:12">
      <c r="A2359"/>
      <c r="B2359"/>
      <c r="C2359"/>
      <c r="D2359"/>
      <c r="E2359"/>
      <c r="F2359"/>
      <c r="G2359"/>
      <c r="H2359"/>
      <c r="I2359"/>
      <c r="J2359"/>
      <c r="K2359"/>
      <c r="L2359" s="18"/>
    </row>
    <row r="2360" spans="1:12">
      <c r="A2360"/>
      <c r="B2360"/>
      <c r="C2360"/>
      <c r="D2360"/>
      <c r="E2360"/>
      <c r="F2360"/>
      <c r="G2360"/>
      <c r="H2360"/>
      <c r="I2360"/>
      <c r="J2360"/>
      <c r="K2360"/>
      <c r="L2360" s="18"/>
    </row>
    <row r="2361" spans="1:12">
      <c r="A2361"/>
      <c r="B2361"/>
      <c r="C2361"/>
      <c r="D2361"/>
      <c r="E2361"/>
      <c r="F2361"/>
      <c r="G2361"/>
      <c r="H2361"/>
      <c r="I2361"/>
      <c r="J2361"/>
      <c r="K2361"/>
      <c r="L2361" s="18"/>
    </row>
    <row r="2362" spans="1:12">
      <c r="A2362"/>
      <c r="B2362"/>
      <c r="C2362"/>
      <c r="D2362"/>
      <c r="E2362"/>
      <c r="F2362"/>
      <c r="G2362"/>
      <c r="H2362"/>
      <c r="I2362"/>
      <c r="J2362"/>
      <c r="K2362"/>
      <c r="L2362" s="18"/>
    </row>
    <row r="2363" spans="1:12">
      <c r="A2363"/>
      <c r="B2363"/>
      <c r="C2363"/>
      <c r="D2363"/>
      <c r="E2363"/>
      <c r="F2363"/>
      <c r="G2363"/>
      <c r="H2363"/>
      <c r="I2363"/>
      <c r="J2363"/>
      <c r="K2363"/>
      <c r="L2363" s="18"/>
    </row>
    <row r="2364" spans="1:12">
      <c r="A2364"/>
      <c r="B2364"/>
      <c r="C2364"/>
      <c r="D2364"/>
      <c r="E2364"/>
      <c r="F2364"/>
      <c r="G2364"/>
      <c r="H2364"/>
      <c r="I2364"/>
      <c r="J2364"/>
      <c r="K2364"/>
      <c r="L2364" s="18"/>
    </row>
    <row r="2365" spans="1:12">
      <c r="A2365"/>
      <c r="B2365"/>
      <c r="C2365"/>
      <c r="D2365"/>
      <c r="E2365"/>
      <c r="F2365"/>
      <c r="G2365"/>
      <c r="H2365"/>
      <c r="I2365"/>
      <c r="J2365"/>
      <c r="K2365"/>
      <c r="L2365" s="18"/>
    </row>
    <row r="2366" spans="1:12">
      <c r="A2366"/>
      <c r="B2366"/>
      <c r="C2366"/>
      <c r="D2366"/>
      <c r="E2366"/>
      <c r="F2366"/>
      <c r="G2366"/>
      <c r="H2366"/>
      <c r="I2366"/>
      <c r="J2366"/>
      <c r="K2366"/>
      <c r="L2366" s="18"/>
    </row>
    <row r="2367" spans="1:12">
      <c r="A2367"/>
      <c r="B2367"/>
      <c r="C2367"/>
      <c r="D2367"/>
      <c r="E2367"/>
      <c r="F2367"/>
      <c r="G2367"/>
      <c r="H2367"/>
      <c r="I2367"/>
      <c r="J2367"/>
      <c r="K2367"/>
      <c r="L2367" s="18"/>
    </row>
    <row r="2368" spans="1:12">
      <c r="A2368"/>
      <c r="B2368"/>
      <c r="C2368"/>
      <c r="D2368"/>
      <c r="E2368"/>
      <c r="F2368"/>
      <c r="G2368"/>
      <c r="H2368"/>
      <c r="I2368"/>
      <c r="J2368"/>
      <c r="K2368"/>
      <c r="L2368" s="18"/>
    </row>
    <row r="2369" spans="1:12">
      <c r="A2369"/>
      <c r="B2369"/>
      <c r="C2369"/>
      <c r="D2369"/>
      <c r="E2369"/>
      <c r="F2369"/>
      <c r="G2369"/>
      <c r="H2369"/>
      <c r="I2369"/>
      <c r="J2369"/>
      <c r="K2369"/>
      <c r="L2369" s="18"/>
    </row>
    <row r="2370" spans="1:12">
      <c r="A2370"/>
      <c r="B2370"/>
      <c r="C2370"/>
      <c r="D2370"/>
      <c r="E2370"/>
      <c r="F2370"/>
      <c r="G2370"/>
      <c r="H2370"/>
      <c r="I2370"/>
      <c r="J2370"/>
      <c r="K2370"/>
      <c r="L2370" s="18"/>
    </row>
    <row r="2371" spans="1:12">
      <c r="A2371"/>
      <c r="B2371"/>
      <c r="C2371"/>
      <c r="D2371"/>
      <c r="E2371"/>
      <c r="F2371"/>
      <c r="G2371"/>
      <c r="H2371"/>
      <c r="I2371"/>
      <c r="J2371"/>
      <c r="K2371"/>
      <c r="L2371" s="18"/>
    </row>
    <row r="2372" spans="1:12">
      <c r="A2372"/>
      <c r="B2372"/>
      <c r="C2372"/>
      <c r="D2372"/>
      <c r="E2372"/>
      <c r="F2372"/>
      <c r="G2372"/>
      <c r="H2372"/>
      <c r="I2372"/>
      <c r="J2372"/>
      <c r="K2372"/>
      <c r="L2372" s="18"/>
    </row>
    <row r="2373" spans="1:12">
      <c r="A2373"/>
      <c r="B2373"/>
      <c r="C2373"/>
      <c r="D2373"/>
      <c r="E2373"/>
      <c r="F2373"/>
      <c r="G2373"/>
      <c r="H2373"/>
      <c r="I2373"/>
      <c r="J2373"/>
      <c r="K2373"/>
      <c r="L2373" s="18"/>
    </row>
    <row r="2374" spans="1:12">
      <c r="A2374"/>
      <c r="B2374"/>
      <c r="C2374"/>
      <c r="D2374"/>
      <c r="E2374"/>
      <c r="F2374"/>
      <c r="G2374"/>
      <c r="H2374"/>
      <c r="I2374"/>
      <c r="J2374"/>
      <c r="K2374"/>
      <c r="L2374" s="18"/>
    </row>
    <row r="2375" spans="1:12">
      <c r="A2375"/>
      <c r="B2375"/>
      <c r="C2375"/>
      <c r="D2375"/>
      <c r="E2375"/>
      <c r="F2375"/>
      <c r="G2375"/>
      <c r="H2375"/>
      <c r="I2375"/>
      <c r="J2375"/>
      <c r="K2375"/>
      <c r="L2375" s="18"/>
    </row>
    <row r="2376" spans="1:12">
      <c r="A2376"/>
      <c r="B2376"/>
      <c r="C2376"/>
      <c r="D2376"/>
      <c r="E2376"/>
      <c r="F2376"/>
      <c r="G2376"/>
      <c r="H2376"/>
      <c r="I2376"/>
      <c r="J2376"/>
      <c r="K2376"/>
      <c r="L2376" s="18"/>
    </row>
    <row r="2377" spans="1:12">
      <c r="A2377"/>
      <c r="B2377"/>
      <c r="C2377"/>
      <c r="D2377"/>
      <c r="E2377"/>
      <c r="F2377"/>
      <c r="G2377"/>
      <c r="H2377"/>
      <c r="I2377"/>
      <c r="J2377"/>
      <c r="K2377"/>
      <c r="L2377" s="18"/>
    </row>
    <row r="2378" spans="1:12">
      <c r="A2378"/>
      <c r="B2378"/>
      <c r="C2378"/>
      <c r="D2378"/>
      <c r="E2378"/>
      <c r="F2378"/>
      <c r="G2378"/>
      <c r="H2378"/>
      <c r="I2378"/>
      <c r="J2378"/>
      <c r="K2378"/>
      <c r="L2378" s="18"/>
    </row>
    <row r="2379" spans="1:12">
      <c r="A2379"/>
      <c r="B2379"/>
      <c r="C2379"/>
      <c r="D2379"/>
      <c r="E2379"/>
      <c r="F2379"/>
      <c r="G2379"/>
      <c r="H2379"/>
      <c r="I2379"/>
      <c r="J2379"/>
      <c r="K2379"/>
      <c r="L2379" s="18"/>
    </row>
    <row r="2380" spans="1:12">
      <c r="A2380"/>
      <c r="B2380"/>
      <c r="C2380"/>
      <c r="D2380"/>
      <c r="E2380"/>
      <c r="F2380"/>
      <c r="G2380"/>
      <c r="H2380"/>
      <c r="I2380"/>
      <c r="J2380"/>
      <c r="K2380"/>
      <c r="L2380" s="18"/>
    </row>
    <row r="2381" spans="1:12">
      <c r="A2381"/>
      <c r="B2381"/>
      <c r="C2381"/>
      <c r="D2381"/>
      <c r="E2381"/>
      <c r="F2381"/>
      <c r="G2381"/>
      <c r="H2381"/>
      <c r="I2381"/>
      <c r="J2381"/>
      <c r="K2381"/>
      <c r="L2381" s="18"/>
    </row>
    <row r="2382" spans="1:12">
      <c r="A2382"/>
      <c r="B2382"/>
      <c r="C2382"/>
      <c r="D2382"/>
      <c r="E2382"/>
      <c r="F2382"/>
      <c r="G2382"/>
      <c r="H2382"/>
      <c r="I2382"/>
      <c r="J2382"/>
      <c r="K2382"/>
      <c r="L2382" s="18"/>
    </row>
    <row r="2383" spans="1:12">
      <c r="A2383"/>
      <c r="B2383"/>
      <c r="C2383"/>
      <c r="D2383"/>
      <c r="E2383"/>
      <c r="F2383"/>
      <c r="G2383"/>
      <c r="H2383"/>
      <c r="I2383"/>
      <c r="J2383"/>
      <c r="K2383"/>
      <c r="L2383" s="18"/>
    </row>
    <row r="2384" spans="1:12">
      <c r="A2384"/>
      <c r="B2384"/>
      <c r="C2384"/>
      <c r="D2384"/>
      <c r="E2384"/>
      <c r="F2384"/>
      <c r="G2384"/>
      <c r="H2384"/>
      <c r="I2384"/>
      <c r="J2384"/>
      <c r="K2384"/>
      <c r="L2384" s="18"/>
    </row>
    <row r="2385" spans="1:12">
      <c r="A2385"/>
      <c r="B2385"/>
      <c r="C2385"/>
      <c r="D2385"/>
      <c r="E2385"/>
      <c r="F2385"/>
      <c r="G2385"/>
      <c r="H2385"/>
      <c r="I2385"/>
      <c r="J2385"/>
      <c r="K2385"/>
      <c r="L2385" s="18"/>
    </row>
    <row r="2386" spans="1:12">
      <c r="A2386"/>
      <c r="B2386"/>
      <c r="C2386"/>
      <c r="D2386"/>
      <c r="E2386"/>
      <c r="F2386"/>
      <c r="G2386"/>
      <c r="H2386"/>
      <c r="I2386"/>
      <c r="J2386"/>
      <c r="K2386"/>
      <c r="L2386" s="18"/>
    </row>
    <row r="2387" spans="1:12">
      <c r="A2387"/>
      <c r="B2387"/>
      <c r="C2387"/>
      <c r="D2387"/>
      <c r="E2387"/>
      <c r="F2387"/>
      <c r="G2387"/>
      <c r="H2387"/>
      <c r="I2387"/>
      <c r="J2387"/>
      <c r="K2387"/>
      <c r="L2387" s="18"/>
    </row>
    <row r="2388" spans="1:12">
      <c r="A2388"/>
      <c r="B2388"/>
      <c r="C2388"/>
      <c r="D2388"/>
      <c r="E2388"/>
      <c r="F2388"/>
      <c r="G2388"/>
      <c r="H2388"/>
      <c r="I2388"/>
      <c r="J2388"/>
      <c r="K2388"/>
      <c r="L2388" s="18"/>
    </row>
    <row r="2389" spans="1:12">
      <c r="A2389"/>
      <c r="B2389"/>
      <c r="C2389"/>
      <c r="D2389"/>
      <c r="E2389"/>
      <c r="F2389"/>
      <c r="G2389"/>
      <c r="H2389"/>
      <c r="I2389"/>
      <c r="J2389"/>
      <c r="K2389"/>
      <c r="L2389" s="18"/>
    </row>
    <row r="2390" spans="1:12">
      <c r="A2390"/>
      <c r="B2390"/>
      <c r="C2390"/>
      <c r="D2390"/>
      <c r="E2390"/>
      <c r="F2390"/>
      <c r="G2390"/>
      <c r="H2390"/>
      <c r="I2390"/>
      <c r="J2390"/>
      <c r="K2390"/>
      <c r="L2390" s="18"/>
    </row>
    <row r="2391" spans="1:12">
      <c r="A2391"/>
      <c r="B2391"/>
      <c r="C2391"/>
      <c r="D2391"/>
      <c r="E2391"/>
      <c r="F2391"/>
      <c r="G2391"/>
      <c r="H2391"/>
      <c r="I2391"/>
      <c r="J2391"/>
      <c r="K2391"/>
      <c r="L2391" s="18"/>
    </row>
    <row r="2392" spans="1:12">
      <c r="A2392"/>
      <c r="B2392"/>
      <c r="C2392"/>
      <c r="D2392"/>
      <c r="E2392"/>
      <c r="F2392"/>
      <c r="G2392"/>
      <c r="H2392"/>
      <c r="I2392"/>
      <c r="J2392"/>
      <c r="K2392"/>
      <c r="L2392" s="18"/>
    </row>
    <row r="2393" spans="1:12">
      <c r="A2393"/>
      <c r="B2393"/>
      <c r="C2393"/>
      <c r="D2393"/>
      <c r="E2393"/>
      <c r="F2393"/>
      <c r="G2393"/>
      <c r="H2393"/>
      <c r="I2393"/>
      <c r="J2393"/>
      <c r="K2393"/>
      <c r="L2393" s="18"/>
    </row>
    <row r="2394" spans="1:12">
      <c r="A2394"/>
      <c r="B2394"/>
      <c r="C2394"/>
      <c r="D2394"/>
      <c r="E2394"/>
      <c r="F2394"/>
      <c r="G2394"/>
      <c r="H2394"/>
      <c r="I2394"/>
      <c r="J2394"/>
      <c r="K2394"/>
      <c r="L2394" s="18"/>
    </row>
    <row r="2395" spans="1:12">
      <c r="A2395"/>
      <c r="B2395"/>
      <c r="C2395"/>
      <c r="D2395"/>
      <c r="E2395"/>
      <c r="F2395"/>
      <c r="G2395"/>
      <c r="H2395"/>
      <c r="I2395"/>
      <c r="J2395"/>
      <c r="K2395"/>
      <c r="L2395" s="18"/>
    </row>
    <row r="2396" spans="1:12">
      <c r="A2396"/>
      <c r="B2396"/>
      <c r="C2396"/>
      <c r="D2396"/>
      <c r="E2396"/>
      <c r="F2396"/>
      <c r="G2396"/>
      <c r="H2396"/>
      <c r="I2396"/>
      <c r="J2396"/>
      <c r="K2396"/>
      <c r="L2396" s="18"/>
    </row>
    <row r="2397" spans="1:12">
      <c r="A2397"/>
      <c r="B2397"/>
      <c r="C2397"/>
      <c r="D2397"/>
      <c r="E2397"/>
      <c r="F2397"/>
      <c r="G2397"/>
      <c r="H2397"/>
      <c r="I2397"/>
      <c r="J2397"/>
      <c r="K2397"/>
      <c r="L2397" s="18"/>
    </row>
    <row r="2398" spans="1:12">
      <c r="A2398"/>
      <c r="B2398"/>
      <c r="C2398"/>
      <c r="D2398"/>
      <c r="E2398"/>
      <c r="F2398"/>
      <c r="G2398"/>
      <c r="H2398"/>
      <c r="I2398"/>
      <c r="J2398"/>
      <c r="K2398"/>
      <c r="L2398" s="18"/>
    </row>
    <row r="2399" spans="1:12">
      <c r="A2399"/>
      <c r="B2399"/>
      <c r="C2399"/>
      <c r="D2399"/>
      <c r="E2399"/>
      <c r="F2399"/>
      <c r="G2399"/>
      <c r="H2399"/>
      <c r="I2399"/>
      <c r="J2399"/>
      <c r="K2399"/>
      <c r="L2399" s="18"/>
    </row>
    <row r="2400" spans="1:12">
      <c r="A2400"/>
      <c r="B2400"/>
      <c r="C2400"/>
      <c r="D2400"/>
      <c r="E2400"/>
      <c r="F2400"/>
      <c r="G2400"/>
      <c r="H2400"/>
      <c r="I2400"/>
      <c r="J2400"/>
      <c r="K2400"/>
      <c r="L2400" s="18"/>
    </row>
    <row r="2401" spans="1:12">
      <c r="A2401"/>
      <c r="B2401"/>
      <c r="C2401"/>
      <c r="D2401"/>
      <c r="E2401"/>
      <c r="F2401"/>
      <c r="G2401"/>
      <c r="H2401"/>
      <c r="I2401"/>
      <c r="J2401"/>
      <c r="K2401"/>
      <c r="L2401" s="18"/>
    </row>
    <row r="2402" spans="1:12">
      <c r="A2402"/>
      <c r="B2402"/>
      <c r="C2402"/>
      <c r="D2402"/>
      <c r="E2402"/>
      <c r="F2402"/>
      <c r="G2402"/>
      <c r="H2402"/>
      <c r="I2402"/>
      <c r="J2402"/>
      <c r="K2402"/>
      <c r="L2402" s="18"/>
    </row>
    <row r="2403" spans="1:12">
      <c r="A2403"/>
      <c r="B2403"/>
      <c r="C2403"/>
      <c r="D2403"/>
      <c r="E2403"/>
      <c r="F2403"/>
      <c r="G2403"/>
      <c r="H2403"/>
      <c r="I2403"/>
      <c r="J2403"/>
      <c r="K2403"/>
      <c r="L2403" s="18"/>
    </row>
    <row r="2404" spans="1:12">
      <c r="A2404"/>
      <c r="B2404"/>
      <c r="C2404"/>
      <c r="D2404"/>
      <c r="E2404"/>
      <c r="F2404"/>
      <c r="G2404"/>
      <c r="H2404"/>
      <c r="I2404"/>
      <c r="J2404"/>
      <c r="K2404"/>
      <c r="L2404" s="18"/>
    </row>
    <row r="2405" spans="1:12">
      <c r="A2405"/>
      <c r="B2405"/>
      <c r="C2405"/>
      <c r="D2405"/>
      <c r="E2405"/>
      <c r="F2405"/>
      <c r="G2405"/>
      <c r="H2405"/>
      <c r="I2405"/>
      <c r="J2405"/>
      <c r="K2405"/>
      <c r="L2405" s="18"/>
    </row>
    <row r="2406" spans="1:12">
      <c r="A2406"/>
      <c r="B2406"/>
      <c r="C2406"/>
      <c r="D2406"/>
      <c r="E2406"/>
      <c r="F2406"/>
      <c r="G2406"/>
      <c r="H2406"/>
      <c r="I2406"/>
      <c r="J2406"/>
      <c r="K2406"/>
      <c r="L2406" s="18"/>
    </row>
    <row r="2407" spans="1:12">
      <c r="A2407"/>
      <c r="B2407"/>
      <c r="C2407"/>
      <c r="D2407"/>
      <c r="E2407"/>
      <c r="F2407"/>
      <c r="G2407"/>
      <c r="H2407"/>
      <c r="I2407"/>
      <c r="J2407"/>
      <c r="K2407"/>
      <c r="L2407" s="18"/>
    </row>
    <row r="2408" spans="1:12">
      <c r="A2408"/>
      <c r="B2408"/>
      <c r="C2408"/>
      <c r="D2408"/>
      <c r="E2408"/>
      <c r="F2408"/>
      <c r="G2408"/>
      <c r="H2408"/>
      <c r="I2408"/>
      <c r="J2408"/>
      <c r="K2408"/>
      <c r="L2408" s="18"/>
    </row>
    <row r="2409" spans="1:12">
      <c r="A2409"/>
      <c r="B2409"/>
      <c r="C2409"/>
      <c r="D2409"/>
      <c r="E2409"/>
      <c r="F2409"/>
      <c r="G2409"/>
      <c r="H2409"/>
      <c r="I2409"/>
      <c r="J2409"/>
      <c r="K2409"/>
      <c r="L2409" s="18"/>
    </row>
    <row r="2410" spans="1:12">
      <c r="A2410"/>
      <c r="B2410"/>
      <c r="C2410"/>
      <c r="D2410"/>
      <c r="E2410"/>
      <c r="F2410"/>
      <c r="G2410"/>
      <c r="H2410"/>
      <c r="I2410"/>
      <c r="J2410"/>
      <c r="K2410"/>
      <c r="L2410" s="18"/>
    </row>
    <row r="2411" spans="1:12">
      <c r="A2411"/>
      <c r="B2411"/>
      <c r="C2411"/>
      <c r="D2411"/>
      <c r="E2411"/>
      <c r="F2411"/>
      <c r="G2411"/>
      <c r="H2411"/>
      <c r="I2411"/>
      <c r="J2411"/>
      <c r="K2411"/>
      <c r="L2411" s="18"/>
    </row>
    <row r="2412" spans="1:12">
      <c r="A2412"/>
      <c r="B2412"/>
      <c r="C2412"/>
      <c r="D2412"/>
      <c r="E2412"/>
      <c r="F2412"/>
      <c r="G2412"/>
      <c r="H2412"/>
      <c r="I2412"/>
      <c r="J2412"/>
      <c r="K2412"/>
      <c r="L2412" s="18"/>
    </row>
    <row r="2413" spans="1:12">
      <c r="A2413"/>
      <c r="B2413"/>
      <c r="C2413"/>
      <c r="D2413"/>
      <c r="E2413"/>
      <c r="F2413"/>
      <c r="G2413"/>
      <c r="H2413"/>
      <c r="I2413"/>
      <c r="J2413"/>
      <c r="K2413"/>
      <c r="L2413" s="18"/>
    </row>
    <row r="2414" spans="1:12">
      <c r="A2414"/>
      <c r="B2414"/>
      <c r="C2414"/>
      <c r="D2414"/>
      <c r="E2414"/>
      <c r="F2414"/>
      <c r="G2414"/>
      <c r="H2414"/>
      <c r="I2414"/>
      <c r="J2414"/>
      <c r="K2414"/>
      <c r="L2414" s="18"/>
    </row>
    <row r="2415" spans="1:12">
      <c r="A2415"/>
      <c r="B2415"/>
      <c r="C2415"/>
      <c r="D2415"/>
      <c r="E2415"/>
      <c r="F2415"/>
      <c r="G2415"/>
      <c r="H2415"/>
      <c r="I2415"/>
      <c r="J2415"/>
      <c r="K2415"/>
      <c r="L2415" s="18"/>
    </row>
    <row r="2416" spans="1:12">
      <c r="A2416"/>
      <c r="B2416"/>
      <c r="C2416"/>
      <c r="D2416"/>
      <c r="E2416"/>
      <c r="F2416"/>
      <c r="G2416"/>
      <c r="H2416"/>
      <c r="I2416"/>
      <c r="J2416"/>
      <c r="K2416"/>
      <c r="L2416" s="18"/>
    </row>
    <row r="2417" spans="1:12">
      <c r="A2417"/>
      <c r="B2417"/>
      <c r="C2417"/>
      <c r="D2417"/>
      <c r="E2417"/>
      <c r="F2417"/>
      <c r="G2417"/>
      <c r="H2417"/>
      <c r="I2417"/>
      <c r="J2417"/>
      <c r="K2417"/>
      <c r="L2417" s="18"/>
    </row>
    <row r="2418" spans="1:12">
      <c r="A2418"/>
      <c r="B2418"/>
      <c r="C2418"/>
      <c r="D2418"/>
      <c r="E2418"/>
      <c r="F2418"/>
      <c r="G2418"/>
      <c r="H2418"/>
      <c r="I2418"/>
      <c r="J2418"/>
      <c r="K2418"/>
      <c r="L2418" s="18"/>
    </row>
    <row r="2419" spans="1:12">
      <c r="A2419"/>
      <c r="B2419"/>
      <c r="C2419"/>
      <c r="D2419"/>
      <c r="E2419"/>
      <c r="F2419"/>
      <c r="G2419"/>
      <c r="H2419"/>
      <c r="I2419"/>
      <c r="J2419"/>
      <c r="K2419"/>
      <c r="L2419" s="18"/>
    </row>
    <row r="2420" spans="1:12">
      <c r="A2420"/>
      <c r="B2420"/>
      <c r="C2420"/>
      <c r="D2420"/>
      <c r="E2420"/>
      <c r="F2420"/>
      <c r="G2420"/>
      <c r="H2420"/>
      <c r="I2420"/>
      <c r="J2420"/>
      <c r="K2420"/>
      <c r="L2420" s="18"/>
    </row>
    <row r="2421" spans="1:12">
      <c r="A2421"/>
      <c r="B2421"/>
      <c r="C2421"/>
      <c r="D2421"/>
      <c r="E2421"/>
      <c r="F2421"/>
      <c r="G2421"/>
      <c r="H2421"/>
      <c r="I2421"/>
      <c r="J2421"/>
      <c r="K2421"/>
      <c r="L2421" s="18"/>
    </row>
    <row r="2422" spans="1:12">
      <c r="A2422"/>
      <c r="B2422"/>
      <c r="C2422"/>
      <c r="D2422"/>
      <c r="E2422"/>
      <c r="F2422"/>
      <c r="G2422"/>
      <c r="H2422"/>
      <c r="I2422"/>
      <c r="J2422"/>
      <c r="K2422"/>
      <c r="L2422" s="18"/>
    </row>
    <row r="2423" spans="1:12">
      <c r="A2423"/>
      <c r="B2423"/>
      <c r="C2423"/>
      <c r="D2423"/>
      <c r="E2423"/>
      <c r="F2423"/>
      <c r="G2423"/>
      <c r="H2423"/>
      <c r="I2423"/>
      <c r="J2423"/>
      <c r="K2423"/>
      <c r="L2423" s="18"/>
    </row>
    <row r="2424" spans="1:12">
      <c r="A2424"/>
      <c r="B2424"/>
      <c r="C2424"/>
      <c r="D2424"/>
      <c r="E2424"/>
      <c r="F2424"/>
      <c r="G2424"/>
      <c r="H2424"/>
      <c r="I2424"/>
      <c r="J2424"/>
      <c r="K2424"/>
      <c r="L2424" s="18"/>
    </row>
    <row r="2425" spans="1:12">
      <c r="A2425"/>
      <c r="B2425"/>
      <c r="C2425"/>
      <c r="D2425"/>
      <c r="E2425"/>
      <c r="F2425"/>
      <c r="G2425"/>
      <c r="H2425"/>
      <c r="I2425"/>
      <c r="J2425"/>
      <c r="K2425"/>
      <c r="L2425" s="18"/>
    </row>
    <row r="2426" spans="1:12">
      <c r="A2426"/>
      <c r="B2426"/>
      <c r="C2426"/>
      <c r="D2426"/>
      <c r="E2426"/>
      <c r="F2426"/>
      <c r="G2426"/>
      <c r="H2426"/>
      <c r="I2426"/>
      <c r="J2426"/>
      <c r="K2426"/>
      <c r="L2426" s="18"/>
    </row>
    <row r="2427" spans="1:12">
      <c r="A2427"/>
      <c r="B2427"/>
      <c r="C2427"/>
      <c r="D2427"/>
      <c r="E2427"/>
      <c r="F2427"/>
      <c r="G2427"/>
      <c r="H2427"/>
      <c r="I2427"/>
      <c r="J2427"/>
      <c r="K2427"/>
      <c r="L2427" s="18"/>
    </row>
    <row r="2428" spans="1:12">
      <c r="A2428"/>
      <c r="B2428"/>
      <c r="C2428"/>
      <c r="D2428"/>
      <c r="E2428"/>
      <c r="F2428"/>
      <c r="G2428"/>
      <c r="H2428"/>
      <c r="I2428"/>
      <c r="J2428"/>
      <c r="K2428"/>
      <c r="L2428" s="18"/>
    </row>
    <row r="2429" spans="1:12">
      <c r="A2429"/>
      <c r="B2429"/>
      <c r="C2429"/>
      <c r="D2429"/>
      <c r="E2429"/>
      <c r="F2429"/>
      <c r="G2429"/>
      <c r="H2429"/>
      <c r="I2429"/>
      <c r="J2429"/>
      <c r="K2429"/>
      <c r="L2429" s="18"/>
    </row>
    <row r="2430" spans="1:12">
      <c r="A2430"/>
      <c r="B2430"/>
      <c r="C2430"/>
      <c r="D2430"/>
      <c r="E2430"/>
      <c r="F2430"/>
      <c r="G2430"/>
      <c r="H2430"/>
      <c r="I2430"/>
      <c r="J2430"/>
      <c r="K2430"/>
      <c r="L2430" s="18"/>
    </row>
    <row r="2431" spans="1:12">
      <c r="A2431"/>
      <c r="B2431"/>
      <c r="C2431"/>
      <c r="D2431"/>
      <c r="E2431"/>
      <c r="F2431"/>
      <c r="G2431"/>
      <c r="H2431"/>
      <c r="I2431"/>
      <c r="J2431"/>
      <c r="K2431"/>
      <c r="L2431" s="18"/>
    </row>
    <row r="2432" spans="1:12">
      <c r="A2432"/>
      <c r="B2432"/>
      <c r="C2432"/>
      <c r="D2432"/>
      <c r="E2432"/>
      <c r="F2432"/>
      <c r="G2432"/>
      <c r="H2432"/>
      <c r="I2432"/>
      <c r="J2432"/>
      <c r="K2432"/>
      <c r="L2432" s="18"/>
    </row>
    <row r="2433" spans="1:12">
      <c r="A2433"/>
      <c r="B2433"/>
      <c r="C2433"/>
      <c r="D2433"/>
      <c r="E2433"/>
      <c r="F2433"/>
      <c r="G2433"/>
      <c r="H2433"/>
      <c r="I2433"/>
      <c r="J2433"/>
      <c r="K2433"/>
      <c r="L2433" s="18"/>
    </row>
    <row r="2434" spans="1:12">
      <c r="A2434"/>
      <c r="B2434"/>
      <c r="C2434"/>
      <c r="D2434"/>
      <c r="E2434"/>
      <c r="F2434"/>
      <c r="G2434"/>
      <c r="H2434"/>
      <c r="I2434"/>
      <c r="J2434"/>
      <c r="K2434"/>
      <c r="L2434" s="18"/>
    </row>
    <row r="2435" spans="1:12">
      <c r="A2435"/>
      <c r="B2435"/>
      <c r="C2435"/>
      <c r="D2435"/>
      <c r="E2435"/>
      <c r="F2435"/>
      <c r="G2435"/>
      <c r="H2435"/>
      <c r="I2435"/>
      <c r="J2435"/>
      <c r="K2435"/>
      <c r="L2435" s="18"/>
    </row>
    <row r="2436" spans="1:12">
      <c r="A2436"/>
      <c r="B2436"/>
      <c r="C2436"/>
      <c r="D2436"/>
      <c r="E2436"/>
      <c r="F2436"/>
      <c r="G2436"/>
      <c r="H2436"/>
      <c r="I2436"/>
      <c r="J2436"/>
      <c r="K2436"/>
      <c r="L2436" s="18"/>
    </row>
    <row r="2437" spans="1:12">
      <c r="A2437"/>
      <c r="B2437"/>
      <c r="C2437"/>
      <c r="D2437"/>
      <c r="E2437"/>
      <c r="F2437"/>
      <c r="G2437"/>
      <c r="H2437"/>
      <c r="I2437"/>
      <c r="J2437"/>
      <c r="K2437"/>
      <c r="L2437" s="18"/>
    </row>
    <row r="2438" spans="1:12">
      <c r="A2438"/>
      <c r="B2438"/>
      <c r="C2438"/>
      <c r="D2438"/>
      <c r="E2438"/>
      <c r="F2438"/>
      <c r="G2438"/>
      <c r="H2438"/>
      <c r="I2438"/>
      <c r="J2438"/>
      <c r="K2438"/>
      <c r="L2438" s="18"/>
    </row>
    <row r="2439" spans="1:12">
      <c r="A2439"/>
      <c r="B2439"/>
      <c r="C2439"/>
      <c r="D2439"/>
      <c r="E2439"/>
      <c r="F2439"/>
      <c r="G2439"/>
      <c r="H2439"/>
      <c r="I2439"/>
      <c r="J2439"/>
      <c r="K2439"/>
      <c r="L2439" s="18"/>
    </row>
    <row r="2440" spans="1:12">
      <c r="A2440"/>
      <c r="B2440"/>
      <c r="C2440"/>
      <c r="D2440"/>
      <c r="E2440"/>
      <c r="F2440"/>
      <c r="G2440"/>
      <c r="H2440"/>
      <c r="I2440"/>
      <c r="J2440"/>
      <c r="K2440"/>
      <c r="L2440" s="18"/>
    </row>
    <row r="2441" spans="1:12">
      <c r="A2441"/>
      <c r="B2441"/>
      <c r="C2441"/>
      <c r="D2441"/>
      <c r="E2441"/>
      <c r="F2441"/>
      <c r="G2441"/>
      <c r="H2441"/>
      <c r="I2441"/>
      <c r="J2441"/>
      <c r="K2441"/>
      <c r="L2441" s="18"/>
    </row>
    <row r="2442" spans="1:12">
      <c r="A2442"/>
      <c r="B2442"/>
      <c r="C2442"/>
      <c r="D2442"/>
      <c r="E2442"/>
      <c r="F2442"/>
      <c r="G2442"/>
      <c r="H2442"/>
      <c r="I2442"/>
      <c r="J2442"/>
      <c r="K2442"/>
      <c r="L2442" s="18"/>
    </row>
    <row r="2443" spans="1:12">
      <c r="A2443"/>
      <c r="B2443"/>
      <c r="C2443"/>
      <c r="D2443"/>
      <c r="E2443"/>
      <c r="F2443"/>
      <c r="G2443"/>
      <c r="H2443"/>
      <c r="I2443"/>
      <c r="J2443"/>
      <c r="K2443"/>
      <c r="L2443" s="18"/>
    </row>
    <row r="2444" spans="1:12">
      <c r="A2444"/>
      <c r="B2444"/>
      <c r="C2444"/>
      <c r="D2444"/>
      <c r="E2444"/>
      <c r="F2444"/>
      <c r="G2444"/>
      <c r="H2444"/>
      <c r="I2444"/>
      <c r="J2444"/>
      <c r="K2444"/>
      <c r="L2444" s="18"/>
    </row>
    <row r="2445" spans="1:12">
      <c r="A2445"/>
      <c r="B2445"/>
      <c r="C2445"/>
      <c r="D2445"/>
      <c r="E2445"/>
      <c r="F2445"/>
      <c r="G2445"/>
      <c r="H2445"/>
      <c r="I2445"/>
      <c r="J2445"/>
      <c r="K2445"/>
      <c r="L2445" s="18"/>
    </row>
    <row r="2446" spans="1:12">
      <c r="A2446"/>
      <c r="B2446"/>
      <c r="C2446"/>
      <c r="D2446"/>
      <c r="E2446"/>
      <c r="F2446"/>
      <c r="G2446"/>
      <c r="H2446"/>
      <c r="I2446"/>
      <c r="J2446"/>
      <c r="K2446"/>
      <c r="L2446" s="18"/>
    </row>
    <row r="2447" spans="1:12">
      <c r="A2447"/>
      <c r="B2447"/>
      <c r="C2447"/>
      <c r="D2447"/>
      <c r="E2447"/>
      <c r="F2447"/>
      <c r="G2447"/>
      <c r="H2447"/>
      <c r="I2447"/>
      <c r="J2447"/>
      <c r="K2447"/>
      <c r="L2447" s="18"/>
    </row>
    <row r="2448" spans="1:12">
      <c r="A2448"/>
      <c r="B2448"/>
      <c r="C2448"/>
      <c r="D2448"/>
      <c r="E2448"/>
      <c r="F2448"/>
      <c r="G2448"/>
      <c r="H2448"/>
      <c r="I2448"/>
      <c r="J2448"/>
      <c r="K2448"/>
      <c r="L2448" s="18"/>
    </row>
    <row r="2449" spans="1:12">
      <c r="A2449"/>
      <c r="B2449"/>
      <c r="C2449"/>
      <c r="D2449"/>
      <c r="E2449"/>
      <c r="F2449"/>
      <c r="G2449"/>
      <c r="H2449"/>
      <c r="I2449"/>
      <c r="J2449"/>
      <c r="K2449"/>
      <c r="L2449" s="18"/>
    </row>
    <row r="2450" spans="1:12">
      <c r="A2450"/>
      <c r="B2450"/>
      <c r="C2450"/>
      <c r="D2450"/>
      <c r="E2450"/>
      <c r="F2450"/>
      <c r="G2450"/>
      <c r="H2450"/>
      <c r="I2450"/>
      <c r="J2450"/>
      <c r="K2450"/>
      <c r="L2450" s="18"/>
    </row>
    <row r="2451" spans="1:12">
      <c r="A2451"/>
      <c r="B2451"/>
      <c r="C2451"/>
      <c r="D2451"/>
      <c r="E2451"/>
      <c r="F2451"/>
      <c r="G2451"/>
      <c r="H2451"/>
      <c r="I2451"/>
      <c r="J2451"/>
      <c r="K2451"/>
      <c r="L2451" s="18"/>
    </row>
    <row r="2452" spans="1:12">
      <c r="A2452"/>
      <c r="B2452"/>
      <c r="C2452"/>
      <c r="D2452"/>
      <c r="E2452"/>
      <c r="F2452"/>
      <c r="G2452"/>
      <c r="H2452"/>
      <c r="I2452"/>
      <c r="J2452"/>
      <c r="K2452"/>
      <c r="L2452" s="18"/>
    </row>
    <row r="2453" spans="1:12">
      <c r="A2453"/>
      <c r="B2453"/>
      <c r="C2453"/>
      <c r="D2453"/>
      <c r="E2453"/>
      <c r="F2453"/>
      <c r="G2453"/>
      <c r="H2453"/>
      <c r="I2453"/>
      <c r="J2453"/>
      <c r="K2453"/>
      <c r="L2453" s="18"/>
    </row>
    <row r="2454" spans="1:12">
      <c r="A2454"/>
      <c r="B2454"/>
      <c r="C2454"/>
      <c r="D2454"/>
      <c r="E2454"/>
      <c r="F2454"/>
      <c r="G2454"/>
      <c r="H2454"/>
      <c r="I2454"/>
      <c r="J2454"/>
      <c r="K2454"/>
      <c r="L2454" s="18"/>
    </row>
    <row r="2455" spans="1:12">
      <c r="A2455"/>
      <c r="B2455"/>
      <c r="C2455"/>
      <c r="D2455"/>
      <c r="E2455"/>
      <c r="F2455"/>
      <c r="G2455"/>
      <c r="H2455"/>
      <c r="I2455"/>
      <c r="J2455"/>
      <c r="K2455"/>
      <c r="L2455" s="18"/>
    </row>
    <row r="2456" spans="1:12">
      <c r="A2456"/>
      <c r="B2456"/>
      <c r="C2456"/>
      <c r="D2456"/>
      <c r="E2456"/>
      <c r="F2456"/>
      <c r="G2456"/>
      <c r="H2456"/>
      <c r="I2456"/>
      <c r="J2456"/>
      <c r="K2456"/>
      <c r="L2456" s="18"/>
    </row>
    <row r="2457" spans="1:12">
      <c r="A2457"/>
      <c r="B2457"/>
      <c r="C2457"/>
      <c r="D2457"/>
      <c r="E2457"/>
      <c r="F2457"/>
      <c r="G2457"/>
      <c r="H2457"/>
      <c r="I2457"/>
      <c r="J2457"/>
      <c r="K2457"/>
      <c r="L2457" s="18"/>
    </row>
    <row r="2458" spans="1:12">
      <c r="A2458"/>
      <c r="B2458"/>
      <c r="C2458"/>
      <c r="D2458"/>
      <c r="E2458"/>
      <c r="F2458"/>
      <c r="G2458"/>
      <c r="H2458"/>
      <c r="I2458"/>
      <c r="J2458"/>
      <c r="K2458"/>
      <c r="L2458" s="18"/>
    </row>
    <row r="2459" spans="1:12">
      <c r="A2459"/>
      <c r="B2459"/>
      <c r="C2459"/>
      <c r="D2459"/>
      <c r="E2459"/>
      <c r="F2459"/>
      <c r="G2459"/>
      <c r="H2459"/>
      <c r="I2459"/>
      <c r="J2459"/>
      <c r="K2459"/>
      <c r="L2459" s="18"/>
    </row>
    <row r="2460" spans="1:12">
      <c r="A2460"/>
      <c r="B2460"/>
      <c r="C2460"/>
      <c r="D2460"/>
      <c r="E2460"/>
      <c r="F2460"/>
      <c r="G2460"/>
      <c r="H2460"/>
      <c r="I2460"/>
      <c r="J2460"/>
      <c r="K2460"/>
      <c r="L2460" s="18"/>
    </row>
    <row r="2461" spans="1:12">
      <c r="A2461"/>
      <c r="B2461"/>
      <c r="C2461"/>
      <c r="D2461"/>
      <c r="E2461"/>
      <c r="F2461"/>
      <c r="G2461"/>
      <c r="H2461"/>
      <c r="I2461"/>
      <c r="J2461"/>
      <c r="K2461"/>
      <c r="L2461" s="18"/>
    </row>
    <row r="2462" spans="1:12">
      <c r="A2462"/>
      <c r="B2462"/>
      <c r="C2462"/>
      <c r="D2462"/>
      <c r="E2462"/>
      <c r="F2462"/>
      <c r="G2462"/>
      <c r="H2462"/>
      <c r="I2462"/>
      <c r="J2462"/>
      <c r="K2462"/>
      <c r="L2462" s="18"/>
    </row>
    <row r="2463" spans="1:12">
      <c r="A2463"/>
      <c r="B2463"/>
      <c r="C2463"/>
      <c r="D2463"/>
      <c r="E2463"/>
      <c r="F2463"/>
      <c r="G2463"/>
      <c r="H2463"/>
      <c r="I2463"/>
      <c r="J2463"/>
      <c r="K2463"/>
      <c r="L2463" s="18"/>
    </row>
    <row r="2464" spans="1:12">
      <c r="A2464"/>
      <c r="B2464"/>
      <c r="C2464"/>
      <c r="D2464"/>
      <c r="E2464"/>
      <c r="F2464"/>
      <c r="G2464"/>
      <c r="H2464"/>
      <c r="I2464"/>
      <c r="J2464"/>
      <c r="K2464"/>
      <c r="L2464" s="18"/>
    </row>
    <row r="2465" spans="1:12">
      <c r="A2465"/>
      <c r="B2465"/>
      <c r="C2465"/>
      <c r="D2465"/>
      <c r="E2465"/>
      <c r="F2465"/>
      <c r="G2465"/>
      <c r="H2465"/>
      <c r="I2465"/>
      <c r="J2465"/>
      <c r="K2465"/>
      <c r="L2465" s="18"/>
    </row>
    <row r="2466" spans="1:12">
      <c r="A2466"/>
      <c r="B2466"/>
      <c r="C2466"/>
      <c r="D2466"/>
      <c r="E2466"/>
      <c r="F2466"/>
      <c r="G2466"/>
      <c r="H2466"/>
      <c r="I2466"/>
      <c r="J2466"/>
      <c r="K2466"/>
      <c r="L2466" s="18"/>
    </row>
    <row r="2467" spans="1:12">
      <c r="A2467"/>
      <c r="B2467"/>
      <c r="C2467"/>
      <c r="D2467"/>
      <c r="E2467"/>
      <c r="F2467"/>
      <c r="G2467"/>
      <c r="H2467"/>
      <c r="I2467"/>
      <c r="J2467"/>
      <c r="K2467"/>
      <c r="L2467" s="18"/>
    </row>
    <row r="2468" spans="1:12">
      <c r="A2468"/>
      <c r="B2468"/>
      <c r="C2468"/>
      <c r="D2468"/>
      <c r="E2468"/>
      <c r="F2468"/>
      <c r="G2468"/>
      <c r="H2468"/>
      <c r="I2468"/>
      <c r="J2468"/>
      <c r="K2468"/>
      <c r="L2468" s="18"/>
    </row>
    <row r="2469" spans="1:12">
      <c r="A2469"/>
      <c r="B2469"/>
      <c r="C2469"/>
      <c r="D2469"/>
      <c r="E2469"/>
      <c r="F2469"/>
      <c r="G2469"/>
      <c r="H2469"/>
      <c r="I2469"/>
      <c r="J2469"/>
      <c r="K2469"/>
      <c r="L2469" s="18"/>
    </row>
    <row r="2470" spans="1:12">
      <c r="A2470"/>
      <c r="B2470"/>
      <c r="C2470"/>
      <c r="D2470"/>
      <c r="E2470"/>
      <c r="F2470"/>
      <c r="G2470"/>
      <c r="H2470"/>
      <c r="I2470"/>
      <c r="J2470"/>
      <c r="K2470"/>
      <c r="L2470" s="18"/>
    </row>
    <row r="2471" spans="1:12">
      <c r="A2471"/>
      <c r="B2471"/>
      <c r="C2471"/>
      <c r="D2471"/>
      <c r="E2471"/>
      <c r="F2471"/>
      <c r="G2471"/>
      <c r="H2471"/>
      <c r="I2471"/>
      <c r="J2471"/>
      <c r="K2471"/>
      <c r="L2471" s="18"/>
    </row>
    <row r="2472" spans="1:12">
      <c r="A2472"/>
      <c r="B2472"/>
      <c r="C2472"/>
      <c r="D2472"/>
      <c r="E2472"/>
      <c r="F2472"/>
      <c r="G2472"/>
      <c r="H2472"/>
      <c r="I2472"/>
      <c r="J2472"/>
      <c r="K2472"/>
      <c r="L2472" s="18"/>
    </row>
    <row r="2473" spans="1:12">
      <c r="A2473"/>
      <c r="B2473"/>
      <c r="C2473"/>
      <c r="D2473"/>
      <c r="E2473"/>
      <c r="F2473"/>
      <c r="G2473"/>
      <c r="H2473"/>
      <c r="I2473"/>
      <c r="J2473"/>
      <c r="K2473"/>
      <c r="L2473" s="18"/>
    </row>
    <row r="2474" spans="1:12">
      <c r="A2474"/>
      <c r="B2474"/>
      <c r="C2474"/>
      <c r="D2474"/>
      <c r="E2474"/>
      <c r="F2474"/>
      <c r="G2474"/>
      <c r="H2474"/>
      <c r="I2474"/>
      <c r="J2474"/>
      <c r="K2474"/>
      <c r="L2474" s="18"/>
    </row>
    <row r="2475" spans="1:12">
      <c r="A2475"/>
      <c r="B2475"/>
      <c r="C2475"/>
      <c r="D2475"/>
      <c r="E2475"/>
      <c r="F2475"/>
      <c r="G2475"/>
      <c r="H2475"/>
      <c r="I2475"/>
      <c r="J2475"/>
      <c r="K2475"/>
      <c r="L2475" s="18"/>
    </row>
    <row r="2476" spans="1:12">
      <c r="A2476"/>
      <c r="B2476"/>
      <c r="C2476"/>
      <c r="D2476"/>
      <c r="E2476"/>
      <c r="F2476"/>
      <c r="G2476"/>
      <c r="H2476"/>
      <c r="I2476"/>
      <c r="J2476"/>
      <c r="K2476"/>
      <c r="L2476" s="18"/>
    </row>
    <row r="2477" spans="1:12">
      <c r="A2477"/>
      <c r="B2477"/>
      <c r="C2477"/>
      <c r="D2477"/>
      <c r="E2477"/>
      <c r="F2477"/>
      <c r="G2477"/>
      <c r="H2477"/>
      <c r="I2477"/>
      <c r="J2477"/>
      <c r="K2477"/>
      <c r="L2477" s="18"/>
    </row>
    <row r="2478" spans="1:12">
      <c r="A2478"/>
      <c r="B2478"/>
      <c r="C2478"/>
      <c r="D2478"/>
      <c r="E2478"/>
      <c r="F2478"/>
      <c r="G2478"/>
      <c r="H2478"/>
      <c r="I2478"/>
      <c r="J2478"/>
      <c r="K2478"/>
      <c r="L2478" s="18"/>
    </row>
    <row r="2479" spans="1:12">
      <c r="A2479"/>
      <c r="B2479"/>
      <c r="C2479"/>
      <c r="D2479"/>
      <c r="E2479"/>
      <c r="F2479"/>
      <c r="G2479"/>
      <c r="H2479"/>
      <c r="I2479"/>
      <c r="J2479"/>
      <c r="K2479"/>
      <c r="L2479" s="18"/>
    </row>
    <row r="2480" spans="1:12">
      <c r="A2480"/>
      <c r="B2480"/>
      <c r="C2480"/>
      <c r="D2480"/>
      <c r="E2480"/>
      <c r="F2480"/>
      <c r="G2480"/>
      <c r="H2480"/>
      <c r="I2480"/>
      <c r="J2480"/>
      <c r="K2480"/>
      <c r="L2480" s="18"/>
    </row>
    <row r="2481" spans="1:12">
      <c r="A2481"/>
      <c r="B2481"/>
      <c r="C2481"/>
      <c r="D2481"/>
      <c r="E2481"/>
      <c r="F2481"/>
      <c r="G2481"/>
      <c r="H2481"/>
      <c r="I2481"/>
      <c r="J2481"/>
      <c r="K2481"/>
      <c r="L2481" s="18"/>
    </row>
    <row r="2482" spans="1:12">
      <c r="A2482"/>
      <c r="B2482"/>
      <c r="C2482"/>
      <c r="D2482"/>
      <c r="E2482"/>
      <c r="F2482"/>
      <c r="G2482"/>
      <c r="H2482"/>
      <c r="I2482"/>
      <c r="J2482"/>
      <c r="K2482"/>
      <c r="L2482" s="18"/>
    </row>
    <row r="2483" spans="1:12">
      <c r="A2483"/>
      <c r="B2483"/>
      <c r="C2483"/>
      <c r="D2483"/>
      <c r="E2483"/>
      <c r="F2483"/>
      <c r="G2483"/>
      <c r="H2483"/>
      <c r="I2483"/>
      <c r="J2483"/>
      <c r="K2483"/>
      <c r="L2483" s="18"/>
    </row>
    <row r="2484" spans="1:12">
      <c r="A2484"/>
      <c r="B2484"/>
      <c r="C2484"/>
      <c r="D2484"/>
      <c r="E2484"/>
      <c r="F2484"/>
      <c r="G2484"/>
      <c r="H2484"/>
      <c r="I2484"/>
      <c r="J2484"/>
      <c r="K2484"/>
      <c r="L2484" s="18"/>
    </row>
    <row r="2485" spans="1:12">
      <c r="A2485"/>
      <c r="B2485"/>
      <c r="C2485"/>
      <c r="D2485"/>
      <c r="E2485"/>
      <c r="F2485"/>
      <c r="G2485"/>
      <c r="H2485"/>
      <c r="I2485"/>
      <c r="J2485"/>
      <c r="K2485"/>
      <c r="L2485" s="18"/>
    </row>
    <row r="2486" spans="1:12">
      <c r="A2486"/>
      <c r="B2486"/>
      <c r="C2486"/>
      <c r="D2486"/>
      <c r="E2486"/>
      <c r="F2486"/>
      <c r="G2486"/>
      <c r="H2486"/>
      <c r="I2486"/>
      <c r="J2486"/>
      <c r="K2486"/>
      <c r="L2486" s="18"/>
    </row>
    <row r="2487" spans="1:12">
      <c r="A2487"/>
      <c r="B2487"/>
      <c r="C2487"/>
      <c r="D2487"/>
      <c r="E2487"/>
      <c r="F2487"/>
      <c r="G2487"/>
      <c r="H2487"/>
      <c r="I2487"/>
      <c r="J2487"/>
      <c r="K2487"/>
      <c r="L2487" s="18"/>
    </row>
    <row r="2488" spans="1:12">
      <c r="A2488"/>
      <c r="B2488"/>
      <c r="C2488"/>
      <c r="D2488"/>
      <c r="E2488"/>
      <c r="F2488"/>
      <c r="G2488"/>
      <c r="H2488"/>
      <c r="I2488"/>
      <c r="J2488"/>
      <c r="K2488"/>
      <c r="L2488" s="18"/>
    </row>
    <row r="2489" spans="1:12">
      <c r="A2489"/>
      <c r="B2489"/>
      <c r="C2489"/>
      <c r="D2489"/>
      <c r="E2489"/>
      <c r="F2489"/>
      <c r="G2489"/>
      <c r="H2489"/>
      <c r="I2489"/>
      <c r="J2489"/>
      <c r="K2489"/>
      <c r="L2489" s="18"/>
    </row>
    <row r="2490" spans="1:12">
      <c r="A2490"/>
      <c r="B2490"/>
      <c r="C2490"/>
      <c r="D2490"/>
      <c r="E2490"/>
      <c r="F2490"/>
      <c r="G2490"/>
      <c r="H2490"/>
      <c r="I2490"/>
      <c r="J2490"/>
      <c r="K2490"/>
      <c r="L2490" s="18"/>
    </row>
    <row r="2491" spans="1:12">
      <c r="A2491"/>
      <c r="B2491"/>
      <c r="C2491"/>
      <c r="D2491"/>
      <c r="E2491"/>
      <c r="F2491"/>
      <c r="G2491"/>
      <c r="H2491"/>
      <c r="I2491"/>
      <c r="J2491"/>
      <c r="K2491"/>
      <c r="L2491" s="18"/>
    </row>
    <row r="2492" spans="1:12">
      <c r="A2492"/>
      <c r="B2492"/>
      <c r="C2492"/>
      <c r="D2492"/>
      <c r="E2492"/>
      <c r="F2492"/>
      <c r="G2492"/>
      <c r="H2492"/>
      <c r="I2492"/>
      <c r="J2492"/>
      <c r="K2492"/>
      <c r="L2492" s="18"/>
    </row>
    <row r="2493" spans="1:12">
      <c r="A2493"/>
      <c r="B2493"/>
      <c r="C2493"/>
      <c r="D2493"/>
      <c r="E2493"/>
      <c r="F2493"/>
      <c r="G2493"/>
      <c r="H2493"/>
      <c r="I2493"/>
      <c r="J2493"/>
      <c r="K2493"/>
      <c r="L2493" s="18"/>
    </row>
    <row r="2494" spans="1:12">
      <c r="A2494"/>
      <c r="B2494"/>
      <c r="C2494"/>
      <c r="D2494"/>
      <c r="E2494"/>
      <c r="F2494"/>
      <c r="G2494"/>
      <c r="H2494"/>
      <c r="I2494"/>
      <c r="J2494"/>
      <c r="K2494"/>
      <c r="L2494" s="18"/>
    </row>
    <row r="2495" spans="1:12">
      <c r="A2495"/>
      <c r="B2495"/>
      <c r="C2495"/>
      <c r="D2495"/>
      <c r="E2495"/>
      <c r="F2495"/>
      <c r="G2495"/>
      <c r="H2495"/>
      <c r="I2495"/>
      <c r="J2495"/>
      <c r="K2495"/>
      <c r="L2495" s="18"/>
    </row>
    <row r="2496" spans="1:12">
      <c r="A2496"/>
      <c r="B2496"/>
      <c r="C2496"/>
      <c r="D2496"/>
      <c r="E2496"/>
      <c r="F2496"/>
      <c r="G2496"/>
      <c r="H2496"/>
      <c r="I2496"/>
      <c r="J2496"/>
      <c r="K2496"/>
      <c r="L2496" s="18"/>
    </row>
    <row r="2497" spans="1:12">
      <c r="A2497"/>
      <c r="B2497"/>
      <c r="C2497"/>
      <c r="D2497"/>
      <c r="E2497"/>
      <c r="F2497"/>
      <c r="G2497"/>
      <c r="H2497"/>
      <c r="I2497"/>
      <c r="J2497"/>
      <c r="K2497"/>
      <c r="L2497" s="18"/>
    </row>
    <row r="2498" spans="1:12">
      <c r="A2498"/>
      <c r="B2498"/>
      <c r="C2498"/>
      <c r="D2498"/>
      <c r="E2498"/>
      <c r="F2498"/>
      <c r="G2498"/>
      <c r="H2498"/>
      <c r="I2498"/>
      <c r="J2498"/>
      <c r="K2498"/>
      <c r="L2498" s="18"/>
    </row>
    <row r="2499" spans="1:12">
      <c r="A2499"/>
      <c r="B2499"/>
      <c r="C2499"/>
      <c r="D2499"/>
      <c r="E2499"/>
      <c r="F2499"/>
      <c r="G2499"/>
      <c r="H2499"/>
      <c r="I2499"/>
      <c r="J2499"/>
      <c r="K2499"/>
      <c r="L2499" s="18"/>
    </row>
    <row r="2500" spans="1:12">
      <c r="A2500"/>
      <c r="B2500"/>
      <c r="C2500"/>
      <c r="D2500"/>
      <c r="E2500"/>
      <c r="F2500"/>
      <c r="G2500"/>
      <c r="H2500"/>
      <c r="I2500"/>
      <c r="J2500"/>
      <c r="K2500"/>
      <c r="L2500" s="18"/>
    </row>
    <row r="2501" spans="1:12">
      <c r="A2501"/>
      <c r="B2501"/>
      <c r="C2501"/>
      <c r="D2501"/>
      <c r="E2501"/>
      <c r="F2501"/>
      <c r="G2501"/>
      <c r="H2501"/>
      <c r="I2501"/>
      <c r="J2501"/>
      <c r="K2501"/>
      <c r="L2501" s="18"/>
    </row>
    <row r="2502" spans="1:12">
      <c r="A2502"/>
      <c r="B2502"/>
      <c r="C2502"/>
      <c r="D2502"/>
      <c r="E2502"/>
      <c r="F2502"/>
      <c r="G2502"/>
      <c r="H2502"/>
      <c r="I2502"/>
      <c r="J2502"/>
      <c r="K2502"/>
      <c r="L2502" s="18"/>
    </row>
    <row r="2503" spans="1:12">
      <c r="A2503"/>
      <c r="B2503"/>
      <c r="C2503"/>
      <c r="D2503"/>
      <c r="E2503"/>
      <c r="F2503"/>
      <c r="G2503"/>
      <c r="H2503"/>
      <c r="I2503"/>
      <c r="J2503"/>
      <c r="K2503"/>
      <c r="L2503" s="18"/>
    </row>
    <row r="2504" spans="1:12">
      <c r="A2504"/>
      <c r="B2504"/>
      <c r="C2504"/>
      <c r="D2504"/>
      <c r="E2504"/>
      <c r="F2504"/>
      <c r="G2504"/>
      <c r="H2504"/>
      <c r="I2504"/>
      <c r="J2504"/>
      <c r="K2504"/>
      <c r="L2504" s="18"/>
    </row>
    <row r="2505" spans="1:12">
      <c r="A2505"/>
      <c r="B2505"/>
      <c r="C2505"/>
      <c r="D2505"/>
      <c r="E2505"/>
      <c r="F2505"/>
      <c r="G2505"/>
      <c r="H2505"/>
      <c r="I2505"/>
      <c r="J2505"/>
      <c r="K2505"/>
      <c r="L2505" s="18"/>
    </row>
    <row r="2506" spans="1:12">
      <c r="A2506"/>
      <c r="B2506"/>
      <c r="C2506"/>
      <c r="D2506"/>
      <c r="E2506"/>
      <c r="F2506"/>
      <c r="G2506"/>
      <c r="H2506"/>
      <c r="I2506"/>
      <c r="J2506"/>
      <c r="K2506"/>
      <c r="L2506" s="18"/>
    </row>
    <row r="2507" spans="1:12">
      <c r="A2507"/>
      <c r="B2507"/>
      <c r="C2507"/>
      <c r="D2507"/>
      <c r="E2507"/>
      <c r="F2507"/>
      <c r="G2507"/>
      <c r="H2507"/>
      <c r="I2507"/>
      <c r="J2507"/>
      <c r="K2507"/>
      <c r="L2507" s="18"/>
    </row>
    <row r="2508" spans="1:12">
      <c r="A2508"/>
      <c r="B2508"/>
      <c r="C2508"/>
      <c r="D2508"/>
      <c r="E2508"/>
      <c r="F2508"/>
      <c r="G2508"/>
      <c r="H2508"/>
      <c r="I2508"/>
      <c r="J2508"/>
      <c r="K2508"/>
      <c r="L2508" s="18"/>
    </row>
    <row r="2509" spans="1:12">
      <c r="A2509"/>
      <c r="B2509"/>
      <c r="C2509"/>
      <c r="D2509"/>
      <c r="E2509"/>
      <c r="F2509"/>
      <c r="G2509"/>
      <c r="H2509"/>
      <c r="I2509"/>
      <c r="J2509"/>
      <c r="K2509"/>
      <c r="L2509" s="18"/>
    </row>
    <row r="2510" spans="1:12">
      <c r="A2510"/>
      <c r="B2510"/>
      <c r="C2510"/>
      <c r="D2510"/>
      <c r="E2510"/>
      <c r="F2510"/>
      <c r="G2510"/>
      <c r="H2510"/>
      <c r="I2510"/>
      <c r="J2510"/>
      <c r="K2510"/>
      <c r="L2510" s="18"/>
    </row>
    <row r="2511" spans="1:12">
      <c r="A2511"/>
      <c r="B2511"/>
      <c r="C2511"/>
      <c r="D2511"/>
      <c r="E2511"/>
      <c r="F2511"/>
      <c r="G2511"/>
      <c r="H2511"/>
      <c r="I2511"/>
      <c r="J2511"/>
      <c r="K2511"/>
      <c r="L2511" s="18"/>
    </row>
    <row r="2512" spans="1:12">
      <c r="A2512"/>
      <c r="B2512"/>
      <c r="C2512"/>
      <c r="D2512"/>
      <c r="E2512"/>
      <c r="F2512"/>
      <c r="G2512"/>
      <c r="H2512"/>
      <c r="I2512"/>
      <c r="J2512"/>
      <c r="K2512"/>
      <c r="L2512" s="18"/>
    </row>
    <row r="2513" spans="1:12">
      <c r="A2513"/>
      <c r="B2513"/>
      <c r="C2513"/>
      <c r="D2513"/>
      <c r="E2513"/>
      <c r="F2513"/>
      <c r="G2513"/>
      <c r="H2513"/>
      <c r="I2513"/>
      <c r="J2513"/>
      <c r="K2513"/>
      <c r="L2513" s="18"/>
    </row>
    <row r="2514" spans="1:12">
      <c r="A2514"/>
      <c r="B2514"/>
      <c r="C2514"/>
      <c r="D2514"/>
      <c r="E2514"/>
      <c r="F2514"/>
      <c r="G2514"/>
      <c r="H2514"/>
      <c r="I2514"/>
      <c r="J2514"/>
      <c r="K2514"/>
      <c r="L2514" s="18"/>
    </row>
    <row r="2515" spans="1:12">
      <c r="A2515"/>
      <c r="B2515"/>
      <c r="C2515"/>
      <c r="D2515"/>
      <c r="E2515"/>
      <c r="F2515"/>
      <c r="G2515"/>
      <c r="H2515"/>
      <c r="I2515"/>
      <c r="J2515"/>
      <c r="K2515"/>
      <c r="L2515" s="18"/>
    </row>
    <row r="2516" spans="1:12">
      <c r="A2516"/>
      <c r="B2516"/>
      <c r="C2516"/>
      <c r="D2516"/>
      <c r="E2516"/>
      <c r="F2516"/>
      <c r="G2516"/>
      <c r="H2516"/>
      <c r="I2516"/>
      <c r="J2516"/>
      <c r="K2516"/>
      <c r="L2516" s="18"/>
    </row>
    <row r="2517" spans="1:12">
      <c r="A2517"/>
      <c r="B2517"/>
      <c r="C2517"/>
      <c r="D2517"/>
      <c r="E2517"/>
      <c r="F2517"/>
      <c r="G2517"/>
      <c r="H2517"/>
      <c r="I2517"/>
      <c r="J2517"/>
      <c r="K2517"/>
      <c r="L2517" s="18"/>
    </row>
    <row r="2518" spans="1:12">
      <c r="A2518"/>
      <c r="B2518"/>
      <c r="C2518"/>
      <c r="D2518"/>
      <c r="E2518"/>
      <c r="F2518"/>
      <c r="G2518"/>
      <c r="H2518"/>
      <c r="I2518"/>
      <c r="J2518"/>
      <c r="K2518"/>
      <c r="L2518" s="18"/>
    </row>
    <row r="2519" spans="1:12">
      <c r="A2519"/>
      <c r="B2519"/>
      <c r="C2519"/>
      <c r="D2519"/>
      <c r="E2519"/>
      <c r="F2519"/>
      <c r="G2519"/>
      <c r="H2519"/>
      <c r="I2519"/>
      <c r="J2519"/>
      <c r="K2519"/>
      <c r="L2519" s="18"/>
    </row>
    <row r="2520" spans="1:12">
      <c r="A2520"/>
      <c r="B2520"/>
      <c r="C2520"/>
      <c r="D2520"/>
      <c r="E2520"/>
      <c r="F2520"/>
      <c r="G2520"/>
      <c r="H2520"/>
      <c r="I2520"/>
      <c r="J2520"/>
      <c r="K2520"/>
      <c r="L2520" s="18"/>
    </row>
    <row r="2521" spans="1:12">
      <c r="A2521"/>
      <c r="B2521"/>
      <c r="C2521"/>
      <c r="D2521"/>
      <c r="E2521"/>
      <c r="F2521"/>
      <c r="G2521"/>
      <c r="H2521"/>
      <c r="I2521"/>
      <c r="J2521"/>
      <c r="K2521"/>
      <c r="L2521" s="18"/>
    </row>
    <row r="2522" spans="1:12">
      <c r="A2522"/>
      <c r="B2522"/>
      <c r="C2522"/>
      <c r="D2522"/>
      <c r="E2522"/>
      <c r="F2522"/>
      <c r="G2522"/>
      <c r="H2522"/>
      <c r="I2522"/>
      <c r="J2522"/>
      <c r="K2522"/>
      <c r="L2522" s="18"/>
    </row>
    <row r="2523" spans="1:12">
      <c r="A2523"/>
      <c r="B2523"/>
      <c r="C2523"/>
      <c r="D2523"/>
      <c r="E2523"/>
      <c r="F2523"/>
      <c r="G2523"/>
      <c r="H2523"/>
      <c r="I2523"/>
      <c r="J2523"/>
      <c r="K2523"/>
      <c r="L2523" s="18"/>
    </row>
    <row r="2524" spans="1:12">
      <c r="A2524"/>
      <c r="B2524"/>
      <c r="C2524"/>
      <c r="D2524"/>
      <c r="E2524"/>
      <c r="F2524"/>
      <c r="G2524"/>
      <c r="H2524"/>
      <c r="I2524"/>
      <c r="J2524"/>
      <c r="K2524"/>
      <c r="L2524" s="18"/>
    </row>
    <row r="2525" spans="1:12">
      <c r="A2525"/>
      <c r="B2525"/>
      <c r="C2525"/>
      <c r="D2525"/>
      <c r="E2525"/>
      <c r="F2525"/>
      <c r="G2525"/>
      <c r="H2525"/>
      <c r="I2525"/>
      <c r="J2525"/>
      <c r="K2525"/>
      <c r="L2525" s="18"/>
    </row>
    <row r="2526" spans="1:12">
      <c r="A2526"/>
      <c r="B2526"/>
      <c r="C2526"/>
      <c r="D2526"/>
      <c r="E2526"/>
      <c r="F2526"/>
      <c r="G2526"/>
      <c r="H2526"/>
      <c r="I2526"/>
      <c r="J2526"/>
      <c r="K2526"/>
      <c r="L2526" s="18"/>
    </row>
    <row r="2527" spans="1:12">
      <c r="A2527"/>
      <c r="B2527"/>
      <c r="C2527"/>
      <c r="D2527"/>
      <c r="E2527"/>
      <c r="F2527"/>
      <c r="G2527"/>
      <c r="H2527"/>
      <c r="I2527"/>
      <c r="J2527"/>
      <c r="K2527"/>
      <c r="L2527" s="18"/>
    </row>
    <row r="2528" spans="1:12">
      <c r="A2528"/>
      <c r="B2528"/>
      <c r="C2528"/>
      <c r="D2528"/>
      <c r="E2528"/>
      <c r="F2528"/>
      <c r="G2528"/>
      <c r="H2528"/>
      <c r="I2528"/>
      <c r="J2528"/>
      <c r="K2528"/>
      <c r="L2528" s="18"/>
    </row>
    <row r="2529" spans="1:12">
      <c r="A2529"/>
      <c r="B2529"/>
      <c r="C2529"/>
      <c r="D2529"/>
      <c r="E2529"/>
      <c r="F2529"/>
      <c r="G2529"/>
      <c r="H2529"/>
      <c r="I2529"/>
      <c r="J2529"/>
      <c r="K2529"/>
      <c r="L2529" s="18"/>
    </row>
    <row r="2530" spans="1:12">
      <c r="A2530"/>
      <c r="B2530"/>
      <c r="C2530"/>
      <c r="D2530"/>
      <c r="E2530"/>
      <c r="F2530"/>
      <c r="G2530"/>
      <c r="H2530"/>
      <c r="I2530"/>
      <c r="J2530"/>
      <c r="K2530"/>
      <c r="L2530" s="18"/>
    </row>
    <row r="2531" spans="1:12">
      <c r="A2531"/>
      <c r="B2531"/>
      <c r="C2531"/>
      <c r="D2531"/>
      <c r="E2531"/>
      <c r="F2531"/>
      <c r="G2531"/>
      <c r="H2531"/>
      <c r="I2531"/>
      <c r="J2531"/>
      <c r="K2531"/>
      <c r="L2531" s="18"/>
    </row>
    <row r="2532" spans="1:12">
      <c r="A2532"/>
      <c r="B2532"/>
      <c r="C2532"/>
      <c r="D2532"/>
      <c r="E2532"/>
      <c r="F2532"/>
      <c r="G2532"/>
      <c r="H2532"/>
      <c r="I2532"/>
      <c r="J2532"/>
      <c r="K2532"/>
      <c r="L2532" s="18"/>
    </row>
    <row r="2533" spans="1:12">
      <c r="A2533"/>
      <c r="B2533"/>
      <c r="C2533"/>
      <c r="D2533"/>
      <c r="E2533"/>
      <c r="F2533"/>
      <c r="G2533"/>
      <c r="H2533"/>
      <c r="I2533"/>
      <c r="J2533"/>
      <c r="K2533"/>
      <c r="L2533" s="18"/>
    </row>
    <row r="2534" spans="1:12">
      <c r="A2534"/>
      <c r="B2534"/>
      <c r="C2534"/>
      <c r="D2534"/>
      <c r="E2534"/>
      <c r="F2534"/>
      <c r="G2534"/>
      <c r="H2534"/>
      <c r="I2534"/>
      <c r="J2534"/>
      <c r="K2534"/>
      <c r="L2534" s="18"/>
    </row>
    <row r="2535" spans="1:12">
      <c r="A2535"/>
      <c r="B2535"/>
      <c r="C2535"/>
      <c r="D2535"/>
      <c r="E2535"/>
      <c r="F2535"/>
      <c r="G2535"/>
      <c r="H2535"/>
      <c r="I2535"/>
      <c r="J2535"/>
      <c r="K2535"/>
      <c r="L2535" s="18"/>
    </row>
    <row r="2536" spans="1:12">
      <c r="A2536"/>
      <c r="B2536"/>
      <c r="C2536"/>
      <c r="D2536"/>
      <c r="E2536"/>
      <c r="F2536"/>
      <c r="G2536"/>
      <c r="H2536"/>
      <c r="I2536"/>
      <c r="J2536"/>
      <c r="K2536"/>
      <c r="L2536" s="18"/>
    </row>
    <row r="2537" spans="1:12">
      <c r="A2537"/>
      <c r="B2537"/>
      <c r="C2537"/>
      <c r="D2537"/>
      <c r="E2537"/>
      <c r="F2537"/>
      <c r="G2537"/>
      <c r="H2537"/>
      <c r="I2537"/>
      <c r="J2537"/>
      <c r="K2537"/>
      <c r="L2537" s="18"/>
    </row>
    <row r="2538" spans="1:12">
      <c r="A2538"/>
      <c r="B2538"/>
      <c r="C2538"/>
      <c r="D2538"/>
      <c r="E2538"/>
      <c r="F2538"/>
      <c r="G2538"/>
      <c r="H2538"/>
      <c r="I2538"/>
      <c r="J2538"/>
      <c r="K2538"/>
      <c r="L2538" s="18"/>
    </row>
    <row r="2539" spans="1:12">
      <c r="A2539"/>
      <c r="B2539"/>
      <c r="C2539"/>
      <c r="D2539"/>
      <c r="E2539"/>
      <c r="F2539"/>
      <c r="G2539"/>
      <c r="H2539"/>
      <c r="I2539"/>
      <c r="J2539"/>
      <c r="K2539"/>
      <c r="L2539" s="18"/>
    </row>
    <row r="2540" spans="1:12">
      <c r="A2540"/>
      <c r="B2540"/>
      <c r="C2540"/>
      <c r="D2540"/>
      <c r="E2540"/>
      <c r="F2540"/>
      <c r="G2540"/>
      <c r="H2540"/>
      <c r="I2540"/>
      <c r="J2540"/>
      <c r="K2540"/>
      <c r="L2540" s="18"/>
    </row>
    <row r="2541" spans="1:12">
      <c r="A2541"/>
      <c r="B2541"/>
      <c r="C2541"/>
      <c r="D2541"/>
      <c r="E2541"/>
      <c r="F2541"/>
      <c r="G2541"/>
      <c r="H2541"/>
      <c r="I2541"/>
      <c r="J2541"/>
      <c r="K2541"/>
      <c r="L2541" s="18"/>
    </row>
    <row r="2542" spans="1:12">
      <c r="A2542"/>
      <c r="B2542"/>
      <c r="C2542"/>
      <c r="D2542"/>
      <c r="E2542"/>
      <c r="F2542"/>
      <c r="G2542"/>
      <c r="H2542"/>
      <c r="I2542"/>
      <c r="J2542"/>
      <c r="K2542"/>
      <c r="L2542" s="18"/>
    </row>
    <row r="2543" spans="1:12">
      <c r="A2543"/>
      <c r="B2543"/>
      <c r="C2543"/>
      <c r="D2543"/>
      <c r="E2543"/>
      <c r="F2543"/>
      <c r="G2543"/>
      <c r="H2543"/>
      <c r="I2543"/>
      <c r="J2543"/>
      <c r="K2543"/>
      <c r="L2543" s="18"/>
    </row>
    <row r="2544" spans="1:12">
      <c r="A2544"/>
      <c r="B2544"/>
      <c r="C2544"/>
      <c r="D2544"/>
      <c r="E2544"/>
      <c r="F2544"/>
      <c r="G2544"/>
      <c r="H2544"/>
      <c r="I2544"/>
      <c r="J2544"/>
      <c r="K2544"/>
      <c r="L2544" s="18"/>
    </row>
    <row r="2545" spans="1:12">
      <c r="A2545"/>
      <c r="B2545"/>
      <c r="C2545"/>
      <c r="D2545"/>
      <c r="E2545"/>
      <c r="F2545"/>
      <c r="G2545"/>
      <c r="H2545"/>
      <c r="I2545"/>
      <c r="J2545"/>
      <c r="K2545"/>
      <c r="L2545" s="18"/>
    </row>
    <row r="2546" spans="1:12">
      <c r="A2546"/>
      <c r="B2546"/>
      <c r="C2546"/>
      <c r="D2546"/>
      <c r="E2546"/>
      <c r="F2546"/>
      <c r="G2546"/>
      <c r="H2546"/>
      <c r="I2546"/>
      <c r="J2546"/>
      <c r="K2546"/>
      <c r="L2546" s="18"/>
    </row>
    <row r="2547" spans="1:12">
      <c r="A2547"/>
      <c r="B2547"/>
      <c r="C2547"/>
      <c r="D2547"/>
      <c r="E2547"/>
      <c r="F2547"/>
      <c r="G2547"/>
      <c r="H2547"/>
      <c r="I2547"/>
      <c r="J2547"/>
      <c r="K2547"/>
      <c r="L2547" s="18"/>
    </row>
    <row r="2548" spans="1:12">
      <c r="A2548"/>
      <c r="B2548"/>
      <c r="C2548"/>
      <c r="D2548"/>
      <c r="E2548"/>
      <c r="F2548"/>
      <c r="G2548"/>
      <c r="H2548"/>
      <c r="I2548"/>
      <c r="J2548"/>
      <c r="K2548"/>
      <c r="L2548" s="18"/>
    </row>
    <row r="2549" spans="1:12">
      <c r="A2549"/>
      <c r="B2549"/>
      <c r="C2549"/>
      <c r="D2549"/>
      <c r="E2549"/>
      <c r="F2549"/>
      <c r="G2549"/>
      <c r="H2549"/>
      <c r="I2549"/>
      <c r="J2549"/>
      <c r="K2549"/>
      <c r="L2549" s="18"/>
    </row>
    <row r="2550" spans="1:12">
      <c r="A2550"/>
      <c r="B2550"/>
      <c r="C2550"/>
      <c r="D2550"/>
      <c r="E2550"/>
      <c r="F2550"/>
      <c r="G2550"/>
      <c r="H2550"/>
      <c r="I2550"/>
      <c r="J2550"/>
      <c r="K2550"/>
      <c r="L2550" s="18"/>
    </row>
    <row r="2551" spans="1:12">
      <c r="A2551"/>
      <c r="B2551"/>
      <c r="C2551"/>
      <c r="D2551"/>
      <c r="E2551"/>
      <c r="F2551"/>
      <c r="G2551"/>
      <c r="H2551"/>
      <c r="I2551"/>
      <c r="J2551"/>
      <c r="K2551"/>
      <c r="L2551" s="18"/>
    </row>
    <row r="2552" spans="1:12">
      <c r="A2552"/>
      <c r="B2552"/>
      <c r="C2552"/>
      <c r="D2552"/>
      <c r="E2552"/>
      <c r="F2552"/>
      <c r="G2552"/>
      <c r="H2552"/>
      <c r="I2552"/>
      <c r="J2552"/>
      <c r="K2552"/>
      <c r="L2552" s="18"/>
    </row>
    <row r="2553" spans="1:12">
      <c r="A2553"/>
      <c r="B2553"/>
      <c r="C2553"/>
      <c r="D2553"/>
      <c r="E2553"/>
      <c r="F2553"/>
      <c r="G2553"/>
      <c r="H2553"/>
      <c r="I2553"/>
      <c r="J2553"/>
      <c r="K2553"/>
      <c r="L2553" s="18"/>
    </row>
    <row r="2554" spans="1:12">
      <c r="A2554"/>
      <c r="B2554"/>
      <c r="C2554"/>
      <c r="D2554"/>
      <c r="E2554"/>
      <c r="F2554"/>
      <c r="G2554"/>
      <c r="H2554"/>
      <c r="I2554"/>
      <c r="J2554"/>
      <c r="K2554"/>
      <c r="L2554" s="18"/>
    </row>
    <row r="2555" spans="1:12">
      <c r="A2555"/>
      <c r="B2555"/>
      <c r="C2555"/>
      <c r="D2555"/>
      <c r="E2555"/>
      <c r="F2555"/>
      <c r="G2555"/>
      <c r="H2555"/>
      <c r="I2555"/>
      <c r="J2555"/>
      <c r="K2555"/>
      <c r="L2555" s="18"/>
    </row>
    <row r="2556" spans="1:12">
      <c r="A2556"/>
      <c r="B2556"/>
      <c r="C2556"/>
      <c r="D2556"/>
      <c r="E2556"/>
      <c r="F2556"/>
      <c r="G2556"/>
      <c r="H2556"/>
      <c r="I2556"/>
      <c r="J2556"/>
      <c r="K2556"/>
      <c r="L2556" s="18"/>
    </row>
    <row r="2557" spans="1:12">
      <c r="A2557"/>
      <c r="B2557"/>
      <c r="C2557"/>
      <c r="D2557"/>
      <c r="E2557"/>
      <c r="F2557"/>
      <c r="G2557"/>
      <c r="H2557"/>
      <c r="I2557"/>
      <c r="J2557"/>
      <c r="K2557"/>
      <c r="L2557" s="18"/>
    </row>
    <row r="2558" spans="1:12">
      <c r="A2558"/>
      <c r="B2558"/>
      <c r="C2558"/>
      <c r="D2558"/>
      <c r="E2558"/>
      <c r="F2558"/>
      <c r="G2558"/>
      <c r="H2558"/>
      <c r="I2558"/>
      <c r="J2558"/>
      <c r="K2558"/>
      <c r="L2558" s="18"/>
    </row>
    <row r="2559" spans="1:12">
      <c r="A2559"/>
      <c r="B2559"/>
      <c r="C2559"/>
      <c r="D2559"/>
      <c r="E2559"/>
      <c r="F2559"/>
      <c r="G2559"/>
      <c r="H2559"/>
      <c r="I2559"/>
      <c r="J2559"/>
      <c r="K2559"/>
      <c r="L2559" s="18"/>
    </row>
    <row r="2560" spans="1:12">
      <c r="A2560"/>
      <c r="B2560"/>
      <c r="C2560"/>
      <c r="D2560"/>
      <c r="E2560"/>
      <c r="F2560"/>
      <c r="G2560"/>
      <c r="H2560"/>
      <c r="I2560"/>
      <c r="J2560"/>
      <c r="K2560"/>
      <c r="L2560" s="18"/>
    </row>
    <row r="2561" spans="1:12">
      <c r="A2561"/>
      <c r="B2561"/>
      <c r="C2561"/>
      <c r="D2561"/>
      <c r="E2561"/>
      <c r="F2561"/>
      <c r="G2561"/>
      <c r="H2561"/>
      <c r="I2561"/>
      <c r="J2561"/>
      <c r="K2561"/>
      <c r="L2561" s="18"/>
    </row>
    <row r="2562" spans="1:12">
      <c r="A2562"/>
      <c r="B2562"/>
      <c r="C2562"/>
      <c r="D2562"/>
      <c r="E2562"/>
      <c r="F2562"/>
      <c r="G2562"/>
      <c r="H2562"/>
      <c r="I2562"/>
      <c r="J2562"/>
      <c r="K2562"/>
      <c r="L2562" s="18"/>
    </row>
    <row r="2563" spans="1:12">
      <c r="A2563"/>
      <c r="B2563"/>
      <c r="C2563"/>
      <c r="D2563"/>
      <c r="E2563"/>
      <c r="F2563"/>
      <c r="G2563"/>
      <c r="H2563"/>
      <c r="I2563"/>
      <c r="J2563"/>
      <c r="K2563"/>
      <c r="L2563" s="18"/>
    </row>
  </sheetData>
  <autoFilter ref="A1:P1519" xr:uid="{00000000-0001-0000-0100-000000000000}">
    <filterColumn colId="15">
      <colorFilter dxfId="53"/>
    </filterColumn>
  </autoFilter>
  <conditionalFormatting sqref="O1:O1048576">
    <cfRule type="containsText" dxfId="56" priority="2" operator="containsText" text="2">
      <formula>NOT(ISERROR(SEARCH("2",O1)))</formula>
    </cfRule>
  </conditionalFormatting>
  <conditionalFormatting sqref="P1:P1048576">
    <cfRule type="duplicateValues" dxfId="54" priority="1"/>
  </conditionalFormatting>
  <pageMargins left="0.7" right="0.7" top="0.75" bottom="0.75" header="0.3" footer="0.3"/>
  <pageSetup paperSize="9" firstPageNumber="214748364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2"/>
  <sheetViews>
    <sheetView topLeftCell="A96" zoomScale="70" workbookViewId="0">
      <selection activeCell="G7" sqref="G7"/>
    </sheetView>
  </sheetViews>
  <sheetFormatPr baseColWidth="10" defaultColWidth="9.140625" defaultRowHeight="15"/>
  <cols>
    <col min="1" max="1" width="9.140625" style="7"/>
    <col min="2" max="2" width="9.28515625" style="7" bestFit="1" customWidth="1"/>
    <col min="3" max="3" width="84.28515625" style="7" customWidth="1"/>
    <col min="4" max="4" width="19.140625" style="7" customWidth="1"/>
    <col min="5" max="5" width="12" style="8" customWidth="1"/>
    <col min="6" max="6" width="21.85546875" style="9" customWidth="1"/>
    <col min="7" max="8" width="17.5703125" style="10" customWidth="1"/>
    <col min="9" max="9" width="9.140625" style="7"/>
    <col min="10" max="10" width="15.42578125" style="7" customWidth="1"/>
    <col min="11" max="11" width="10.7109375" style="7" customWidth="1"/>
    <col min="12" max="12" width="13.140625" style="11" customWidth="1"/>
    <col min="13" max="13" width="9.140625" style="7"/>
    <col min="14" max="16384" width="9.140625" style="1"/>
  </cols>
  <sheetData>
    <row r="1" spans="1:1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10" t="s">
        <v>6</v>
      </c>
      <c r="H1" s="10" t="s">
        <v>7</v>
      </c>
      <c r="I1" s="7" t="s">
        <v>8</v>
      </c>
      <c r="J1" s="7" t="s">
        <v>9</v>
      </c>
      <c r="L1" s="11" t="s">
        <v>10</v>
      </c>
    </row>
    <row r="2" spans="1:12">
      <c r="A2" s="7" t="s">
        <v>12</v>
      </c>
      <c r="B2" s="7">
        <v>1</v>
      </c>
      <c r="C2" s="7" t="s">
        <v>13</v>
      </c>
      <c r="D2" s="7" t="str">
        <f t="shared" ref="D2:D65" si="0">+TEXT($L$2,"YYYY-MM-DD")</f>
        <v>2022-10-01</v>
      </c>
      <c r="E2" s="8" t="str">
        <f t="shared" ref="E2:E65" si="1">+TEXT($L$2,"YYYYMM")</f>
        <v>202210</v>
      </c>
      <c r="F2" s="26">
        <v>2570</v>
      </c>
      <c r="G2">
        <v>105880.83000000002</v>
      </c>
      <c r="H2">
        <v>105455.82999999999</v>
      </c>
      <c r="J2" s="7" t="str">
        <f t="shared" ref="J2:J65" si="2">+TEXT($L$2,"YYYY-DD-MM")</f>
        <v>2022-01-10</v>
      </c>
      <c r="L2" s="11">
        <v>44835</v>
      </c>
    </row>
    <row r="3" spans="1:12">
      <c r="A3" s="7" t="s">
        <v>12</v>
      </c>
      <c r="B3" s="7">
        <v>2</v>
      </c>
      <c r="C3" s="7" t="s">
        <v>14</v>
      </c>
      <c r="D3" s="7" t="str">
        <f t="shared" si="0"/>
        <v>2022-10-01</v>
      </c>
      <c r="E3" s="8" t="str">
        <f t="shared" si="1"/>
        <v>202210</v>
      </c>
      <c r="F3" s="26">
        <v>1010021036</v>
      </c>
      <c r="G3">
        <v>305286.40000000002</v>
      </c>
      <c r="H3">
        <v>92510.280000000013</v>
      </c>
      <c r="J3" s="7" t="str">
        <f t="shared" si="2"/>
        <v>2022-01-10</v>
      </c>
      <c r="L3" s="11">
        <f t="shared" ref="L3:L66" si="3">+$L$2</f>
        <v>44835</v>
      </c>
    </row>
    <row r="4" spans="1:12">
      <c r="A4" s="7" t="s">
        <v>12</v>
      </c>
      <c r="B4" s="7">
        <v>3</v>
      </c>
      <c r="C4" s="7" t="s">
        <v>15</v>
      </c>
      <c r="D4" s="7" t="str">
        <f t="shared" si="0"/>
        <v>2022-10-01</v>
      </c>
      <c r="E4" s="8" t="str">
        <f t="shared" si="1"/>
        <v>202210</v>
      </c>
      <c r="F4" s="26">
        <v>1010021051</v>
      </c>
      <c r="G4">
        <v>2500000</v>
      </c>
      <c r="H4">
        <v>1000000</v>
      </c>
      <c r="J4" s="7" t="str">
        <f t="shared" si="2"/>
        <v>2022-01-10</v>
      </c>
      <c r="L4" s="11">
        <f t="shared" si="3"/>
        <v>44835</v>
      </c>
    </row>
    <row r="5" spans="1:12">
      <c r="A5" s="7" t="s">
        <v>12</v>
      </c>
      <c r="B5" s="7">
        <v>4</v>
      </c>
      <c r="C5" s="7" t="s">
        <v>16</v>
      </c>
      <c r="D5" s="7" t="str">
        <f t="shared" si="0"/>
        <v>2022-10-01</v>
      </c>
      <c r="E5" s="8" t="str">
        <f t="shared" si="1"/>
        <v>202210</v>
      </c>
      <c r="F5" s="26">
        <v>1010021075</v>
      </c>
      <c r="G5">
        <v>716.43000000000006</v>
      </c>
      <c r="H5">
        <v>22090.989999999998</v>
      </c>
      <c r="J5" s="7" t="str">
        <f t="shared" si="2"/>
        <v>2022-01-10</v>
      </c>
      <c r="L5" s="11">
        <f t="shared" si="3"/>
        <v>44835</v>
      </c>
    </row>
    <row r="6" spans="1:12">
      <c r="A6" s="7" t="s">
        <v>12</v>
      </c>
      <c r="B6" s="7">
        <v>5</v>
      </c>
      <c r="C6" s="7" t="s">
        <v>17</v>
      </c>
      <c r="D6" s="7" t="str">
        <f t="shared" si="0"/>
        <v>2022-10-01</v>
      </c>
      <c r="E6" s="8" t="str">
        <f t="shared" si="1"/>
        <v>202210</v>
      </c>
      <c r="F6" s="26">
        <v>1010021076</v>
      </c>
      <c r="G6">
        <v>2849780.9000000036</v>
      </c>
      <c r="H6">
        <v>2820183.4400000004</v>
      </c>
      <c r="J6" s="7" t="str">
        <f t="shared" si="2"/>
        <v>2022-01-10</v>
      </c>
      <c r="L6" s="11">
        <f t="shared" si="3"/>
        <v>44835</v>
      </c>
    </row>
    <row r="7" spans="1:12">
      <c r="A7" s="7" t="s">
        <v>12</v>
      </c>
      <c r="B7" s="7">
        <v>6</v>
      </c>
      <c r="C7" s="7" t="s">
        <v>18</v>
      </c>
      <c r="D7" s="7" t="str">
        <f t="shared" si="0"/>
        <v>2022-10-01</v>
      </c>
      <c r="E7" s="8" t="str">
        <f t="shared" si="1"/>
        <v>202210</v>
      </c>
      <c r="F7" s="26">
        <v>1040011119</v>
      </c>
      <c r="G7">
        <v>327122.69999999995</v>
      </c>
      <c r="H7">
        <v>264435.42</v>
      </c>
      <c r="J7" s="7" t="str">
        <f t="shared" si="2"/>
        <v>2022-01-10</v>
      </c>
      <c r="L7" s="11">
        <f t="shared" si="3"/>
        <v>44835</v>
      </c>
    </row>
    <row r="8" spans="1:12">
      <c r="A8" s="7" t="s">
        <v>12</v>
      </c>
      <c r="B8" s="7">
        <v>7</v>
      </c>
      <c r="C8" s="7" t="s">
        <v>19</v>
      </c>
      <c r="D8" s="7" t="str">
        <f t="shared" si="0"/>
        <v>2022-10-01</v>
      </c>
      <c r="E8" s="8" t="str">
        <f t="shared" si="1"/>
        <v>202210</v>
      </c>
      <c r="F8" s="26">
        <v>1040021121</v>
      </c>
      <c r="G8">
        <v>24074.06</v>
      </c>
      <c r="H8">
        <v>0</v>
      </c>
      <c r="J8" s="7" t="str">
        <f t="shared" si="2"/>
        <v>2022-01-10</v>
      </c>
      <c r="L8" s="11">
        <f t="shared" si="3"/>
        <v>44835</v>
      </c>
    </row>
    <row r="9" spans="1:12">
      <c r="A9" s="7" t="s">
        <v>12</v>
      </c>
      <c r="B9" s="7">
        <v>8</v>
      </c>
      <c r="C9" s="7" t="s">
        <v>20</v>
      </c>
      <c r="D9" s="7" t="str">
        <f t="shared" si="0"/>
        <v>2022-10-01</v>
      </c>
      <c r="E9" s="8" t="str">
        <f t="shared" si="1"/>
        <v>202210</v>
      </c>
      <c r="F9" s="26">
        <v>1040021122</v>
      </c>
      <c r="G9">
        <v>0</v>
      </c>
      <c r="H9">
        <v>4732.59</v>
      </c>
      <c r="J9" s="7" t="str">
        <f t="shared" si="2"/>
        <v>2022-01-10</v>
      </c>
      <c r="L9" s="11">
        <f t="shared" si="3"/>
        <v>44835</v>
      </c>
    </row>
    <row r="10" spans="1:12">
      <c r="A10" s="7" t="s">
        <v>12</v>
      </c>
      <c r="B10" s="7">
        <v>9</v>
      </c>
      <c r="C10" s="7" t="s">
        <v>21</v>
      </c>
      <c r="D10" s="7" t="str">
        <f t="shared" si="0"/>
        <v>2022-10-01</v>
      </c>
      <c r="E10" s="8" t="str">
        <f t="shared" si="1"/>
        <v>202210</v>
      </c>
      <c r="F10" s="26">
        <v>1070021325</v>
      </c>
      <c r="G10">
        <v>0</v>
      </c>
      <c r="H10">
        <v>1770.81</v>
      </c>
      <c r="J10" s="7" t="str">
        <f t="shared" si="2"/>
        <v>2022-01-10</v>
      </c>
      <c r="L10" s="11">
        <f t="shared" si="3"/>
        <v>44835</v>
      </c>
    </row>
    <row r="11" spans="1:12">
      <c r="A11" s="7" t="s">
        <v>12</v>
      </c>
      <c r="B11" s="7">
        <v>10</v>
      </c>
      <c r="C11" s="7" t="s">
        <v>22</v>
      </c>
      <c r="D11" s="7" t="str">
        <f t="shared" si="0"/>
        <v>2022-10-01</v>
      </c>
      <c r="E11" s="8" t="str">
        <f t="shared" si="1"/>
        <v>202210</v>
      </c>
      <c r="F11" s="26">
        <v>1070041350</v>
      </c>
      <c r="G11">
        <v>0</v>
      </c>
      <c r="H11">
        <v>2840.74</v>
      </c>
      <c r="J11" s="7" t="str">
        <f t="shared" si="2"/>
        <v>2022-01-10</v>
      </c>
      <c r="L11" s="11">
        <f t="shared" si="3"/>
        <v>44835</v>
      </c>
    </row>
    <row r="12" spans="1:12">
      <c r="A12" s="7" t="s">
        <v>12</v>
      </c>
      <c r="B12" s="7">
        <v>11</v>
      </c>
      <c r="C12" s="7" t="s">
        <v>23</v>
      </c>
      <c r="D12" s="7" t="str">
        <f t="shared" si="0"/>
        <v>2022-10-01</v>
      </c>
      <c r="E12" s="8" t="str">
        <f t="shared" si="1"/>
        <v>202210</v>
      </c>
      <c r="F12" s="26">
        <v>1070051348</v>
      </c>
      <c r="G12">
        <v>6083.11</v>
      </c>
      <c r="H12">
        <v>0</v>
      </c>
      <c r="J12" s="7" t="str">
        <f t="shared" si="2"/>
        <v>2022-01-10</v>
      </c>
      <c r="L12" s="11">
        <f t="shared" si="3"/>
        <v>44835</v>
      </c>
    </row>
    <row r="13" spans="1:12">
      <c r="A13" s="7" t="s">
        <v>12</v>
      </c>
      <c r="B13" s="7">
        <v>12</v>
      </c>
      <c r="C13" s="7" t="s">
        <v>24</v>
      </c>
      <c r="D13" s="7" t="str">
        <f t="shared" si="0"/>
        <v>2022-10-01</v>
      </c>
      <c r="E13" s="8" t="str">
        <f t="shared" si="1"/>
        <v>202210</v>
      </c>
      <c r="F13" s="26">
        <v>1070061356</v>
      </c>
      <c r="G13">
        <v>786.32999999999993</v>
      </c>
      <c r="H13">
        <v>36004.850000000006</v>
      </c>
      <c r="J13" s="7" t="str">
        <f t="shared" si="2"/>
        <v>2022-01-10</v>
      </c>
      <c r="L13" s="11">
        <f t="shared" si="3"/>
        <v>44835</v>
      </c>
    </row>
    <row r="14" spans="1:12">
      <c r="A14" s="7" t="s">
        <v>12</v>
      </c>
      <c r="B14" s="7">
        <v>13</v>
      </c>
      <c r="C14" s="7" t="s">
        <v>25</v>
      </c>
      <c r="D14" s="7" t="str">
        <f t="shared" si="0"/>
        <v>2022-10-01</v>
      </c>
      <c r="E14" s="8" t="str">
        <f t="shared" si="1"/>
        <v>202210</v>
      </c>
      <c r="F14" s="26">
        <v>1140011700</v>
      </c>
      <c r="G14">
        <v>76444.649999999994</v>
      </c>
      <c r="H14">
        <v>40759.489999999991</v>
      </c>
      <c r="J14" s="7" t="str">
        <f t="shared" si="2"/>
        <v>2022-01-10</v>
      </c>
      <c r="L14" s="11">
        <f t="shared" si="3"/>
        <v>44835</v>
      </c>
    </row>
    <row r="15" spans="1:12">
      <c r="A15" s="7" t="s">
        <v>12</v>
      </c>
      <c r="B15" s="7">
        <v>14</v>
      </c>
      <c r="C15" s="7" t="s">
        <v>26</v>
      </c>
      <c r="D15" s="7" t="str">
        <f t="shared" si="0"/>
        <v>2022-10-01</v>
      </c>
      <c r="E15" s="8" t="str">
        <f t="shared" si="1"/>
        <v>202210</v>
      </c>
      <c r="F15" s="26">
        <v>1140011703</v>
      </c>
      <c r="G15">
        <v>0</v>
      </c>
      <c r="H15">
        <v>252.04</v>
      </c>
      <c r="J15" s="7" t="str">
        <f t="shared" si="2"/>
        <v>2022-01-10</v>
      </c>
      <c r="L15" s="11">
        <f t="shared" si="3"/>
        <v>44835</v>
      </c>
    </row>
    <row r="16" spans="1:12">
      <c r="A16" s="7" t="s">
        <v>12</v>
      </c>
      <c r="B16" s="7">
        <v>15</v>
      </c>
      <c r="C16" s="7" t="s">
        <v>27</v>
      </c>
      <c r="D16" s="7" t="str">
        <f t="shared" si="0"/>
        <v>2022-10-01</v>
      </c>
      <c r="E16" s="8" t="str">
        <f t="shared" si="1"/>
        <v>202210</v>
      </c>
      <c r="F16" s="26">
        <v>1140011809</v>
      </c>
      <c r="G16">
        <v>16.46</v>
      </c>
      <c r="H16">
        <v>3022.68</v>
      </c>
      <c r="J16" s="7" t="str">
        <f t="shared" si="2"/>
        <v>2022-01-10</v>
      </c>
      <c r="L16" s="11">
        <f t="shared" si="3"/>
        <v>44835</v>
      </c>
    </row>
    <row r="17" spans="1:12">
      <c r="A17" s="7" t="s">
        <v>12</v>
      </c>
      <c r="B17" s="7">
        <v>16</v>
      </c>
      <c r="C17" s="7" t="s">
        <v>28</v>
      </c>
      <c r="D17" s="7" t="str">
        <f t="shared" si="0"/>
        <v>2022-10-01</v>
      </c>
      <c r="E17" s="8" t="str">
        <f t="shared" si="1"/>
        <v>202210</v>
      </c>
      <c r="F17" s="26">
        <v>1160021811</v>
      </c>
      <c r="G17">
        <v>305645.73000000016</v>
      </c>
      <c r="H17">
        <v>308233.9600000002</v>
      </c>
      <c r="J17" s="7" t="str">
        <f t="shared" si="2"/>
        <v>2022-01-10</v>
      </c>
      <c r="L17" s="11">
        <f t="shared" si="3"/>
        <v>44835</v>
      </c>
    </row>
    <row r="18" spans="1:12">
      <c r="A18" s="7" t="s">
        <v>12</v>
      </c>
      <c r="B18" s="7">
        <v>17</v>
      </c>
      <c r="C18" s="7" t="s">
        <v>29</v>
      </c>
      <c r="D18" s="7" t="str">
        <f t="shared" si="0"/>
        <v>2022-10-01</v>
      </c>
      <c r="E18" s="8" t="str">
        <f t="shared" si="1"/>
        <v>202210</v>
      </c>
      <c r="F18" s="26">
        <v>1160021840</v>
      </c>
      <c r="G18">
        <v>46956.690000000053</v>
      </c>
      <c r="H18">
        <v>27661.970000000387</v>
      </c>
      <c r="J18" s="7" t="str">
        <f t="shared" si="2"/>
        <v>2022-01-10</v>
      </c>
      <c r="L18" s="11">
        <f t="shared" si="3"/>
        <v>44835</v>
      </c>
    </row>
    <row r="19" spans="1:12">
      <c r="A19" s="7" t="s">
        <v>12</v>
      </c>
      <c r="B19" s="7">
        <v>18</v>
      </c>
      <c r="C19" s="7" t="s">
        <v>30</v>
      </c>
      <c r="D19" s="7" t="str">
        <f t="shared" si="0"/>
        <v>2022-10-01</v>
      </c>
      <c r="E19" s="8" t="str">
        <f t="shared" si="1"/>
        <v>202210</v>
      </c>
      <c r="F19" s="26">
        <v>1160021870</v>
      </c>
      <c r="G19">
        <v>52332.959999999999</v>
      </c>
      <c r="H19">
        <v>193554.92000000007</v>
      </c>
      <c r="J19" s="7" t="str">
        <f t="shared" si="2"/>
        <v>2022-01-10</v>
      </c>
      <c r="L19" s="11">
        <f t="shared" si="3"/>
        <v>44835</v>
      </c>
    </row>
    <row r="20" spans="1:12">
      <c r="A20" s="7" t="s">
        <v>12</v>
      </c>
      <c r="B20" s="7">
        <v>19</v>
      </c>
      <c r="C20" s="7" t="s">
        <v>31</v>
      </c>
      <c r="D20" s="7" t="str">
        <f t="shared" si="0"/>
        <v>2022-10-01</v>
      </c>
      <c r="E20" s="8" t="str">
        <f t="shared" si="1"/>
        <v>202210</v>
      </c>
      <c r="F20" s="26">
        <v>1170021665</v>
      </c>
      <c r="G20">
        <v>8840.8799999999992</v>
      </c>
      <c r="H20">
        <v>0</v>
      </c>
      <c r="J20" s="7" t="str">
        <f t="shared" si="2"/>
        <v>2022-01-10</v>
      </c>
      <c r="L20" s="11">
        <f t="shared" si="3"/>
        <v>44835</v>
      </c>
    </row>
    <row r="21" spans="1:12">
      <c r="A21" s="7" t="s">
        <v>12</v>
      </c>
      <c r="B21" s="7">
        <v>20</v>
      </c>
      <c r="C21" s="7" t="s">
        <v>32</v>
      </c>
      <c r="D21" s="7" t="str">
        <f t="shared" si="0"/>
        <v>2022-10-01</v>
      </c>
      <c r="E21" s="8" t="str">
        <f t="shared" si="1"/>
        <v>202210</v>
      </c>
      <c r="F21" s="26">
        <v>1170021667</v>
      </c>
      <c r="G21">
        <v>1103.7</v>
      </c>
      <c r="H21">
        <v>1103.7</v>
      </c>
      <c r="J21" s="7" t="str">
        <f t="shared" si="2"/>
        <v>2022-01-10</v>
      </c>
      <c r="L21" s="11">
        <f t="shared" si="3"/>
        <v>44835</v>
      </c>
    </row>
    <row r="22" spans="1:12">
      <c r="A22" s="7" t="s">
        <v>12</v>
      </c>
      <c r="B22" s="7">
        <v>21</v>
      </c>
      <c r="C22" s="7" t="s">
        <v>33</v>
      </c>
      <c r="D22" s="7" t="str">
        <f t="shared" si="0"/>
        <v>2022-10-01</v>
      </c>
      <c r="E22" s="8" t="str">
        <f t="shared" si="1"/>
        <v>202210</v>
      </c>
      <c r="F22" s="26">
        <v>1180011610</v>
      </c>
      <c r="G22">
        <v>1275.75</v>
      </c>
      <c r="H22">
        <v>1275.75</v>
      </c>
      <c r="J22" s="7" t="str">
        <f t="shared" si="2"/>
        <v>2022-01-10</v>
      </c>
      <c r="L22" s="11">
        <f t="shared" si="3"/>
        <v>44835</v>
      </c>
    </row>
    <row r="23" spans="1:12">
      <c r="A23" s="7" t="s">
        <v>12</v>
      </c>
      <c r="B23" s="7">
        <v>22</v>
      </c>
      <c r="C23" s="7" t="s">
        <v>34</v>
      </c>
      <c r="D23" s="7" t="str">
        <f t="shared" si="0"/>
        <v>2022-10-01</v>
      </c>
      <c r="E23" s="8" t="str">
        <f t="shared" si="1"/>
        <v>202210</v>
      </c>
      <c r="F23" s="26">
        <v>1180011611</v>
      </c>
      <c r="G23">
        <v>2618.1800000000003</v>
      </c>
      <c r="H23">
        <v>0</v>
      </c>
      <c r="J23" s="7" t="str">
        <f t="shared" si="2"/>
        <v>2022-01-10</v>
      </c>
      <c r="L23" s="11">
        <f t="shared" si="3"/>
        <v>44835</v>
      </c>
    </row>
    <row r="24" spans="1:12">
      <c r="A24" s="7" t="s">
        <v>12</v>
      </c>
      <c r="B24" s="7">
        <v>23</v>
      </c>
      <c r="C24" s="7" t="s">
        <v>35</v>
      </c>
      <c r="D24" s="7" t="str">
        <f t="shared" si="0"/>
        <v>2022-10-01</v>
      </c>
      <c r="E24" s="8" t="str">
        <f t="shared" si="1"/>
        <v>202210</v>
      </c>
      <c r="F24" s="26">
        <v>1180021629</v>
      </c>
      <c r="G24">
        <v>5123.9199999999928</v>
      </c>
      <c r="H24">
        <v>900</v>
      </c>
      <c r="J24" s="7" t="str">
        <f t="shared" si="2"/>
        <v>2022-01-10</v>
      </c>
      <c r="L24" s="11">
        <f t="shared" si="3"/>
        <v>44835</v>
      </c>
    </row>
    <row r="25" spans="1:12">
      <c r="A25" s="7" t="s">
        <v>12</v>
      </c>
      <c r="B25" s="7">
        <v>24</v>
      </c>
      <c r="C25" s="7" t="s">
        <v>36</v>
      </c>
      <c r="D25" s="7" t="str">
        <f t="shared" si="0"/>
        <v>2022-10-01</v>
      </c>
      <c r="E25" s="8" t="str">
        <f t="shared" si="1"/>
        <v>202210</v>
      </c>
      <c r="F25" s="26">
        <v>1180021630</v>
      </c>
      <c r="G25">
        <v>30052.649999999998</v>
      </c>
      <c r="H25">
        <v>0</v>
      </c>
      <c r="J25" s="7" t="str">
        <f t="shared" si="2"/>
        <v>2022-01-10</v>
      </c>
      <c r="L25" s="11">
        <f t="shared" si="3"/>
        <v>44835</v>
      </c>
    </row>
    <row r="26" spans="1:12">
      <c r="A26" s="7" t="s">
        <v>12</v>
      </c>
      <c r="B26" s="7">
        <v>25</v>
      </c>
      <c r="C26" s="7" t="s">
        <v>37</v>
      </c>
      <c r="D26" s="7" t="str">
        <f t="shared" si="0"/>
        <v>2022-10-01</v>
      </c>
      <c r="E26" s="8" t="str">
        <f t="shared" si="1"/>
        <v>202210</v>
      </c>
      <c r="F26" s="26">
        <v>1180021636</v>
      </c>
      <c r="G26">
        <v>1799.21</v>
      </c>
      <c r="H26">
        <v>2747.92</v>
      </c>
      <c r="J26" s="7" t="str">
        <f t="shared" si="2"/>
        <v>2022-01-10</v>
      </c>
      <c r="L26" s="11">
        <f t="shared" si="3"/>
        <v>44835</v>
      </c>
    </row>
    <row r="27" spans="1:12">
      <c r="A27" s="7" t="s">
        <v>12</v>
      </c>
      <c r="B27" s="7">
        <v>26</v>
      </c>
      <c r="C27" s="7" t="s">
        <v>38</v>
      </c>
      <c r="D27" s="7" t="str">
        <f t="shared" si="0"/>
        <v>2022-10-01</v>
      </c>
      <c r="E27" s="8" t="str">
        <f t="shared" si="1"/>
        <v>202210</v>
      </c>
      <c r="F27" s="26">
        <v>1180021644</v>
      </c>
      <c r="G27">
        <v>0</v>
      </c>
      <c r="H27">
        <v>2508.6000000000004</v>
      </c>
      <c r="J27" s="7" t="str">
        <f t="shared" si="2"/>
        <v>2022-01-10</v>
      </c>
      <c r="L27" s="11">
        <f t="shared" si="3"/>
        <v>44835</v>
      </c>
    </row>
    <row r="28" spans="1:12">
      <c r="A28" s="7" t="s">
        <v>12</v>
      </c>
      <c r="B28" s="7">
        <v>27</v>
      </c>
      <c r="C28" s="7" t="s">
        <v>39</v>
      </c>
      <c r="D28" s="7" t="str">
        <f t="shared" si="0"/>
        <v>2022-10-01</v>
      </c>
      <c r="E28" s="8" t="str">
        <f t="shared" si="1"/>
        <v>202210</v>
      </c>
      <c r="F28" s="26">
        <v>1180021645</v>
      </c>
      <c r="G28">
        <v>22063.25</v>
      </c>
      <c r="H28">
        <v>0</v>
      </c>
      <c r="J28" s="7" t="str">
        <f t="shared" si="2"/>
        <v>2022-01-10</v>
      </c>
      <c r="L28" s="11">
        <f t="shared" si="3"/>
        <v>44835</v>
      </c>
    </row>
    <row r="29" spans="1:12">
      <c r="A29" s="7" t="s">
        <v>12</v>
      </c>
      <c r="B29" s="7">
        <v>28</v>
      </c>
      <c r="C29" s="7" t="s">
        <v>40</v>
      </c>
      <c r="D29" s="7" t="str">
        <f t="shared" si="0"/>
        <v>2022-10-01</v>
      </c>
      <c r="E29" s="8" t="str">
        <f t="shared" si="1"/>
        <v>202210</v>
      </c>
      <c r="F29" s="26">
        <v>1180021646</v>
      </c>
      <c r="G29">
        <v>0</v>
      </c>
      <c r="H29">
        <v>5446.5999999999995</v>
      </c>
      <c r="J29" s="7" t="str">
        <f t="shared" si="2"/>
        <v>2022-01-10</v>
      </c>
      <c r="L29" s="11">
        <f t="shared" si="3"/>
        <v>44835</v>
      </c>
    </row>
    <row r="30" spans="1:12">
      <c r="A30" s="7" t="s">
        <v>12</v>
      </c>
      <c r="B30" s="7">
        <v>29</v>
      </c>
      <c r="C30" s="7" t="s">
        <v>41</v>
      </c>
      <c r="D30" s="7" t="str">
        <f t="shared" si="0"/>
        <v>2022-10-01</v>
      </c>
      <c r="E30" s="8" t="str">
        <f t="shared" si="1"/>
        <v>202210</v>
      </c>
      <c r="F30" s="26">
        <v>1180021662</v>
      </c>
      <c r="G30">
        <v>5466.5999999999985</v>
      </c>
      <c r="H30">
        <v>5347.08</v>
      </c>
      <c r="J30" s="7" t="str">
        <f t="shared" si="2"/>
        <v>2022-01-10</v>
      </c>
      <c r="L30" s="11">
        <f t="shared" si="3"/>
        <v>44835</v>
      </c>
    </row>
    <row r="31" spans="1:12">
      <c r="A31" s="7" t="s">
        <v>12</v>
      </c>
      <c r="B31" s="7">
        <v>30</v>
      </c>
      <c r="C31" s="7" t="s">
        <v>42</v>
      </c>
      <c r="D31" s="7" t="str">
        <f t="shared" si="0"/>
        <v>2022-10-01</v>
      </c>
      <c r="E31" s="8" t="str">
        <f t="shared" si="1"/>
        <v>202210</v>
      </c>
      <c r="F31" s="26">
        <v>1180021670</v>
      </c>
      <c r="G31">
        <v>1921</v>
      </c>
      <c r="H31">
        <v>0</v>
      </c>
      <c r="J31" s="7" t="str">
        <f t="shared" si="2"/>
        <v>2022-01-10</v>
      </c>
      <c r="L31" s="11">
        <f t="shared" si="3"/>
        <v>44835</v>
      </c>
    </row>
    <row r="32" spans="1:12">
      <c r="A32" s="7" t="s">
        <v>12</v>
      </c>
      <c r="B32" s="7">
        <v>31</v>
      </c>
      <c r="C32" s="7" t="s">
        <v>43</v>
      </c>
      <c r="D32" s="7" t="str">
        <f t="shared" si="0"/>
        <v>2022-10-01</v>
      </c>
      <c r="E32" s="8" t="str">
        <f t="shared" si="1"/>
        <v>202210</v>
      </c>
      <c r="F32" s="26">
        <v>1180031650</v>
      </c>
      <c r="G32">
        <v>0</v>
      </c>
      <c r="H32">
        <v>501504.57</v>
      </c>
      <c r="J32" s="7" t="str">
        <f t="shared" si="2"/>
        <v>2022-01-10</v>
      </c>
      <c r="L32" s="11">
        <f t="shared" si="3"/>
        <v>44835</v>
      </c>
    </row>
    <row r="33" spans="1:12">
      <c r="A33" s="7" t="s">
        <v>12</v>
      </c>
      <c r="B33" s="7">
        <v>32</v>
      </c>
      <c r="C33" s="7" t="s">
        <v>44</v>
      </c>
      <c r="D33" s="7" t="str">
        <f t="shared" si="0"/>
        <v>2022-10-01</v>
      </c>
      <c r="E33" s="8" t="str">
        <f t="shared" si="1"/>
        <v>202210</v>
      </c>
      <c r="F33" s="26">
        <v>1180061604</v>
      </c>
      <c r="G33">
        <v>600</v>
      </c>
      <c r="H33">
        <v>300</v>
      </c>
      <c r="J33" s="7" t="str">
        <f t="shared" si="2"/>
        <v>2022-01-10</v>
      </c>
      <c r="L33" s="11">
        <f t="shared" si="3"/>
        <v>44835</v>
      </c>
    </row>
    <row r="34" spans="1:12">
      <c r="A34" s="7" t="s">
        <v>12</v>
      </c>
      <c r="B34" s="7">
        <v>33</v>
      </c>
      <c r="C34" s="7" t="s">
        <v>45</v>
      </c>
      <c r="D34" s="7" t="str">
        <f t="shared" si="0"/>
        <v>2022-10-01</v>
      </c>
      <c r="E34" s="8" t="str">
        <f t="shared" si="1"/>
        <v>202210</v>
      </c>
      <c r="F34" s="26">
        <v>1180061740</v>
      </c>
      <c r="G34">
        <v>41109.4</v>
      </c>
      <c r="H34">
        <v>0</v>
      </c>
      <c r="J34" s="7" t="str">
        <f t="shared" si="2"/>
        <v>2022-01-10</v>
      </c>
      <c r="L34" s="11">
        <f t="shared" si="3"/>
        <v>44835</v>
      </c>
    </row>
    <row r="35" spans="1:12">
      <c r="A35" s="7" t="s">
        <v>12</v>
      </c>
      <c r="B35" s="7">
        <v>34</v>
      </c>
      <c r="C35" s="7" t="s">
        <v>46</v>
      </c>
      <c r="D35" s="7" t="str">
        <f t="shared" si="0"/>
        <v>2022-10-01</v>
      </c>
      <c r="E35" s="8" t="str">
        <f t="shared" si="1"/>
        <v>202210</v>
      </c>
      <c r="F35" s="26">
        <v>1180061742</v>
      </c>
      <c r="G35">
        <v>18690.219999999998</v>
      </c>
      <c r="H35">
        <v>0</v>
      </c>
      <c r="J35" s="7" t="str">
        <f t="shared" si="2"/>
        <v>2022-01-10</v>
      </c>
      <c r="L35" s="11">
        <f t="shared" si="3"/>
        <v>44835</v>
      </c>
    </row>
    <row r="36" spans="1:12">
      <c r="A36" s="7" t="s">
        <v>12</v>
      </c>
      <c r="B36" s="7">
        <v>35</v>
      </c>
      <c r="C36" s="7" t="s">
        <v>47</v>
      </c>
      <c r="D36" s="7" t="str">
        <f t="shared" si="0"/>
        <v>2022-10-01</v>
      </c>
      <c r="E36" s="8" t="str">
        <f t="shared" si="1"/>
        <v>202210</v>
      </c>
      <c r="F36" s="26">
        <v>1180061743</v>
      </c>
      <c r="G36">
        <v>18250.57</v>
      </c>
      <c r="H36">
        <v>0</v>
      </c>
      <c r="J36" s="7" t="str">
        <f t="shared" si="2"/>
        <v>2022-01-10</v>
      </c>
      <c r="L36" s="11">
        <f t="shared" si="3"/>
        <v>44835</v>
      </c>
    </row>
    <row r="37" spans="1:12">
      <c r="A37" s="7" t="s">
        <v>12</v>
      </c>
      <c r="B37" s="7">
        <v>36</v>
      </c>
      <c r="C37" s="7" t="s">
        <v>48</v>
      </c>
      <c r="D37" s="7" t="str">
        <f t="shared" si="0"/>
        <v>2022-10-01</v>
      </c>
      <c r="E37" s="8" t="str">
        <f t="shared" si="1"/>
        <v>202210</v>
      </c>
      <c r="F37" s="26">
        <v>1180061744</v>
      </c>
      <c r="G37">
        <v>25278.649999999998</v>
      </c>
      <c r="H37">
        <v>20214.57</v>
      </c>
      <c r="J37" s="7" t="str">
        <f t="shared" si="2"/>
        <v>2022-01-10</v>
      </c>
      <c r="L37" s="11">
        <f t="shared" si="3"/>
        <v>44835</v>
      </c>
    </row>
    <row r="38" spans="1:12">
      <c r="A38" s="7" t="s">
        <v>12</v>
      </c>
      <c r="B38" s="7">
        <v>37</v>
      </c>
      <c r="C38" s="7" t="s">
        <v>49</v>
      </c>
      <c r="D38" s="7" t="str">
        <f t="shared" si="0"/>
        <v>2022-10-01</v>
      </c>
      <c r="E38" s="8" t="str">
        <f t="shared" si="1"/>
        <v>202210</v>
      </c>
      <c r="F38" s="26">
        <v>1180061746</v>
      </c>
      <c r="G38">
        <v>0</v>
      </c>
      <c r="H38">
        <v>30052.649999999998</v>
      </c>
      <c r="J38" s="7" t="str">
        <f t="shared" si="2"/>
        <v>2022-01-10</v>
      </c>
      <c r="L38" s="11">
        <f t="shared" si="3"/>
        <v>44835</v>
      </c>
    </row>
    <row r="39" spans="1:12">
      <c r="A39" s="7" t="s">
        <v>12</v>
      </c>
      <c r="B39" s="7">
        <v>38</v>
      </c>
      <c r="C39" s="7" t="s">
        <v>50</v>
      </c>
      <c r="D39" s="7" t="str">
        <f t="shared" si="0"/>
        <v>2022-10-01</v>
      </c>
      <c r="E39" s="8" t="str">
        <f t="shared" si="1"/>
        <v>202210</v>
      </c>
      <c r="F39" s="26">
        <v>2020012020</v>
      </c>
      <c r="G39">
        <v>128512.43999999999</v>
      </c>
      <c r="H39">
        <v>89701.91</v>
      </c>
      <c r="J39" s="7" t="str">
        <f t="shared" si="2"/>
        <v>2022-01-10</v>
      </c>
      <c r="L39" s="11">
        <f t="shared" si="3"/>
        <v>44835</v>
      </c>
    </row>
    <row r="40" spans="1:12">
      <c r="A40" s="7" t="s">
        <v>12</v>
      </c>
      <c r="B40" s="7">
        <v>39</v>
      </c>
      <c r="C40" s="7" t="s">
        <v>51</v>
      </c>
      <c r="D40" s="7" t="str">
        <f t="shared" si="0"/>
        <v>2022-10-01</v>
      </c>
      <c r="E40" s="8" t="str">
        <f t="shared" si="1"/>
        <v>202210</v>
      </c>
      <c r="F40" s="26">
        <v>2020022006</v>
      </c>
      <c r="G40">
        <v>53563.179999999928</v>
      </c>
      <c r="H40">
        <v>72514.88000000015</v>
      </c>
      <c r="J40" s="7" t="str">
        <f t="shared" si="2"/>
        <v>2022-01-10</v>
      </c>
      <c r="L40" s="11">
        <f t="shared" si="3"/>
        <v>44835</v>
      </c>
    </row>
    <row r="41" spans="1:12">
      <c r="A41" s="7" t="s">
        <v>12</v>
      </c>
      <c r="B41" s="7">
        <v>40</v>
      </c>
      <c r="C41" s="7" t="s">
        <v>52</v>
      </c>
      <c r="D41" s="7" t="str">
        <f t="shared" si="0"/>
        <v>2022-10-01</v>
      </c>
      <c r="E41" s="8" t="str">
        <f t="shared" si="1"/>
        <v>202210</v>
      </c>
      <c r="F41" s="26">
        <v>2020022011</v>
      </c>
      <c r="G41">
        <v>36411.99</v>
      </c>
      <c r="H41">
        <v>32203.360000000026</v>
      </c>
      <c r="J41" s="7" t="str">
        <f t="shared" si="2"/>
        <v>2022-01-10</v>
      </c>
      <c r="L41" s="11">
        <f t="shared" si="3"/>
        <v>44835</v>
      </c>
    </row>
    <row r="42" spans="1:12">
      <c r="A42" s="7" t="s">
        <v>12</v>
      </c>
      <c r="B42" s="7">
        <v>41</v>
      </c>
      <c r="C42" s="7" t="s">
        <v>53</v>
      </c>
      <c r="D42" s="7" t="str">
        <f t="shared" si="0"/>
        <v>2022-10-01</v>
      </c>
      <c r="E42" s="8" t="str">
        <f t="shared" si="1"/>
        <v>202210</v>
      </c>
      <c r="F42" s="26">
        <v>2020022012</v>
      </c>
      <c r="G42">
        <v>0</v>
      </c>
      <c r="H42">
        <v>2061.8500000000008</v>
      </c>
      <c r="J42" s="7" t="str">
        <f t="shared" si="2"/>
        <v>2022-01-10</v>
      </c>
      <c r="L42" s="11">
        <f t="shared" si="3"/>
        <v>44835</v>
      </c>
    </row>
    <row r="43" spans="1:12">
      <c r="A43" s="7" t="s">
        <v>12</v>
      </c>
      <c r="B43" s="7">
        <v>42</v>
      </c>
      <c r="C43" s="7" t="s">
        <v>54</v>
      </c>
      <c r="D43" s="7" t="str">
        <f t="shared" si="0"/>
        <v>2022-10-01</v>
      </c>
      <c r="E43" s="8" t="str">
        <f t="shared" si="1"/>
        <v>202210</v>
      </c>
      <c r="F43" s="26">
        <v>2020022051</v>
      </c>
      <c r="G43">
        <v>192.78</v>
      </c>
      <c r="H43">
        <v>422.86</v>
      </c>
      <c r="J43" s="7" t="str">
        <f t="shared" si="2"/>
        <v>2022-01-10</v>
      </c>
      <c r="L43" s="11">
        <f t="shared" si="3"/>
        <v>44835</v>
      </c>
    </row>
    <row r="44" spans="1:12">
      <c r="A44" s="7" t="s">
        <v>12</v>
      </c>
      <c r="B44" s="7">
        <v>43</v>
      </c>
      <c r="C44" s="7" t="s">
        <v>55</v>
      </c>
      <c r="D44" s="7" t="str">
        <f t="shared" si="0"/>
        <v>2022-10-01</v>
      </c>
      <c r="E44" s="8" t="str">
        <f t="shared" si="1"/>
        <v>202210</v>
      </c>
      <c r="F44" s="26">
        <v>2020022150</v>
      </c>
      <c r="G44">
        <v>769451.59999999986</v>
      </c>
      <c r="H44">
        <v>827926.7699999999</v>
      </c>
      <c r="J44" s="7" t="str">
        <f t="shared" si="2"/>
        <v>2022-01-10</v>
      </c>
      <c r="L44" s="11">
        <f t="shared" si="3"/>
        <v>44835</v>
      </c>
    </row>
    <row r="45" spans="1:12">
      <c r="A45" s="7" t="s">
        <v>12</v>
      </c>
      <c r="B45" s="7">
        <v>44</v>
      </c>
      <c r="C45" s="7" t="s">
        <v>56</v>
      </c>
      <c r="D45" s="7" t="str">
        <f t="shared" si="0"/>
        <v>2022-10-01</v>
      </c>
      <c r="E45" s="8" t="str">
        <f t="shared" si="1"/>
        <v>202210</v>
      </c>
      <c r="F45" s="26">
        <v>2020042090</v>
      </c>
      <c r="G45">
        <v>6593.42</v>
      </c>
      <c r="H45">
        <v>8557.98</v>
      </c>
      <c r="J45" s="7" t="str">
        <f t="shared" si="2"/>
        <v>2022-01-10</v>
      </c>
      <c r="L45" s="11">
        <f t="shared" si="3"/>
        <v>44835</v>
      </c>
    </row>
    <row r="46" spans="1:12">
      <c r="A46" s="7" t="s">
        <v>12</v>
      </c>
      <c r="B46" s="7">
        <v>45</v>
      </c>
      <c r="C46" s="7" t="s">
        <v>57</v>
      </c>
      <c r="D46" s="7" t="str">
        <f t="shared" si="0"/>
        <v>2022-10-01</v>
      </c>
      <c r="E46" s="8" t="str">
        <f t="shared" si="1"/>
        <v>202210</v>
      </c>
      <c r="F46" s="26">
        <v>2020042220</v>
      </c>
      <c r="G46">
        <v>22330.75</v>
      </c>
      <c r="H46">
        <v>24055.730000000018</v>
      </c>
      <c r="J46" s="7" t="str">
        <f t="shared" si="2"/>
        <v>2022-01-10</v>
      </c>
      <c r="L46" s="11">
        <f t="shared" si="3"/>
        <v>44835</v>
      </c>
    </row>
    <row r="47" spans="1:12">
      <c r="A47" s="7" t="s">
        <v>12</v>
      </c>
      <c r="B47" s="7">
        <v>46</v>
      </c>
      <c r="C47" s="7" t="s">
        <v>58</v>
      </c>
      <c r="D47" s="7" t="str">
        <f t="shared" si="0"/>
        <v>2022-10-01</v>
      </c>
      <c r="E47" s="8" t="str">
        <f t="shared" si="1"/>
        <v>202210</v>
      </c>
      <c r="F47" s="26">
        <v>2030012077</v>
      </c>
      <c r="G47">
        <v>179561.72999999998</v>
      </c>
      <c r="H47">
        <v>222657.20999999973</v>
      </c>
      <c r="J47" s="7" t="str">
        <f t="shared" si="2"/>
        <v>2022-01-10</v>
      </c>
      <c r="L47" s="11">
        <f t="shared" si="3"/>
        <v>44835</v>
      </c>
    </row>
    <row r="48" spans="1:12">
      <c r="A48" s="7" t="s">
        <v>12</v>
      </c>
      <c r="B48" s="7">
        <v>47</v>
      </c>
      <c r="C48" s="7" t="s">
        <v>59</v>
      </c>
      <c r="D48" s="7" t="str">
        <f t="shared" si="0"/>
        <v>2022-10-01</v>
      </c>
      <c r="E48" s="8" t="str">
        <f t="shared" si="1"/>
        <v>202210</v>
      </c>
      <c r="F48" s="26">
        <v>2030012078</v>
      </c>
      <c r="G48">
        <v>50690.169999999955</v>
      </c>
      <c r="H48">
        <v>39039.359999999979</v>
      </c>
      <c r="J48" s="7" t="str">
        <f t="shared" si="2"/>
        <v>2022-01-10</v>
      </c>
      <c r="L48" s="11">
        <f t="shared" si="3"/>
        <v>44835</v>
      </c>
    </row>
    <row r="49" spans="1:12">
      <c r="A49" s="7" t="s">
        <v>12</v>
      </c>
      <c r="B49" s="7">
        <v>48</v>
      </c>
      <c r="C49" s="7" t="s">
        <v>1494</v>
      </c>
      <c r="D49" s="7" t="str">
        <f t="shared" si="0"/>
        <v>2022-10-01</v>
      </c>
      <c r="E49" s="8" t="str">
        <f t="shared" si="1"/>
        <v>202210</v>
      </c>
      <c r="F49" s="26">
        <v>2030012286</v>
      </c>
      <c r="G49">
        <v>21399.980000000003</v>
      </c>
      <c r="H49">
        <v>22478.170000000013</v>
      </c>
      <c r="J49" s="7" t="str">
        <f t="shared" si="2"/>
        <v>2022-01-10</v>
      </c>
      <c r="L49" s="11">
        <f t="shared" si="3"/>
        <v>44835</v>
      </c>
    </row>
    <row r="50" spans="1:12">
      <c r="A50" s="7" t="s">
        <v>12</v>
      </c>
      <c r="B50" s="7">
        <v>49</v>
      </c>
      <c r="C50" s="7" t="s">
        <v>1495</v>
      </c>
      <c r="D50" s="7" t="str">
        <f t="shared" si="0"/>
        <v>2022-10-01</v>
      </c>
      <c r="E50" s="8" t="str">
        <f t="shared" si="1"/>
        <v>202210</v>
      </c>
      <c r="F50" s="26">
        <v>2040012627</v>
      </c>
      <c r="G50">
        <v>0</v>
      </c>
      <c r="H50">
        <v>140036.32</v>
      </c>
      <c r="J50" s="7" t="str">
        <f t="shared" si="2"/>
        <v>2022-01-10</v>
      </c>
      <c r="L50" s="11">
        <f t="shared" si="3"/>
        <v>44835</v>
      </c>
    </row>
    <row r="51" spans="1:12">
      <c r="A51" s="7" t="s">
        <v>12</v>
      </c>
      <c r="B51" s="7">
        <v>50</v>
      </c>
      <c r="C51" s="7" t="s">
        <v>1496</v>
      </c>
      <c r="D51" s="7" t="str">
        <f t="shared" si="0"/>
        <v>2022-10-01</v>
      </c>
      <c r="E51" s="8" t="str">
        <f t="shared" si="1"/>
        <v>202210</v>
      </c>
      <c r="F51" s="26">
        <v>2050012025</v>
      </c>
      <c r="G51">
        <v>695.35</v>
      </c>
      <c r="H51">
        <v>10964.34</v>
      </c>
      <c r="J51" s="7" t="str">
        <f t="shared" si="2"/>
        <v>2022-01-10</v>
      </c>
      <c r="L51" s="11">
        <f t="shared" si="3"/>
        <v>44835</v>
      </c>
    </row>
    <row r="52" spans="1:12">
      <c r="A52" s="7" t="s">
        <v>12</v>
      </c>
      <c r="B52" s="7">
        <v>51</v>
      </c>
      <c r="C52" s="7" t="s">
        <v>1497</v>
      </c>
      <c r="D52" s="7" t="str">
        <f t="shared" si="0"/>
        <v>2022-10-01</v>
      </c>
      <c r="E52" s="8" t="str">
        <f t="shared" si="1"/>
        <v>202210</v>
      </c>
      <c r="F52" s="26">
        <v>2060010000</v>
      </c>
      <c r="G52">
        <v>111982.28</v>
      </c>
      <c r="H52">
        <v>335946.84000000008</v>
      </c>
      <c r="J52" s="7" t="str">
        <f t="shared" si="2"/>
        <v>2022-01-10</v>
      </c>
      <c r="L52" s="11">
        <f t="shared" si="3"/>
        <v>44835</v>
      </c>
    </row>
    <row r="53" spans="1:12">
      <c r="A53" s="7" t="s">
        <v>12</v>
      </c>
      <c r="B53" s="7">
        <v>52</v>
      </c>
      <c r="C53" s="7" t="s">
        <v>1498</v>
      </c>
      <c r="D53" s="7" t="str">
        <f t="shared" si="0"/>
        <v>2022-10-01</v>
      </c>
      <c r="E53" s="8" t="str">
        <f t="shared" si="1"/>
        <v>202210</v>
      </c>
      <c r="F53" s="26">
        <v>2080012172</v>
      </c>
      <c r="G53">
        <v>0</v>
      </c>
      <c r="H53">
        <v>381.72</v>
      </c>
      <c r="J53" s="7" t="str">
        <f t="shared" si="2"/>
        <v>2022-01-10</v>
      </c>
      <c r="L53" s="11">
        <f t="shared" si="3"/>
        <v>44835</v>
      </c>
    </row>
    <row r="54" spans="1:12">
      <c r="A54" s="7" t="s">
        <v>12</v>
      </c>
      <c r="B54" s="7">
        <v>53</v>
      </c>
      <c r="C54" s="7" t="s">
        <v>1499</v>
      </c>
      <c r="D54" s="7" t="str">
        <f t="shared" si="0"/>
        <v>2022-10-01</v>
      </c>
      <c r="E54" s="8" t="str">
        <f t="shared" si="1"/>
        <v>202210</v>
      </c>
      <c r="F54" s="26">
        <v>2080012183</v>
      </c>
      <c r="G54">
        <v>12167.29</v>
      </c>
      <c r="H54">
        <v>4055.75</v>
      </c>
      <c r="J54" s="7" t="str">
        <f t="shared" si="2"/>
        <v>2022-01-10</v>
      </c>
      <c r="L54" s="11">
        <f t="shared" si="3"/>
        <v>44835</v>
      </c>
    </row>
    <row r="55" spans="1:12">
      <c r="A55" s="7" t="s">
        <v>12</v>
      </c>
      <c r="B55" s="7">
        <v>54</v>
      </c>
      <c r="C55" s="7" t="s">
        <v>1500</v>
      </c>
      <c r="D55" s="7" t="str">
        <f t="shared" si="0"/>
        <v>2022-10-01</v>
      </c>
      <c r="E55" s="8" t="str">
        <f t="shared" si="1"/>
        <v>202210</v>
      </c>
      <c r="F55" s="26">
        <v>2140022014</v>
      </c>
      <c r="G55">
        <v>0</v>
      </c>
      <c r="H55">
        <v>711</v>
      </c>
      <c r="J55" s="7" t="str">
        <f t="shared" si="2"/>
        <v>2022-01-10</v>
      </c>
      <c r="L55" s="11">
        <f t="shared" si="3"/>
        <v>44835</v>
      </c>
    </row>
    <row r="56" spans="1:12">
      <c r="A56" s="7" t="s">
        <v>12</v>
      </c>
      <c r="B56" s="7">
        <v>55</v>
      </c>
      <c r="C56" s="7" t="s">
        <v>1501</v>
      </c>
      <c r="D56" s="7" t="str">
        <f t="shared" si="0"/>
        <v>2022-10-01</v>
      </c>
      <c r="E56" s="8" t="str">
        <f t="shared" si="1"/>
        <v>202210</v>
      </c>
      <c r="F56" s="26">
        <v>2150012970</v>
      </c>
      <c r="G56">
        <v>165336.81000000003</v>
      </c>
      <c r="H56">
        <v>51797.009999999995</v>
      </c>
      <c r="J56" s="7" t="str">
        <f t="shared" si="2"/>
        <v>2022-01-10</v>
      </c>
      <c r="L56" s="11">
        <f t="shared" si="3"/>
        <v>44835</v>
      </c>
    </row>
    <row r="57" spans="1:12">
      <c r="A57" s="7" t="s">
        <v>12</v>
      </c>
      <c r="B57" s="7">
        <v>56</v>
      </c>
      <c r="C57" s="7" t="s">
        <v>1502</v>
      </c>
      <c r="D57" s="7" t="str">
        <f t="shared" si="0"/>
        <v>2022-10-01</v>
      </c>
      <c r="E57" s="8" t="str">
        <f t="shared" si="1"/>
        <v>202210</v>
      </c>
      <c r="F57" s="26">
        <v>4010014000</v>
      </c>
      <c r="G57">
        <v>0</v>
      </c>
      <c r="H57">
        <v>1160056.0099999977</v>
      </c>
      <c r="J57" s="7" t="str">
        <f t="shared" si="2"/>
        <v>2022-01-10</v>
      </c>
      <c r="L57" s="11">
        <f t="shared" si="3"/>
        <v>44835</v>
      </c>
    </row>
    <row r="58" spans="1:12">
      <c r="A58" s="7" t="s">
        <v>12</v>
      </c>
      <c r="B58" s="7">
        <v>57</v>
      </c>
      <c r="C58" s="7" t="s">
        <v>1503</v>
      </c>
      <c r="D58" s="7" t="str">
        <f t="shared" si="0"/>
        <v>2022-10-01</v>
      </c>
      <c r="E58" s="8" t="str">
        <f t="shared" si="1"/>
        <v>202210</v>
      </c>
      <c r="F58" s="26">
        <v>4010014004</v>
      </c>
      <c r="G58">
        <v>0</v>
      </c>
      <c r="H58">
        <v>111982.27999999996</v>
      </c>
      <c r="J58" s="7" t="str">
        <f t="shared" si="2"/>
        <v>2022-01-10</v>
      </c>
      <c r="L58" s="11">
        <f t="shared" si="3"/>
        <v>44835</v>
      </c>
    </row>
    <row r="59" spans="1:12">
      <c r="A59" s="7" t="s">
        <v>12</v>
      </c>
      <c r="B59" s="7">
        <v>58</v>
      </c>
      <c r="C59" s="7" t="s">
        <v>1504</v>
      </c>
      <c r="D59" s="7" t="str">
        <f t="shared" si="0"/>
        <v>2022-10-01</v>
      </c>
      <c r="E59" s="8" t="str">
        <f t="shared" si="1"/>
        <v>202210</v>
      </c>
      <c r="F59" s="26">
        <v>4010014025</v>
      </c>
      <c r="G59">
        <v>0</v>
      </c>
      <c r="H59">
        <v>491.95</v>
      </c>
      <c r="J59" s="7" t="str">
        <f t="shared" si="2"/>
        <v>2022-01-10</v>
      </c>
      <c r="L59" s="11">
        <f t="shared" si="3"/>
        <v>44835</v>
      </c>
    </row>
    <row r="60" spans="1:12">
      <c r="A60" s="7" t="s">
        <v>12</v>
      </c>
      <c r="B60" s="7">
        <v>59</v>
      </c>
      <c r="C60" s="7" t="s">
        <v>1505</v>
      </c>
      <c r="D60" s="7" t="str">
        <f t="shared" si="0"/>
        <v>2022-10-01</v>
      </c>
      <c r="E60" s="8" t="str">
        <f t="shared" si="1"/>
        <v>202210</v>
      </c>
      <c r="F60" s="26">
        <v>4010014030</v>
      </c>
      <c r="G60">
        <v>0</v>
      </c>
      <c r="H60">
        <v>805</v>
      </c>
      <c r="J60" s="7" t="str">
        <f t="shared" si="2"/>
        <v>2022-01-10</v>
      </c>
      <c r="L60" s="11">
        <f t="shared" si="3"/>
        <v>44835</v>
      </c>
    </row>
    <row r="61" spans="1:12">
      <c r="A61" s="7" t="s">
        <v>12</v>
      </c>
      <c r="B61" s="7">
        <v>60</v>
      </c>
      <c r="C61" s="7" t="s">
        <v>1506</v>
      </c>
      <c r="D61" s="7" t="str">
        <f t="shared" si="0"/>
        <v>2022-10-01</v>
      </c>
      <c r="E61" s="8" t="str">
        <f t="shared" si="1"/>
        <v>202210</v>
      </c>
      <c r="F61" s="26">
        <v>4010014032</v>
      </c>
      <c r="G61">
        <v>52982.930000000008</v>
      </c>
      <c r="H61">
        <v>88128.07</v>
      </c>
      <c r="J61" s="7" t="str">
        <f t="shared" si="2"/>
        <v>2022-01-10</v>
      </c>
      <c r="L61" s="11">
        <f t="shared" si="3"/>
        <v>44835</v>
      </c>
    </row>
    <row r="62" spans="1:12">
      <c r="A62" s="7" t="s">
        <v>12</v>
      </c>
      <c r="B62" s="7">
        <v>61</v>
      </c>
      <c r="C62" s="7" t="s">
        <v>1507</v>
      </c>
      <c r="D62" s="7" t="str">
        <f t="shared" si="0"/>
        <v>2022-10-01</v>
      </c>
      <c r="E62" s="8" t="str">
        <f t="shared" si="1"/>
        <v>202210</v>
      </c>
      <c r="F62" s="26">
        <v>4010014037</v>
      </c>
      <c r="G62">
        <v>0</v>
      </c>
      <c r="H62">
        <v>20212.43</v>
      </c>
      <c r="J62" s="7" t="str">
        <f t="shared" si="2"/>
        <v>2022-01-10</v>
      </c>
      <c r="L62" s="11">
        <f t="shared" si="3"/>
        <v>44835</v>
      </c>
    </row>
    <row r="63" spans="1:12">
      <c r="A63" s="7" t="s">
        <v>12</v>
      </c>
      <c r="B63" s="7">
        <v>62</v>
      </c>
      <c r="C63" s="7" t="s">
        <v>1508</v>
      </c>
      <c r="D63" s="7" t="str">
        <f t="shared" si="0"/>
        <v>2022-10-01</v>
      </c>
      <c r="E63" s="8" t="str">
        <f t="shared" si="1"/>
        <v>202210</v>
      </c>
      <c r="F63" s="26">
        <v>4010014072</v>
      </c>
      <c r="G63">
        <v>0</v>
      </c>
      <c r="H63">
        <v>137296.94999999995</v>
      </c>
      <c r="J63" s="7" t="str">
        <f t="shared" si="2"/>
        <v>2022-01-10</v>
      </c>
      <c r="L63" s="11">
        <f t="shared" si="3"/>
        <v>44835</v>
      </c>
    </row>
    <row r="64" spans="1:12">
      <c r="A64" s="7" t="s">
        <v>12</v>
      </c>
      <c r="B64" s="7">
        <v>63</v>
      </c>
      <c r="C64" s="7" t="s">
        <v>1509</v>
      </c>
      <c r="D64" s="7" t="str">
        <f t="shared" si="0"/>
        <v>2022-10-01</v>
      </c>
      <c r="E64" s="8" t="str">
        <f t="shared" si="1"/>
        <v>202210</v>
      </c>
      <c r="F64" s="26">
        <v>4020014073</v>
      </c>
      <c r="G64">
        <v>68711.479999999938</v>
      </c>
      <c r="H64">
        <v>120822.30999999995</v>
      </c>
      <c r="J64" s="7" t="str">
        <f t="shared" si="2"/>
        <v>2022-01-10</v>
      </c>
      <c r="L64" s="11">
        <f t="shared" si="3"/>
        <v>44835</v>
      </c>
    </row>
    <row r="65" spans="1:12">
      <c r="A65" s="7" t="s">
        <v>12</v>
      </c>
      <c r="B65" s="7">
        <v>64</v>
      </c>
      <c r="C65" s="7" t="s">
        <v>1510</v>
      </c>
      <c r="D65" s="7" t="str">
        <f t="shared" si="0"/>
        <v>2022-10-01</v>
      </c>
      <c r="E65" s="8" t="str">
        <f t="shared" si="1"/>
        <v>202210</v>
      </c>
      <c r="F65" s="26">
        <v>4110034060</v>
      </c>
      <c r="G65">
        <v>27661.970000000427</v>
      </c>
      <c r="H65">
        <v>46956.690000000024</v>
      </c>
      <c r="J65" s="7" t="str">
        <f t="shared" si="2"/>
        <v>2022-01-10</v>
      </c>
      <c r="L65" s="11">
        <f t="shared" si="3"/>
        <v>44835</v>
      </c>
    </row>
    <row r="66" spans="1:12">
      <c r="A66" s="7" t="s">
        <v>12</v>
      </c>
      <c r="B66" s="7">
        <v>65</v>
      </c>
      <c r="C66" s="7" t="s">
        <v>1511</v>
      </c>
      <c r="D66" s="7" t="str">
        <f t="shared" ref="D66:D129" si="4">+TEXT($L$2,"YYYY-MM-DD")</f>
        <v>2022-10-01</v>
      </c>
      <c r="E66" s="8" t="str">
        <f t="shared" ref="E66:E129" si="5">+TEXT($L$2,"YYYYMM")</f>
        <v>202210</v>
      </c>
      <c r="F66" s="26">
        <v>5010015000</v>
      </c>
      <c r="G66">
        <v>1039.2</v>
      </c>
      <c r="H66">
        <v>0</v>
      </c>
      <c r="J66" s="7" t="str">
        <f t="shared" ref="J66:J129" si="6">+TEXT($L$2,"YYYY-DD-MM")</f>
        <v>2022-01-10</v>
      </c>
      <c r="L66" s="11">
        <f t="shared" si="3"/>
        <v>44835</v>
      </c>
    </row>
    <row r="67" spans="1:12">
      <c r="A67" s="7" t="s">
        <v>12</v>
      </c>
      <c r="B67" s="7">
        <v>66</v>
      </c>
      <c r="C67" s="7" t="s">
        <v>1512</v>
      </c>
      <c r="D67" s="7" t="str">
        <f t="shared" si="4"/>
        <v>2022-10-01</v>
      </c>
      <c r="E67" s="8" t="str">
        <f t="shared" si="5"/>
        <v>202210</v>
      </c>
      <c r="F67" s="26">
        <v>5010015006</v>
      </c>
      <c r="G67">
        <v>16980.44999999999</v>
      </c>
      <c r="H67">
        <v>16.46</v>
      </c>
      <c r="J67" s="7" t="str">
        <f t="shared" si="6"/>
        <v>2022-01-10</v>
      </c>
      <c r="L67" s="11">
        <f t="shared" ref="L67:L130" si="7">+$L$2</f>
        <v>44835</v>
      </c>
    </row>
    <row r="68" spans="1:12">
      <c r="A68" s="7" t="s">
        <v>12</v>
      </c>
      <c r="B68" s="7">
        <v>67</v>
      </c>
      <c r="C68" s="7" t="s">
        <v>1513</v>
      </c>
      <c r="D68" s="7" t="str">
        <f t="shared" si="4"/>
        <v>2022-10-01</v>
      </c>
      <c r="E68" s="8" t="str">
        <f t="shared" si="5"/>
        <v>202210</v>
      </c>
      <c r="F68" s="26">
        <v>5010015008</v>
      </c>
      <c r="G68">
        <v>72660.01999999999</v>
      </c>
      <c r="H68">
        <v>58758.789999999994</v>
      </c>
      <c r="J68" s="7" t="str">
        <f t="shared" si="6"/>
        <v>2022-01-10</v>
      </c>
      <c r="L68" s="11">
        <f t="shared" si="7"/>
        <v>44835</v>
      </c>
    </row>
    <row r="69" spans="1:12">
      <c r="A69" s="7" t="s">
        <v>12</v>
      </c>
      <c r="B69" s="7">
        <v>68</v>
      </c>
      <c r="C69" s="7" t="s">
        <v>1514</v>
      </c>
      <c r="D69" s="7" t="str">
        <f t="shared" si="4"/>
        <v>2022-10-01</v>
      </c>
      <c r="E69" s="8" t="str">
        <f t="shared" si="5"/>
        <v>202210</v>
      </c>
      <c r="F69" s="26">
        <v>5010015115</v>
      </c>
      <c r="G69">
        <v>1270.0300000000002</v>
      </c>
      <c r="H69">
        <v>780.02</v>
      </c>
      <c r="J69" s="7" t="str">
        <f t="shared" si="6"/>
        <v>2022-01-10</v>
      </c>
      <c r="L69" s="11">
        <f t="shared" si="7"/>
        <v>44835</v>
      </c>
    </row>
    <row r="70" spans="1:12">
      <c r="A70" s="7" t="s">
        <v>12</v>
      </c>
      <c r="B70" s="7">
        <v>69</v>
      </c>
      <c r="C70" s="7" t="s">
        <v>1515</v>
      </c>
      <c r="D70" s="7" t="str">
        <f t="shared" si="4"/>
        <v>2022-10-01</v>
      </c>
      <c r="E70" s="8" t="str">
        <f t="shared" si="5"/>
        <v>202210</v>
      </c>
      <c r="F70" s="26">
        <v>5010015695</v>
      </c>
      <c r="G70">
        <v>1664.93</v>
      </c>
      <c r="H70">
        <v>0</v>
      </c>
      <c r="J70" s="7" t="str">
        <f t="shared" si="6"/>
        <v>2022-01-10</v>
      </c>
      <c r="L70" s="11">
        <f t="shared" si="7"/>
        <v>44835</v>
      </c>
    </row>
    <row r="71" spans="1:12">
      <c r="A71" s="7" t="s">
        <v>12</v>
      </c>
      <c r="B71" s="7">
        <v>70</v>
      </c>
      <c r="C71" s="7" t="s">
        <v>1516</v>
      </c>
      <c r="D71" s="7" t="str">
        <f t="shared" si="4"/>
        <v>2022-10-01</v>
      </c>
      <c r="E71" s="8" t="str">
        <f t="shared" si="5"/>
        <v>202210</v>
      </c>
      <c r="F71" s="26">
        <v>5010035055</v>
      </c>
      <c r="G71">
        <v>13444.8</v>
      </c>
      <c r="H71">
        <v>5538.52</v>
      </c>
      <c r="J71" s="7" t="str">
        <f t="shared" si="6"/>
        <v>2022-01-10</v>
      </c>
      <c r="L71" s="11">
        <f t="shared" si="7"/>
        <v>44835</v>
      </c>
    </row>
    <row r="72" spans="1:12">
      <c r="A72" s="7" t="s">
        <v>12</v>
      </c>
      <c r="B72" s="7">
        <v>71</v>
      </c>
      <c r="C72" s="7" t="s">
        <v>1517</v>
      </c>
      <c r="D72" s="7" t="str">
        <f t="shared" si="4"/>
        <v>2022-10-01</v>
      </c>
      <c r="E72" s="8" t="str">
        <f t="shared" si="5"/>
        <v>202210</v>
      </c>
      <c r="F72" s="26">
        <v>5010035111</v>
      </c>
      <c r="G72">
        <v>32418.060000001566</v>
      </c>
      <c r="H72">
        <v>22152.040000000536</v>
      </c>
      <c r="J72" s="7" t="str">
        <f t="shared" si="6"/>
        <v>2022-01-10</v>
      </c>
      <c r="L72" s="11">
        <f t="shared" si="7"/>
        <v>44835</v>
      </c>
    </row>
    <row r="73" spans="1:12">
      <c r="A73" s="7" t="s">
        <v>12</v>
      </c>
      <c r="B73" s="7">
        <v>72</v>
      </c>
      <c r="C73" s="7" t="s">
        <v>1518</v>
      </c>
      <c r="D73" s="7" t="str">
        <f t="shared" si="4"/>
        <v>2022-10-01</v>
      </c>
      <c r="E73" s="8" t="str">
        <f t="shared" si="5"/>
        <v>202210</v>
      </c>
      <c r="F73" s="26">
        <v>5010035112</v>
      </c>
      <c r="G73">
        <v>3887.8899999999994</v>
      </c>
      <c r="H73">
        <v>3187.8899999999994</v>
      </c>
      <c r="J73" s="7" t="str">
        <f t="shared" si="6"/>
        <v>2022-01-10</v>
      </c>
      <c r="L73" s="11">
        <f t="shared" si="7"/>
        <v>44835</v>
      </c>
    </row>
    <row r="74" spans="1:12">
      <c r="A74" s="7" t="s">
        <v>12</v>
      </c>
      <c r="B74" s="7">
        <v>73</v>
      </c>
      <c r="C74" s="7" t="s">
        <v>1519</v>
      </c>
      <c r="D74" s="7" t="str">
        <f t="shared" si="4"/>
        <v>2022-10-01</v>
      </c>
      <c r="E74" s="8" t="str">
        <f t="shared" si="5"/>
        <v>202210</v>
      </c>
      <c r="F74" s="26">
        <v>5010035114</v>
      </c>
      <c r="G74">
        <v>5193.3200000000006</v>
      </c>
      <c r="H74">
        <v>4520.8500000000004</v>
      </c>
      <c r="J74" s="7" t="str">
        <f t="shared" si="6"/>
        <v>2022-01-10</v>
      </c>
      <c r="L74" s="11">
        <f t="shared" si="7"/>
        <v>44835</v>
      </c>
    </row>
    <row r="75" spans="1:12">
      <c r="A75" s="7" t="s">
        <v>12</v>
      </c>
      <c r="B75" s="7">
        <v>74</v>
      </c>
      <c r="C75" s="7" t="s">
        <v>1520</v>
      </c>
      <c r="D75" s="7" t="str">
        <f t="shared" si="4"/>
        <v>2022-10-01</v>
      </c>
      <c r="E75" s="8" t="str">
        <f t="shared" si="5"/>
        <v>202210</v>
      </c>
      <c r="F75" s="26">
        <v>5010066051</v>
      </c>
      <c r="G75">
        <v>501504.57</v>
      </c>
      <c r="H75">
        <v>0</v>
      </c>
      <c r="J75" s="7" t="str">
        <f t="shared" si="6"/>
        <v>2022-01-10</v>
      </c>
      <c r="L75" s="11">
        <f t="shared" si="7"/>
        <v>44835</v>
      </c>
    </row>
    <row r="76" spans="1:12">
      <c r="A76" s="7" t="s">
        <v>12</v>
      </c>
      <c r="B76" s="7">
        <v>75</v>
      </c>
      <c r="C76" s="7" t="s">
        <v>1521</v>
      </c>
      <c r="D76" s="7" t="str">
        <f t="shared" si="4"/>
        <v>2022-10-01</v>
      </c>
      <c r="E76" s="8" t="str">
        <f t="shared" si="5"/>
        <v>202210</v>
      </c>
      <c r="F76" s="26">
        <v>5010066052</v>
      </c>
      <c r="G76">
        <v>163856.24999999997</v>
      </c>
      <c r="H76">
        <v>0</v>
      </c>
      <c r="J76" s="7" t="str">
        <f t="shared" si="6"/>
        <v>2022-01-10</v>
      </c>
      <c r="L76" s="11">
        <f t="shared" si="7"/>
        <v>44835</v>
      </c>
    </row>
    <row r="77" spans="1:12">
      <c r="A77" s="7" t="s">
        <v>12</v>
      </c>
      <c r="B77" s="7">
        <v>76</v>
      </c>
      <c r="C77" s="7" t="s">
        <v>1522</v>
      </c>
      <c r="D77" s="7" t="str">
        <f t="shared" si="4"/>
        <v>2022-10-01</v>
      </c>
      <c r="E77" s="8" t="str">
        <f t="shared" si="5"/>
        <v>202210</v>
      </c>
      <c r="F77" s="26">
        <v>5010075070</v>
      </c>
      <c r="G77">
        <v>739495.040000004</v>
      </c>
      <c r="H77">
        <v>683268.1800000025</v>
      </c>
      <c r="J77" s="7" t="str">
        <f t="shared" si="6"/>
        <v>2022-01-10</v>
      </c>
      <c r="L77" s="11">
        <f t="shared" si="7"/>
        <v>44835</v>
      </c>
    </row>
    <row r="78" spans="1:12">
      <c r="A78" s="7" t="s">
        <v>12</v>
      </c>
      <c r="B78" s="7">
        <v>77</v>
      </c>
      <c r="C78" s="7" t="s">
        <v>1523</v>
      </c>
      <c r="D78" s="7" t="str">
        <f t="shared" si="4"/>
        <v>2022-10-01</v>
      </c>
      <c r="E78" s="8" t="str">
        <f t="shared" si="5"/>
        <v>202210</v>
      </c>
      <c r="F78" s="26">
        <v>5010075074</v>
      </c>
      <c r="G78">
        <v>44680.579999999951</v>
      </c>
      <c r="H78">
        <v>35885.779999999992</v>
      </c>
      <c r="J78" s="7" t="str">
        <f t="shared" si="6"/>
        <v>2022-01-10</v>
      </c>
      <c r="L78" s="11">
        <f t="shared" si="7"/>
        <v>44835</v>
      </c>
    </row>
    <row r="79" spans="1:12">
      <c r="A79" s="7" t="s">
        <v>12</v>
      </c>
      <c r="B79" s="7">
        <v>78</v>
      </c>
      <c r="C79" s="7" t="s">
        <v>1524</v>
      </c>
      <c r="D79" s="7" t="str">
        <f t="shared" si="4"/>
        <v>2022-10-01</v>
      </c>
      <c r="E79" s="8" t="str">
        <f t="shared" si="5"/>
        <v>202210</v>
      </c>
      <c r="F79" s="26">
        <v>5010075118</v>
      </c>
      <c r="G79">
        <v>921</v>
      </c>
      <c r="H79">
        <v>721</v>
      </c>
      <c r="J79" s="7" t="str">
        <f t="shared" si="6"/>
        <v>2022-01-10</v>
      </c>
      <c r="L79" s="11">
        <f t="shared" si="7"/>
        <v>44835</v>
      </c>
    </row>
    <row r="80" spans="1:12">
      <c r="A80" s="7" t="s">
        <v>12</v>
      </c>
      <c r="B80" s="7">
        <v>79</v>
      </c>
      <c r="C80" s="7" t="s">
        <v>1525</v>
      </c>
      <c r="D80" s="7" t="str">
        <f t="shared" si="4"/>
        <v>2022-10-01</v>
      </c>
      <c r="E80" s="8" t="str">
        <f t="shared" si="5"/>
        <v>202210</v>
      </c>
      <c r="F80" s="26">
        <v>5010085125</v>
      </c>
      <c r="G80">
        <v>72514.88000000015</v>
      </c>
      <c r="H80">
        <v>53300.679999999928</v>
      </c>
      <c r="J80" s="7" t="str">
        <f t="shared" si="6"/>
        <v>2022-01-10</v>
      </c>
      <c r="L80" s="11">
        <f t="shared" si="7"/>
        <v>44835</v>
      </c>
    </row>
    <row r="81" spans="1:12">
      <c r="A81" s="7" t="s">
        <v>12</v>
      </c>
      <c r="B81" s="7">
        <v>80</v>
      </c>
      <c r="C81" s="7" t="s">
        <v>1526</v>
      </c>
      <c r="D81" s="7" t="str">
        <f t="shared" si="4"/>
        <v>2022-10-01</v>
      </c>
      <c r="E81" s="8" t="str">
        <f t="shared" si="5"/>
        <v>202210</v>
      </c>
      <c r="F81" s="26">
        <v>5010087870</v>
      </c>
      <c r="G81">
        <v>32203.360000000026</v>
      </c>
      <c r="H81">
        <v>0</v>
      </c>
      <c r="J81" s="7" t="str">
        <f t="shared" si="6"/>
        <v>2022-01-10</v>
      </c>
      <c r="L81" s="11">
        <f t="shared" si="7"/>
        <v>44835</v>
      </c>
    </row>
    <row r="82" spans="1:12">
      <c r="A82" s="7" t="s">
        <v>12</v>
      </c>
      <c r="B82" s="7">
        <v>81</v>
      </c>
      <c r="C82" s="7" t="s">
        <v>1527</v>
      </c>
      <c r="D82" s="7" t="str">
        <f t="shared" si="4"/>
        <v>2022-10-01</v>
      </c>
      <c r="E82" s="8" t="str">
        <f t="shared" si="5"/>
        <v>202210</v>
      </c>
      <c r="F82" s="26">
        <v>5010087871</v>
      </c>
      <c r="G82">
        <v>2061.8500000000008</v>
      </c>
      <c r="H82">
        <v>0</v>
      </c>
      <c r="J82" s="7" t="str">
        <f t="shared" si="6"/>
        <v>2022-01-10</v>
      </c>
      <c r="L82" s="11">
        <f t="shared" si="7"/>
        <v>44835</v>
      </c>
    </row>
    <row r="83" spans="1:12">
      <c r="A83" s="7" t="s">
        <v>12</v>
      </c>
      <c r="B83" s="7">
        <v>82</v>
      </c>
      <c r="C83" s="7" t="s">
        <v>1528</v>
      </c>
      <c r="D83" s="7" t="str">
        <f t="shared" si="4"/>
        <v>2022-10-01</v>
      </c>
      <c r="E83" s="8" t="str">
        <f t="shared" si="5"/>
        <v>202210</v>
      </c>
      <c r="F83" s="26">
        <v>5010087874</v>
      </c>
      <c r="G83">
        <v>422.86</v>
      </c>
      <c r="H83">
        <v>0</v>
      </c>
      <c r="J83" s="7" t="str">
        <f t="shared" si="6"/>
        <v>2022-01-10</v>
      </c>
      <c r="L83" s="11">
        <f t="shared" si="7"/>
        <v>44835</v>
      </c>
    </row>
    <row r="84" spans="1:12">
      <c r="A84" s="7" t="s">
        <v>12</v>
      </c>
      <c r="B84" s="7">
        <v>83</v>
      </c>
      <c r="C84" s="7" t="s">
        <v>1529</v>
      </c>
      <c r="D84" s="7" t="str">
        <f t="shared" si="4"/>
        <v>2022-10-01</v>
      </c>
      <c r="E84" s="8" t="str">
        <f t="shared" si="5"/>
        <v>202210</v>
      </c>
      <c r="F84" s="26">
        <v>5040017000</v>
      </c>
      <c r="G84">
        <v>49495.94</v>
      </c>
      <c r="H84">
        <v>0</v>
      </c>
      <c r="J84" s="7" t="str">
        <f t="shared" si="6"/>
        <v>2022-01-10</v>
      </c>
      <c r="L84" s="11">
        <f t="shared" si="7"/>
        <v>44835</v>
      </c>
    </row>
    <row r="85" spans="1:12">
      <c r="A85" s="7" t="s">
        <v>12</v>
      </c>
      <c r="B85" s="7">
        <v>84</v>
      </c>
      <c r="C85" s="7" t="s">
        <v>1530</v>
      </c>
      <c r="D85" s="7" t="str">
        <f t="shared" si="4"/>
        <v>2022-10-01</v>
      </c>
      <c r="E85" s="8" t="str">
        <f t="shared" si="5"/>
        <v>202210</v>
      </c>
      <c r="F85" s="26">
        <v>5040017003</v>
      </c>
      <c r="G85">
        <v>0</v>
      </c>
      <c r="H85">
        <v>14058.96</v>
      </c>
      <c r="J85" s="7" t="str">
        <f t="shared" si="6"/>
        <v>2022-01-10</v>
      </c>
      <c r="L85" s="11">
        <f t="shared" si="7"/>
        <v>44835</v>
      </c>
    </row>
    <row r="86" spans="1:12">
      <c r="A86" s="7" t="s">
        <v>12</v>
      </c>
      <c r="B86" s="7">
        <v>85</v>
      </c>
      <c r="C86" s="7" t="s">
        <v>1531</v>
      </c>
      <c r="D86" s="7" t="str">
        <f t="shared" si="4"/>
        <v>2022-10-01</v>
      </c>
      <c r="E86" s="8" t="str">
        <f t="shared" si="5"/>
        <v>202210</v>
      </c>
      <c r="F86" s="26">
        <v>5040017025</v>
      </c>
      <c r="G86">
        <v>1620</v>
      </c>
      <c r="H86">
        <v>353.84000000000003</v>
      </c>
      <c r="J86" s="7" t="str">
        <f t="shared" si="6"/>
        <v>2022-01-10</v>
      </c>
      <c r="L86" s="11">
        <f t="shared" si="7"/>
        <v>44835</v>
      </c>
    </row>
    <row r="87" spans="1:12">
      <c r="A87" s="7" t="s">
        <v>12</v>
      </c>
      <c r="B87" s="7">
        <v>86</v>
      </c>
      <c r="C87" s="7" t="s">
        <v>1532</v>
      </c>
      <c r="D87" s="7" t="str">
        <f t="shared" si="4"/>
        <v>2022-10-01</v>
      </c>
      <c r="E87" s="8" t="str">
        <f t="shared" si="5"/>
        <v>202210</v>
      </c>
      <c r="F87" s="26">
        <v>5040017035</v>
      </c>
      <c r="G87">
        <v>7507.51</v>
      </c>
      <c r="H87">
        <v>240.81</v>
      </c>
      <c r="J87" s="7" t="str">
        <f t="shared" si="6"/>
        <v>2022-01-10</v>
      </c>
      <c r="L87" s="11">
        <f t="shared" si="7"/>
        <v>44835</v>
      </c>
    </row>
    <row r="88" spans="1:12">
      <c r="A88" s="7" t="s">
        <v>12</v>
      </c>
      <c r="B88" s="7">
        <v>87</v>
      </c>
      <c r="C88" s="7" t="s">
        <v>1533</v>
      </c>
      <c r="D88" s="7" t="str">
        <f t="shared" si="4"/>
        <v>2022-10-01</v>
      </c>
      <c r="E88" s="8" t="str">
        <f t="shared" si="5"/>
        <v>202210</v>
      </c>
      <c r="F88" s="26">
        <v>5040017036</v>
      </c>
      <c r="G88">
        <v>7335.36</v>
      </c>
      <c r="H88">
        <v>454.54</v>
      </c>
      <c r="J88" s="7" t="str">
        <f t="shared" si="6"/>
        <v>2022-01-10</v>
      </c>
      <c r="L88" s="11">
        <f t="shared" si="7"/>
        <v>44835</v>
      </c>
    </row>
    <row r="89" spans="1:12">
      <c r="A89" s="7" t="s">
        <v>12</v>
      </c>
      <c r="B89" s="7">
        <v>88</v>
      </c>
      <c r="C89" s="7" t="s">
        <v>1534</v>
      </c>
      <c r="D89" s="7" t="str">
        <f t="shared" si="4"/>
        <v>2022-10-01</v>
      </c>
      <c r="E89" s="8" t="str">
        <f t="shared" si="5"/>
        <v>202210</v>
      </c>
      <c r="F89" s="26">
        <v>5040017160</v>
      </c>
      <c r="G89">
        <v>4517.6900000000005</v>
      </c>
      <c r="H89">
        <v>0</v>
      </c>
      <c r="J89" s="7" t="str">
        <f t="shared" si="6"/>
        <v>2022-01-10</v>
      </c>
      <c r="L89" s="11">
        <f t="shared" si="7"/>
        <v>44835</v>
      </c>
    </row>
    <row r="90" spans="1:12">
      <c r="A90" s="7" t="s">
        <v>12</v>
      </c>
      <c r="B90" s="7">
        <v>89</v>
      </c>
      <c r="C90" s="7" t="s">
        <v>1535</v>
      </c>
      <c r="D90" s="7" t="str">
        <f t="shared" si="4"/>
        <v>2022-10-01</v>
      </c>
      <c r="E90" s="8" t="str">
        <f t="shared" si="5"/>
        <v>202210</v>
      </c>
      <c r="F90" s="26">
        <v>5040017191</v>
      </c>
      <c r="G90">
        <v>315</v>
      </c>
      <c r="H90">
        <v>0</v>
      </c>
      <c r="J90" s="7" t="str">
        <f t="shared" si="6"/>
        <v>2022-01-10</v>
      </c>
      <c r="L90" s="11">
        <f t="shared" si="7"/>
        <v>44835</v>
      </c>
    </row>
    <row r="91" spans="1:12">
      <c r="A91" s="7" t="s">
        <v>12</v>
      </c>
      <c r="B91" s="7">
        <v>90</v>
      </c>
      <c r="C91" s="7" t="s">
        <v>1536</v>
      </c>
      <c r="D91" s="7" t="str">
        <f t="shared" si="4"/>
        <v>2022-10-01</v>
      </c>
      <c r="E91" s="8" t="str">
        <f t="shared" si="5"/>
        <v>202210</v>
      </c>
      <c r="F91" s="26">
        <v>5040017192</v>
      </c>
      <c r="G91">
        <v>1747.1599999999999</v>
      </c>
      <c r="H91">
        <v>0</v>
      </c>
      <c r="J91" s="7" t="str">
        <f t="shared" si="6"/>
        <v>2022-01-10</v>
      </c>
      <c r="L91" s="11">
        <f t="shared" si="7"/>
        <v>44835</v>
      </c>
    </row>
    <row r="92" spans="1:12">
      <c r="A92" s="7" t="s">
        <v>12</v>
      </c>
      <c r="B92" s="7">
        <v>91</v>
      </c>
      <c r="C92" s="7" t="s">
        <v>1537</v>
      </c>
      <c r="D92" s="7" t="str">
        <f t="shared" si="4"/>
        <v>2022-10-01</v>
      </c>
      <c r="E92" s="8" t="str">
        <f t="shared" si="5"/>
        <v>202210</v>
      </c>
      <c r="F92" s="26">
        <v>5040017800</v>
      </c>
      <c r="G92">
        <v>1598.7999999999997</v>
      </c>
      <c r="H92">
        <v>43.36</v>
      </c>
      <c r="J92" s="7" t="str">
        <f t="shared" si="6"/>
        <v>2022-01-10</v>
      </c>
      <c r="L92" s="11">
        <f t="shared" si="7"/>
        <v>44835</v>
      </c>
    </row>
    <row r="93" spans="1:12">
      <c r="A93" s="7" t="s">
        <v>12</v>
      </c>
      <c r="B93" s="7">
        <v>92</v>
      </c>
      <c r="C93" s="7" t="s">
        <v>1538</v>
      </c>
      <c r="D93" s="7" t="str">
        <f t="shared" si="4"/>
        <v>2022-10-01</v>
      </c>
      <c r="E93" s="8" t="str">
        <f t="shared" si="5"/>
        <v>202210</v>
      </c>
      <c r="F93" s="26">
        <v>5040017890</v>
      </c>
      <c r="G93">
        <v>427.57</v>
      </c>
      <c r="H93">
        <v>0</v>
      </c>
      <c r="J93" s="7" t="str">
        <f t="shared" si="6"/>
        <v>2022-01-10</v>
      </c>
      <c r="L93" s="11">
        <f t="shared" si="7"/>
        <v>44835</v>
      </c>
    </row>
    <row r="94" spans="1:12">
      <c r="A94" s="7" t="s">
        <v>12</v>
      </c>
      <c r="B94" s="7">
        <v>93</v>
      </c>
      <c r="C94" s="7" t="s">
        <v>1539</v>
      </c>
      <c r="D94" s="7" t="str">
        <f t="shared" si="4"/>
        <v>2022-10-01</v>
      </c>
      <c r="E94" s="8" t="str">
        <f t="shared" si="5"/>
        <v>202210</v>
      </c>
      <c r="F94" s="26">
        <v>5040027091</v>
      </c>
      <c r="G94">
        <v>63.44</v>
      </c>
      <c r="H94">
        <v>0</v>
      </c>
      <c r="J94" s="7" t="str">
        <f t="shared" si="6"/>
        <v>2022-01-10</v>
      </c>
      <c r="L94" s="11">
        <f t="shared" si="7"/>
        <v>44835</v>
      </c>
    </row>
    <row r="95" spans="1:12">
      <c r="A95" s="7" t="s">
        <v>12</v>
      </c>
      <c r="B95" s="7">
        <v>94</v>
      </c>
      <c r="C95" s="7" t="s">
        <v>1540</v>
      </c>
      <c r="D95" s="7" t="str">
        <f t="shared" si="4"/>
        <v>2022-10-01</v>
      </c>
      <c r="E95" s="8" t="str">
        <f t="shared" si="5"/>
        <v>202210</v>
      </c>
      <c r="F95" s="26">
        <v>5040027092</v>
      </c>
      <c r="G95">
        <v>523.86</v>
      </c>
      <c r="H95">
        <v>0</v>
      </c>
      <c r="J95" s="7" t="str">
        <f t="shared" si="6"/>
        <v>2022-01-10</v>
      </c>
      <c r="L95" s="11">
        <f t="shared" si="7"/>
        <v>44835</v>
      </c>
    </row>
    <row r="96" spans="1:12">
      <c r="A96" s="7" t="s">
        <v>12</v>
      </c>
      <c r="B96" s="7">
        <v>95</v>
      </c>
      <c r="C96" s="7" t="s">
        <v>1541</v>
      </c>
      <c r="D96" s="7" t="str">
        <f t="shared" si="4"/>
        <v>2022-10-01</v>
      </c>
      <c r="E96" s="8" t="str">
        <f t="shared" si="5"/>
        <v>202210</v>
      </c>
      <c r="F96" s="26">
        <v>5040027094</v>
      </c>
      <c r="G96">
        <v>11.21</v>
      </c>
      <c r="H96">
        <v>0</v>
      </c>
      <c r="J96" s="7" t="str">
        <f t="shared" si="6"/>
        <v>2022-01-10</v>
      </c>
      <c r="L96" s="11">
        <f t="shared" si="7"/>
        <v>44835</v>
      </c>
    </row>
    <row r="97" spans="1:12">
      <c r="A97" s="7" t="s">
        <v>12</v>
      </c>
      <c r="B97" s="7">
        <v>96</v>
      </c>
      <c r="C97" s="7" t="s">
        <v>1542</v>
      </c>
      <c r="D97" s="7" t="str">
        <f t="shared" si="4"/>
        <v>2022-10-01</v>
      </c>
      <c r="E97" s="8" t="str">
        <f t="shared" si="5"/>
        <v>202210</v>
      </c>
      <c r="F97" s="26">
        <v>5040027098</v>
      </c>
      <c r="G97">
        <v>1970.03</v>
      </c>
      <c r="H97">
        <v>0</v>
      </c>
      <c r="J97" s="7" t="str">
        <f t="shared" si="6"/>
        <v>2022-01-10</v>
      </c>
      <c r="L97" s="11">
        <f t="shared" si="7"/>
        <v>44835</v>
      </c>
    </row>
    <row r="98" spans="1:12">
      <c r="A98" s="7" t="s">
        <v>12</v>
      </c>
      <c r="B98" s="7">
        <v>97</v>
      </c>
      <c r="C98" s="7" t="s">
        <v>1543</v>
      </c>
      <c r="D98" s="7" t="str">
        <f t="shared" si="4"/>
        <v>2022-10-01</v>
      </c>
      <c r="E98" s="8" t="str">
        <f t="shared" si="5"/>
        <v>202210</v>
      </c>
      <c r="F98" s="26">
        <v>5040027182</v>
      </c>
      <c r="G98">
        <v>5.25</v>
      </c>
      <c r="H98">
        <v>0</v>
      </c>
      <c r="J98" s="7" t="str">
        <f t="shared" si="6"/>
        <v>2022-01-10</v>
      </c>
      <c r="L98" s="11">
        <f t="shared" si="7"/>
        <v>44835</v>
      </c>
    </row>
    <row r="99" spans="1:12">
      <c r="A99" s="7" t="s">
        <v>12</v>
      </c>
      <c r="B99" s="7">
        <v>98</v>
      </c>
      <c r="C99" s="7" t="s">
        <v>1544</v>
      </c>
      <c r="D99" s="7" t="str">
        <f t="shared" si="4"/>
        <v>2022-10-01</v>
      </c>
      <c r="E99" s="8" t="str">
        <f t="shared" si="5"/>
        <v>202210</v>
      </c>
      <c r="F99" s="26">
        <v>5040027195</v>
      </c>
      <c r="G99">
        <v>900.29</v>
      </c>
      <c r="H99">
        <v>870.70999999999992</v>
      </c>
      <c r="J99" s="7" t="str">
        <f t="shared" si="6"/>
        <v>2022-01-10</v>
      </c>
      <c r="L99" s="11">
        <f t="shared" si="7"/>
        <v>44835</v>
      </c>
    </row>
    <row r="100" spans="1:12">
      <c r="A100" s="7" t="s">
        <v>12</v>
      </c>
      <c r="B100" s="7">
        <v>99</v>
      </c>
      <c r="C100" s="7" t="s">
        <v>1545</v>
      </c>
      <c r="D100" s="7" t="str">
        <f t="shared" si="4"/>
        <v>2022-10-01</v>
      </c>
      <c r="E100" s="8" t="str">
        <f t="shared" si="5"/>
        <v>202210</v>
      </c>
      <c r="F100" s="26">
        <v>5040027850</v>
      </c>
      <c r="G100">
        <v>933.1</v>
      </c>
      <c r="H100">
        <v>0</v>
      </c>
      <c r="J100" s="7" t="str">
        <f t="shared" si="6"/>
        <v>2022-01-10</v>
      </c>
      <c r="L100" s="11">
        <f t="shared" si="7"/>
        <v>44835</v>
      </c>
    </row>
    <row r="101" spans="1:12">
      <c r="A101" s="7" t="s">
        <v>12</v>
      </c>
      <c r="B101" s="7">
        <v>100</v>
      </c>
      <c r="C101" s="7" t="s">
        <v>1546</v>
      </c>
      <c r="D101" s="7" t="str">
        <f t="shared" si="4"/>
        <v>2022-10-01</v>
      </c>
      <c r="E101" s="8" t="str">
        <f t="shared" si="5"/>
        <v>202210</v>
      </c>
      <c r="F101" s="26">
        <v>5040027855</v>
      </c>
      <c r="G101">
        <v>1326.48</v>
      </c>
      <c r="H101">
        <v>0</v>
      </c>
      <c r="J101" s="7" t="str">
        <f t="shared" si="6"/>
        <v>2022-01-10</v>
      </c>
      <c r="L101" s="11">
        <f t="shared" si="7"/>
        <v>44835</v>
      </c>
    </row>
    <row r="102" spans="1:12">
      <c r="A102" s="7" t="s">
        <v>12</v>
      </c>
      <c r="B102" s="7">
        <v>101</v>
      </c>
      <c r="C102" s="7" t="s">
        <v>1547</v>
      </c>
      <c r="D102" s="7" t="str">
        <f t="shared" si="4"/>
        <v>2022-10-01</v>
      </c>
      <c r="E102" s="8" t="str">
        <f t="shared" si="5"/>
        <v>202210</v>
      </c>
      <c r="F102" s="26">
        <v>5040027860</v>
      </c>
      <c r="G102">
        <v>826.48</v>
      </c>
      <c r="H102">
        <v>0</v>
      </c>
      <c r="J102" s="7" t="str">
        <f t="shared" si="6"/>
        <v>2022-01-10</v>
      </c>
      <c r="L102" s="11">
        <f t="shared" si="7"/>
        <v>44835</v>
      </c>
    </row>
    <row r="103" spans="1:12">
      <c r="A103" s="7" t="s">
        <v>12</v>
      </c>
      <c r="B103" s="7">
        <v>102</v>
      </c>
      <c r="C103" s="7" t="s">
        <v>1548</v>
      </c>
      <c r="D103" s="7" t="str">
        <f t="shared" si="4"/>
        <v>2022-10-01</v>
      </c>
      <c r="E103" s="8" t="str">
        <f t="shared" si="5"/>
        <v>202210</v>
      </c>
      <c r="F103" s="26">
        <v>5040037462</v>
      </c>
      <c r="G103">
        <v>49.63000000000001</v>
      </c>
      <c r="H103">
        <v>0</v>
      </c>
      <c r="J103" s="7" t="str">
        <f t="shared" si="6"/>
        <v>2022-01-10</v>
      </c>
      <c r="L103" s="11">
        <f t="shared" si="7"/>
        <v>44835</v>
      </c>
    </row>
    <row r="104" spans="1:12">
      <c r="A104" s="7" t="s">
        <v>12</v>
      </c>
      <c r="B104" s="7">
        <v>103</v>
      </c>
      <c r="C104" s="7" t="s">
        <v>1549</v>
      </c>
      <c r="D104" s="7" t="str">
        <f t="shared" si="4"/>
        <v>2022-10-01</v>
      </c>
      <c r="E104" s="8" t="str">
        <f t="shared" si="5"/>
        <v>202210</v>
      </c>
      <c r="F104" s="26">
        <v>5040047401</v>
      </c>
      <c r="G104">
        <v>1700</v>
      </c>
      <c r="H104">
        <v>1120</v>
      </c>
      <c r="J104" s="7" t="str">
        <f t="shared" si="6"/>
        <v>2022-01-10</v>
      </c>
      <c r="L104" s="11">
        <f t="shared" si="7"/>
        <v>44835</v>
      </c>
    </row>
    <row r="105" spans="1:12">
      <c r="A105" s="7" t="s">
        <v>12</v>
      </c>
      <c r="B105" s="7">
        <v>104</v>
      </c>
      <c r="C105" s="7" t="s">
        <v>1550</v>
      </c>
      <c r="D105" s="7" t="str">
        <f t="shared" si="4"/>
        <v>2022-10-01</v>
      </c>
      <c r="E105" s="8" t="str">
        <f t="shared" si="5"/>
        <v>202210</v>
      </c>
      <c r="F105" s="26">
        <v>5040047404</v>
      </c>
      <c r="G105">
        <v>1261.6099999999999</v>
      </c>
      <c r="H105">
        <v>0</v>
      </c>
      <c r="J105" s="7" t="str">
        <f t="shared" si="6"/>
        <v>2022-01-10</v>
      </c>
      <c r="L105" s="11">
        <f t="shared" si="7"/>
        <v>44835</v>
      </c>
    </row>
    <row r="106" spans="1:12">
      <c r="A106" s="7" t="s">
        <v>12</v>
      </c>
      <c r="B106" s="7">
        <v>105</v>
      </c>
      <c r="C106" s="7" t="s">
        <v>1551</v>
      </c>
      <c r="D106" s="7" t="str">
        <f t="shared" si="4"/>
        <v>2022-10-01</v>
      </c>
      <c r="E106" s="8" t="str">
        <f t="shared" si="5"/>
        <v>202210</v>
      </c>
      <c r="F106" s="26">
        <v>5040047405</v>
      </c>
      <c r="G106">
        <v>577.51</v>
      </c>
      <c r="H106">
        <v>0</v>
      </c>
      <c r="J106" s="7" t="str">
        <f t="shared" si="6"/>
        <v>2022-01-10</v>
      </c>
      <c r="L106" s="11">
        <f t="shared" si="7"/>
        <v>44835</v>
      </c>
    </row>
    <row r="107" spans="1:12">
      <c r="A107" s="7" t="s">
        <v>12</v>
      </c>
      <c r="B107" s="7">
        <v>106</v>
      </c>
      <c r="C107" s="7" t="s">
        <v>1552</v>
      </c>
      <c r="D107" s="7" t="str">
        <f t="shared" si="4"/>
        <v>2022-10-01</v>
      </c>
      <c r="E107" s="8" t="str">
        <f t="shared" si="5"/>
        <v>202210</v>
      </c>
      <c r="F107" s="26">
        <v>5040047410</v>
      </c>
      <c r="G107">
        <v>575.77</v>
      </c>
      <c r="H107">
        <v>260</v>
      </c>
      <c r="J107" s="7" t="str">
        <f t="shared" si="6"/>
        <v>2022-01-10</v>
      </c>
      <c r="L107" s="11">
        <f t="shared" si="7"/>
        <v>44835</v>
      </c>
    </row>
    <row r="108" spans="1:12">
      <c r="A108" s="7" t="s">
        <v>12</v>
      </c>
      <c r="B108" s="7">
        <v>107</v>
      </c>
      <c r="C108" s="7" t="s">
        <v>1553</v>
      </c>
      <c r="D108" s="7" t="str">
        <f t="shared" si="4"/>
        <v>2022-10-01</v>
      </c>
      <c r="E108" s="8" t="str">
        <f t="shared" si="5"/>
        <v>202210</v>
      </c>
      <c r="F108" s="26">
        <v>5040047411</v>
      </c>
      <c r="G108">
        <v>112.7</v>
      </c>
      <c r="H108">
        <v>0</v>
      </c>
      <c r="J108" s="7" t="str">
        <f t="shared" si="6"/>
        <v>2022-01-10</v>
      </c>
      <c r="L108" s="11">
        <f t="shared" si="7"/>
        <v>44835</v>
      </c>
    </row>
    <row r="109" spans="1:12">
      <c r="A109" s="7" t="s">
        <v>12</v>
      </c>
      <c r="B109" s="7">
        <v>108</v>
      </c>
      <c r="C109" s="7" t="s">
        <v>1554</v>
      </c>
      <c r="D109" s="7" t="str">
        <f t="shared" si="4"/>
        <v>2022-10-01</v>
      </c>
      <c r="E109" s="8" t="str">
        <f t="shared" si="5"/>
        <v>202210</v>
      </c>
      <c r="F109" s="26">
        <v>5040047412</v>
      </c>
      <c r="G109">
        <v>1021.49</v>
      </c>
      <c r="H109">
        <v>0</v>
      </c>
      <c r="J109" s="7" t="str">
        <f t="shared" si="6"/>
        <v>2022-01-10</v>
      </c>
      <c r="L109" s="11">
        <f t="shared" si="7"/>
        <v>44835</v>
      </c>
    </row>
    <row r="110" spans="1:12">
      <c r="A110" s="7" t="s">
        <v>12</v>
      </c>
      <c r="B110" s="7">
        <v>109</v>
      </c>
      <c r="C110" s="7" t="s">
        <v>1555</v>
      </c>
      <c r="D110" s="7" t="str">
        <f t="shared" si="4"/>
        <v>2022-10-01</v>
      </c>
      <c r="E110" s="8" t="str">
        <f t="shared" si="5"/>
        <v>202210</v>
      </c>
      <c r="F110" s="26">
        <v>5040047420</v>
      </c>
      <c r="G110">
        <v>575.11</v>
      </c>
      <c r="H110">
        <v>0</v>
      </c>
      <c r="J110" s="7" t="str">
        <f t="shared" si="6"/>
        <v>2022-01-10</v>
      </c>
      <c r="L110" s="11">
        <f t="shared" si="7"/>
        <v>44835</v>
      </c>
    </row>
    <row r="111" spans="1:12">
      <c r="A111" s="7" t="s">
        <v>12</v>
      </c>
      <c r="B111" s="7">
        <v>110</v>
      </c>
      <c r="C111" s="7" t="s">
        <v>1556</v>
      </c>
      <c r="D111" s="7" t="str">
        <f t="shared" si="4"/>
        <v>2022-10-01</v>
      </c>
      <c r="E111" s="8" t="str">
        <f t="shared" si="5"/>
        <v>202210</v>
      </c>
      <c r="F111" s="26">
        <v>5040047425</v>
      </c>
      <c r="G111">
        <v>117.66</v>
      </c>
      <c r="H111">
        <v>0</v>
      </c>
      <c r="J111" s="7" t="str">
        <f t="shared" si="6"/>
        <v>2022-01-10</v>
      </c>
      <c r="L111" s="11">
        <f t="shared" si="7"/>
        <v>44835</v>
      </c>
    </row>
    <row r="112" spans="1:12">
      <c r="A112" s="7" t="s">
        <v>12</v>
      </c>
      <c r="B112" s="7">
        <v>111</v>
      </c>
      <c r="C112" s="7" t="s">
        <v>1557</v>
      </c>
      <c r="D112" s="7" t="str">
        <f t="shared" si="4"/>
        <v>2022-10-01</v>
      </c>
      <c r="E112" s="8" t="str">
        <f t="shared" si="5"/>
        <v>202210</v>
      </c>
      <c r="F112" s="26">
        <v>5040047445</v>
      </c>
      <c r="G112">
        <v>49.77</v>
      </c>
      <c r="H112">
        <v>0</v>
      </c>
      <c r="J112" s="7" t="str">
        <f t="shared" si="6"/>
        <v>2022-01-10</v>
      </c>
      <c r="L112" s="11">
        <f t="shared" si="7"/>
        <v>44835</v>
      </c>
    </row>
    <row r="113" spans="1:12">
      <c r="A113" s="7" t="s">
        <v>12</v>
      </c>
      <c r="B113" s="7">
        <v>112</v>
      </c>
      <c r="C113" s="7" t="s">
        <v>1558</v>
      </c>
      <c r="D113" s="7" t="str">
        <f t="shared" si="4"/>
        <v>2022-10-01</v>
      </c>
      <c r="E113" s="8" t="str">
        <f t="shared" si="5"/>
        <v>202210</v>
      </c>
      <c r="F113" s="26">
        <v>5040047540</v>
      </c>
      <c r="G113">
        <v>754.38</v>
      </c>
      <c r="H113">
        <v>0</v>
      </c>
      <c r="J113" s="7" t="str">
        <f t="shared" si="6"/>
        <v>2022-01-10</v>
      </c>
      <c r="L113" s="11">
        <f t="shared" si="7"/>
        <v>44835</v>
      </c>
    </row>
    <row r="114" spans="1:12">
      <c r="A114" s="7" t="s">
        <v>12</v>
      </c>
      <c r="B114" s="7">
        <v>113</v>
      </c>
      <c r="C114" s="7" t="s">
        <v>1559</v>
      </c>
      <c r="D114" s="7" t="str">
        <f t="shared" si="4"/>
        <v>2022-10-01</v>
      </c>
      <c r="E114" s="8" t="str">
        <f t="shared" si="5"/>
        <v>202210</v>
      </c>
      <c r="F114" s="26">
        <v>5040047870</v>
      </c>
      <c r="G114">
        <v>83.33</v>
      </c>
      <c r="H114">
        <v>0</v>
      </c>
      <c r="J114" s="7" t="str">
        <f t="shared" si="6"/>
        <v>2022-01-10</v>
      </c>
      <c r="L114" s="11">
        <f t="shared" si="7"/>
        <v>44835</v>
      </c>
    </row>
    <row r="115" spans="1:12">
      <c r="A115" s="7" t="s">
        <v>12</v>
      </c>
      <c r="B115" s="7">
        <v>114</v>
      </c>
      <c r="C115" s="7" t="s">
        <v>1560</v>
      </c>
      <c r="D115" s="7" t="str">
        <f t="shared" si="4"/>
        <v>2022-10-01</v>
      </c>
      <c r="E115" s="8" t="str">
        <f t="shared" si="5"/>
        <v>202210</v>
      </c>
      <c r="F115" s="26">
        <v>5040056092</v>
      </c>
      <c r="G115">
        <v>1250.03</v>
      </c>
      <c r="H115">
        <v>466.43</v>
      </c>
      <c r="J115" s="7" t="str">
        <f t="shared" si="6"/>
        <v>2022-01-10</v>
      </c>
      <c r="L115" s="11">
        <f t="shared" si="7"/>
        <v>44835</v>
      </c>
    </row>
    <row r="116" spans="1:12">
      <c r="A116" s="7" t="s">
        <v>12</v>
      </c>
      <c r="B116" s="7">
        <v>115</v>
      </c>
      <c r="C116" s="7" t="s">
        <v>1561</v>
      </c>
      <c r="D116" s="7" t="str">
        <f t="shared" si="4"/>
        <v>2022-10-01</v>
      </c>
      <c r="E116" s="8" t="str">
        <f t="shared" si="5"/>
        <v>202210</v>
      </c>
      <c r="F116" s="26">
        <v>5040057450</v>
      </c>
      <c r="G116">
        <v>421.72</v>
      </c>
      <c r="H116">
        <v>0</v>
      </c>
      <c r="J116" s="7" t="str">
        <f t="shared" si="6"/>
        <v>2022-01-10</v>
      </c>
      <c r="L116" s="11">
        <f t="shared" si="7"/>
        <v>44835</v>
      </c>
    </row>
    <row r="117" spans="1:12">
      <c r="A117" s="7" t="s">
        <v>12</v>
      </c>
      <c r="B117" s="7">
        <v>116</v>
      </c>
      <c r="C117" s="7" t="s">
        <v>1562</v>
      </c>
      <c r="D117" s="7" t="str">
        <f t="shared" si="4"/>
        <v>2022-10-01</v>
      </c>
      <c r="E117" s="8" t="str">
        <f t="shared" si="5"/>
        <v>202210</v>
      </c>
      <c r="F117" s="26">
        <v>5040057636</v>
      </c>
      <c r="G117">
        <v>9049.86</v>
      </c>
      <c r="H117">
        <v>0</v>
      </c>
      <c r="J117" s="7" t="str">
        <f t="shared" si="6"/>
        <v>2022-01-10</v>
      </c>
      <c r="L117" s="11">
        <f t="shared" si="7"/>
        <v>44835</v>
      </c>
    </row>
    <row r="118" spans="1:12">
      <c r="A118" s="7" t="s">
        <v>12</v>
      </c>
      <c r="B118" s="7">
        <v>117</v>
      </c>
      <c r="C118" s="7" t="s">
        <v>1563</v>
      </c>
      <c r="D118" s="7" t="str">
        <f t="shared" si="4"/>
        <v>2022-10-01</v>
      </c>
      <c r="E118" s="8" t="str">
        <f t="shared" si="5"/>
        <v>202210</v>
      </c>
      <c r="F118" s="26">
        <v>5040057712</v>
      </c>
      <c r="G118">
        <v>2088</v>
      </c>
      <c r="H118">
        <v>0</v>
      </c>
      <c r="J118" s="7" t="str">
        <f t="shared" si="6"/>
        <v>2022-01-10</v>
      </c>
      <c r="L118" s="11">
        <f t="shared" si="7"/>
        <v>44835</v>
      </c>
    </row>
    <row r="119" spans="1:12">
      <c r="A119" s="7" t="s">
        <v>12</v>
      </c>
      <c r="B119" s="7">
        <v>118</v>
      </c>
      <c r="C119" s="7" t="s">
        <v>1564</v>
      </c>
      <c r="D119" s="7" t="str">
        <f t="shared" si="4"/>
        <v>2022-10-01</v>
      </c>
      <c r="E119" s="8" t="str">
        <f t="shared" si="5"/>
        <v>202210</v>
      </c>
      <c r="F119" s="26">
        <v>5040057716</v>
      </c>
      <c r="G119">
        <v>1823.93</v>
      </c>
      <c r="H119">
        <v>0</v>
      </c>
      <c r="J119" s="7" t="str">
        <f t="shared" si="6"/>
        <v>2022-01-10</v>
      </c>
      <c r="L119" s="11">
        <f t="shared" si="7"/>
        <v>44835</v>
      </c>
    </row>
    <row r="120" spans="1:12">
      <c r="A120" s="7" t="s">
        <v>12</v>
      </c>
      <c r="B120" s="7">
        <v>119</v>
      </c>
      <c r="C120" s="7" t="s">
        <v>1565</v>
      </c>
      <c r="D120" s="7" t="str">
        <f t="shared" si="4"/>
        <v>2022-10-01</v>
      </c>
      <c r="E120" s="8" t="str">
        <f t="shared" si="5"/>
        <v>202210</v>
      </c>
      <c r="F120" s="26">
        <v>5040057720</v>
      </c>
      <c r="G120">
        <v>5861</v>
      </c>
      <c r="H120">
        <v>0</v>
      </c>
      <c r="J120" s="7" t="str">
        <f t="shared" si="6"/>
        <v>2022-01-10</v>
      </c>
      <c r="L120" s="11">
        <f t="shared" si="7"/>
        <v>44835</v>
      </c>
    </row>
    <row r="121" spans="1:12">
      <c r="A121" s="7" t="s">
        <v>12</v>
      </c>
      <c r="B121" s="7">
        <v>120</v>
      </c>
      <c r="C121" s="7" t="s">
        <v>1566</v>
      </c>
      <c r="D121" s="7" t="str">
        <f t="shared" si="4"/>
        <v>2022-10-01</v>
      </c>
      <c r="E121" s="8" t="str">
        <f t="shared" si="5"/>
        <v>202210</v>
      </c>
      <c r="F121" s="26">
        <v>5040065152</v>
      </c>
      <c r="G121">
        <v>6265.1900000000078</v>
      </c>
      <c r="H121">
        <v>0</v>
      </c>
      <c r="J121" s="7" t="str">
        <f t="shared" si="6"/>
        <v>2022-01-10</v>
      </c>
      <c r="L121" s="11">
        <f t="shared" si="7"/>
        <v>44835</v>
      </c>
    </row>
    <row r="122" spans="1:12">
      <c r="A122" s="7" t="s">
        <v>12</v>
      </c>
      <c r="B122" s="7">
        <v>121</v>
      </c>
      <c r="C122" s="7" t="s">
        <v>1567</v>
      </c>
      <c r="D122" s="7" t="str">
        <f t="shared" si="4"/>
        <v>2022-10-01</v>
      </c>
      <c r="E122" s="8" t="str">
        <f t="shared" si="5"/>
        <v>202210</v>
      </c>
      <c r="F122" s="26">
        <v>5040066402</v>
      </c>
      <c r="G122">
        <v>6.98</v>
      </c>
      <c r="H122">
        <v>0</v>
      </c>
      <c r="J122" s="7" t="str">
        <f t="shared" si="6"/>
        <v>2022-01-10</v>
      </c>
      <c r="L122" s="11">
        <f t="shared" si="7"/>
        <v>44835</v>
      </c>
    </row>
    <row r="123" spans="1:12">
      <c r="A123" s="7" t="s">
        <v>12</v>
      </c>
      <c r="B123" s="7">
        <v>122</v>
      </c>
      <c r="C123" s="7" t="s">
        <v>1568</v>
      </c>
      <c r="D123" s="7" t="str">
        <f t="shared" si="4"/>
        <v>2022-10-01</v>
      </c>
      <c r="E123" s="8" t="str">
        <f t="shared" si="5"/>
        <v>202210</v>
      </c>
      <c r="F123" s="26">
        <v>5040066404</v>
      </c>
      <c r="G123">
        <v>46.55</v>
      </c>
      <c r="H123">
        <v>0</v>
      </c>
      <c r="J123" s="7" t="str">
        <f t="shared" si="6"/>
        <v>2022-01-10</v>
      </c>
      <c r="L123" s="11">
        <f t="shared" si="7"/>
        <v>44835</v>
      </c>
    </row>
    <row r="124" spans="1:12">
      <c r="A124" s="7" t="s">
        <v>12</v>
      </c>
      <c r="B124" s="7">
        <v>123</v>
      </c>
      <c r="C124" s="7" t="s">
        <v>1569</v>
      </c>
      <c r="D124" s="7" t="str">
        <f t="shared" si="4"/>
        <v>2022-10-01</v>
      </c>
      <c r="E124" s="8" t="str">
        <f t="shared" si="5"/>
        <v>202210</v>
      </c>
      <c r="F124" s="26">
        <v>5040067296</v>
      </c>
      <c r="G124">
        <v>30.02</v>
      </c>
      <c r="H124">
        <v>0</v>
      </c>
      <c r="J124" s="7" t="str">
        <f t="shared" si="6"/>
        <v>2022-01-10</v>
      </c>
      <c r="L124" s="11">
        <f t="shared" si="7"/>
        <v>44835</v>
      </c>
    </row>
    <row r="125" spans="1:12">
      <c r="A125" s="7" t="s">
        <v>12</v>
      </c>
      <c r="B125" s="7">
        <v>124</v>
      </c>
      <c r="C125" s="7" t="s">
        <v>1570</v>
      </c>
      <c r="D125" s="7" t="str">
        <f t="shared" si="4"/>
        <v>2022-10-01</v>
      </c>
      <c r="E125" s="8" t="str">
        <f t="shared" si="5"/>
        <v>202210</v>
      </c>
      <c r="F125" s="26">
        <v>5040067298</v>
      </c>
      <c r="G125">
        <v>0</v>
      </c>
      <c r="H125">
        <v>23287.79</v>
      </c>
      <c r="J125" s="7" t="str">
        <f t="shared" si="6"/>
        <v>2022-01-10</v>
      </c>
      <c r="L125" s="11">
        <f t="shared" si="7"/>
        <v>44835</v>
      </c>
    </row>
    <row r="126" spans="1:12">
      <c r="A126" s="7" t="s">
        <v>12</v>
      </c>
      <c r="B126" s="7">
        <v>125</v>
      </c>
      <c r="C126" s="7" t="s">
        <v>1571</v>
      </c>
      <c r="D126" s="7" t="str">
        <f t="shared" si="4"/>
        <v>2022-10-01</v>
      </c>
      <c r="E126" s="8" t="str">
        <f t="shared" si="5"/>
        <v>202210</v>
      </c>
      <c r="F126" s="26">
        <v>5040067440</v>
      </c>
      <c r="G126">
        <v>683.76</v>
      </c>
      <c r="H126">
        <v>0</v>
      </c>
      <c r="J126" s="7" t="str">
        <f t="shared" si="6"/>
        <v>2022-01-10</v>
      </c>
      <c r="L126" s="11">
        <f t="shared" si="7"/>
        <v>44835</v>
      </c>
    </row>
    <row r="127" spans="1:12">
      <c r="A127" s="7" t="s">
        <v>12</v>
      </c>
      <c r="B127" s="7">
        <v>126</v>
      </c>
      <c r="C127" s="7" t="s">
        <v>1572</v>
      </c>
      <c r="D127" s="7" t="str">
        <f t="shared" si="4"/>
        <v>2022-10-01</v>
      </c>
      <c r="E127" s="8" t="str">
        <f t="shared" si="5"/>
        <v>202210</v>
      </c>
      <c r="F127" s="26">
        <v>5040067610</v>
      </c>
      <c r="G127">
        <v>0</v>
      </c>
      <c r="H127">
        <v>3525</v>
      </c>
      <c r="J127" s="7" t="str">
        <f t="shared" si="6"/>
        <v>2022-01-10</v>
      </c>
      <c r="L127" s="11">
        <f t="shared" si="7"/>
        <v>44835</v>
      </c>
    </row>
    <row r="128" spans="1:12">
      <c r="A128" s="7" t="s">
        <v>12</v>
      </c>
      <c r="B128" s="7">
        <v>127</v>
      </c>
      <c r="C128" s="7" t="s">
        <v>1573</v>
      </c>
      <c r="D128" s="7" t="str">
        <f t="shared" si="4"/>
        <v>2022-10-01</v>
      </c>
      <c r="E128" s="8" t="str">
        <f t="shared" si="5"/>
        <v>202210</v>
      </c>
      <c r="F128" s="26">
        <v>5040067634</v>
      </c>
      <c r="G128">
        <v>23632.910000000003</v>
      </c>
      <c r="H128">
        <v>0</v>
      </c>
      <c r="J128" s="7" t="str">
        <f t="shared" si="6"/>
        <v>2022-01-10</v>
      </c>
      <c r="L128" s="11">
        <f t="shared" si="7"/>
        <v>44835</v>
      </c>
    </row>
    <row r="129" spans="1:12">
      <c r="A129" s="7" t="s">
        <v>12</v>
      </c>
      <c r="B129" s="7">
        <v>128</v>
      </c>
      <c r="C129" s="7" t="s">
        <v>1574</v>
      </c>
      <c r="D129" s="7" t="str">
        <f t="shared" si="4"/>
        <v>2022-10-01</v>
      </c>
      <c r="E129" s="8" t="str">
        <f t="shared" si="5"/>
        <v>202210</v>
      </c>
      <c r="F129" s="26">
        <v>5040067810</v>
      </c>
      <c r="G129">
        <v>3525</v>
      </c>
      <c r="H129">
        <v>0</v>
      </c>
      <c r="J129" s="7" t="str">
        <f t="shared" si="6"/>
        <v>2022-01-10</v>
      </c>
      <c r="L129" s="11">
        <f t="shared" si="7"/>
        <v>44835</v>
      </c>
    </row>
    <row r="130" spans="1:12">
      <c r="A130" s="7" t="s">
        <v>12</v>
      </c>
      <c r="B130" s="7">
        <v>129</v>
      </c>
      <c r="C130" s="7" t="s">
        <v>1575</v>
      </c>
      <c r="D130" s="7" t="str">
        <f t="shared" ref="D130:D142" si="8">+TEXT($L$2,"YYYY-MM-DD")</f>
        <v>2022-10-01</v>
      </c>
      <c r="E130" s="8" t="str">
        <f t="shared" ref="E130:E142" si="9">+TEXT($L$2,"YYYYMM")</f>
        <v>202210</v>
      </c>
      <c r="F130" s="26">
        <v>5040067883</v>
      </c>
      <c r="G130">
        <v>4025.73</v>
      </c>
      <c r="H130">
        <v>0</v>
      </c>
      <c r="J130" s="7" t="str">
        <f t="shared" ref="J130:J142" si="10">+TEXT($L$2,"YYYY-DD-MM")</f>
        <v>2022-01-10</v>
      </c>
      <c r="L130" s="11">
        <f t="shared" si="7"/>
        <v>44835</v>
      </c>
    </row>
    <row r="131" spans="1:12">
      <c r="A131" s="7" t="s">
        <v>12</v>
      </c>
      <c r="B131" s="7">
        <v>130</v>
      </c>
      <c r="C131" s="7" t="s">
        <v>1576</v>
      </c>
      <c r="D131" s="7" t="str">
        <f t="shared" si="8"/>
        <v>2022-10-01</v>
      </c>
      <c r="E131" s="8" t="str">
        <f t="shared" si="9"/>
        <v>202210</v>
      </c>
      <c r="F131" s="26">
        <v>5040067940</v>
      </c>
      <c r="G131">
        <v>0</v>
      </c>
      <c r="H131">
        <v>4363.6899999999996</v>
      </c>
      <c r="J131" s="7" t="str">
        <f t="shared" si="10"/>
        <v>2022-01-10</v>
      </c>
      <c r="L131" s="11">
        <f t="shared" ref="L131:L142" si="11">+$L$2</f>
        <v>44835</v>
      </c>
    </row>
    <row r="132" spans="1:12">
      <c r="A132" s="7" t="s">
        <v>12</v>
      </c>
      <c r="B132" s="7">
        <v>131</v>
      </c>
      <c r="C132" s="7" t="s">
        <v>1577</v>
      </c>
      <c r="D132" s="7" t="str">
        <f t="shared" si="8"/>
        <v>2022-10-01</v>
      </c>
      <c r="E132" s="8" t="str">
        <f t="shared" si="9"/>
        <v>202210</v>
      </c>
      <c r="F132" s="26">
        <v>5040068038</v>
      </c>
      <c r="G132">
        <v>52.18</v>
      </c>
      <c r="H132">
        <v>0</v>
      </c>
      <c r="J132" s="7" t="str">
        <f t="shared" si="10"/>
        <v>2022-01-10</v>
      </c>
      <c r="L132" s="11">
        <f t="shared" si="11"/>
        <v>44835</v>
      </c>
    </row>
    <row r="133" spans="1:12">
      <c r="A133" s="7" t="s">
        <v>12</v>
      </c>
      <c r="B133" s="7">
        <v>132</v>
      </c>
      <c r="C133" s="7" t="s">
        <v>1578</v>
      </c>
      <c r="D133" s="7" t="str">
        <f t="shared" si="8"/>
        <v>2022-10-01</v>
      </c>
      <c r="E133" s="8" t="str">
        <f t="shared" si="9"/>
        <v>202210</v>
      </c>
      <c r="F133" s="26">
        <v>5040069999</v>
      </c>
      <c r="G133">
        <v>6625.82</v>
      </c>
      <c r="H133">
        <v>6625.82</v>
      </c>
      <c r="J133" s="7" t="str">
        <f t="shared" si="10"/>
        <v>2022-01-10</v>
      </c>
      <c r="L133" s="11">
        <f t="shared" si="11"/>
        <v>44835</v>
      </c>
    </row>
    <row r="134" spans="1:12">
      <c r="A134" s="7" t="s">
        <v>12</v>
      </c>
      <c r="B134" s="7">
        <v>133</v>
      </c>
      <c r="C134" s="7" t="s">
        <v>1579</v>
      </c>
      <c r="D134" s="7" t="str">
        <f t="shared" si="8"/>
        <v>2022-10-01</v>
      </c>
      <c r="E134" s="8" t="str">
        <f t="shared" si="9"/>
        <v>202210</v>
      </c>
      <c r="F134" s="26">
        <v>5040077101</v>
      </c>
      <c r="G134">
        <v>110978.14999999991</v>
      </c>
      <c r="H134">
        <v>33890.180000000008</v>
      </c>
      <c r="J134" s="7" t="str">
        <f t="shared" si="10"/>
        <v>2022-01-10</v>
      </c>
      <c r="L134" s="11">
        <f t="shared" si="11"/>
        <v>44835</v>
      </c>
    </row>
    <row r="135" spans="1:12">
      <c r="A135" s="7" t="s">
        <v>12</v>
      </c>
      <c r="B135" s="7">
        <v>134</v>
      </c>
      <c r="C135" s="7" t="s">
        <v>1580</v>
      </c>
      <c r="D135" s="7" t="str">
        <f t="shared" si="8"/>
        <v>2022-10-01</v>
      </c>
      <c r="E135" s="8" t="str">
        <f t="shared" si="9"/>
        <v>202210</v>
      </c>
      <c r="F135" s="26">
        <v>5040077102</v>
      </c>
      <c r="G135">
        <v>33890.179999999993</v>
      </c>
      <c r="H135">
        <v>6633.1200000000008</v>
      </c>
      <c r="J135" s="7" t="str">
        <f t="shared" si="10"/>
        <v>2022-01-10</v>
      </c>
      <c r="L135" s="11">
        <f t="shared" si="11"/>
        <v>44835</v>
      </c>
    </row>
    <row r="136" spans="1:12">
      <c r="A136" s="7" t="s">
        <v>12</v>
      </c>
      <c r="B136" s="7">
        <v>135</v>
      </c>
      <c r="C136" s="7" t="s">
        <v>1581</v>
      </c>
      <c r="D136" s="7" t="str">
        <f t="shared" si="8"/>
        <v>2022-10-01</v>
      </c>
      <c r="E136" s="8" t="str">
        <f t="shared" si="9"/>
        <v>202210</v>
      </c>
      <c r="F136" s="26">
        <v>5110017455</v>
      </c>
      <c r="G136">
        <v>233.5</v>
      </c>
      <c r="H136">
        <v>0</v>
      </c>
      <c r="J136" s="7" t="str">
        <f t="shared" si="10"/>
        <v>2022-01-10</v>
      </c>
      <c r="L136" s="11">
        <f t="shared" si="11"/>
        <v>44835</v>
      </c>
    </row>
    <row r="137" spans="1:12">
      <c r="A137" s="7" t="s">
        <v>12</v>
      </c>
      <c r="B137" s="7">
        <v>136</v>
      </c>
      <c r="C137" s="7" t="s">
        <v>1582</v>
      </c>
      <c r="D137" s="7" t="str">
        <f t="shared" si="8"/>
        <v>2022-10-01</v>
      </c>
      <c r="E137" s="8" t="str">
        <f t="shared" si="9"/>
        <v>202210</v>
      </c>
      <c r="F137" s="26">
        <v>5120019201</v>
      </c>
      <c r="G137">
        <v>140036.32</v>
      </c>
      <c r="H137">
        <v>0</v>
      </c>
      <c r="J137" s="7" t="str">
        <f t="shared" si="10"/>
        <v>2022-01-10</v>
      </c>
      <c r="L137" s="11">
        <f t="shared" si="11"/>
        <v>44835</v>
      </c>
    </row>
    <row r="138" spans="1:12">
      <c r="A138" s="7" t="s">
        <v>12</v>
      </c>
      <c r="B138" s="7">
        <v>137</v>
      </c>
      <c r="C138" s="7" t="s">
        <v>1583</v>
      </c>
      <c r="D138" s="7" t="str">
        <f t="shared" si="8"/>
        <v>2022-10-01</v>
      </c>
      <c r="E138" s="8" t="str">
        <f t="shared" si="9"/>
        <v>202210</v>
      </c>
      <c r="F138" s="26">
        <v>10400211120</v>
      </c>
      <c r="G138">
        <v>151256.18</v>
      </c>
      <c r="H138">
        <v>116111.04000000001</v>
      </c>
      <c r="J138" s="7" t="str">
        <f t="shared" si="10"/>
        <v>2022-01-10</v>
      </c>
      <c r="L138" s="11">
        <f t="shared" si="11"/>
        <v>44835</v>
      </c>
    </row>
    <row r="139" spans="1:12">
      <c r="A139" s="7" t="s">
        <v>12</v>
      </c>
      <c r="B139" s="7">
        <v>138</v>
      </c>
      <c r="C139" s="7" t="s">
        <v>1584</v>
      </c>
      <c r="D139" s="7" t="str">
        <f t="shared" si="8"/>
        <v>2022-10-01</v>
      </c>
      <c r="E139" s="8" t="str">
        <f t="shared" si="9"/>
        <v>202210</v>
      </c>
      <c r="F139" s="26">
        <v>104001111001</v>
      </c>
      <c r="G139">
        <v>1935406.9999999963</v>
      </c>
      <c r="H139">
        <v>2558079.1400000034</v>
      </c>
      <c r="J139" s="7" t="str">
        <f t="shared" si="10"/>
        <v>2022-01-10</v>
      </c>
      <c r="L139" s="11">
        <f t="shared" si="11"/>
        <v>44835</v>
      </c>
    </row>
    <row r="140" spans="1:12">
      <c r="A140" s="7" t="s">
        <v>12</v>
      </c>
      <c r="B140" s="7">
        <v>139</v>
      </c>
      <c r="C140" s="7" t="s">
        <v>1585</v>
      </c>
      <c r="D140" s="7" t="str">
        <f t="shared" si="8"/>
        <v>2022-10-01</v>
      </c>
      <c r="E140" s="8" t="str">
        <f t="shared" si="9"/>
        <v>202210</v>
      </c>
      <c r="F140" s="26">
        <v>202001211001</v>
      </c>
      <c r="G140">
        <v>523690.03999999893</v>
      </c>
      <c r="H140">
        <v>544682.86999999906</v>
      </c>
      <c r="J140" s="7" t="str">
        <f t="shared" si="10"/>
        <v>2022-01-10</v>
      </c>
      <c r="L140" s="11">
        <f t="shared" si="11"/>
        <v>44835</v>
      </c>
    </row>
    <row r="141" spans="1:12">
      <c r="A141" s="7" t="s">
        <v>12</v>
      </c>
      <c r="B141" s="7">
        <v>140</v>
      </c>
      <c r="C141" s="7" t="s">
        <v>1586</v>
      </c>
      <c r="D141" s="7" t="str">
        <f t="shared" si="8"/>
        <v>2022-10-01</v>
      </c>
      <c r="E141" s="8" t="str">
        <f t="shared" si="9"/>
        <v>202210</v>
      </c>
      <c r="F141" s="26">
        <v>202002201001</v>
      </c>
      <c r="G141">
        <v>6485</v>
      </c>
      <c r="H141">
        <v>5561</v>
      </c>
      <c r="J141" s="7" t="str">
        <f t="shared" si="10"/>
        <v>2022-01-10</v>
      </c>
      <c r="L141" s="11">
        <f t="shared" si="11"/>
        <v>44835</v>
      </c>
    </row>
    <row r="142" spans="1:12">
      <c r="A142" s="7" t="s">
        <v>12</v>
      </c>
      <c r="B142" s="7">
        <v>141</v>
      </c>
      <c r="C142" s="7" t="s">
        <v>1587</v>
      </c>
      <c r="D142" s="7" t="str">
        <f t="shared" si="8"/>
        <v>2022-10-01</v>
      </c>
      <c r="E142" s="8" t="str">
        <f t="shared" si="9"/>
        <v>202210</v>
      </c>
      <c r="F142" s="26">
        <v>20200220102019</v>
      </c>
      <c r="G142">
        <v>52300.58</v>
      </c>
      <c r="H142">
        <v>51521.520000000004</v>
      </c>
      <c r="J142" s="7" t="str">
        <f t="shared" si="10"/>
        <v>2022-01-10</v>
      </c>
      <c r="L142" s="11">
        <f t="shared" si="11"/>
        <v>44835</v>
      </c>
    </row>
  </sheetData>
  <phoneticPr fontId="7" type="noConversion"/>
  <conditionalFormatting sqref="O1:O1048576">
    <cfRule type="containsText" dxfId="55" priority="5" operator="containsText" text="2">
      <formula>NOT(ISERROR(SEARCH("2",O1)))</formula>
    </cfRule>
  </conditionalFormatting>
  <pageMargins left="0.7" right="0.7" top="0.75" bottom="0.75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Detalle</vt:lpstr>
      <vt:lpstr>Partidas</vt:lpstr>
      <vt:lpstr>Partidas_</vt:lpstr>
      <vt:lpstr>Saldos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cp:revision>3</cp:revision>
  <dcterms:created xsi:type="dcterms:W3CDTF">2022-03-24T06:03:29Z</dcterms:created>
  <dcterms:modified xsi:type="dcterms:W3CDTF">2023-02-24T21:12:31Z</dcterms:modified>
</cp:coreProperties>
</file>